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pebondebakkensen/Library/Mobile Documents/com~apple~CloudDocs/Mine mapper/Områder/Arbejde/Manuelle tællinger 2.0/"/>
    </mc:Choice>
  </mc:AlternateContent>
  <xr:revisionPtr revIDLastSave="0" documentId="8_{8D0A7BD9-71C1-B148-9373-CACBAB4004B8}" xr6:coauthVersionLast="47" xr6:coauthVersionMax="47" xr10:uidLastSave="{00000000-0000-0000-0000-000000000000}"/>
  <bookViews>
    <workbookView xWindow="0" yWindow="740" windowWidth="30240" windowHeight="18900" xr2:uid="{5F845905-53DD-6946-A9D9-E6C658BC4782}"/>
  </bookViews>
  <sheets>
    <sheet name="Cleaned_data" sheetId="2" r:id="rId1"/>
    <sheet name="Sheet1" sheetId="1" r:id="rId2"/>
  </sheets>
  <definedNames>
    <definedName name="ExternalData_1" localSheetId="0" hidden="1">'Cleaned_data'!$A$1:$Q$7260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2" l="1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R5538" i="2"/>
  <c r="R5539" i="2"/>
  <c r="R5540" i="2"/>
  <c r="R5541" i="2"/>
  <c r="R5542" i="2"/>
  <c r="R5543" i="2"/>
  <c r="R5544" i="2"/>
  <c r="R5545" i="2"/>
  <c r="R5546" i="2"/>
  <c r="R5547" i="2"/>
  <c r="R5548" i="2"/>
  <c r="R5549" i="2"/>
  <c r="R5550" i="2"/>
  <c r="R5551" i="2"/>
  <c r="R5552" i="2"/>
  <c r="R5553" i="2"/>
  <c r="R5554" i="2"/>
  <c r="R5555" i="2"/>
  <c r="R5556" i="2"/>
  <c r="R5557" i="2"/>
  <c r="R5558" i="2"/>
  <c r="R5559" i="2"/>
  <c r="R5560" i="2"/>
  <c r="R5561" i="2"/>
  <c r="R5562" i="2"/>
  <c r="R5563" i="2"/>
  <c r="R5564" i="2"/>
  <c r="R5565" i="2"/>
  <c r="R5566" i="2"/>
  <c r="R5567" i="2"/>
  <c r="R5568" i="2"/>
  <c r="R5569" i="2"/>
  <c r="R5570" i="2"/>
  <c r="R5571" i="2"/>
  <c r="R5572" i="2"/>
  <c r="R5573" i="2"/>
  <c r="R5574" i="2"/>
  <c r="R5575" i="2"/>
  <c r="R5576" i="2"/>
  <c r="R5577" i="2"/>
  <c r="R5578" i="2"/>
  <c r="R5579" i="2"/>
  <c r="R5580" i="2"/>
  <c r="R5581" i="2"/>
  <c r="R5582" i="2"/>
  <c r="R5583" i="2"/>
  <c r="R5584" i="2"/>
  <c r="R5585" i="2"/>
  <c r="R5586" i="2"/>
  <c r="R5587" i="2"/>
  <c r="R5588" i="2"/>
  <c r="R5589" i="2"/>
  <c r="R5590" i="2"/>
  <c r="R5591" i="2"/>
  <c r="R5592" i="2"/>
  <c r="R5593" i="2"/>
  <c r="R5594" i="2"/>
  <c r="R5595" i="2"/>
  <c r="R5596" i="2"/>
  <c r="R5597" i="2"/>
  <c r="R5598" i="2"/>
  <c r="R5599" i="2"/>
  <c r="R5600" i="2"/>
  <c r="R5601" i="2"/>
  <c r="R5602" i="2"/>
  <c r="R5603" i="2"/>
  <c r="R5604" i="2"/>
  <c r="R5605" i="2"/>
  <c r="R5606" i="2"/>
  <c r="R5607" i="2"/>
  <c r="R5608" i="2"/>
  <c r="R5609" i="2"/>
  <c r="R5610" i="2"/>
  <c r="R5611" i="2"/>
  <c r="R5612" i="2"/>
  <c r="R5613" i="2"/>
  <c r="R5614" i="2"/>
  <c r="R5615" i="2"/>
  <c r="R5616" i="2"/>
  <c r="R5617" i="2"/>
  <c r="R5618" i="2"/>
  <c r="R5619" i="2"/>
  <c r="R5620" i="2"/>
  <c r="R5621" i="2"/>
  <c r="R5622" i="2"/>
  <c r="R5623" i="2"/>
  <c r="R5624" i="2"/>
  <c r="R5625" i="2"/>
  <c r="R5626" i="2"/>
  <c r="R5627" i="2"/>
  <c r="R5628" i="2"/>
  <c r="R5629" i="2"/>
  <c r="R5630" i="2"/>
  <c r="R5631" i="2"/>
  <c r="R5632" i="2"/>
  <c r="R5633" i="2"/>
  <c r="R5634" i="2"/>
  <c r="R5635" i="2"/>
  <c r="R5636" i="2"/>
  <c r="R5637" i="2"/>
  <c r="R5638" i="2"/>
  <c r="R5639" i="2"/>
  <c r="R5640" i="2"/>
  <c r="R5641" i="2"/>
  <c r="R5642" i="2"/>
  <c r="R5643" i="2"/>
  <c r="R5644" i="2"/>
  <c r="R5645" i="2"/>
  <c r="R5646" i="2"/>
  <c r="R5647" i="2"/>
  <c r="R5648" i="2"/>
  <c r="R5649" i="2"/>
  <c r="R5650" i="2"/>
  <c r="R5651" i="2"/>
  <c r="R5652" i="2"/>
  <c r="R5653" i="2"/>
  <c r="R5654" i="2"/>
  <c r="R5655" i="2"/>
  <c r="R5656" i="2"/>
  <c r="R5657" i="2"/>
  <c r="R5658" i="2"/>
  <c r="R5659" i="2"/>
  <c r="R5660" i="2"/>
  <c r="R5661" i="2"/>
  <c r="R5662" i="2"/>
  <c r="R5663" i="2"/>
  <c r="R5664" i="2"/>
  <c r="R5665" i="2"/>
  <c r="R5666" i="2"/>
  <c r="R5667" i="2"/>
  <c r="R5668" i="2"/>
  <c r="R5669" i="2"/>
  <c r="R5670" i="2"/>
  <c r="R5671" i="2"/>
  <c r="R5672" i="2"/>
  <c r="R5673" i="2"/>
  <c r="R5674" i="2"/>
  <c r="R5675" i="2"/>
  <c r="R5676" i="2"/>
  <c r="R5677" i="2"/>
  <c r="R5678" i="2"/>
  <c r="R5679" i="2"/>
  <c r="R5680" i="2"/>
  <c r="R5681" i="2"/>
  <c r="R5682" i="2"/>
  <c r="R5683" i="2"/>
  <c r="R5684" i="2"/>
  <c r="R5685" i="2"/>
  <c r="R5686" i="2"/>
  <c r="R5687" i="2"/>
  <c r="R5688" i="2"/>
  <c r="R5689" i="2"/>
  <c r="R5690" i="2"/>
  <c r="R5691" i="2"/>
  <c r="R5692" i="2"/>
  <c r="R5693" i="2"/>
  <c r="R5694" i="2"/>
  <c r="R5695" i="2"/>
  <c r="R5696" i="2"/>
  <c r="R5697" i="2"/>
  <c r="R5698" i="2"/>
  <c r="R5699" i="2"/>
  <c r="R5700" i="2"/>
  <c r="R5701" i="2"/>
  <c r="R5702" i="2"/>
  <c r="R5703" i="2"/>
  <c r="R5704" i="2"/>
  <c r="R5705" i="2"/>
  <c r="R5706" i="2"/>
  <c r="R5707" i="2"/>
  <c r="R5708" i="2"/>
  <c r="R5709" i="2"/>
  <c r="R5710" i="2"/>
  <c r="R5711" i="2"/>
  <c r="R5712" i="2"/>
  <c r="R5713" i="2"/>
  <c r="R5714" i="2"/>
  <c r="R5715" i="2"/>
  <c r="R5716" i="2"/>
  <c r="R5717" i="2"/>
  <c r="R5718" i="2"/>
  <c r="R5719" i="2"/>
  <c r="R5720" i="2"/>
  <c r="R5721" i="2"/>
  <c r="R5722" i="2"/>
  <c r="R5723" i="2"/>
  <c r="R5724" i="2"/>
  <c r="R5725" i="2"/>
  <c r="R5726" i="2"/>
  <c r="R5727" i="2"/>
  <c r="R5728" i="2"/>
  <c r="R5729" i="2"/>
  <c r="R5730" i="2"/>
  <c r="R5731" i="2"/>
  <c r="R5732" i="2"/>
  <c r="R5733" i="2"/>
  <c r="R5734" i="2"/>
  <c r="R5735" i="2"/>
  <c r="R5736" i="2"/>
  <c r="R5737" i="2"/>
  <c r="R5738" i="2"/>
  <c r="R5739" i="2"/>
  <c r="R5740" i="2"/>
  <c r="R5741" i="2"/>
  <c r="R5742" i="2"/>
  <c r="R5743" i="2"/>
  <c r="R5744" i="2"/>
  <c r="R5745" i="2"/>
  <c r="R5746" i="2"/>
  <c r="R5747" i="2"/>
  <c r="R5748" i="2"/>
  <c r="R5749" i="2"/>
  <c r="R5750" i="2"/>
  <c r="R5751" i="2"/>
  <c r="R5752" i="2"/>
  <c r="R5753" i="2"/>
  <c r="R5754" i="2"/>
  <c r="R5755" i="2"/>
  <c r="R5756" i="2"/>
  <c r="R5757" i="2"/>
  <c r="R5758" i="2"/>
  <c r="R5759" i="2"/>
  <c r="R5760" i="2"/>
  <c r="R5761" i="2"/>
  <c r="R5762" i="2"/>
  <c r="R5763" i="2"/>
  <c r="R5764" i="2"/>
  <c r="R5765" i="2"/>
  <c r="R5766" i="2"/>
  <c r="R5767" i="2"/>
  <c r="R5768" i="2"/>
  <c r="R5769" i="2"/>
  <c r="R5770" i="2"/>
  <c r="R5771" i="2"/>
  <c r="R5772" i="2"/>
  <c r="R5773" i="2"/>
  <c r="R5774" i="2"/>
  <c r="R5775" i="2"/>
  <c r="R5776" i="2"/>
  <c r="R5777" i="2"/>
  <c r="R5778" i="2"/>
  <c r="R5779" i="2"/>
  <c r="R5780" i="2"/>
  <c r="R5781" i="2"/>
  <c r="R5782" i="2"/>
  <c r="R5783" i="2"/>
  <c r="R5784" i="2"/>
  <c r="R5785" i="2"/>
  <c r="R5786" i="2"/>
  <c r="R5787" i="2"/>
  <c r="R5788" i="2"/>
  <c r="R5789" i="2"/>
  <c r="R5790" i="2"/>
  <c r="R5791" i="2"/>
  <c r="R5792" i="2"/>
  <c r="R5793" i="2"/>
  <c r="R5794" i="2"/>
  <c r="R5795" i="2"/>
  <c r="R5796" i="2"/>
  <c r="R5797" i="2"/>
  <c r="R5798" i="2"/>
  <c r="R5799" i="2"/>
  <c r="R5800" i="2"/>
  <c r="R5801" i="2"/>
  <c r="R5802" i="2"/>
  <c r="R5803" i="2"/>
  <c r="R5804" i="2"/>
  <c r="R5805" i="2"/>
  <c r="R5806" i="2"/>
  <c r="R5807" i="2"/>
  <c r="R5808" i="2"/>
  <c r="R5809" i="2"/>
  <c r="R5810" i="2"/>
  <c r="R5811" i="2"/>
  <c r="R5812" i="2"/>
  <c r="R5813" i="2"/>
  <c r="R5814" i="2"/>
  <c r="R5815" i="2"/>
  <c r="R5816" i="2"/>
  <c r="R5817" i="2"/>
  <c r="R5818" i="2"/>
  <c r="R5819" i="2"/>
  <c r="R5820" i="2"/>
  <c r="R5821" i="2"/>
  <c r="R5822" i="2"/>
  <c r="R5823" i="2"/>
  <c r="R5824" i="2"/>
  <c r="R5825" i="2"/>
  <c r="R5826" i="2"/>
  <c r="R5827" i="2"/>
  <c r="R5828" i="2"/>
  <c r="R5829" i="2"/>
  <c r="R5830" i="2"/>
  <c r="R5831" i="2"/>
  <c r="R5832" i="2"/>
  <c r="R5833" i="2"/>
  <c r="R5834" i="2"/>
  <c r="R5835" i="2"/>
  <c r="R5836" i="2"/>
  <c r="R5837" i="2"/>
  <c r="R5838" i="2"/>
  <c r="R5839" i="2"/>
  <c r="R5840" i="2"/>
  <c r="R5841" i="2"/>
  <c r="R5842" i="2"/>
  <c r="R5843" i="2"/>
  <c r="R5844" i="2"/>
  <c r="R5845" i="2"/>
  <c r="R5846" i="2"/>
  <c r="R5847" i="2"/>
  <c r="R5848" i="2"/>
  <c r="R5849" i="2"/>
  <c r="R5850" i="2"/>
  <c r="R5851" i="2"/>
  <c r="R5852" i="2"/>
  <c r="R5853" i="2"/>
  <c r="R5854" i="2"/>
  <c r="R5855" i="2"/>
  <c r="R5856" i="2"/>
  <c r="R5857" i="2"/>
  <c r="R5858" i="2"/>
  <c r="R5859" i="2"/>
  <c r="R5860" i="2"/>
  <c r="R5861" i="2"/>
  <c r="R5862" i="2"/>
  <c r="R5863" i="2"/>
  <c r="R5864" i="2"/>
  <c r="R5865" i="2"/>
  <c r="R5866" i="2"/>
  <c r="R5867" i="2"/>
  <c r="R5868" i="2"/>
  <c r="R5869" i="2"/>
  <c r="R5870" i="2"/>
  <c r="R5871" i="2"/>
  <c r="R5872" i="2"/>
  <c r="R5873" i="2"/>
  <c r="R5874" i="2"/>
  <c r="R5875" i="2"/>
  <c r="R5876" i="2"/>
  <c r="R5877" i="2"/>
  <c r="R5878" i="2"/>
  <c r="R5879" i="2"/>
  <c r="R5880" i="2"/>
  <c r="R5881" i="2"/>
  <c r="R5882" i="2"/>
  <c r="R5883" i="2"/>
  <c r="R5884" i="2"/>
  <c r="R5885" i="2"/>
  <c r="R5886" i="2"/>
  <c r="R5887" i="2"/>
  <c r="R5888" i="2"/>
  <c r="R5889" i="2"/>
  <c r="R5890" i="2"/>
  <c r="R5891" i="2"/>
  <c r="R5892" i="2"/>
  <c r="R5893" i="2"/>
  <c r="R5894" i="2"/>
  <c r="R5895" i="2"/>
  <c r="R5896" i="2"/>
  <c r="R5897" i="2"/>
  <c r="R5898" i="2"/>
  <c r="R5899" i="2"/>
  <c r="R5900" i="2"/>
  <c r="R5901" i="2"/>
  <c r="R5902" i="2"/>
  <c r="R5903" i="2"/>
  <c r="R5904" i="2"/>
  <c r="R5905" i="2"/>
  <c r="R5906" i="2"/>
  <c r="R5907" i="2"/>
  <c r="R5908" i="2"/>
  <c r="R5909" i="2"/>
  <c r="R5910" i="2"/>
  <c r="R5911" i="2"/>
  <c r="R5912" i="2"/>
  <c r="R5913" i="2"/>
  <c r="R5914" i="2"/>
  <c r="R5915" i="2"/>
  <c r="R5916" i="2"/>
  <c r="R5917" i="2"/>
  <c r="R5918" i="2"/>
  <c r="R5919" i="2"/>
  <c r="R5920" i="2"/>
  <c r="R5921" i="2"/>
  <c r="R5922" i="2"/>
  <c r="R5923" i="2"/>
  <c r="R5924" i="2"/>
  <c r="R5925" i="2"/>
  <c r="R5926" i="2"/>
  <c r="R5927" i="2"/>
  <c r="R5928" i="2"/>
  <c r="R5929" i="2"/>
  <c r="R5930" i="2"/>
  <c r="R5931" i="2"/>
  <c r="R5932" i="2"/>
  <c r="R5933" i="2"/>
  <c r="R5934" i="2"/>
  <c r="R5935" i="2"/>
  <c r="R5936" i="2"/>
  <c r="R5937" i="2"/>
  <c r="R5938" i="2"/>
  <c r="R5939" i="2"/>
  <c r="R5940" i="2"/>
  <c r="R5941" i="2"/>
  <c r="R5942" i="2"/>
  <c r="R5943" i="2"/>
  <c r="R5944" i="2"/>
  <c r="R5945" i="2"/>
  <c r="R5946" i="2"/>
  <c r="R5947" i="2"/>
  <c r="R5948" i="2"/>
  <c r="R5949" i="2"/>
  <c r="R5950" i="2"/>
  <c r="R5951" i="2"/>
  <c r="R5952" i="2"/>
  <c r="R5953" i="2"/>
  <c r="R5954" i="2"/>
  <c r="R5955" i="2"/>
  <c r="R5956" i="2"/>
  <c r="R5957" i="2"/>
  <c r="R5958" i="2"/>
  <c r="R5959" i="2"/>
  <c r="R5960" i="2"/>
  <c r="R5961" i="2"/>
  <c r="R5962" i="2"/>
  <c r="R5963" i="2"/>
  <c r="R5964" i="2"/>
  <c r="R5965" i="2"/>
  <c r="R5966" i="2"/>
  <c r="R5967" i="2"/>
  <c r="R5968" i="2"/>
  <c r="R5969" i="2"/>
  <c r="R5970" i="2"/>
  <c r="R5971" i="2"/>
  <c r="R5972" i="2"/>
  <c r="R5973" i="2"/>
  <c r="R5974" i="2"/>
  <c r="R5975" i="2"/>
  <c r="R5976" i="2"/>
  <c r="R5977" i="2"/>
  <c r="R5978" i="2"/>
  <c r="R5979" i="2"/>
  <c r="R5980" i="2"/>
  <c r="R5981" i="2"/>
  <c r="R5982" i="2"/>
  <c r="R5983" i="2"/>
  <c r="R5984" i="2"/>
  <c r="R5985" i="2"/>
  <c r="R5986" i="2"/>
  <c r="R5987" i="2"/>
  <c r="R5988" i="2"/>
  <c r="R5989" i="2"/>
  <c r="R5990" i="2"/>
  <c r="R5991" i="2"/>
  <c r="R5992" i="2"/>
  <c r="R5993" i="2"/>
  <c r="R5994" i="2"/>
  <c r="R5995" i="2"/>
  <c r="R5996" i="2"/>
  <c r="R5997" i="2"/>
  <c r="R5998" i="2"/>
  <c r="R5999" i="2"/>
  <c r="R6000" i="2"/>
  <c r="R6001" i="2"/>
  <c r="R6002" i="2"/>
  <c r="R6003" i="2"/>
  <c r="R6004" i="2"/>
  <c r="R6005" i="2"/>
  <c r="R6006" i="2"/>
  <c r="R6007" i="2"/>
  <c r="R6008" i="2"/>
  <c r="R6009" i="2"/>
  <c r="R6010" i="2"/>
  <c r="R6011" i="2"/>
  <c r="R6012" i="2"/>
  <c r="R6013" i="2"/>
  <c r="R6014" i="2"/>
  <c r="R6015" i="2"/>
  <c r="R6016" i="2"/>
  <c r="R6017" i="2"/>
  <c r="R6018" i="2"/>
  <c r="R6019" i="2"/>
  <c r="R6020" i="2"/>
  <c r="R6021" i="2"/>
  <c r="R6022" i="2"/>
  <c r="R6023" i="2"/>
  <c r="R6024" i="2"/>
  <c r="R6025" i="2"/>
  <c r="R6026" i="2"/>
  <c r="R6027" i="2"/>
  <c r="R6028" i="2"/>
  <c r="R6029" i="2"/>
  <c r="R6030" i="2"/>
  <c r="R6031" i="2"/>
  <c r="R6032" i="2"/>
  <c r="R6033" i="2"/>
  <c r="R6034" i="2"/>
  <c r="R6035" i="2"/>
  <c r="R6036" i="2"/>
  <c r="R6037" i="2"/>
  <c r="R6038" i="2"/>
  <c r="R6039" i="2"/>
  <c r="R6040" i="2"/>
  <c r="R6041" i="2"/>
  <c r="R6042" i="2"/>
  <c r="R6043" i="2"/>
  <c r="R6044" i="2"/>
  <c r="R6045" i="2"/>
  <c r="R6046" i="2"/>
  <c r="R6047" i="2"/>
  <c r="R6048" i="2"/>
  <c r="R6049" i="2"/>
  <c r="R6050" i="2"/>
  <c r="R6051" i="2"/>
  <c r="R6052" i="2"/>
  <c r="R6053" i="2"/>
  <c r="R6054" i="2"/>
  <c r="R6055" i="2"/>
  <c r="R6056" i="2"/>
  <c r="R6057" i="2"/>
  <c r="R6058" i="2"/>
  <c r="R6059" i="2"/>
  <c r="R6060" i="2"/>
  <c r="R6061" i="2"/>
  <c r="R6062" i="2"/>
  <c r="R6063" i="2"/>
  <c r="R6064" i="2"/>
  <c r="R6065" i="2"/>
  <c r="R6066" i="2"/>
  <c r="R6067" i="2"/>
  <c r="R6068" i="2"/>
  <c r="R6069" i="2"/>
  <c r="R6070" i="2"/>
  <c r="R6071" i="2"/>
  <c r="R6072" i="2"/>
  <c r="R6073" i="2"/>
  <c r="R6074" i="2"/>
  <c r="R6075" i="2"/>
  <c r="R6076" i="2"/>
  <c r="R6077" i="2"/>
  <c r="R6078" i="2"/>
  <c r="R6079" i="2"/>
  <c r="R6080" i="2"/>
  <c r="R6081" i="2"/>
  <c r="R6082" i="2"/>
  <c r="R6083" i="2"/>
  <c r="R6084" i="2"/>
  <c r="R6085" i="2"/>
  <c r="R6086" i="2"/>
  <c r="R6087" i="2"/>
  <c r="R6088" i="2"/>
  <c r="R6089" i="2"/>
  <c r="R6090" i="2"/>
  <c r="R6091" i="2"/>
  <c r="R6092" i="2"/>
  <c r="R6093" i="2"/>
  <c r="R6094" i="2"/>
  <c r="R6095" i="2"/>
  <c r="R6096" i="2"/>
  <c r="R6097" i="2"/>
  <c r="R6098" i="2"/>
  <c r="R6099" i="2"/>
  <c r="R6100" i="2"/>
  <c r="R6101" i="2"/>
  <c r="R6102" i="2"/>
  <c r="R6103" i="2"/>
  <c r="R6104" i="2"/>
  <c r="R6105" i="2"/>
  <c r="R6106" i="2"/>
  <c r="R6107" i="2"/>
  <c r="R6108" i="2"/>
  <c r="R6109" i="2"/>
  <c r="R6110" i="2"/>
  <c r="R6111" i="2"/>
  <c r="R6112" i="2"/>
  <c r="R6113" i="2"/>
  <c r="R6114" i="2"/>
  <c r="R6115" i="2"/>
  <c r="R6116" i="2"/>
  <c r="R6117" i="2"/>
  <c r="R6118" i="2"/>
  <c r="R6119" i="2"/>
  <c r="R6120" i="2"/>
  <c r="R6121" i="2"/>
  <c r="R6122" i="2"/>
  <c r="R6123" i="2"/>
  <c r="R6124" i="2"/>
  <c r="R6125" i="2"/>
  <c r="R6126" i="2"/>
  <c r="R6127" i="2"/>
  <c r="R6128" i="2"/>
  <c r="R6129" i="2"/>
  <c r="R6130" i="2"/>
  <c r="R6131" i="2"/>
  <c r="R6132" i="2"/>
  <c r="R6133" i="2"/>
  <c r="R6134" i="2"/>
  <c r="R6135" i="2"/>
  <c r="R6136" i="2"/>
  <c r="R6137" i="2"/>
  <c r="R6138" i="2"/>
  <c r="R6139" i="2"/>
  <c r="R6140" i="2"/>
  <c r="R6141" i="2"/>
  <c r="R6142" i="2"/>
  <c r="R6143" i="2"/>
  <c r="R6144" i="2"/>
  <c r="R6145" i="2"/>
  <c r="R6146" i="2"/>
  <c r="R6147" i="2"/>
  <c r="R6148" i="2"/>
  <c r="R6149" i="2"/>
  <c r="R6150" i="2"/>
  <c r="R6151" i="2"/>
  <c r="R6152" i="2"/>
  <c r="R6153" i="2"/>
  <c r="R6154" i="2"/>
  <c r="R6155" i="2"/>
  <c r="R6156" i="2"/>
  <c r="R6157" i="2"/>
  <c r="R6158" i="2"/>
  <c r="R6159" i="2"/>
  <c r="R6160" i="2"/>
  <c r="R6161" i="2"/>
  <c r="R6162" i="2"/>
  <c r="R6163" i="2"/>
  <c r="R6164" i="2"/>
  <c r="R6165" i="2"/>
  <c r="R6166" i="2"/>
  <c r="R6167" i="2"/>
  <c r="R6168" i="2"/>
  <c r="R6169" i="2"/>
  <c r="R6170" i="2"/>
  <c r="R6171" i="2"/>
  <c r="R6172" i="2"/>
  <c r="R6173" i="2"/>
  <c r="R6174" i="2"/>
  <c r="R6175" i="2"/>
  <c r="R6176" i="2"/>
  <c r="R6177" i="2"/>
  <c r="R6178" i="2"/>
  <c r="R6179" i="2"/>
  <c r="R6180" i="2"/>
  <c r="R6181" i="2"/>
  <c r="R6182" i="2"/>
  <c r="R6183" i="2"/>
  <c r="R6184" i="2"/>
  <c r="R6185" i="2"/>
  <c r="R6186" i="2"/>
  <c r="R6187" i="2"/>
  <c r="R6188" i="2"/>
  <c r="R6189" i="2"/>
  <c r="R6190" i="2"/>
  <c r="R6191" i="2"/>
  <c r="R6192" i="2"/>
  <c r="R6193" i="2"/>
  <c r="R6194" i="2"/>
  <c r="R6195" i="2"/>
  <c r="R6196" i="2"/>
  <c r="R6197" i="2"/>
  <c r="R6198" i="2"/>
  <c r="R6199" i="2"/>
  <c r="R6200" i="2"/>
  <c r="R6201" i="2"/>
  <c r="R6202" i="2"/>
  <c r="R6203" i="2"/>
  <c r="R6204" i="2"/>
  <c r="R6205" i="2"/>
  <c r="R6206" i="2"/>
  <c r="R6207" i="2"/>
  <c r="R6208" i="2"/>
  <c r="R6209" i="2"/>
  <c r="R6210" i="2"/>
  <c r="R6211" i="2"/>
  <c r="R6212" i="2"/>
  <c r="R6213" i="2"/>
  <c r="R6214" i="2"/>
  <c r="R6215" i="2"/>
  <c r="R6216" i="2"/>
  <c r="R6217" i="2"/>
  <c r="R6218" i="2"/>
  <c r="R6219" i="2"/>
  <c r="R6220" i="2"/>
  <c r="R6221" i="2"/>
  <c r="R6222" i="2"/>
  <c r="R6223" i="2"/>
  <c r="R6224" i="2"/>
  <c r="R6225" i="2"/>
  <c r="R6226" i="2"/>
  <c r="R6227" i="2"/>
  <c r="R6228" i="2"/>
  <c r="R6229" i="2"/>
  <c r="R6230" i="2"/>
  <c r="R6231" i="2"/>
  <c r="R6232" i="2"/>
  <c r="R6233" i="2"/>
  <c r="R6234" i="2"/>
  <c r="R6235" i="2"/>
  <c r="R6236" i="2"/>
  <c r="R6237" i="2"/>
  <c r="R6238" i="2"/>
  <c r="R6239" i="2"/>
  <c r="R6240" i="2"/>
  <c r="R6241" i="2"/>
  <c r="R6242" i="2"/>
  <c r="R6243" i="2"/>
  <c r="R6244" i="2"/>
  <c r="R6245" i="2"/>
  <c r="R6246" i="2"/>
  <c r="R6247" i="2"/>
  <c r="R6248" i="2"/>
  <c r="R6249" i="2"/>
  <c r="R6250" i="2"/>
  <c r="R6251" i="2"/>
  <c r="R6252" i="2"/>
  <c r="R6253" i="2"/>
  <c r="R6254" i="2"/>
  <c r="R6255" i="2"/>
  <c r="R6256" i="2"/>
  <c r="R6257" i="2"/>
  <c r="R6258" i="2"/>
  <c r="R6259" i="2"/>
  <c r="R6260" i="2"/>
  <c r="R6261" i="2"/>
  <c r="R6262" i="2"/>
  <c r="R6263" i="2"/>
  <c r="R6264" i="2"/>
  <c r="R6265" i="2"/>
  <c r="R6266" i="2"/>
  <c r="R6267" i="2"/>
  <c r="R6268" i="2"/>
  <c r="R6269" i="2"/>
  <c r="R6270" i="2"/>
  <c r="R6271" i="2"/>
  <c r="R6272" i="2"/>
  <c r="R6273" i="2"/>
  <c r="R6274" i="2"/>
  <c r="R6275" i="2"/>
  <c r="R6276" i="2"/>
  <c r="R6277" i="2"/>
  <c r="R6278" i="2"/>
  <c r="R6279" i="2"/>
  <c r="R6280" i="2"/>
  <c r="R6281" i="2"/>
  <c r="R6282" i="2"/>
  <c r="R6283" i="2"/>
  <c r="R6284" i="2"/>
  <c r="R6285" i="2"/>
  <c r="R6286" i="2"/>
  <c r="R6287" i="2"/>
  <c r="R6288" i="2"/>
  <c r="R6289" i="2"/>
  <c r="R6290" i="2"/>
  <c r="R6291" i="2"/>
  <c r="R6292" i="2"/>
  <c r="R6293" i="2"/>
  <c r="R6294" i="2"/>
  <c r="R6295" i="2"/>
  <c r="R6296" i="2"/>
  <c r="R6297" i="2"/>
  <c r="R6298" i="2"/>
  <c r="R6299" i="2"/>
  <c r="R6300" i="2"/>
  <c r="R6301" i="2"/>
  <c r="R6302" i="2"/>
  <c r="R6303" i="2"/>
  <c r="R6304" i="2"/>
  <c r="R6305" i="2"/>
  <c r="R6306" i="2"/>
  <c r="R6307" i="2"/>
  <c r="R6308" i="2"/>
  <c r="R6309" i="2"/>
  <c r="R6310" i="2"/>
  <c r="R6311" i="2"/>
  <c r="R6312" i="2"/>
  <c r="R6313" i="2"/>
  <c r="R6314" i="2"/>
  <c r="R6315" i="2"/>
  <c r="R6316" i="2"/>
  <c r="R6317" i="2"/>
  <c r="R6318" i="2"/>
  <c r="R6319" i="2"/>
  <c r="R6320" i="2"/>
  <c r="R6321" i="2"/>
  <c r="R6322" i="2"/>
  <c r="R6323" i="2"/>
  <c r="R6324" i="2"/>
  <c r="R6325" i="2"/>
  <c r="R6326" i="2"/>
  <c r="R6327" i="2"/>
  <c r="R6328" i="2"/>
  <c r="R6329" i="2"/>
  <c r="R6330" i="2"/>
  <c r="R6331" i="2"/>
  <c r="R6332" i="2"/>
  <c r="R6333" i="2"/>
  <c r="R6334" i="2"/>
  <c r="R6335" i="2"/>
  <c r="R6336" i="2"/>
  <c r="R6337" i="2"/>
  <c r="R6338" i="2"/>
  <c r="R6339" i="2"/>
  <c r="R6340" i="2"/>
  <c r="R6341" i="2"/>
  <c r="R6342" i="2"/>
  <c r="R6343" i="2"/>
  <c r="R6344" i="2"/>
  <c r="R6345" i="2"/>
  <c r="R6346" i="2"/>
  <c r="R6347" i="2"/>
  <c r="R6348" i="2"/>
  <c r="R6349" i="2"/>
  <c r="R6350" i="2"/>
  <c r="R6351" i="2"/>
  <c r="R6352" i="2"/>
  <c r="R6353" i="2"/>
  <c r="R6354" i="2"/>
  <c r="R6355" i="2"/>
  <c r="R6356" i="2"/>
  <c r="R6357" i="2"/>
  <c r="R6358" i="2"/>
  <c r="R6359" i="2"/>
  <c r="R6360" i="2"/>
  <c r="R6361" i="2"/>
  <c r="R6362" i="2"/>
  <c r="R6363" i="2"/>
  <c r="R6364" i="2"/>
  <c r="R6365" i="2"/>
  <c r="R6366" i="2"/>
  <c r="R6367" i="2"/>
  <c r="R6368" i="2"/>
  <c r="R6369" i="2"/>
  <c r="R6370" i="2"/>
  <c r="R6371" i="2"/>
  <c r="R6372" i="2"/>
  <c r="R6373" i="2"/>
  <c r="R6374" i="2"/>
  <c r="R6375" i="2"/>
  <c r="R6376" i="2"/>
  <c r="R6377" i="2"/>
  <c r="R6378" i="2"/>
  <c r="R6379" i="2"/>
  <c r="R6380" i="2"/>
  <c r="R6381" i="2"/>
  <c r="R6382" i="2"/>
  <c r="R6383" i="2"/>
  <c r="R6384" i="2"/>
  <c r="R6385" i="2"/>
  <c r="R6386" i="2"/>
  <c r="R6387" i="2"/>
  <c r="R6388" i="2"/>
  <c r="R6389" i="2"/>
  <c r="R6390" i="2"/>
  <c r="R6391" i="2"/>
  <c r="R6392" i="2"/>
  <c r="R6393" i="2"/>
  <c r="R6394" i="2"/>
  <c r="R6395" i="2"/>
  <c r="R6396" i="2"/>
  <c r="R6397" i="2"/>
  <c r="R6398" i="2"/>
  <c r="R6399" i="2"/>
  <c r="R6400" i="2"/>
  <c r="R6401" i="2"/>
  <c r="R6402" i="2"/>
  <c r="R6403" i="2"/>
  <c r="R6404" i="2"/>
  <c r="R6405" i="2"/>
  <c r="R6406" i="2"/>
  <c r="R6407" i="2"/>
  <c r="R6408" i="2"/>
  <c r="R6409" i="2"/>
  <c r="R6410" i="2"/>
  <c r="R6411" i="2"/>
  <c r="R6412" i="2"/>
  <c r="R6413" i="2"/>
  <c r="R6414" i="2"/>
  <c r="R6415" i="2"/>
  <c r="R6416" i="2"/>
  <c r="R6417" i="2"/>
  <c r="R6418" i="2"/>
  <c r="R6419" i="2"/>
  <c r="R6420" i="2"/>
  <c r="R6421" i="2"/>
  <c r="R6422" i="2"/>
  <c r="R6423" i="2"/>
  <c r="R6424" i="2"/>
  <c r="R6425" i="2"/>
  <c r="R6426" i="2"/>
  <c r="R6427" i="2"/>
  <c r="R6428" i="2"/>
  <c r="R6429" i="2"/>
  <c r="R6430" i="2"/>
  <c r="R6431" i="2"/>
  <c r="R6432" i="2"/>
  <c r="R6433" i="2"/>
  <c r="R6434" i="2"/>
  <c r="R6435" i="2"/>
  <c r="R6436" i="2"/>
  <c r="R6437" i="2"/>
  <c r="R6438" i="2"/>
  <c r="R6439" i="2"/>
  <c r="R6440" i="2"/>
  <c r="R6441" i="2"/>
  <c r="R6442" i="2"/>
  <c r="R6443" i="2"/>
  <c r="R6444" i="2"/>
  <c r="R6445" i="2"/>
  <c r="R6446" i="2"/>
  <c r="R6447" i="2"/>
  <c r="R6448" i="2"/>
  <c r="R6449" i="2"/>
  <c r="R6450" i="2"/>
  <c r="R6451" i="2"/>
  <c r="R6452" i="2"/>
  <c r="R6453" i="2"/>
  <c r="R6454" i="2"/>
  <c r="R6455" i="2"/>
  <c r="R6456" i="2"/>
  <c r="R6457" i="2"/>
  <c r="R6458" i="2"/>
  <c r="R6459" i="2"/>
  <c r="R6460" i="2"/>
  <c r="R6461" i="2"/>
  <c r="R6462" i="2"/>
  <c r="R6463" i="2"/>
  <c r="R6464" i="2"/>
  <c r="R6465" i="2"/>
  <c r="R6466" i="2"/>
  <c r="R6467" i="2"/>
  <c r="R6468" i="2"/>
  <c r="R6469" i="2"/>
  <c r="R6470" i="2"/>
  <c r="R6471" i="2"/>
  <c r="R6472" i="2"/>
  <c r="R6473" i="2"/>
  <c r="R6474" i="2"/>
  <c r="R6475" i="2"/>
  <c r="R6476" i="2"/>
  <c r="R6477" i="2"/>
  <c r="R6478" i="2"/>
  <c r="R6479" i="2"/>
  <c r="R6480" i="2"/>
  <c r="R6481" i="2"/>
  <c r="R6482" i="2"/>
  <c r="R6483" i="2"/>
  <c r="R6484" i="2"/>
  <c r="R6485" i="2"/>
  <c r="R6486" i="2"/>
  <c r="R6487" i="2"/>
  <c r="R6488" i="2"/>
  <c r="R6489" i="2"/>
  <c r="R6490" i="2"/>
  <c r="R6491" i="2"/>
  <c r="R6492" i="2"/>
  <c r="R6493" i="2"/>
  <c r="R6494" i="2"/>
  <c r="R6495" i="2"/>
  <c r="R6496" i="2"/>
  <c r="R6497" i="2"/>
  <c r="R6498" i="2"/>
  <c r="R6499" i="2"/>
  <c r="R6500" i="2"/>
  <c r="R6501" i="2"/>
  <c r="R6502" i="2"/>
  <c r="R6503" i="2"/>
  <c r="R6504" i="2"/>
  <c r="R6505" i="2"/>
  <c r="R6506" i="2"/>
  <c r="R6507" i="2"/>
  <c r="R6508" i="2"/>
  <c r="R6509" i="2"/>
  <c r="R6510" i="2"/>
  <c r="R6511" i="2"/>
  <c r="R6512" i="2"/>
  <c r="R6513" i="2"/>
  <c r="R6514" i="2"/>
  <c r="R6515" i="2"/>
  <c r="R6516" i="2"/>
  <c r="R6517" i="2"/>
  <c r="R6518" i="2"/>
  <c r="R6519" i="2"/>
  <c r="R6520" i="2"/>
  <c r="R6521" i="2"/>
  <c r="R6522" i="2"/>
  <c r="R6523" i="2"/>
  <c r="R6524" i="2"/>
  <c r="R6525" i="2"/>
  <c r="R6526" i="2"/>
  <c r="R6527" i="2"/>
  <c r="R6528" i="2"/>
  <c r="R6529" i="2"/>
  <c r="R6530" i="2"/>
  <c r="R6531" i="2"/>
  <c r="R6532" i="2"/>
  <c r="R6533" i="2"/>
  <c r="R6534" i="2"/>
  <c r="R6535" i="2"/>
  <c r="R6536" i="2"/>
  <c r="R6537" i="2"/>
  <c r="R6538" i="2"/>
  <c r="R6539" i="2"/>
  <c r="R6540" i="2"/>
  <c r="R6541" i="2"/>
  <c r="R6542" i="2"/>
  <c r="R6543" i="2"/>
  <c r="R6544" i="2"/>
  <c r="R6545" i="2"/>
  <c r="R6546" i="2"/>
  <c r="R6547" i="2"/>
  <c r="R6548" i="2"/>
  <c r="R6549" i="2"/>
  <c r="R6550" i="2"/>
  <c r="R6551" i="2"/>
  <c r="R6552" i="2"/>
  <c r="R6553" i="2"/>
  <c r="R6554" i="2"/>
  <c r="R6555" i="2"/>
  <c r="R6556" i="2"/>
  <c r="R6557" i="2"/>
  <c r="R6558" i="2"/>
  <c r="R6559" i="2"/>
  <c r="R6560" i="2"/>
  <c r="R6561" i="2"/>
  <c r="R6562" i="2"/>
  <c r="R6563" i="2"/>
  <c r="R6564" i="2"/>
  <c r="R6565" i="2"/>
  <c r="R6566" i="2"/>
  <c r="R6567" i="2"/>
  <c r="R6568" i="2"/>
  <c r="R6569" i="2"/>
  <c r="R6570" i="2"/>
  <c r="R6571" i="2"/>
  <c r="R6572" i="2"/>
  <c r="R6573" i="2"/>
  <c r="R6574" i="2"/>
  <c r="R6575" i="2"/>
  <c r="R6576" i="2"/>
  <c r="R6577" i="2"/>
  <c r="R6578" i="2"/>
  <c r="R6579" i="2"/>
  <c r="R6580" i="2"/>
  <c r="R6581" i="2"/>
  <c r="R6582" i="2"/>
  <c r="R6583" i="2"/>
  <c r="R6584" i="2"/>
  <c r="R6585" i="2"/>
  <c r="R6586" i="2"/>
  <c r="R6587" i="2"/>
  <c r="R6588" i="2"/>
  <c r="R6589" i="2"/>
  <c r="R6590" i="2"/>
  <c r="R6591" i="2"/>
  <c r="R6592" i="2"/>
  <c r="R6593" i="2"/>
  <c r="R6594" i="2"/>
  <c r="R6595" i="2"/>
  <c r="R6596" i="2"/>
  <c r="R6597" i="2"/>
  <c r="R6598" i="2"/>
  <c r="R6599" i="2"/>
  <c r="R6600" i="2"/>
  <c r="R6601" i="2"/>
  <c r="R6602" i="2"/>
  <c r="R6603" i="2"/>
  <c r="R6604" i="2"/>
  <c r="R6605" i="2"/>
  <c r="R6606" i="2"/>
  <c r="R6607" i="2"/>
  <c r="R6608" i="2"/>
  <c r="R6609" i="2"/>
  <c r="R6610" i="2"/>
  <c r="R6611" i="2"/>
  <c r="R6612" i="2"/>
  <c r="R6613" i="2"/>
  <c r="R6614" i="2"/>
  <c r="R6615" i="2"/>
  <c r="R6616" i="2"/>
  <c r="R6617" i="2"/>
  <c r="R6618" i="2"/>
  <c r="R6619" i="2"/>
  <c r="R6620" i="2"/>
  <c r="R6621" i="2"/>
  <c r="R6622" i="2"/>
  <c r="R6623" i="2"/>
  <c r="R6624" i="2"/>
  <c r="R6625" i="2"/>
  <c r="R6626" i="2"/>
  <c r="R6627" i="2"/>
  <c r="R6628" i="2"/>
  <c r="R6629" i="2"/>
  <c r="R6630" i="2"/>
  <c r="R6631" i="2"/>
  <c r="R6632" i="2"/>
  <c r="R6633" i="2"/>
  <c r="R6634" i="2"/>
  <c r="R6635" i="2"/>
  <c r="R6636" i="2"/>
  <c r="R6637" i="2"/>
  <c r="R6638" i="2"/>
  <c r="R6639" i="2"/>
  <c r="R6640" i="2"/>
  <c r="R6641" i="2"/>
  <c r="R6642" i="2"/>
  <c r="R6643" i="2"/>
  <c r="R6644" i="2"/>
  <c r="R6645" i="2"/>
  <c r="R6646" i="2"/>
  <c r="R6647" i="2"/>
  <c r="R6648" i="2"/>
  <c r="R6649" i="2"/>
  <c r="R6650" i="2"/>
  <c r="R6651" i="2"/>
  <c r="R6652" i="2"/>
  <c r="R6653" i="2"/>
  <c r="R6654" i="2"/>
  <c r="R6655" i="2"/>
  <c r="R6656" i="2"/>
  <c r="R6657" i="2"/>
  <c r="R6658" i="2"/>
  <c r="R6659" i="2"/>
  <c r="R6660" i="2"/>
  <c r="R6661" i="2"/>
  <c r="R6662" i="2"/>
  <c r="R6663" i="2"/>
  <c r="R6664" i="2"/>
  <c r="R6665" i="2"/>
  <c r="R6666" i="2"/>
  <c r="R6667" i="2"/>
  <c r="R6668" i="2"/>
  <c r="R6669" i="2"/>
  <c r="R6670" i="2"/>
  <c r="R6671" i="2"/>
  <c r="R6672" i="2"/>
  <c r="R6673" i="2"/>
  <c r="R6674" i="2"/>
  <c r="R6675" i="2"/>
  <c r="R6676" i="2"/>
  <c r="R6677" i="2"/>
  <c r="R6678" i="2"/>
  <c r="R6679" i="2"/>
  <c r="R6680" i="2"/>
  <c r="R6681" i="2"/>
  <c r="R6682" i="2"/>
  <c r="R6683" i="2"/>
  <c r="R6684" i="2"/>
  <c r="R6685" i="2"/>
  <c r="R6686" i="2"/>
  <c r="R6687" i="2"/>
  <c r="R6688" i="2"/>
  <c r="R6689" i="2"/>
  <c r="R6690" i="2"/>
  <c r="R6691" i="2"/>
  <c r="R6692" i="2"/>
  <c r="R6693" i="2"/>
  <c r="R6694" i="2"/>
  <c r="R6695" i="2"/>
  <c r="R6696" i="2"/>
  <c r="R6697" i="2"/>
  <c r="R6698" i="2"/>
  <c r="R6699" i="2"/>
  <c r="R6700" i="2"/>
  <c r="R6701" i="2"/>
  <c r="R6702" i="2"/>
  <c r="R6703" i="2"/>
  <c r="R6704" i="2"/>
  <c r="R6705" i="2"/>
  <c r="R6706" i="2"/>
  <c r="R6707" i="2"/>
  <c r="R6708" i="2"/>
  <c r="R6709" i="2"/>
  <c r="R6710" i="2"/>
  <c r="R6711" i="2"/>
  <c r="R6712" i="2"/>
  <c r="R6713" i="2"/>
  <c r="R6714" i="2"/>
  <c r="R6715" i="2"/>
  <c r="R6716" i="2"/>
  <c r="R6717" i="2"/>
  <c r="R6718" i="2"/>
  <c r="R6719" i="2"/>
  <c r="R6720" i="2"/>
  <c r="R6721" i="2"/>
  <c r="R6722" i="2"/>
  <c r="R6723" i="2"/>
  <c r="R6724" i="2"/>
  <c r="R6725" i="2"/>
  <c r="R6726" i="2"/>
  <c r="R6727" i="2"/>
  <c r="R6728" i="2"/>
  <c r="R6729" i="2"/>
  <c r="R6730" i="2"/>
  <c r="R6731" i="2"/>
  <c r="R6732" i="2"/>
  <c r="R6733" i="2"/>
  <c r="R6734" i="2"/>
  <c r="R6735" i="2"/>
  <c r="R6736" i="2"/>
  <c r="R6737" i="2"/>
  <c r="R6738" i="2"/>
  <c r="R6739" i="2"/>
  <c r="R6740" i="2"/>
  <c r="R6741" i="2"/>
  <c r="R6742" i="2"/>
  <c r="R6743" i="2"/>
  <c r="R6744" i="2"/>
  <c r="R6745" i="2"/>
  <c r="R6746" i="2"/>
  <c r="R6747" i="2"/>
  <c r="R6748" i="2"/>
  <c r="R6749" i="2"/>
  <c r="R6750" i="2"/>
  <c r="R6751" i="2"/>
  <c r="R6752" i="2"/>
  <c r="R6753" i="2"/>
  <c r="R6754" i="2"/>
  <c r="R6755" i="2"/>
  <c r="R6756" i="2"/>
  <c r="R6757" i="2"/>
  <c r="R6758" i="2"/>
  <c r="R6759" i="2"/>
  <c r="R6760" i="2"/>
  <c r="R6761" i="2"/>
  <c r="R6762" i="2"/>
  <c r="R6763" i="2"/>
  <c r="R6764" i="2"/>
  <c r="R6765" i="2"/>
  <c r="R6766" i="2"/>
  <c r="R6767" i="2"/>
  <c r="R6768" i="2"/>
  <c r="R6769" i="2"/>
  <c r="R6770" i="2"/>
  <c r="R6771" i="2"/>
  <c r="R6772" i="2"/>
  <c r="R6773" i="2"/>
  <c r="R6774" i="2"/>
  <c r="R6775" i="2"/>
  <c r="R6776" i="2"/>
  <c r="R6777" i="2"/>
  <c r="R6778" i="2"/>
  <c r="R6779" i="2"/>
  <c r="R6780" i="2"/>
  <c r="R6781" i="2"/>
  <c r="R6782" i="2"/>
  <c r="R6783" i="2"/>
  <c r="R6784" i="2"/>
  <c r="R6785" i="2"/>
  <c r="R6786" i="2"/>
  <c r="R6787" i="2"/>
  <c r="R6788" i="2"/>
  <c r="R6789" i="2"/>
  <c r="R6790" i="2"/>
  <c r="R6791" i="2"/>
  <c r="R6792" i="2"/>
  <c r="R6793" i="2"/>
  <c r="R6794" i="2"/>
  <c r="R6795" i="2"/>
  <c r="R6796" i="2"/>
  <c r="R6797" i="2"/>
  <c r="R6798" i="2"/>
  <c r="R6799" i="2"/>
  <c r="R6800" i="2"/>
  <c r="R6801" i="2"/>
  <c r="R6802" i="2"/>
  <c r="R6803" i="2"/>
  <c r="R6804" i="2"/>
  <c r="R6805" i="2"/>
  <c r="R6806" i="2"/>
  <c r="R6807" i="2"/>
  <c r="R6808" i="2"/>
  <c r="R6809" i="2"/>
  <c r="R6810" i="2"/>
  <c r="R6811" i="2"/>
  <c r="R6812" i="2"/>
  <c r="R6813" i="2"/>
  <c r="R6814" i="2"/>
  <c r="R6815" i="2"/>
  <c r="R6816" i="2"/>
  <c r="R6817" i="2"/>
  <c r="R6818" i="2"/>
  <c r="R6819" i="2"/>
  <c r="R6820" i="2"/>
  <c r="R6821" i="2"/>
  <c r="R6822" i="2"/>
  <c r="R6823" i="2"/>
  <c r="R6824" i="2"/>
  <c r="R6825" i="2"/>
  <c r="R6826" i="2"/>
  <c r="R6827" i="2"/>
  <c r="R6828" i="2"/>
  <c r="R6829" i="2"/>
  <c r="R6830" i="2"/>
  <c r="R6831" i="2"/>
  <c r="R6832" i="2"/>
  <c r="R6833" i="2"/>
  <c r="R6834" i="2"/>
  <c r="R6835" i="2"/>
  <c r="R6836" i="2"/>
  <c r="R6837" i="2"/>
  <c r="R6838" i="2"/>
  <c r="R6839" i="2"/>
  <c r="R6840" i="2"/>
  <c r="R6841" i="2"/>
  <c r="R6842" i="2"/>
  <c r="R6843" i="2"/>
  <c r="R6844" i="2"/>
  <c r="R6845" i="2"/>
  <c r="R6846" i="2"/>
  <c r="R6847" i="2"/>
  <c r="R6848" i="2"/>
  <c r="R6849" i="2"/>
  <c r="R6850" i="2"/>
  <c r="R6851" i="2"/>
  <c r="R6852" i="2"/>
  <c r="R6853" i="2"/>
  <c r="R6854" i="2"/>
  <c r="R6855" i="2"/>
  <c r="R6856" i="2"/>
  <c r="R6857" i="2"/>
  <c r="R6858" i="2"/>
  <c r="R6859" i="2"/>
  <c r="R6860" i="2"/>
  <c r="R6861" i="2"/>
  <c r="R6862" i="2"/>
  <c r="R6863" i="2"/>
  <c r="R6864" i="2"/>
  <c r="R6865" i="2"/>
  <c r="R6866" i="2"/>
  <c r="R6867" i="2"/>
  <c r="R6868" i="2"/>
  <c r="R6869" i="2"/>
  <c r="R6870" i="2"/>
  <c r="R6871" i="2"/>
  <c r="R6872" i="2"/>
  <c r="R6873" i="2"/>
  <c r="R6874" i="2"/>
  <c r="R6875" i="2"/>
  <c r="R6876" i="2"/>
  <c r="R6877" i="2"/>
  <c r="R6878" i="2"/>
  <c r="R6879" i="2"/>
  <c r="R6880" i="2"/>
  <c r="R6881" i="2"/>
  <c r="R6882" i="2"/>
  <c r="R6883" i="2"/>
  <c r="R6884" i="2"/>
  <c r="R6885" i="2"/>
  <c r="R6886" i="2"/>
  <c r="R6887" i="2"/>
  <c r="R6888" i="2"/>
  <c r="R6889" i="2"/>
  <c r="R6890" i="2"/>
  <c r="R6891" i="2"/>
  <c r="R6892" i="2"/>
  <c r="R6893" i="2"/>
  <c r="R6894" i="2"/>
  <c r="R6895" i="2"/>
  <c r="R6896" i="2"/>
  <c r="R6897" i="2"/>
  <c r="R6898" i="2"/>
  <c r="R6899" i="2"/>
  <c r="R6900" i="2"/>
  <c r="R6901" i="2"/>
  <c r="R6902" i="2"/>
  <c r="R6903" i="2"/>
  <c r="R6904" i="2"/>
  <c r="R6905" i="2"/>
  <c r="R6906" i="2"/>
  <c r="R6907" i="2"/>
  <c r="R6908" i="2"/>
  <c r="R6909" i="2"/>
  <c r="R6910" i="2"/>
  <c r="R6911" i="2"/>
  <c r="R6912" i="2"/>
  <c r="R6913" i="2"/>
  <c r="R6914" i="2"/>
  <c r="R6915" i="2"/>
  <c r="R6916" i="2"/>
  <c r="R6917" i="2"/>
  <c r="R6918" i="2"/>
  <c r="R6919" i="2"/>
  <c r="R6920" i="2"/>
  <c r="R6921" i="2"/>
  <c r="R6922" i="2"/>
  <c r="R6923" i="2"/>
  <c r="R6924" i="2"/>
  <c r="R6925" i="2"/>
  <c r="R6926" i="2"/>
  <c r="R6927" i="2"/>
  <c r="R6928" i="2"/>
  <c r="R6929" i="2"/>
  <c r="R6930" i="2"/>
  <c r="R6931" i="2"/>
  <c r="R6932" i="2"/>
  <c r="R6933" i="2"/>
  <c r="R6934" i="2"/>
  <c r="R6935" i="2"/>
  <c r="R6936" i="2"/>
  <c r="R6937" i="2"/>
  <c r="R6938" i="2"/>
  <c r="R6939" i="2"/>
  <c r="R6940" i="2"/>
  <c r="R6941" i="2"/>
  <c r="R6942" i="2"/>
  <c r="R6943" i="2"/>
  <c r="R6944" i="2"/>
  <c r="R6945" i="2"/>
  <c r="R6946" i="2"/>
  <c r="R6947" i="2"/>
  <c r="R6948" i="2"/>
  <c r="R6949" i="2"/>
  <c r="R6950" i="2"/>
  <c r="R6951" i="2"/>
  <c r="R6952" i="2"/>
  <c r="R6953" i="2"/>
  <c r="R6954" i="2"/>
  <c r="R6955" i="2"/>
  <c r="R6956" i="2"/>
  <c r="R6957" i="2"/>
  <c r="R6958" i="2"/>
  <c r="R6959" i="2"/>
  <c r="R6960" i="2"/>
  <c r="R6961" i="2"/>
  <c r="R6962" i="2"/>
  <c r="R6963" i="2"/>
  <c r="R6964" i="2"/>
  <c r="R6965" i="2"/>
  <c r="R6966" i="2"/>
  <c r="R6967" i="2"/>
  <c r="R6968" i="2"/>
  <c r="R6969" i="2"/>
  <c r="R6970" i="2"/>
  <c r="R6971" i="2"/>
  <c r="R6972" i="2"/>
  <c r="R6973" i="2"/>
  <c r="R6974" i="2"/>
  <c r="R6975" i="2"/>
  <c r="R6976" i="2"/>
  <c r="R6977" i="2"/>
  <c r="R6978" i="2"/>
  <c r="R6979" i="2"/>
  <c r="R6980" i="2"/>
  <c r="R6981" i="2"/>
  <c r="R6982" i="2"/>
  <c r="R6983" i="2"/>
  <c r="R6984" i="2"/>
  <c r="R6985" i="2"/>
  <c r="R6986" i="2"/>
  <c r="R6987" i="2"/>
  <c r="R6988" i="2"/>
  <c r="R6989" i="2"/>
  <c r="R6990" i="2"/>
  <c r="R6991" i="2"/>
  <c r="R6992" i="2"/>
  <c r="R6993" i="2"/>
  <c r="R6994" i="2"/>
  <c r="R6995" i="2"/>
  <c r="R6996" i="2"/>
  <c r="R6997" i="2"/>
  <c r="R6998" i="2"/>
  <c r="R6999" i="2"/>
  <c r="R7000" i="2"/>
  <c r="R7001" i="2"/>
  <c r="R7002" i="2"/>
  <c r="R7003" i="2"/>
  <c r="R7004" i="2"/>
  <c r="R7005" i="2"/>
  <c r="R7006" i="2"/>
  <c r="R7007" i="2"/>
  <c r="R7008" i="2"/>
  <c r="R7009" i="2"/>
  <c r="R7010" i="2"/>
  <c r="R7011" i="2"/>
  <c r="R7012" i="2"/>
  <c r="R7013" i="2"/>
  <c r="R7014" i="2"/>
  <c r="R7015" i="2"/>
  <c r="R7016" i="2"/>
  <c r="R7017" i="2"/>
  <c r="R7018" i="2"/>
  <c r="R7019" i="2"/>
  <c r="R7020" i="2"/>
  <c r="R7021" i="2"/>
  <c r="R7022" i="2"/>
  <c r="R7023" i="2"/>
  <c r="R7024" i="2"/>
  <c r="R7025" i="2"/>
  <c r="R7026" i="2"/>
  <c r="R7027" i="2"/>
  <c r="R7028" i="2"/>
  <c r="R7029" i="2"/>
  <c r="R7030" i="2"/>
  <c r="R7031" i="2"/>
  <c r="R7032" i="2"/>
  <c r="R7033" i="2"/>
  <c r="R7034" i="2"/>
  <c r="R7035" i="2"/>
  <c r="R7036" i="2"/>
  <c r="R7037" i="2"/>
  <c r="R7038" i="2"/>
  <c r="R7039" i="2"/>
  <c r="R7040" i="2"/>
  <c r="R7041" i="2"/>
  <c r="R7042" i="2"/>
  <c r="R7043" i="2"/>
  <c r="R7044" i="2"/>
  <c r="R7045" i="2"/>
  <c r="R7046" i="2"/>
  <c r="R7047" i="2"/>
  <c r="R7048" i="2"/>
  <c r="R7049" i="2"/>
  <c r="R7050" i="2"/>
  <c r="R7051" i="2"/>
  <c r="R7052" i="2"/>
  <c r="R7053" i="2"/>
  <c r="R7054" i="2"/>
  <c r="R7055" i="2"/>
  <c r="R7056" i="2"/>
  <c r="R7057" i="2"/>
  <c r="R7058" i="2"/>
  <c r="R7059" i="2"/>
  <c r="R7060" i="2"/>
  <c r="R7061" i="2"/>
  <c r="R7062" i="2"/>
  <c r="R7063" i="2"/>
  <c r="R7064" i="2"/>
  <c r="R7065" i="2"/>
  <c r="R7066" i="2"/>
  <c r="R7067" i="2"/>
  <c r="R7068" i="2"/>
  <c r="R7069" i="2"/>
  <c r="R7070" i="2"/>
  <c r="R7071" i="2"/>
  <c r="R7072" i="2"/>
  <c r="R7073" i="2"/>
  <c r="R7074" i="2"/>
  <c r="R7075" i="2"/>
  <c r="R7076" i="2"/>
  <c r="R7077" i="2"/>
  <c r="R7078" i="2"/>
  <c r="R7079" i="2"/>
  <c r="R7080" i="2"/>
  <c r="R7081" i="2"/>
  <c r="R7082" i="2"/>
  <c r="R7083" i="2"/>
  <c r="R7084" i="2"/>
  <c r="R7085" i="2"/>
  <c r="R7086" i="2"/>
  <c r="R7087" i="2"/>
  <c r="R7088" i="2"/>
  <c r="R7089" i="2"/>
  <c r="R7090" i="2"/>
  <c r="R7091" i="2"/>
  <c r="R7092" i="2"/>
  <c r="R7093" i="2"/>
  <c r="R7094" i="2"/>
  <c r="R7095" i="2"/>
  <c r="R7096" i="2"/>
  <c r="R7097" i="2"/>
  <c r="R7098" i="2"/>
  <c r="R7099" i="2"/>
  <c r="R7100" i="2"/>
  <c r="R7101" i="2"/>
  <c r="R7102" i="2"/>
  <c r="R7103" i="2"/>
  <c r="R7104" i="2"/>
  <c r="R7105" i="2"/>
  <c r="R7106" i="2"/>
  <c r="R7107" i="2"/>
  <c r="R7108" i="2"/>
  <c r="R7109" i="2"/>
  <c r="R7110" i="2"/>
  <c r="R7111" i="2"/>
  <c r="R7112" i="2"/>
  <c r="R7113" i="2"/>
  <c r="R7114" i="2"/>
  <c r="R7115" i="2"/>
  <c r="R7116" i="2"/>
  <c r="R7117" i="2"/>
  <c r="R7118" i="2"/>
  <c r="R7119" i="2"/>
  <c r="R7120" i="2"/>
  <c r="R7121" i="2"/>
  <c r="R7122" i="2"/>
  <c r="R7123" i="2"/>
  <c r="R7124" i="2"/>
  <c r="R7125" i="2"/>
  <c r="R7126" i="2"/>
  <c r="R7127" i="2"/>
  <c r="R7128" i="2"/>
  <c r="R7129" i="2"/>
  <c r="R7130" i="2"/>
  <c r="R7131" i="2"/>
  <c r="R7132" i="2"/>
  <c r="R7133" i="2"/>
  <c r="R7134" i="2"/>
  <c r="R7135" i="2"/>
  <c r="R7136" i="2"/>
  <c r="R7137" i="2"/>
  <c r="R7138" i="2"/>
  <c r="R7139" i="2"/>
  <c r="R7140" i="2"/>
  <c r="R7141" i="2"/>
  <c r="R7142" i="2"/>
  <c r="R7143" i="2"/>
  <c r="R7144" i="2"/>
  <c r="R7145" i="2"/>
  <c r="R7146" i="2"/>
  <c r="R7147" i="2"/>
  <c r="R7148" i="2"/>
  <c r="R7149" i="2"/>
  <c r="R7150" i="2"/>
  <c r="R7151" i="2"/>
  <c r="R7152" i="2"/>
  <c r="R7153" i="2"/>
  <c r="R7154" i="2"/>
  <c r="R7155" i="2"/>
  <c r="R7156" i="2"/>
  <c r="R7157" i="2"/>
  <c r="R7158" i="2"/>
  <c r="R7159" i="2"/>
  <c r="R7160" i="2"/>
  <c r="R7161" i="2"/>
  <c r="R7162" i="2"/>
  <c r="R7163" i="2"/>
  <c r="R7164" i="2"/>
  <c r="R7165" i="2"/>
  <c r="R7166" i="2"/>
  <c r="R7167" i="2"/>
  <c r="R7168" i="2"/>
  <c r="R7169" i="2"/>
  <c r="R7170" i="2"/>
  <c r="R7171" i="2"/>
  <c r="R7172" i="2"/>
  <c r="R7173" i="2"/>
  <c r="R7174" i="2"/>
  <c r="R7175" i="2"/>
  <c r="R7176" i="2"/>
  <c r="R7177" i="2"/>
  <c r="R7178" i="2"/>
  <c r="R7179" i="2"/>
  <c r="R7180" i="2"/>
  <c r="R7181" i="2"/>
  <c r="R7182" i="2"/>
  <c r="R7183" i="2"/>
  <c r="R7184" i="2"/>
  <c r="R7185" i="2"/>
  <c r="R7186" i="2"/>
  <c r="R7187" i="2"/>
  <c r="R7188" i="2"/>
  <c r="R7189" i="2"/>
  <c r="R7190" i="2"/>
  <c r="R7191" i="2"/>
  <c r="R7192" i="2"/>
  <c r="R7193" i="2"/>
  <c r="R7194" i="2"/>
  <c r="R7195" i="2"/>
  <c r="R7196" i="2"/>
  <c r="R7197" i="2"/>
  <c r="R7198" i="2"/>
  <c r="R7199" i="2"/>
  <c r="R7200" i="2"/>
  <c r="R7201" i="2"/>
  <c r="R7202" i="2"/>
  <c r="R7203" i="2"/>
  <c r="R7204" i="2"/>
  <c r="R7205" i="2"/>
  <c r="R7206" i="2"/>
  <c r="R7207" i="2"/>
  <c r="R7208" i="2"/>
  <c r="R7209" i="2"/>
  <c r="R7210" i="2"/>
  <c r="R7211" i="2"/>
  <c r="R7212" i="2"/>
  <c r="R7213" i="2"/>
  <c r="R7214" i="2"/>
  <c r="R7215" i="2"/>
  <c r="R7216" i="2"/>
  <c r="R7217" i="2"/>
  <c r="R7218" i="2"/>
  <c r="R7219" i="2"/>
  <c r="R7220" i="2"/>
  <c r="R7221" i="2"/>
  <c r="R7222" i="2"/>
  <c r="R7223" i="2"/>
  <c r="R7224" i="2"/>
  <c r="R7225" i="2"/>
  <c r="R7226" i="2"/>
  <c r="R7227" i="2"/>
  <c r="R7228" i="2"/>
  <c r="R7229" i="2"/>
  <c r="R7230" i="2"/>
  <c r="R7231" i="2"/>
  <c r="R7232" i="2"/>
  <c r="R7233" i="2"/>
  <c r="R7234" i="2"/>
  <c r="R7235" i="2"/>
  <c r="R7236" i="2"/>
  <c r="R7237" i="2"/>
  <c r="R7238" i="2"/>
  <c r="R7239" i="2"/>
  <c r="R7240" i="2"/>
  <c r="R7241" i="2"/>
  <c r="R7242" i="2"/>
  <c r="R7243" i="2"/>
  <c r="R7244" i="2"/>
  <c r="R7245" i="2"/>
  <c r="R7246" i="2"/>
  <c r="R7247" i="2"/>
  <c r="R7248" i="2"/>
  <c r="R7249" i="2"/>
  <c r="R7250" i="2"/>
  <c r="R7251" i="2"/>
  <c r="R7252" i="2"/>
  <c r="R7253" i="2"/>
  <c r="R7254" i="2"/>
  <c r="R7255" i="2"/>
  <c r="R7256" i="2"/>
  <c r="R7257" i="2"/>
  <c r="R7258" i="2"/>
  <c r="R7259" i="2"/>
  <c r="R7260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R3" i="2"/>
  <c r="R4" i="2"/>
  <c r="R5" i="2"/>
  <c r="R6" i="2"/>
  <c r="R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EFF66-453A-524B-999B-1AED7CCD3E2C}" keepAlive="1" name="Query - Cleaned_data" description="Connection to the 'Cleaned_data' query in the workbook." type="5" refreshedVersion="8" background="1" saveData="1">
    <dbPr connection="Provider=Microsoft.Mashup.OleDb.1;Data Source=$Workbook$;Location=Cleaned_data;Extended Properties=&quot;&quot;" command="SELECT * FROM [Cleaned_data]"/>
  </connection>
</connections>
</file>

<file path=xl/sharedStrings.xml><?xml version="1.0" encoding="utf-8"?>
<sst xmlns="http://schemas.openxmlformats.org/spreadsheetml/2006/main" count="14536" uniqueCount="124">
  <si>
    <t>TS</t>
  </si>
  <si>
    <t>VEJNAVN</t>
  </si>
  <si>
    <t>ÅR</t>
  </si>
  <si>
    <t>KATEGORI</t>
  </si>
  <si>
    <t>ANTAL 7-8</t>
  </si>
  <si>
    <t>ANTAL 8-9</t>
  </si>
  <si>
    <t>ANTAL 9-10</t>
  </si>
  <si>
    <t>ANTAL 10-11</t>
  </si>
  <si>
    <t>ANTAL 11-12</t>
  </si>
  <si>
    <t>ANTAL 12-13</t>
  </si>
  <si>
    <t>ANTAL 13-14</t>
  </si>
  <si>
    <t>ANTAL 14-15</t>
  </si>
  <si>
    <t>ANTAL 15-16</t>
  </si>
  <si>
    <t>ANTAL 16-17</t>
  </si>
  <si>
    <t>ANTAL 17-18</t>
  </si>
  <si>
    <t>ANTAL 18-19</t>
  </si>
  <si>
    <t>TOTAL</t>
  </si>
  <si>
    <t>H.C. ANDERSENS BOULEVARD sø.f. Jarmers Plads</t>
  </si>
  <si>
    <t>PERSONBILER + MC</t>
  </si>
  <si>
    <t>VAREVOGNE (MAX. 3,5 t)</t>
  </si>
  <si>
    <t>A: LET TRAFIK I ALT</t>
  </si>
  <si>
    <t>LASTBILER</t>
  </si>
  <si>
    <t>B: TUNG TRAFIK I ALT</t>
  </si>
  <si>
    <t>A+B: KØRETØJER I ALT</t>
  </si>
  <si>
    <t>LADCYKLER</t>
  </si>
  <si>
    <t>CYKLER + KNALLERTER</t>
  </si>
  <si>
    <t>CYKLER + KNALLERTER I ALT</t>
  </si>
  <si>
    <t xml:space="preserve">BREDGADE n.f. Kgs Nytorv </t>
  </si>
  <si>
    <t>CHRISTIAN IV's BRO</t>
  </si>
  <si>
    <t>DRONNING LOUISES BRO</t>
  </si>
  <si>
    <t>BUSSER</t>
  </si>
  <si>
    <t>KAMPMANNSGADE ud for søerne</t>
  </si>
  <si>
    <t>ELLEBJERGVEJ 138 ø.f. Poppelstykket</t>
  </si>
  <si>
    <t>ENGLANDSVEJ n.f. Følfodvej</t>
  </si>
  <si>
    <t>FREDERIKSBORGGADE sø.f.  Søtorvet</t>
  </si>
  <si>
    <t>FREDERIKSBORGVEJ 221  s.f. Gladsaxevej</t>
  </si>
  <si>
    <t>FREDERIKSSUNDSVEJ 356 v.f. Mørkhøjvej</t>
  </si>
  <si>
    <t>GL. KØGE LANDEVEJ 220A s.f. Vigerslevvej</t>
  </si>
  <si>
    <t>GOTHERSGADE sø.f. Søtorvet</t>
  </si>
  <si>
    <t>GRØNDALS PARKVEJ n.f. Peter Bangs Vej</t>
  </si>
  <si>
    <t xml:space="preserve">GYLDENLØVESGADE ud for Søerne </t>
  </si>
  <si>
    <t>HARESKOVVEJ nv.f. Ruten (Hillerødmotorvejen)</t>
  </si>
  <si>
    <t>HILLERØDGADE v.f. Borups Allé</t>
  </si>
  <si>
    <t>JAGTVEJ sv.f. Nørrebrogade</t>
  </si>
  <si>
    <t>JYLLINGEVEJ 125 v.f. Tudskærvej</t>
  </si>
  <si>
    <t>KALVEBOD BRYGGE sv.f. Bernstorffsgade</t>
  </si>
  <si>
    <t>KNIPPELSBRO</t>
  </si>
  <si>
    <t xml:space="preserve">KRISTEN BERNIKOWS GADE 2 </t>
  </si>
  <si>
    <t xml:space="preserve">LANGEBRO </t>
  </si>
  <si>
    <t>LANGEBRO</t>
  </si>
  <si>
    <t>LYNGBYVEJ n.f. Emdrupvej (Helsingørmotorvejen)</t>
  </si>
  <si>
    <t>NØRRE ALLÉ s.f. Universitetsparken</t>
  </si>
  <si>
    <t>ROSKILDEVEJ s.f. Damhussøen</t>
  </si>
  <si>
    <t>SJÆLLANDSBROEN ø.f. Sluseholmen</t>
  </si>
  <si>
    <t>SLOTSHERRENSVEJ 139 ø.f. Søndervigvej</t>
  </si>
  <si>
    <t xml:space="preserve">ST. KONGENSGADE n.f. Kgs. Nytorv </t>
  </si>
  <si>
    <t>STRANDBOULEVARDEN n.f. Classensgade</t>
  </si>
  <si>
    <t>STRANDVEJEN 119 s.f. Tuborgvej</t>
  </si>
  <si>
    <t xml:space="preserve">SØLVGADE nv.f. Sølvtorvet </t>
  </si>
  <si>
    <t>SØNDERKÆR s.f. Holbækmotorvejen</t>
  </si>
  <si>
    <t>TAGENSVEJ 223 sydøst for Tuborgvej</t>
  </si>
  <si>
    <t>TUBORGVEJ 170 n.f. Bispebjerg Parkallé</t>
  </si>
  <si>
    <t>TUBORGVEJ 157 sv.f. Lundedalsvej</t>
  </si>
  <si>
    <t>VESTERBROGADE v.f. Rådhuspladsen</t>
  </si>
  <si>
    <t>VESTER FARIMAGSGADE n.f. Ved Vesterport</t>
  </si>
  <si>
    <t>VIGERSLEV ALLÉ 38 ø.f. Toftegårds Allé</t>
  </si>
  <si>
    <t>VIGERSLEV ALLÉ sv.f. Vigerslevvej</t>
  </si>
  <si>
    <t>VIGERSLEVVEJ 111 n.f. Langagervej</t>
  </si>
  <si>
    <t>ØSTBANEGADE n.f. Classensgade</t>
  </si>
  <si>
    <t>ØSTER ALLÉ ø.f. Nørre Allé</t>
  </si>
  <si>
    <t>ØSTERBROGADE n.f. Classensgade</t>
  </si>
  <si>
    <t>AMAGERBROGADE 289 s.f. Adriansvej</t>
  </si>
  <si>
    <t>AMAGER STRANDVEJ s.f. Hedegårdsvej</t>
  </si>
  <si>
    <t>ENGHAVEVEJ 200 n.f. P. Knudsens Plads</t>
  </si>
  <si>
    <t>FOLKE BERNADOTTES ALLÉ s.f. Indiakaj</t>
  </si>
  <si>
    <t xml:space="preserve">FREDENSBRO </t>
  </si>
  <si>
    <t>FREDENSBRO</t>
  </si>
  <si>
    <t>GRØNNEMOSE ALLÉ 34 v.f. Moseskellet</t>
  </si>
  <si>
    <t xml:space="preserve">Horsebakken n.f. Mosesvinget </t>
  </si>
  <si>
    <t>INGERSLEVSGADE sø.f. Tietgensgade</t>
  </si>
  <si>
    <t>ISLEVHUSVEJ 83 nø.f. Islevholm</t>
  </si>
  <si>
    <t>KASTRUPVEJ 203 s.f. Backersvej</t>
  </si>
  <si>
    <t>KONGELUNDSVEJ n.f. Floridavej</t>
  </si>
  <si>
    <t xml:space="preserve">MØRKHØJVEJ 2 n.f Frederikssundsvej </t>
  </si>
  <si>
    <t>RYGÅRDS ALLÉ 104 s.f. Lundeskovsvej</t>
  </si>
  <si>
    <t xml:space="preserve">RYVANGS ALLE 77 s.f. Callisensvej </t>
  </si>
  <si>
    <t>SVANEMØLLEVEJ s.f. Callisensvej</t>
  </si>
  <si>
    <t xml:space="preserve">TORVEGADE 75 n.f. Christmas Møllers Pl. </t>
  </si>
  <si>
    <t>FREDERIKSSUNDSVEJ ø.f. Frederiksborgvej</t>
  </si>
  <si>
    <t>GAMMEL KONGEVEJ vest for Stenosgade</t>
  </si>
  <si>
    <t>GL. KØGE LANDEVEJ s.f. Toftegårds Plads</t>
  </si>
  <si>
    <t>NØRRE SØGADE sv.f. Vendersgade</t>
  </si>
  <si>
    <t>STORMGADE nø.f. Vester Voldgade</t>
  </si>
  <si>
    <t>STRANDVEJEN 143 s.f. Callisensvej</t>
  </si>
  <si>
    <t>TIETGENSBROEN</t>
  </si>
  <si>
    <t>VEJLANDS ALLE v.f. Røde Mellemvej</t>
  </si>
  <si>
    <t>ØSTERBROGADE s.f. Jagtvej</t>
  </si>
  <si>
    <t>ROSKILDEVEJ 130 v.f. Skellet</t>
  </si>
  <si>
    <t>LANDLYSTVEJ 31 v.f. Engdals Allé</t>
  </si>
  <si>
    <t>JAGTVEJ ø.f. Vibenhus Runddel</t>
  </si>
  <si>
    <t>HOLBÆKMOTORVEJEN v.f. Sønderkær</t>
  </si>
  <si>
    <t xml:space="preserve">WEBERSGADE nv.f. Ø. Farimagsgade </t>
  </si>
  <si>
    <t>BISPEENGBUEN n.f. Kronprinsesse Sofies Vej</t>
  </si>
  <si>
    <t>HØJBRO</t>
  </si>
  <si>
    <t>HØJE GLADSAXE VEJ nø.f. Hareskovvej</t>
  </si>
  <si>
    <t>AMAGERBROGADE s.f. Hollænderdybet</t>
  </si>
  <si>
    <t>ARTILLERIVEJ n.f. Rundholtsvej</t>
  </si>
  <si>
    <t>NYGÅRDSVEJ 30 v.f. Fanøvej</t>
  </si>
  <si>
    <t>ISTEDGADE nordøst for Gasværksvej</t>
  </si>
  <si>
    <t>VESTERBROGADE sv.f. Stenosgade</t>
  </si>
  <si>
    <t>STRANDBOULEVARDEN ø.f. Østerbrogade</t>
  </si>
  <si>
    <t>TUBORGVEJ 66 v.f. Rymarksvej</t>
  </si>
  <si>
    <t>SUNDKROGSGADE ø.f. Kalkbrænderihavnsgade</t>
  </si>
  <si>
    <t>JERNBANE ALLÈ sø.f. Vanløse Allé</t>
  </si>
  <si>
    <t xml:space="preserve">ØRESUNDSMOTORVEJEN s.f. Ørestad Metro </t>
  </si>
  <si>
    <t>KALKBRÆNDERIHAVNSGADE n.f. Indiakaj</t>
  </si>
  <si>
    <t>AMAGERMOTORVEJENS VESTLIGE BEN</t>
  </si>
  <si>
    <t>AMAGERMOTORVEJENS ØSTLIGE BEN</t>
  </si>
  <si>
    <t xml:space="preserve">CENTER BOULEVARD s.f. Vejlands Alle </t>
  </si>
  <si>
    <t>JAGTVEJ 104 sv.f. for Ydunsgade (miljømålestationen)</t>
  </si>
  <si>
    <t>H.C. ANDERSEN BOULEVARD ud for miljømålestationen (husnr. 23)</t>
  </si>
  <si>
    <t>VORDINGBORGGADE 89 v.f. Herninggade</t>
  </si>
  <si>
    <t xml:space="preserve">LYNGBYVEJ n.f. Emdrupvej </t>
  </si>
  <si>
    <t>TUNG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</si>
</sst>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172549-6533-B94E-85B3-E7EA84C27DA7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TS" tableColumnId="1"/>
      <queryTableField id="2" name="VEJNAVN" tableColumnId="2"/>
      <queryTableField id="3" name="ÅR" tableColumnId="3"/>
      <queryTableField id="4" name="KATEGORI" tableColumnId="4"/>
      <queryTableField id="5" name="ANTAL 7-8" tableColumnId="5"/>
      <queryTableField id="6" name="ANTAL 8-9" tableColumnId="6"/>
      <queryTableField id="7" name="ANTAL 9-10" tableColumnId="7"/>
      <queryTableField id="8" name="ANTAL 10-11" tableColumnId="8"/>
      <queryTableField id="9" name="ANTAL 11-12" tableColumnId="9"/>
      <queryTableField id="10" name="ANTAL 12-13" tableColumnId="10"/>
      <queryTableField id="11" name="ANTAL 13-14" tableColumnId="11"/>
      <queryTableField id="12" name="ANTAL 14-15" tableColumnId="12"/>
      <queryTableField id="13" name="ANTAL 15-16" tableColumnId="13"/>
      <queryTableField id="14" name="ANTAL 16-17" tableColumnId="14"/>
      <queryTableField id="15" name="ANTAL 17-18" tableColumnId="15"/>
      <queryTableField id="16" name="ANTAL 18-19" tableColumnId="16"/>
      <queryTableField id="17" name="TOTAL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E1354-5110-6B47-9CDB-D9599814B5F0}" name="Cleaned_data" displayName="Cleaned_data" ref="A1:R7260" tableType="queryTable" totalsRowShown="0">
  <autoFilter ref="A1:R7260" xr:uid="{B19E1354-5110-6B47-9CDB-D9599814B5F0}"/>
  <tableColumns count="18">
    <tableColumn id="1" xr3:uid="{A43C05E5-A92E-8043-9010-DB339A5C8F3E}" uniqueName="1" name="TS" queryTableFieldId="1"/>
    <tableColumn id="2" xr3:uid="{4F62CBD1-57B1-E14C-9A77-D3FD7304A039}" uniqueName="2" name="VEJNAVN" queryTableFieldId="2" dataDxfId="1"/>
    <tableColumn id="3" xr3:uid="{1DBDB1E5-3C1D-9C47-8169-282B1FEC5516}" uniqueName="3" name="ÅR" queryTableFieldId="3"/>
    <tableColumn id="4" xr3:uid="{5A32F858-6B28-5945-BC74-0245392C3DAB}" uniqueName="4" name="KATEGORI" queryTableFieldId="4" dataDxfId="0"/>
    <tableColumn id="5" xr3:uid="{43F14C9B-A1EA-B349-8435-3286C6F9C44C}" uniqueName="5" name="ANTAL 7-8" queryTableFieldId="5"/>
    <tableColumn id="6" xr3:uid="{C280CDB9-3395-484B-923F-72C33056B8DD}" uniqueName="6" name="ANTAL 8-9" queryTableFieldId="6"/>
    <tableColumn id="7" xr3:uid="{39ADFA59-9C83-7447-A2FD-29EAC7C09ABE}" uniqueName="7" name="ANTAL 9-10" queryTableFieldId="7"/>
    <tableColumn id="8" xr3:uid="{35CF1842-B87F-6C43-8A00-C1CECB2FB670}" uniqueName="8" name="ANTAL 10-11" queryTableFieldId="8"/>
    <tableColumn id="9" xr3:uid="{D220D1A5-4664-1343-98E8-666E24632A13}" uniqueName="9" name="ANTAL 11-12" queryTableFieldId="9"/>
    <tableColumn id="10" xr3:uid="{6C4676AA-F002-CB41-A779-3825D647B40A}" uniqueName="10" name="ANTAL 12-13" queryTableFieldId="10"/>
    <tableColumn id="11" xr3:uid="{3B5BD0C5-F279-2541-BA4D-BC1DF24415FD}" uniqueName="11" name="ANTAL 13-14" queryTableFieldId="11"/>
    <tableColumn id="12" xr3:uid="{D85E1D8D-EE69-2A49-A98C-4232B9643229}" uniqueName="12" name="ANTAL 14-15" queryTableFieldId="12"/>
    <tableColumn id="13" xr3:uid="{4DE60E7F-2F7B-8E46-9169-6EC57FD279E0}" uniqueName="13" name="ANTAL 15-16" queryTableFieldId="13"/>
    <tableColumn id="14" xr3:uid="{D4FF460C-E56F-D747-992A-5512A5BA89F1}" uniqueName="14" name="ANTAL 16-17" queryTableFieldId="14"/>
    <tableColumn id="15" xr3:uid="{0AC681DA-B1DC-3445-8BE8-EC45ACEF1411}" uniqueName="15" name="ANTAL 17-18" queryTableFieldId="15"/>
    <tableColumn id="16" xr3:uid="{99C92A7C-5402-1D43-A665-A316A8080988}" uniqueName="16" name="ANTAL 18-19" queryTableFieldId="16"/>
    <tableColumn id="17" xr3:uid="{C562C2B2-86AE-5843-A87D-C4530408BA86}" uniqueName="17" name="TOTAL" queryTableFieldId="17"/>
    <tableColumn id="18" xr3:uid="{A19DBB04-F51E-5447-A54D-7CCD4E961578}" uniqueName="18" name="TUNG %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6DCA-FBEF-2E4E-8DE3-151A61A96318}">
  <dimension ref="A1:R7260"/>
  <sheetViews>
    <sheetView tabSelected="1" topLeftCell="C1" workbookViewId="0">
      <selection activeCell="D15" sqref="D15"/>
    </sheetView>
  </sheetViews>
  <sheetFormatPr baseColWidth="10" defaultRowHeight="16" x14ac:dyDescent="0.2"/>
  <cols>
    <col min="1" max="1" width="5.6640625" bestFit="1" customWidth="1"/>
    <col min="2" max="2" width="56.6640625" bestFit="1" customWidth="1"/>
    <col min="3" max="3" width="6" bestFit="1" customWidth="1"/>
    <col min="4" max="4" width="24.5" bestFit="1" customWidth="1"/>
    <col min="5" max="6" width="12.33203125" bestFit="1" customWidth="1"/>
    <col min="7" max="7" width="13.33203125" bestFit="1" customWidth="1"/>
    <col min="8" max="16" width="14.33203125" bestFit="1" customWidth="1"/>
    <col min="17" max="17" width="9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123</v>
      </c>
    </row>
    <row r="2" spans="1:18" x14ac:dyDescent="0.2">
      <c r="A2">
        <v>1</v>
      </c>
      <c r="B2" s="1" t="s">
        <v>17</v>
      </c>
      <c r="C2">
        <v>2013</v>
      </c>
      <c r="D2" s="1" t="s">
        <v>18</v>
      </c>
      <c r="E2">
        <v>3106</v>
      </c>
      <c r="F2">
        <v>3258</v>
      </c>
      <c r="G2">
        <v>2245</v>
      </c>
      <c r="H2">
        <v>1936</v>
      </c>
      <c r="I2">
        <v>2102</v>
      </c>
      <c r="J2">
        <v>2312</v>
      </c>
      <c r="K2">
        <v>2328</v>
      </c>
      <c r="L2">
        <v>2733</v>
      </c>
      <c r="M2">
        <v>2977</v>
      </c>
      <c r="N2">
        <v>3459</v>
      </c>
      <c r="O2">
        <v>3145</v>
      </c>
      <c r="P2">
        <v>2680</v>
      </c>
      <c r="Q2">
        <v>32281</v>
      </c>
      <c r="R2">
        <f>IF(Cleaned_data[[#This Row],[KATEGORI]]="A+B: KØRETØJER I ALT",#REF!/Cleaned_data[[#This Row],[TOTAL]],0)</f>
        <v>0</v>
      </c>
    </row>
    <row r="3" spans="1:18" x14ac:dyDescent="0.2">
      <c r="A3">
        <v>1</v>
      </c>
      <c r="B3" s="1" t="s">
        <v>17</v>
      </c>
      <c r="C3">
        <v>2013</v>
      </c>
      <c r="D3" s="1" t="s">
        <v>19</v>
      </c>
      <c r="E3">
        <v>737</v>
      </c>
      <c r="F3">
        <v>734</v>
      </c>
      <c r="G3">
        <v>740</v>
      </c>
      <c r="H3">
        <v>789</v>
      </c>
      <c r="I3">
        <v>820</v>
      </c>
      <c r="J3">
        <v>800</v>
      </c>
      <c r="K3">
        <v>707</v>
      </c>
      <c r="L3">
        <v>778</v>
      </c>
      <c r="M3">
        <v>566</v>
      </c>
      <c r="N3">
        <v>500</v>
      </c>
      <c r="O3">
        <v>383</v>
      </c>
      <c r="P3">
        <v>351</v>
      </c>
      <c r="Q3">
        <v>7905</v>
      </c>
      <c r="R3">
        <f>IF(Cleaned_data[[#This Row],[KATEGORI]]="A+B: KØRETØJER I ALT",Q1/Cleaned_data[[#This Row],[TOTAL]],0)</f>
        <v>0</v>
      </c>
    </row>
    <row r="4" spans="1:18" x14ac:dyDescent="0.2">
      <c r="A4">
        <v>1</v>
      </c>
      <c r="B4" s="1" t="s">
        <v>17</v>
      </c>
      <c r="C4">
        <v>2013</v>
      </c>
      <c r="D4" s="1" t="s">
        <v>20</v>
      </c>
      <c r="E4">
        <v>3843</v>
      </c>
      <c r="F4">
        <v>3992</v>
      </c>
      <c r="G4">
        <v>2985</v>
      </c>
      <c r="H4">
        <v>2725</v>
      </c>
      <c r="I4">
        <v>2922</v>
      </c>
      <c r="J4">
        <v>3112</v>
      </c>
      <c r="K4">
        <v>3035</v>
      </c>
      <c r="L4">
        <v>3511</v>
      </c>
      <c r="M4">
        <v>3543</v>
      </c>
      <c r="N4">
        <v>3959</v>
      </c>
      <c r="O4">
        <v>3528</v>
      </c>
      <c r="P4">
        <v>3031</v>
      </c>
      <c r="Q4">
        <v>40186</v>
      </c>
      <c r="R4">
        <f>IF(Cleaned_data[[#This Row],[KATEGORI]]="A+B: KØRETØJER I ALT",Q2/Cleaned_data[[#This Row],[TOTAL]],0)</f>
        <v>0</v>
      </c>
    </row>
    <row r="5" spans="1:18" x14ac:dyDescent="0.2">
      <c r="A5">
        <v>1</v>
      </c>
      <c r="B5" s="1" t="s">
        <v>17</v>
      </c>
      <c r="C5">
        <v>2013</v>
      </c>
      <c r="D5" s="1" t="s">
        <v>21</v>
      </c>
      <c r="E5">
        <v>113</v>
      </c>
      <c r="F5">
        <v>111</v>
      </c>
      <c r="G5">
        <v>116</v>
      </c>
      <c r="H5">
        <v>147</v>
      </c>
      <c r="I5">
        <v>123</v>
      </c>
      <c r="J5">
        <v>113</v>
      </c>
      <c r="K5">
        <v>92</v>
      </c>
      <c r="L5">
        <v>73</v>
      </c>
      <c r="M5">
        <v>43</v>
      </c>
      <c r="N5">
        <v>39</v>
      </c>
      <c r="O5">
        <v>25</v>
      </c>
      <c r="P5">
        <v>10</v>
      </c>
      <c r="Q5">
        <v>1005</v>
      </c>
      <c r="R5">
        <f>IF(Cleaned_data[[#This Row],[KATEGORI]]="A+B: KØRETØJER I ALT",Q3/Cleaned_data[[#This Row],[TOTAL]],0)</f>
        <v>0</v>
      </c>
    </row>
    <row r="6" spans="1:18" x14ac:dyDescent="0.2">
      <c r="A6">
        <v>1</v>
      </c>
      <c r="B6" s="1" t="s">
        <v>17</v>
      </c>
      <c r="C6">
        <v>2013</v>
      </c>
      <c r="D6" s="1" t="s">
        <v>22</v>
      </c>
      <c r="E6">
        <v>155</v>
      </c>
      <c r="F6">
        <v>163</v>
      </c>
      <c r="G6">
        <v>163</v>
      </c>
      <c r="H6">
        <v>191</v>
      </c>
      <c r="I6">
        <v>162</v>
      </c>
      <c r="J6">
        <v>158</v>
      </c>
      <c r="K6">
        <v>140</v>
      </c>
      <c r="L6">
        <v>124</v>
      </c>
      <c r="M6">
        <v>99</v>
      </c>
      <c r="N6">
        <v>95</v>
      </c>
      <c r="O6">
        <v>70</v>
      </c>
      <c r="P6">
        <v>54</v>
      </c>
      <c r="Q6">
        <v>1574</v>
      </c>
      <c r="R6">
        <f>IF(Cleaned_data[[#This Row],[KATEGORI]]="A+B: KØRETØJER I ALT",Q4/Cleaned_data[[#This Row],[TOTAL]],0)</f>
        <v>0</v>
      </c>
    </row>
    <row r="7" spans="1:18" x14ac:dyDescent="0.2">
      <c r="A7">
        <v>1</v>
      </c>
      <c r="B7" s="1" t="s">
        <v>17</v>
      </c>
      <c r="C7">
        <v>2013</v>
      </c>
      <c r="D7" s="1" t="s">
        <v>23</v>
      </c>
      <c r="E7">
        <v>3998</v>
      </c>
      <c r="F7">
        <v>4155</v>
      </c>
      <c r="G7">
        <v>3148</v>
      </c>
      <c r="H7">
        <v>2916</v>
      </c>
      <c r="I7">
        <v>3084</v>
      </c>
      <c r="J7">
        <v>3270</v>
      </c>
      <c r="K7">
        <v>3175</v>
      </c>
      <c r="L7">
        <v>3635</v>
      </c>
      <c r="M7">
        <v>3642</v>
      </c>
      <c r="N7">
        <v>4054</v>
      </c>
      <c r="O7">
        <v>3598</v>
      </c>
      <c r="P7">
        <v>3085</v>
      </c>
      <c r="Q7">
        <v>41760</v>
      </c>
      <c r="R7">
        <f>IF(Cleaned_data[[#This Row],[KATEGORI]]="A+B: KØRETØJER I ALT",Q5/Cleaned_data[[#This Row],[TOTAL]],0)</f>
        <v>2.4066091954022987E-2</v>
      </c>
    </row>
    <row r="8" spans="1:18" x14ac:dyDescent="0.2">
      <c r="A8">
        <v>1</v>
      </c>
      <c r="B8" s="1" t="s">
        <v>17</v>
      </c>
      <c r="C8">
        <v>2013</v>
      </c>
      <c r="D8" s="1" t="s">
        <v>24</v>
      </c>
      <c r="E8">
        <v>15</v>
      </c>
      <c r="F8">
        <v>33</v>
      </c>
      <c r="G8">
        <v>16</v>
      </c>
      <c r="H8">
        <v>6</v>
      </c>
      <c r="I8">
        <v>7</v>
      </c>
      <c r="J8">
        <v>13</v>
      </c>
      <c r="K8">
        <v>10</v>
      </c>
      <c r="L8">
        <v>17</v>
      </c>
      <c r="M8">
        <v>14</v>
      </c>
      <c r="N8">
        <v>20</v>
      </c>
      <c r="O8">
        <v>15</v>
      </c>
      <c r="P8">
        <v>4</v>
      </c>
      <c r="Q8">
        <v>170</v>
      </c>
      <c r="R8">
        <f>IF(Cleaned_data[[#This Row],[KATEGORI]]="A+B: KØRETØJER I ALT",Q6/Cleaned_data[[#This Row],[TOTAL]],0)</f>
        <v>0</v>
      </c>
    </row>
    <row r="9" spans="1:18" x14ac:dyDescent="0.2">
      <c r="A9">
        <v>1</v>
      </c>
      <c r="B9" s="1" t="s">
        <v>17</v>
      </c>
      <c r="C9">
        <v>2013</v>
      </c>
      <c r="D9" s="1" t="s">
        <v>25</v>
      </c>
      <c r="E9">
        <v>1895</v>
      </c>
      <c r="F9">
        <v>3233</v>
      </c>
      <c r="G9">
        <v>1389</v>
      </c>
      <c r="H9">
        <v>750</v>
      </c>
      <c r="I9">
        <v>832</v>
      </c>
      <c r="J9">
        <v>1036</v>
      </c>
      <c r="K9">
        <v>814</v>
      </c>
      <c r="L9">
        <v>1139</v>
      </c>
      <c r="M9">
        <v>1894</v>
      </c>
      <c r="N9">
        <v>2464</v>
      </c>
      <c r="O9">
        <v>2107</v>
      </c>
      <c r="P9">
        <v>1284</v>
      </c>
      <c r="Q9">
        <v>18837</v>
      </c>
      <c r="R9">
        <f>IF(Cleaned_data[[#This Row],[KATEGORI]]="A+B: KØRETØJER I ALT",Q7/Cleaned_data[[#This Row],[TOTAL]],0)</f>
        <v>0</v>
      </c>
    </row>
    <row r="10" spans="1:18" x14ac:dyDescent="0.2">
      <c r="A10">
        <v>1</v>
      </c>
      <c r="B10" s="1" t="s">
        <v>17</v>
      </c>
      <c r="C10">
        <v>2013</v>
      </c>
      <c r="D10" s="1" t="s">
        <v>26</v>
      </c>
      <c r="E10">
        <v>1910</v>
      </c>
      <c r="F10">
        <v>3266</v>
      </c>
      <c r="G10">
        <v>1405</v>
      </c>
      <c r="H10">
        <v>756</v>
      </c>
      <c r="I10">
        <v>839</v>
      </c>
      <c r="J10">
        <v>1049</v>
      </c>
      <c r="K10">
        <v>824</v>
      </c>
      <c r="L10">
        <v>1156</v>
      </c>
      <c r="M10">
        <v>1908</v>
      </c>
      <c r="N10">
        <v>2484</v>
      </c>
      <c r="O10">
        <v>2122</v>
      </c>
      <c r="P10">
        <v>1288</v>
      </c>
      <c r="Q10">
        <v>19007</v>
      </c>
      <c r="R10">
        <f>IF(Cleaned_data[[#This Row],[KATEGORI]]="A+B: KØRETØJER I ALT",Q8/Cleaned_data[[#This Row],[TOTAL]],0)</f>
        <v>0</v>
      </c>
    </row>
    <row r="11" spans="1:18" x14ac:dyDescent="0.2">
      <c r="A11">
        <v>1</v>
      </c>
      <c r="B11" s="1" t="s">
        <v>17</v>
      </c>
      <c r="C11">
        <v>2014</v>
      </c>
      <c r="D11" s="1" t="s">
        <v>18</v>
      </c>
      <c r="E11">
        <v>3339</v>
      </c>
      <c r="F11">
        <v>3155</v>
      </c>
      <c r="G11">
        <v>2484</v>
      </c>
      <c r="H11">
        <v>1916</v>
      </c>
      <c r="I11">
        <v>2037</v>
      </c>
      <c r="J11">
        <v>2198</v>
      </c>
      <c r="K11">
        <v>2127</v>
      </c>
      <c r="L11">
        <v>2811</v>
      </c>
      <c r="M11">
        <v>3381</v>
      </c>
      <c r="N11">
        <v>3607</v>
      </c>
      <c r="O11">
        <v>3239</v>
      </c>
      <c r="P11">
        <v>2709</v>
      </c>
      <c r="Q11">
        <v>33003</v>
      </c>
      <c r="R11">
        <f>IF(Cleaned_data[[#This Row],[KATEGORI]]="A+B: KØRETØJER I ALT",Q9/Cleaned_data[[#This Row],[TOTAL]],0)</f>
        <v>0</v>
      </c>
    </row>
    <row r="12" spans="1:18" x14ac:dyDescent="0.2">
      <c r="A12">
        <v>1</v>
      </c>
      <c r="B12" s="1" t="s">
        <v>17</v>
      </c>
      <c r="C12">
        <v>2014</v>
      </c>
      <c r="D12" s="1" t="s">
        <v>19</v>
      </c>
      <c r="E12">
        <v>770</v>
      </c>
      <c r="F12">
        <v>646</v>
      </c>
      <c r="G12">
        <v>783</v>
      </c>
      <c r="H12">
        <v>838</v>
      </c>
      <c r="I12">
        <v>840</v>
      </c>
      <c r="J12">
        <v>813</v>
      </c>
      <c r="K12">
        <v>778</v>
      </c>
      <c r="L12">
        <v>801</v>
      </c>
      <c r="M12">
        <v>757</v>
      </c>
      <c r="N12">
        <v>481</v>
      </c>
      <c r="O12">
        <v>410</v>
      </c>
      <c r="P12">
        <v>373</v>
      </c>
      <c r="Q12">
        <v>8290</v>
      </c>
      <c r="R12">
        <f>IF(Cleaned_data[[#This Row],[KATEGORI]]="A+B: KØRETØJER I ALT",Q10/Cleaned_data[[#This Row],[TOTAL]],0)</f>
        <v>0</v>
      </c>
    </row>
    <row r="13" spans="1:18" x14ac:dyDescent="0.2">
      <c r="A13">
        <v>1</v>
      </c>
      <c r="B13" s="1" t="s">
        <v>17</v>
      </c>
      <c r="C13">
        <v>2014</v>
      </c>
      <c r="D13" s="1" t="s">
        <v>20</v>
      </c>
      <c r="E13">
        <v>4109</v>
      </c>
      <c r="F13">
        <v>3801</v>
      </c>
      <c r="G13">
        <v>3267</v>
      </c>
      <c r="H13">
        <v>2754</v>
      </c>
      <c r="I13">
        <v>2877</v>
      </c>
      <c r="J13">
        <v>3011</v>
      </c>
      <c r="K13">
        <v>2905</v>
      </c>
      <c r="L13">
        <v>3612</v>
      </c>
      <c r="M13">
        <v>4138</v>
      </c>
      <c r="N13">
        <v>4088</v>
      </c>
      <c r="O13">
        <v>3649</v>
      </c>
      <c r="P13">
        <v>3082</v>
      </c>
      <c r="Q13">
        <v>41293</v>
      </c>
      <c r="R13">
        <f>IF(Cleaned_data[[#This Row],[KATEGORI]]="A+B: KØRETØJER I ALT",Q11/Cleaned_data[[#This Row],[TOTAL]],0)</f>
        <v>0</v>
      </c>
    </row>
    <row r="14" spans="1:18" x14ac:dyDescent="0.2">
      <c r="A14">
        <v>1</v>
      </c>
      <c r="B14" s="1" t="s">
        <v>17</v>
      </c>
      <c r="C14">
        <v>2014</v>
      </c>
      <c r="D14" s="1" t="s">
        <v>21</v>
      </c>
      <c r="E14">
        <v>97</v>
      </c>
      <c r="F14">
        <v>90</v>
      </c>
      <c r="G14">
        <v>118</v>
      </c>
      <c r="H14">
        <v>119</v>
      </c>
      <c r="I14">
        <v>85</v>
      </c>
      <c r="J14">
        <v>111</v>
      </c>
      <c r="K14">
        <v>95</v>
      </c>
      <c r="L14">
        <v>67</v>
      </c>
      <c r="M14">
        <v>33</v>
      </c>
      <c r="N14">
        <v>26</v>
      </c>
      <c r="O14">
        <v>19</v>
      </c>
      <c r="P14">
        <v>10</v>
      </c>
      <c r="Q14">
        <v>870</v>
      </c>
      <c r="R14">
        <f>IF(Cleaned_data[[#This Row],[KATEGORI]]="A+B: KØRETØJER I ALT",Q12/Cleaned_data[[#This Row],[TOTAL]],0)</f>
        <v>0</v>
      </c>
    </row>
    <row r="15" spans="1:18" x14ac:dyDescent="0.2">
      <c r="A15">
        <v>1</v>
      </c>
      <c r="B15" s="1" t="s">
        <v>17</v>
      </c>
      <c r="C15">
        <v>2014</v>
      </c>
      <c r="D15" s="1" t="s">
        <v>22</v>
      </c>
      <c r="E15">
        <v>141</v>
      </c>
      <c r="F15">
        <v>145</v>
      </c>
      <c r="G15">
        <v>167</v>
      </c>
      <c r="H15">
        <v>170</v>
      </c>
      <c r="I15">
        <v>124</v>
      </c>
      <c r="J15">
        <v>153</v>
      </c>
      <c r="K15">
        <v>145</v>
      </c>
      <c r="L15">
        <v>126</v>
      </c>
      <c r="M15">
        <v>97</v>
      </c>
      <c r="N15">
        <v>78</v>
      </c>
      <c r="O15">
        <v>64</v>
      </c>
      <c r="P15">
        <v>43</v>
      </c>
      <c r="Q15">
        <v>1453</v>
      </c>
      <c r="R15">
        <f>IF(Cleaned_data[[#This Row],[KATEGORI]]="A+B: KØRETØJER I ALT",Q13/Cleaned_data[[#This Row],[TOTAL]],0)</f>
        <v>0</v>
      </c>
    </row>
    <row r="16" spans="1:18" x14ac:dyDescent="0.2">
      <c r="A16">
        <v>1</v>
      </c>
      <c r="B16" s="1" t="s">
        <v>17</v>
      </c>
      <c r="C16">
        <v>2014</v>
      </c>
      <c r="D16" s="1" t="s">
        <v>23</v>
      </c>
      <c r="E16">
        <v>4250</v>
      </c>
      <c r="F16">
        <v>3946</v>
      </c>
      <c r="G16">
        <v>3434</v>
      </c>
      <c r="H16">
        <v>2924</v>
      </c>
      <c r="I16">
        <v>3001</v>
      </c>
      <c r="J16">
        <v>3164</v>
      </c>
      <c r="K16">
        <v>3050</v>
      </c>
      <c r="L16">
        <v>3738</v>
      </c>
      <c r="M16">
        <v>4235</v>
      </c>
      <c r="N16">
        <v>4166</v>
      </c>
      <c r="O16">
        <v>3713</v>
      </c>
      <c r="P16">
        <v>3125</v>
      </c>
      <c r="Q16">
        <v>42746</v>
      </c>
      <c r="R16">
        <f>IF(Cleaned_data[[#This Row],[KATEGORI]]="A+B: KØRETØJER I ALT",Q14/Cleaned_data[[#This Row],[TOTAL]],0)</f>
        <v>2.0352781546811399E-2</v>
      </c>
    </row>
    <row r="17" spans="1:18" x14ac:dyDescent="0.2">
      <c r="A17">
        <v>1</v>
      </c>
      <c r="B17" s="1" t="s">
        <v>17</v>
      </c>
      <c r="C17">
        <v>2014</v>
      </c>
      <c r="D17" s="1" t="s">
        <v>24</v>
      </c>
      <c r="E17">
        <v>14</v>
      </c>
      <c r="F17">
        <v>38</v>
      </c>
      <c r="G17">
        <v>19</v>
      </c>
      <c r="H17">
        <v>7</v>
      </c>
      <c r="I17">
        <v>9</v>
      </c>
      <c r="J17">
        <v>13</v>
      </c>
      <c r="K17">
        <v>14</v>
      </c>
      <c r="L17">
        <v>28</v>
      </c>
      <c r="M17">
        <v>33</v>
      </c>
      <c r="N17">
        <v>24</v>
      </c>
      <c r="O17">
        <v>20</v>
      </c>
      <c r="P17">
        <v>16</v>
      </c>
      <c r="Q17">
        <v>235</v>
      </c>
      <c r="R17">
        <f>IF(Cleaned_data[[#This Row],[KATEGORI]]="A+B: KØRETØJER I ALT",Q15/Cleaned_data[[#This Row],[TOTAL]],0)</f>
        <v>0</v>
      </c>
    </row>
    <row r="18" spans="1:18" x14ac:dyDescent="0.2">
      <c r="A18">
        <v>1</v>
      </c>
      <c r="B18" s="1" t="s">
        <v>17</v>
      </c>
      <c r="C18">
        <v>2014</v>
      </c>
      <c r="D18" s="1" t="s">
        <v>25</v>
      </c>
      <c r="E18">
        <v>1951</v>
      </c>
      <c r="F18">
        <v>3323</v>
      </c>
      <c r="G18">
        <v>1481</v>
      </c>
      <c r="H18">
        <v>903</v>
      </c>
      <c r="I18">
        <v>886</v>
      </c>
      <c r="J18">
        <v>1064</v>
      </c>
      <c r="K18">
        <v>1001</v>
      </c>
      <c r="L18">
        <v>1290</v>
      </c>
      <c r="M18">
        <v>2116</v>
      </c>
      <c r="N18">
        <v>2534</v>
      </c>
      <c r="O18">
        <v>2071</v>
      </c>
      <c r="P18">
        <v>1428</v>
      </c>
      <c r="Q18">
        <v>20048</v>
      </c>
      <c r="R18">
        <f>IF(Cleaned_data[[#This Row],[KATEGORI]]="A+B: KØRETØJER I ALT",Q16/Cleaned_data[[#This Row],[TOTAL]],0)</f>
        <v>0</v>
      </c>
    </row>
    <row r="19" spans="1:18" x14ac:dyDescent="0.2">
      <c r="A19">
        <v>1</v>
      </c>
      <c r="B19" s="1" t="s">
        <v>17</v>
      </c>
      <c r="C19">
        <v>2014</v>
      </c>
      <c r="D19" s="1" t="s">
        <v>26</v>
      </c>
      <c r="E19">
        <v>1965</v>
      </c>
      <c r="F19">
        <v>3361</v>
      </c>
      <c r="G19">
        <v>1500</v>
      </c>
      <c r="H19">
        <v>910</v>
      </c>
      <c r="I19">
        <v>895</v>
      </c>
      <c r="J19">
        <v>1077</v>
      </c>
      <c r="K19">
        <v>1015</v>
      </c>
      <c r="L19">
        <v>1318</v>
      </c>
      <c r="M19">
        <v>2149</v>
      </c>
      <c r="N19">
        <v>2558</v>
      </c>
      <c r="O19">
        <v>2091</v>
      </c>
      <c r="P19">
        <v>1444</v>
      </c>
      <c r="Q19">
        <v>20283</v>
      </c>
      <c r="R19">
        <f>IF(Cleaned_data[[#This Row],[KATEGORI]]="A+B: KØRETØJER I ALT",Q17/Cleaned_data[[#This Row],[TOTAL]],0)</f>
        <v>0</v>
      </c>
    </row>
    <row r="20" spans="1:18" x14ac:dyDescent="0.2">
      <c r="A20">
        <v>1</v>
      </c>
      <c r="B20" s="1" t="s">
        <v>17</v>
      </c>
      <c r="C20">
        <v>2015</v>
      </c>
      <c r="D20" s="1" t="s">
        <v>18</v>
      </c>
      <c r="E20">
        <v>3331</v>
      </c>
      <c r="F20">
        <v>2981</v>
      </c>
      <c r="G20">
        <v>2474</v>
      </c>
      <c r="H20">
        <v>1972</v>
      </c>
      <c r="I20">
        <v>2250</v>
      </c>
      <c r="J20">
        <v>2414</v>
      </c>
      <c r="K20">
        <v>2462</v>
      </c>
      <c r="L20">
        <v>2997</v>
      </c>
      <c r="M20">
        <v>3341</v>
      </c>
      <c r="N20">
        <v>3550</v>
      </c>
      <c r="O20">
        <v>3513</v>
      </c>
      <c r="P20">
        <v>2800</v>
      </c>
      <c r="Q20">
        <v>34085</v>
      </c>
      <c r="R20">
        <f>IF(Cleaned_data[[#This Row],[KATEGORI]]="A+B: KØRETØJER I ALT",Q18/Cleaned_data[[#This Row],[TOTAL]],0)</f>
        <v>0</v>
      </c>
    </row>
    <row r="21" spans="1:18" x14ac:dyDescent="0.2">
      <c r="A21">
        <v>1</v>
      </c>
      <c r="B21" s="1" t="s">
        <v>17</v>
      </c>
      <c r="C21">
        <v>2015</v>
      </c>
      <c r="D21" s="1" t="s">
        <v>19</v>
      </c>
      <c r="E21">
        <v>764</v>
      </c>
      <c r="F21">
        <v>577</v>
      </c>
      <c r="G21">
        <v>748</v>
      </c>
      <c r="H21">
        <v>771</v>
      </c>
      <c r="I21">
        <v>834</v>
      </c>
      <c r="J21">
        <v>761</v>
      </c>
      <c r="K21">
        <v>701</v>
      </c>
      <c r="L21">
        <v>754</v>
      </c>
      <c r="M21">
        <v>654</v>
      </c>
      <c r="N21">
        <v>473</v>
      </c>
      <c r="O21">
        <v>412</v>
      </c>
      <c r="P21">
        <v>340</v>
      </c>
      <c r="Q21">
        <v>7789</v>
      </c>
      <c r="R21">
        <f>IF(Cleaned_data[[#This Row],[KATEGORI]]="A+B: KØRETØJER I ALT",Q19/Cleaned_data[[#This Row],[TOTAL]],0)</f>
        <v>0</v>
      </c>
    </row>
    <row r="22" spans="1:18" x14ac:dyDescent="0.2">
      <c r="A22">
        <v>1</v>
      </c>
      <c r="B22" s="1" t="s">
        <v>17</v>
      </c>
      <c r="C22">
        <v>2015</v>
      </c>
      <c r="D22" s="1" t="s">
        <v>20</v>
      </c>
      <c r="E22">
        <v>4095</v>
      </c>
      <c r="F22">
        <v>3558</v>
      </c>
      <c r="G22">
        <v>3222</v>
      </c>
      <c r="H22">
        <v>2743</v>
      </c>
      <c r="I22">
        <v>3084</v>
      </c>
      <c r="J22">
        <v>3175</v>
      </c>
      <c r="K22">
        <v>3163</v>
      </c>
      <c r="L22">
        <v>3751</v>
      </c>
      <c r="M22">
        <v>3995</v>
      </c>
      <c r="N22">
        <v>4023</v>
      </c>
      <c r="O22">
        <v>3925</v>
      </c>
      <c r="P22">
        <v>3140</v>
      </c>
      <c r="Q22">
        <v>41874</v>
      </c>
      <c r="R22">
        <f>IF(Cleaned_data[[#This Row],[KATEGORI]]="A+B: KØRETØJER I ALT",Q20/Cleaned_data[[#This Row],[TOTAL]],0)</f>
        <v>0</v>
      </c>
    </row>
    <row r="23" spans="1:18" x14ac:dyDescent="0.2">
      <c r="A23">
        <v>1</v>
      </c>
      <c r="B23" s="1" t="s">
        <v>17</v>
      </c>
      <c r="C23">
        <v>2015</v>
      </c>
      <c r="D23" s="1" t="s">
        <v>21</v>
      </c>
      <c r="E23">
        <v>87</v>
      </c>
      <c r="F23">
        <v>101</v>
      </c>
      <c r="G23">
        <v>106</v>
      </c>
      <c r="H23">
        <v>137</v>
      </c>
      <c r="I23">
        <v>112</v>
      </c>
      <c r="J23">
        <v>128</v>
      </c>
      <c r="K23">
        <v>101</v>
      </c>
      <c r="L23">
        <v>83</v>
      </c>
      <c r="M23">
        <v>48</v>
      </c>
      <c r="N23">
        <v>31</v>
      </c>
      <c r="O23">
        <v>21</v>
      </c>
      <c r="P23">
        <v>22</v>
      </c>
      <c r="Q23">
        <v>977</v>
      </c>
      <c r="R23">
        <f>IF(Cleaned_data[[#This Row],[KATEGORI]]="A+B: KØRETØJER I ALT",Q21/Cleaned_data[[#This Row],[TOTAL]],0)</f>
        <v>0</v>
      </c>
    </row>
    <row r="24" spans="1:18" x14ac:dyDescent="0.2">
      <c r="A24">
        <v>1</v>
      </c>
      <c r="B24" s="1" t="s">
        <v>17</v>
      </c>
      <c r="C24">
        <v>2015</v>
      </c>
      <c r="D24" s="1" t="s">
        <v>22</v>
      </c>
      <c r="E24">
        <v>128</v>
      </c>
      <c r="F24">
        <v>155</v>
      </c>
      <c r="G24">
        <v>166</v>
      </c>
      <c r="H24">
        <v>173</v>
      </c>
      <c r="I24">
        <v>147</v>
      </c>
      <c r="J24">
        <v>166</v>
      </c>
      <c r="K24">
        <v>152</v>
      </c>
      <c r="L24">
        <v>132</v>
      </c>
      <c r="M24">
        <v>99</v>
      </c>
      <c r="N24">
        <v>78</v>
      </c>
      <c r="O24">
        <v>66</v>
      </c>
      <c r="P24">
        <v>58</v>
      </c>
      <c r="Q24">
        <v>1520</v>
      </c>
      <c r="R24">
        <f>IF(Cleaned_data[[#This Row],[KATEGORI]]="A+B: KØRETØJER I ALT",Q22/Cleaned_data[[#This Row],[TOTAL]],0)</f>
        <v>0</v>
      </c>
    </row>
    <row r="25" spans="1:18" x14ac:dyDescent="0.2">
      <c r="A25">
        <v>1</v>
      </c>
      <c r="B25" s="1" t="s">
        <v>17</v>
      </c>
      <c r="C25">
        <v>2015</v>
      </c>
      <c r="D25" s="1" t="s">
        <v>23</v>
      </c>
      <c r="E25">
        <v>4223</v>
      </c>
      <c r="F25">
        <v>3713</v>
      </c>
      <c r="G25">
        <v>3388</v>
      </c>
      <c r="H25">
        <v>2916</v>
      </c>
      <c r="I25">
        <v>3231</v>
      </c>
      <c r="J25">
        <v>3341</v>
      </c>
      <c r="K25">
        <v>3315</v>
      </c>
      <c r="L25">
        <v>3883</v>
      </c>
      <c r="M25">
        <v>4094</v>
      </c>
      <c r="N25">
        <v>4101</v>
      </c>
      <c r="O25">
        <v>3991</v>
      </c>
      <c r="P25">
        <v>3198</v>
      </c>
      <c r="Q25">
        <v>43394</v>
      </c>
      <c r="R25">
        <f>IF(Cleaned_data[[#This Row],[KATEGORI]]="A+B: KØRETØJER I ALT",Q23/Cleaned_data[[#This Row],[TOTAL]],0)</f>
        <v>2.2514633359450614E-2</v>
      </c>
    </row>
    <row r="26" spans="1:18" x14ac:dyDescent="0.2">
      <c r="A26">
        <v>1</v>
      </c>
      <c r="B26" s="1" t="s">
        <v>17</v>
      </c>
      <c r="C26">
        <v>2015</v>
      </c>
      <c r="D26" s="1" t="s">
        <v>24</v>
      </c>
      <c r="E26">
        <v>13</v>
      </c>
      <c r="F26">
        <v>40</v>
      </c>
      <c r="G26">
        <v>22</v>
      </c>
      <c r="H26">
        <v>8</v>
      </c>
      <c r="I26">
        <v>8</v>
      </c>
      <c r="J26">
        <v>7</v>
      </c>
      <c r="K26">
        <v>10</v>
      </c>
      <c r="L26">
        <v>14</v>
      </c>
      <c r="M26">
        <v>31</v>
      </c>
      <c r="N26">
        <v>32</v>
      </c>
      <c r="O26">
        <v>15</v>
      </c>
      <c r="P26">
        <v>11</v>
      </c>
      <c r="Q26">
        <v>211</v>
      </c>
      <c r="R26">
        <f>IF(Cleaned_data[[#This Row],[KATEGORI]]="A+B: KØRETØJER I ALT",Q24/Cleaned_data[[#This Row],[TOTAL]],0)</f>
        <v>0</v>
      </c>
    </row>
    <row r="27" spans="1:18" x14ac:dyDescent="0.2">
      <c r="A27">
        <v>1</v>
      </c>
      <c r="B27" s="1" t="s">
        <v>17</v>
      </c>
      <c r="C27">
        <v>2015</v>
      </c>
      <c r="D27" s="1" t="s">
        <v>25</v>
      </c>
      <c r="E27">
        <v>1786</v>
      </c>
      <c r="F27">
        <v>3444</v>
      </c>
      <c r="G27">
        <v>1422</v>
      </c>
      <c r="H27">
        <v>724</v>
      </c>
      <c r="I27">
        <v>723</v>
      </c>
      <c r="J27">
        <v>882</v>
      </c>
      <c r="K27">
        <v>739</v>
      </c>
      <c r="L27">
        <v>1140</v>
      </c>
      <c r="M27">
        <v>1843</v>
      </c>
      <c r="N27">
        <v>2377</v>
      </c>
      <c r="O27">
        <v>1894</v>
      </c>
      <c r="P27">
        <v>1299</v>
      </c>
      <c r="Q27">
        <v>18273</v>
      </c>
      <c r="R27">
        <f>IF(Cleaned_data[[#This Row],[KATEGORI]]="A+B: KØRETØJER I ALT",Q25/Cleaned_data[[#This Row],[TOTAL]],0)</f>
        <v>0</v>
      </c>
    </row>
    <row r="28" spans="1:18" x14ac:dyDescent="0.2">
      <c r="A28">
        <v>1</v>
      </c>
      <c r="B28" s="1" t="s">
        <v>17</v>
      </c>
      <c r="C28">
        <v>2015</v>
      </c>
      <c r="D28" s="1" t="s">
        <v>26</v>
      </c>
      <c r="E28">
        <v>1799</v>
      </c>
      <c r="F28">
        <v>3484</v>
      </c>
      <c r="G28">
        <v>1444</v>
      </c>
      <c r="H28">
        <v>732</v>
      </c>
      <c r="I28">
        <v>731</v>
      </c>
      <c r="J28">
        <v>889</v>
      </c>
      <c r="K28">
        <v>749</v>
      </c>
      <c r="L28">
        <v>1154</v>
      </c>
      <c r="M28">
        <v>1874</v>
      </c>
      <c r="N28">
        <v>2409</v>
      </c>
      <c r="O28">
        <v>1909</v>
      </c>
      <c r="P28">
        <v>1310</v>
      </c>
      <c r="Q28">
        <v>18484</v>
      </c>
      <c r="R28">
        <f>IF(Cleaned_data[[#This Row],[KATEGORI]]="A+B: KØRETØJER I ALT",Q26/Cleaned_data[[#This Row],[TOTAL]],0)</f>
        <v>0</v>
      </c>
    </row>
    <row r="29" spans="1:18" x14ac:dyDescent="0.2">
      <c r="A29">
        <v>1</v>
      </c>
      <c r="B29" s="1" t="s">
        <v>17</v>
      </c>
      <c r="C29">
        <v>2016</v>
      </c>
      <c r="D29" s="1" t="s">
        <v>18</v>
      </c>
      <c r="E29">
        <v>3409</v>
      </c>
      <c r="F29">
        <v>3131</v>
      </c>
      <c r="G29">
        <v>2290</v>
      </c>
      <c r="H29">
        <v>1992</v>
      </c>
      <c r="I29">
        <v>1971</v>
      </c>
      <c r="J29">
        <v>2277</v>
      </c>
      <c r="K29">
        <v>2268</v>
      </c>
      <c r="L29">
        <v>2919</v>
      </c>
      <c r="M29">
        <v>3392</v>
      </c>
      <c r="N29">
        <v>3458</v>
      </c>
      <c r="O29">
        <v>3335</v>
      </c>
      <c r="P29">
        <v>2785</v>
      </c>
      <c r="Q29">
        <v>33227</v>
      </c>
      <c r="R29">
        <f>IF(Cleaned_data[[#This Row],[KATEGORI]]="A+B: KØRETØJER I ALT",Q27/Cleaned_data[[#This Row],[TOTAL]],0)</f>
        <v>0</v>
      </c>
    </row>
    <row r="30" spans="1:18" x14ac:dyDescent="0.2">
      <c r="A30">
        <v>1</v>
      </c>
      <c r="B30" s="1" t="s">
        <v>17</v>
      </c>
      <c r="C30">
        <v>2016</v>
      </c>
      <c r="D30" s="1" t="s">
        <v>19</v>
      </c>
      <c r="E30">
        <v>776</v>
      </c>
      <c r="F30">
        <v>611</v>
      </c>
      <c r="G30">
        <v>760</v>
      </c>
      <c r="H30">
        <v>783</v>
      </c>
      <c r="I30">
        <v>734</v>
      </c>
      <c r="J30">
        <v>737</v>
      </c>
      <c r="K30">
        <v>749</v>
      </c>
      <c r="L30">
        <v>763</v>
      </c>
      <c r="M30">
        <v>753</v>
      </c>
      <c r="N30">
        <v>425</v>
      </c>
      <c r="O30">
        <v>388</v>
      </c>
      <c r="P30">
        <v>313</v>
      </c>
      <c r="Q30">
        <v>7792</v>
      </c>
      <c r="R30">
        <f>IF(Cleaned_data[[#This Row],[KATEGORI]]="A+B: KØRETØJER I ALT",Q28/Cleaned_data[[#This Row],[TOTAL]],0)</f>
        <v>0</v>
      </c>
    </row>
    <row r="31" spans="1:18" x14ac:dyDescent="0.2">
      <c r="A31">
        <v>1</v>
      </c>
      <c r="B31" s="1" t="s">
        <v>17</v>
      </c>
      <c r="C31">
        <v>2016</v>
      </c>
      <c r="D31" s="1" t="s">
        <v>20</v>
      </c>
      <c r="E31">
        <v>4185</v>
      </c>
      <c r="F31">
        <v>3742</v>
      </c>
      <c r="G31">
        <v>3050</v>
      </c>
      <c r="H31">
        <v>2775</v>
      </c>
      <c r="I31">
        <v>2705</v>
      </c>
      <c r="J31">
        <v>3014</v>
      </c>
      <c r="K31">
        <v>3017</v>
      </c>
      <c r="L31">
        <v>3682</v>
      </c>
      <c r="M31">
        <v>4145</v>
      </c>
      <c r="N31">
        <v>3883</v>
      </c>
      <c r="O31">
        <v>3723</v>
      </c>
      <c r="P31">
        <v>3098</v>
      </c>
      <c r="Q31">
        <v>41019</v>
      </c>
      <c r="R31">
        <f>IF(Cleaned_data[[#This Row],[KATEGORI]]="A+B: KØRETØJER I ALT",Q29/Cleaned_data[[#This Row],[TOTAL]],0)</f>
        <v>0</v>
      </c>
    </row>
    <row r="32" spans="1:18" x14ac:dyDescent="0.2">
      <c r="A32">
        <v>1</v>
      </c>
      <c r="B32" s="1" t="s">
        <v>17</v>
      </c>
      <c r="C32">
        <v>2016</v>
      </c>
      <c r="D32" s="1" t="s">
        <v>21</v>
      </c>
      <c r="E32">
        <v>118</v>
      </c>
      <c r="F32">
        <v>132</v>
      </c>
      <c r="G32">
        <v>150</v>
      </c>
      <c r="H32">
        <v>121</v>
      </c>
      <c r="I32">
        <v>104</v>
      </c>
      <c r="J32">
        <v>86</v>
      </c>
      <c r="K32">
        <v>102</v>
      </c>
      <c r="L32">
        <v>101</v>
      </c>
      <c r="M32">
        <v>38</v>
      </c>
      <c r="N32">
        <v>29</v>
      </c>
      <c r="O32">
        <v>20</v>
      </c>
      <c r="P32">
        <v>15</v>
      </c>
      <c r="Q32">
        <v>1016</v>
      </c>
      <c r="R32">
        <f>IF(Cleaned_data[[#This Row],[KATEGORI]]="A+B: KØRETØJER I ALT",Q30/Cleaned_data[[#This Row],[TOTAL]],0)</f>
        <v>0</v>
      </c>
    </row>
    <row r="33" spans="1:18" x14ac:dyDescent="0.2">
      <c r="A33">
        <v>1</v>
      </c>
      <c r="B33" s="1" t="s">
        <v>17</v>
      </c>
      <c r="C33">
        <v>2016</v>
      </c>
      <c r="D33" s="1" t="s">
        <v>22</v>
      </c>
      <c r="E33">
        <v>170</v>
      </c>
      <c r="F33">
        <v>193</v>
      </c>
      <c r="G33">
        <v>209</v>
      </c>
      <c r="H33">
        <v>162</v>
      </c>
      <c r="I33">
        <v>151</v>
      </c>
      <c r="J33">
        <v>127</v>
      </c>
      <c r="K33">
        <v>174</v>
      </c>
      <c r="L33">
        <v>161</v>
      </c>
      <c r="M33">
        <v>98</v>
      </c>
      <c r="N33">
        <v>72</v>
      </c>
      <c r="O33">
        <v>63</v>
      </c>
      <c r="P33">
        <v>51</v>
      </c>
      <c r="Q33">
        <v>1631</v>
      </c>
      <c r="R33">
        <f>IF(Cleaned_data[[#This Row],[KATEGORI]]="A+B: KØRETØJER I ALT",Q31/Cleaned_data[[#This Row],[TOTAL]],0)</f>
        <v>0</v>
      </c>
    </row>
    <row r="34" spans="1:18" x14ac:dyDescent="0.2">
      <c r="A34">
        <v>1</v>
      </c>
      <c r="B34" s="1" t="s">
        <v>17</v>
      </c>
      <c r="C34">
        <v>2016</v>
      </c>
      <c r="D34" s="1" t="s">
        <v>23</v>
      </c>
      <c r="E34">
        <v>4355</v>
      </c>
      <c r="F34">
        <v>3935</v>
      </c>
      <c r="G34">
        <v>3259</v>
      </c>
      <c r="H34">
        <v>2937</v>
      </c>
      <c r="I34">
        <v>2856</v>
      </c>
      <c r="J34">
        <v>3141</v>
      </c>
      <c r="K34">
        <v>3191</v>
      </c>
      <c r="L34">
        <v>3843</v>
      </c>
      <c r="M34">
        <v>4243</v>
      </c>
      <c r="N34">
        <v>3955</v>
      </c>
      <c r="O34">
        <v>3786</v>
      </c>
      <c r="P34">
        <v>3149</v>
      </c>
      <c r="Q34">
        <v>42650</v>
      </c>
      <c r="R34">
        <f>IF(Cleaned_data[[#This Row],[KATEGORI]]="A+B: KØRETØJER I ALT",Q32/Cleaned_data[[#This Row],[TOTAL]],0)</f>
        <v>2.3821805392731536E-2</v>
      </c>
    </row>
    <row r="35" spans="1:18" x14ac:dyDescent="0.2">
      <c r="A35">
        <v>1</v>
      </c>
      <c r="B35" s="1" t="s">
        <v>17</v>
      </c>
      <c r="C35">
        <v>2016</v>
      </c>
      <c r="D35" s="1" t="s">
        <v>24</v>
      </c>
      <c r="E35">
        <v>16</v>
      </c>
      <c r="F35">
        <v>45</v>
      </c>
      <c r="G35">
        <v>17</v>
      </c>
      <c r="H35">
        <v>20</v>
      </c>
      <c r="I35">
        <v>8</v>
      </c>
      <c r="J35">
        <v>14</v>
      </c>
      <c r="K35">
        <v>16</v>
      </c>
      <c r="L35">
        <v>27</v>
      </c>
      <c r="M35">
        <v>43</v>
      </c>
      <c r="N35">
        <v>30</v>
      </c>
      <c r="O35">
        <v>16</v>
      </c>
      <c r="P35">
        <v>17</v>
      </c>
      <c r="Q35">
        <v>269</v>
      </c>
      <c r="R35">
        <f>IF(Cleaned_data[[#This Row],[KATEGORI]]="A+B: KØRETØJER I ALT",Q33/Cleaned_data[[#This Row],[TOTAL]],0)</f>
        <v>0</v>
      </c>
    </row>
    <row r="36" spans="1:18" x14ac:dyDescent="0.2">
      <c r="A36">
        <v>1</v>
      </c>
      <c r="B36" s="1" t="s">
        <v>17</v>
      </c>
      <c r="C36">
        <v>2016</v>
      </c>
      <c r="D36" s="1" t="s">
        <v>25</v>
      </c>
      <c r="E36">
        <v>2199</v>
      </c>
      <c r="F36">
        <v>3892</v>
      </c>
      <c r="G36">
        <v>1757</v>
      </c>
      <c r="H36">
        <v>852</v>
      </c>
      <c r="I36">
        <v>755</v>
      </c>
      <c r="J36">
        <v>927</v>
      </c>
      <c r="K36">
        <v>878</v>
      </c>
      <c r="L36">
        <v>1346</v>
      </c>
      <c r="M36">
        <v>2311</v>
      </c>
      <c r="N36">
        <v>2929</v>
      </c>
      <c r="O36">
        <v>2112</v>
      </c>
      <c r="P36">
        <v>1374</v>
      </c>
      <c r="Q36">
        <v>21332</v>
      </c>
      <c r="R36">
        <f>IF(Cleaned_data[[#This Row],[KATEGORI]]="A+B: KØRETØJER I ALT",Q34/Cleaned_data[[#This Row],[TOTAL]],0)</f>
        <v>0</v>
      </c>
    </row>
    <row r="37" spans="1:18" x14ac:dyDescent="0.2">
      <c r="A37">
        <v>1</v>
      </c>
      <c r="B37" s="1" t="s">
        <v>17</v>
      </c>
      <c r="C37">
        <v>2016</v>
      </c>
      <c r="D37" s="1" t="s">
        <v>26</v>
      </c>
      <c r="E37">
        <v>2215</v>
      </c>
      <c r="F37">
        <v>3937</v>
      </c>
      <c r="G37">
        <v>1774</v>
      </c>
      <c r="H37">
        <v>872</v>
      </c>
      <c r="I37">
        <v>763</v>
      </c>
      <c r="J37">
        <v>941</v>
      </c>
      <c r="K37">
        <v>894</v>
      </c>
      <c r="L37">
        <v>1373</v>
      </c>
      <c r="M37">
        <v>2354</v>
      </c>
      <c r="N37">
        <v>2959</v>
      </c>
      <c r="O37">
        <v>2128</v>
      </c>
      <c r="P37">
        <v>1391</v>
      </c>
      <c r="Q37">
        <v>21601</v>
      </c>
      <c r="R37">
        <f>IF(Cleaned_data[[#This Row],[KATEGORI]]="A+B: KØRETØJER I ALT",Q35/Cleaned_data[[#This Row],[TOTAL]],0)</f>
        <v>0</v>
      </c>
    </row>
    <row r="38" spans="1:18" x14ac:dyDescent="0.2">
      <c r="A38">
        <v>1</v>
      </c>
      <c r="B38" s="1" t="s">
        <v>17</v>
      </c>
      <c r="C38">
        <v>2022</v>
      </c>
      <c r="D38" s="1" t="s">
        <v>18</v>
      </c>
      <c r="E38">
        <v>3245</v>
      </c>
      <c r="F38">
        <v>3125</v>
      </c>
      <c r="G38">
        <v>2427</v>
      </c>
      <c r="H38">
        <v>1894</v>
      </c>
      <c r="I38">
        <v>2071</v>
      </c>
      <c r="J38">
        <v>2150</v>
      </c>
      <c r="K38">
        <v>2233</v>
      </c>
      <c r="L38">
        <v>2882</v>
      </c>
      <c r="M38">
        <v>3222</v>
      </c>
      <c r="N38">
        <v>3510</v>
      </c>
      <c r="O38">
        <v>3163</v>
      </c>
      <c r="P38">
        <v>2521</v>
      </c>
      <c r="Q38">
        <v>32443</v>
      </c>
      <c r="R38">
        <f>IF(Cleaned_data[[#This Row],[KATEGORI]]="A+B: KØRETØJER I ALT",Q36/Cleaned_data[[#This Row],[TOTAL]],0)</f>
        <v>0</v>
      </c>
    </row>
    <row r="39" spans="1:18" x14ac:dyDescent="0.2">
      <c r="A39">
        <v>1</v>
      </c>
      <c r="B39" s="1" t="s">
        <v>17</v>
      </c>
      <c r="C39">
        <v>2022</v>
      </c>
      <c r="D39" s="1" t="s">
        <v>19</v>
      </c>
      <c r="E39">
        <v>690</v>
      </c>
      <c r="F39">
        <v>600</v>
      </c>
      <c r="G39">
        <v>596</v>
      </c>
      <c r="H39">
        <v>726</v>
      </c>
      <c r="I39">
        <v>719</v>
      </c>
      <c r="J39">
        <v>711</v>
      </c>
      <c r="K39">
        <v>700</v>
      </c>
      <c r="L39">
        <v>679</v>
      </c>
      <c r="M39">
        <v>548</v>
      </c>
      <c r="N39">
        <v>337</v>
      </c>
      <c r="O39">
        <v>317</v>
      </c>
      <c r="P39">
        <v>265</v>
      </c>
      <c r="Q39">
        <v>6888</v>
      </c>
      <c r="R39">
        <f>IF(Cleaned_data[[#This Row],[KATEGORI]]="A+B: KØRETØJER I ALT",Q37/Cleaned_data[[#This Row],[TOTAL]],0)</f>
        <v>0</v>
      </c>
    </row>
    <row r="40" spans="1:18" x14ac:dyDescent="0.2">
      <c r="A40">
        <v>1</v>
      </c>
      <c r="B40" s="1" t="s">
        <v>17</v>
      </c>
      <c r="C40">
        <v>2022</v>
      </c>
      <c r="D40" s="1" t="s">
        <v>20</v>
      </c>
      <c r="E40">
        <v>3935</v>
      </c>
      <c r="F40">
        <v>3725</v>
      </c>
      <c r="G40">
        <v>3023</v>
      </c>
      <c r="H40">
        <v>2620</v>
      </c>
      <c r="I40">
        <v>2790</v>
      </c>
      <c r="J40">
        <v>2861</v>
      </c>
      <c r="K40">
        <v>2933</v>
      </c>
      <c r="L40">
        <v>3561</v>
      </c>
      <c r="M40">
        <v>3770</v>
      </c>
      <c r="N40">
        <v>3847</v>
      </c>
      <c r="O40">
        <v>3480</v>
      </c>
      <c r="P40">
        <v>2786</v>
      </c>
      <c r="Q40">
        <v>39331</v>
      </c>
      <c r="R40">
        <f>IF(Cleaned_data[[#This Row],[KATEGORI]]="A+B: KØRETØJER I ALT",Q38/Cleaned_data[[#This Row],[TOTAL]],0)</f>
        <v>0</v>
      </c>
    </row>
    <row r="41" spans="1:18" x14ac:dyDescent="0.2">
      <c r="A41">
        <v>1</v>
      </c>
      <c r="B41" s="1" t="s">
        <v>17</v>
      </c>
      <c r="C41">
        <v>2022</v>
      </c>
      <c r="D41" s="1" t="s">
        <v>21</v>
      </c>
      <c r="E41">
        <v>96</v>
      </c>
      <c r="F41">
        <v>117</v>
      </c>
      <c r="G41">
        <v>114</v>
      </c>
      <c r="H41">
        <v>106</v>
      </c>
      <c r="I41">
        <v>86</v>
      </c>
      <c r="J41">
        <v>104</v>
      </c>
      <c r="K41">
        <v>96</v>
      </c>
      <c r="L41">
        <v>79</v>
      </c>
      <c r="M41">
        <v>39</v>
      </c>
      <c r="N41">
        <v>18</v>
      </c>
      <c r="O41">
        <v>13</v>
      </c>
      <c r="P41">
        <v>5</v>
      </c>
      <c r="Q41">
        <v>873</v>
      </c>
      <c r="R41">
        <f>IF(Cleaned_data[[#This Row],[KATEGORI]]="A+B: KØRETØJER I ALT",Q39/Cleaned_data[[#This Row],[TOTAL]],0)</f>
        <v>0</v>
      </c>
    </row>
    <row r="42" spans="1:18" x14ac:dyDescent="0.2">
      <c r="A42">
        <v>1</v>
      </c>
      <c r="B42" s="1" t="s">
        <v>17</v>
      </c>
      <c r="C42">
        <v>2022</v>
      </c>
      <c r="D42" s="1" t="s">
        <v>22</v>
      </c>
      <c r="E42">
        <v>162</v>
      </c>
      <c r="F42">
        <v>183</v>
      </c>
      <c r="G42">
        <v>184</v>
      </c>
      <c r="H42">
        <v>168</v>
      </c>
      <c r="I42">
        <v>144</v>
      </c>
      <c r="J42">
        <v>163</v>
      </c>
      <c r="K42">
        <v>154</v>
      </c>
      <c r="L42">
        <v>145</v>
      </c>
      <c r="M42">
        <v>103</v>
      </c>
      <c r="N42">
        <v>88</v>
      </c>
      <c r="O42">
        <v>81</v>
      </c>
      <c r="P42">
        <v>65</v>
      </c>
      <c r="Q42">
        <v>1640</v>
      </c>
      <c r="R42">
        <f>IF(Cleaned_data[[#This Row],[KATEGORI]]="A+B: KØRETØJER I ALT",Q40/Cleaned_data[[#This Row],[TOTAL]],0)</f>
        <v>0</v>
      </c>
    </row>
    <row r="43" spans="1:18" x14ac:dyDescent="0.2">
      <c r="A43">
        <v>1</v>
      </c>
      <c r="B43" s="1" t="s">
        <v>17</v>
      </c>
      <c r="C43">
        <v>2022</v>
      </c>
      <c r="D43" s="1" t="s">
        <v>23</v>
      </c>
      <c r="E43">
        <v>4097</v>
      </c>
      <c r="F43">
        <v>3908</v>
      </c>
      <c r="G43">
        <v>3207</v>
      </c>
      <c r="H43">
        <v>2788</v>
      </c>
      <c r="I43">
        <v>2934</v>
      </c>
      <c r="J43">
        <v>3024</v>
      </c>
      <c r="K43">
        <v>3087</v>
      </c>
      <c r="L43">
        <v>3706</v>
      </c>
      <c r="M43">
        <v>3873</v>
      </c>
      <c r="N43">
        <v>3935</v>
      </c>
      <c r="O43">
        <v>3561</v>
      </c>
      <c r="P43">
        <v>2851</v>
      </c>
      <c r="Q43">
        <v>40971</v>
      </c>
      <c r="R43">
        <f>IF(Cleaned_data[[#This Row],[KATEGORI]]="A+B: KØRETØJER I ALT",Q41/Cleaned_data[[#This Row],[TOTAL]],0)</f>
        <v>2.1307754265211979E-2</v>
      </c>
    </row>
    <row r="44" spans="1:18" x14ac:dyDescent="0.2">
      <c r="A44">
        <v>1</v>
      </c>
      <c r="B44" s="1" t="s">
        <v>17</v>
      </c>
      <c r="C44">
        <v>2022</v>
      </c>
      <c r="D44" s="1" t="s">
        <v>24</v>
      </c>
      <c r="E44">
        <v>42</v>
      </c>
      <c r="F44">
        <v>73</v>
      </c>
      <c r="G44">
        <v>43</v>
      </c>
      <c r="H44">
        <v>21</v>
      </c>
      <c r="I44">
        <v>28</v>
      </c>
      <c r="J44">
        <v>32</v>
      </c>
      <c r="K44">
        <v>25</v>
      </c>
      <c r="L44">
        <v>39</v>
      </c>
      <c r="M44">
        <v>59</v>
      </c>
      <c r="N44">
        <v>59</v>
      </c>
      <c r="O44">
        <v>34</v>
      </c>
      <c r="P44">
        <v>31</v>
      </c>
      <c r="Q44">
        <v>486</v>
      </c>
      <c r="R44">
        <f>IF(Cleaned_data[[#This Row],[KATEGORI]]="A+B: KØRETØJER I ALT",Q42/Cleaned_data[[#This Row],[TOTAL]],0)</f>
        <v>0</v>
      </c>
    </row>
    <row r="45" spans="1:18" x14ac:dyDescent="0.2">
      <c r="A45">
        <v>1</v>
      </c>
      <c r="B45" s="1" t="s">
        <v>17</v>
      </c>
      <c r="C45">
        <v>2022</v>
      </c>
      <c r="D45" s="1" t="s">
        <v>25</v>
      </c>
      <c r="E45">
        <v>1388</v>
      </c>
      <c r="F45">
        <v>2415</v>
      </c>
      <c r="G45">
        <v>1094</v>
      </c>
      <c r="H45">
        <v>642</v>
      </c>
      <c r="I45">
        <v>678</v>
      </c>
      <c r="J45">
        <v>741</v>
      </c>
      <c r="K45">
        <v>647</v>
      </c>
      <c r="L45">
        <v>915</v>
      </c>
      <c r="M45">
        <v>1533</v>
      </c>
      <c r="N45">
        <v>2332</v>
      </c>
      <c r="O45">
        <v>1732</v>
      </c>
      <c r="P45">
        <v>1077</v>
      </c>
      <c r="Q45">
        <v>15194</v>
      </c>
      <c r="R45">
        <f>IF(Cleaned_data[[#This Row],[KATEGORI]]="A+B: KØRETØJER I ALT",Q43/Cleaned_data[[#This Row],[TOTAL]],0)</f>
        <v>0</v>
      </c>
    </row>
    <row r="46" spans="1:18" x14ac:dyDescent="0.2">
      <c r="A46">
        <v>1</v>
      </c>
      <c r="B46" s="1" t="s">
        <v>17</v>
      </c>
      <c r="C46">
        <v>2022</v>
      </c>
      <c r="D46" s="1" t="s">
        <v>26</v>
      </c>
      <c r="E46">
        <v>1430</v>
      </c>
      <c r="F46">
        <v>2488</v>
      </c>
      <c r="G46">
        <v>1137</v>
      </c>
      <c r="H46">
        <v>663</v>
      </c>
      <c r="I46">
        <v>706</v>
      </c>
      <c r="J46">
        <v>773</v>
      </c>
      <c r="K46">
        <v>672</v>
      </c>
      <c r="L46">
        <v>954</v>
      </c>
      <c r="M46">
        <v>1592</v>
      </c>
      <c r="N46">
        <v>2391</v>
      </c>
      <c r="O46">
        <v>1766</v>
      </c>
      <c r="P46">
        <v>1108</v>
      </c>
      <c r="Q46">
        <v>15680</v>
      </c>
      <c r="R46">
        <f>IF(Cleaned_data[[#This Row],[KATEGORI]]="A+B: KØRETØJER I ALT",Q44/Cleaned_data[[#This Row],[TOTAL]],0)</f>
        <v>0</v>
      </c>
    </row>
    <row r="47" spans="1:18" x14ac:dyDescent="0.2">
      <c r="A47">
        <v>3</v>
      </c>
      <c r="B47" s="1" t="s">
        <v>27</v>
      </c>
      <c r="C47">
        <v>2013</v>
      </c>
      <c r="D47" s="1" t="s">
        <v>18</v>
      </c>
      <c r="E47">
        <v>682</v>
      </c>
      <c r="F47">
        <v>760</v>
      </c>
      <c r="G47">
        <v>625</v>
      </c>
      <c r="H47">
        <v>534</v>
      </c>
      <c r="I47">
        <v>556</v>
      </c>
      <c r="J47">
        <v>620</v>
      </c>
      <c r="K47">
        <v>582</v>
      </c>
      <c r="L47">
        <v>659</v>
      </c>
      <c r="M47">
        <v>827</v>
      </c>
      <c r="N47">
        <v>955</v>
      </c>
      <c r="O47">
        <v>993</v>
      </c>
      <c r="P47">
        <v>705</v>
      </c>
      <c r="Q47">
        <v>8498</v>
      </c>
      <c r="R47">
        <f>IF(Cleaned_data[[#This Row],[KATEGORI]]="A+B: KØRETØJER I ALT",Q45/Cleaned_data[[#This Row],[TOTAL]],0)</f>
        <v>0</v>
      </c>
    </row>
    <row r="48" spans="1:18" x14ac:dyDescent="0.2">
      <c r="A48">
        <v>3</v>
      </c>
      <c r="B48" s="1" t="s">
        <v>27</v>
      </c>
      <c r="C48">
        <v>2013</v>
      </c>
      <c r="D48" s="1" t="s">
        <v>19</v>
      </c>
      <c r="E48">
        <v>237</v>
      </c>
      <c r="F48">
        <v>207</v>
      </c>
      <c r="G48">
        <v>197</v>
      </c>
      <c r="H48">
        <v>235</v>
      </c>
      <c r="I48">
        <v>202</v>
      </c>
      <c r="J48">
        <v>207</v>
      </c>
      <c r="K48">
        <v>182</v>
      </c>
      <c r="L48">
        <v>156</v>
      </c>
      <c r="M48">
        <v>134</v>
      </c>
      <c r="N48">
        <v>109</v>
      </c>
      <c r="O48">
        <v>94</v>
      </c>
      <c r="P48">
        <v>72</v>
      </c>
      <c r="Q48">
        <v>2032</v>
      </c>
      <c r="R48">
        <f>IF(Cleaned_data[[#This Row],[KATEGORI]]="A+B: KØRETØJER I ALT",Q46/Cleaned_data[[#This Row],[TOTAL]],0)</f>
        <v>0</v>
      </c>
    </row>
    <row r="49" spans="1:18" x14ac:dyDescent="0.2">
      <c r="A49">
        <v>3</v>
      </c>
      <c r="B49" s="1" t="s">
        <v>27</v>
      </c>
      <c r="C49">
        <v>2013</v>
      </c>
      <c r="D49" s="1" t="s">
        <v>20</v>
      </c>
      <c r="E49">
        <v>919</v>
      </c>
      <c r="F49">
        <v>967</v>
      </c>
      <c r="G49">
        <v>822</v>
      </c>
      <c r="H49">
        <v>769</v>
      </c>
      <c r="I49">
        <v>758</v>
      </c>
      <c r="J49">
        <v>827</v>
      </c>
      <c r="K49">
        <v>764</v>
      </c>
      <c r="L49">
        <v>815</v>
      </c>
      <c r="M49">
        <v>961</v>
      </c>
      <c r="N49">
        <v>1064</v>
      </c>
      <c r="O49">
        <v>1087</v>
      </c>
      <c r="P49">
        <v>777</v>
      </c>
      <c r="Q49">
        <v>10530</v>
      </c>
      <c r="R49">
        <f>IF(Cleaned_data[[#This Row],[KATEGORI]]="A+B: KØRETØJER I ALT",Q47/Cleaned_data[[#This Row],[TOTAL]],0)</f>
        <v>0</v>
      </c>
    </row>
    <row r="50" spans="1:18" x14ac:dyDescent="0.2">
      <c r="A50">
        <v>3</v>
      </c>
      <c r="B50" s="1" t="s">
        <v>27</v>
      </c>
      <c r="C50">
        <v>2013</v>
      </c>
      <c r="D50" s="1" t="s">
        <v>21</v>
      </c>
      <c r="E50">
        <v>37</v>
      </c>
      <c r="F50">
        <v>35</v>
      </c>
      <c r="G50">
        <v>27</v>
      </c>
      <c r="H50">
        <v>30</v>
      </c>
      <c r="I50">
        <v>31</v>
      </c>
      <c r="J50">
        <v>24</v>
      </c>
      <c r="K50">
        <v>25</v>
      </c>
      <c r="L50">
        <v>14</v>
      </c>
      <c r="M50">
        <v>6</v>
      </c>
      <c r="N50">
        <v>2</v>
      </c>
      <c r="O50">
        <v>2</v>
      </c>
      <c r="P50">
        <v>0</v>
      </c>
      <c r="Q50">
        <v>233</v>
      </c>
      <c r="R50">
        <f>IF(Cleaned_data[[#This Row],[KATEGORI]]="A+B: KØRETØJER I ALT",Q48/Cleaned_data[[#This Row],[TOTAL]],0)</f>
        <v>0</v>
      </c>
    </row>
    <row r="51" spans="1:18" x14ac:dyDescent="0.2">
      <c r="A51">
        <v>3</v>
      </c>
      <c r="B51" s="1" t="s">
        <v>27</v>
      </c>
      <c r="C51">
        <v>2013</v>
      </c>
      <c r="D51" s="1" t="s">
        <v>22</v>
      </c>
      <c r="E51">
        <v>68</v>
      </c>
      <c r="F51">
        <v>67</v>
      </c>
      <c r="G51">
        <v>63</v>
      </c>
      <c r="H51">
        <v>69</v>
      </c>
      <c r="I51">
        <v>61</v>
      </c>
      <c r="J51">
        <v>53</v>
      </c>
      <c r="K51">
        <v>58</v>
      </c>
      <c r="L51">
        <v>43</v>
      </c>
      <c r="M51">
        <v>34</v>
      </c>
      <c r="N51">
        <v>27</v>
      </c>
      <c r="O51">
        <v>23</v>
      </c>
      <c r="P51">
        <v>19</v>
      </c>
      <c r="Q51">
        <v>585</v>
      </c>
      <c r="R51">
        <f>IF(Cleaned_data[[#This Row],[KATEGORI]]="A+B: KØRETØJER I ALT",Q49/Cleaned_data[[#This Row],[TOTAL]],0)</f>
        <v>0</v>
      </c>
    </row>
    <row r="52" spans="1:18" x14ac:dyDescent="0.2">
      <c r="A52">
        <v>3</v>
      </c>
      <c r="B52" s="1" t="s">
        <v>27</v>
      </c>
      <c r="C52">
        <v>2013</v>
      </c>
      <c r="D52" s="1" t="s">
        <v>23</v>
      </c>
      <c r="E52">
        <v>987</v>
      </c>
      <c r="F52">
        <v>1034</v>
      </c>
      <c r="G52">
        <v>885</v>
      </c>
      <c r="H52">
        <v>838</v>
      </c>
      <c r="I52">
        <v>819</v>
      </c>
      <c r="J52">
        <v>880</v>
      </c>
      <c r="K52">
        <v>822</v>
      </c>
      <c r="L52">
        <v>858</v>
      </c>
      <c r="M52">
        <v>995</v>
      </c>
      <c r="N52">
        <v>1091</v>
      </c>
      <c r="O52">
        <v>1110</v>
      </c>
      <c r="P52">
        <v>796</v>
      </c>
      <c r="Q52">
        <v>11115</v>
      </c>
      <c r="R52">
        <f>IF(Cleaned_data[[#This Row],[KATEGORI]]="A+B: KØRETØJER I ALT",Q50/Cleaned_data[[#This Row],[TOTAL]],0)</f>
        <v>2.0962663067926227E-2</v>
      </c>
    </row>
    <row r="53" spans="1:18" x14ac:dyDescent="0.2">
      <c r="A53">
        <v>3</v>
      </c>
      <c r="B53" s="1" t="s">
        <v>27</v>
      </c>
      <c r="C53">
        <v>2013</v>
      </c>
      <c r="D53" s="1" t="s">
        <v>24</v>
      </c>
      <c r="E53">
        <v>9</v>
      </c>
      <c r="F53">
        <v>18</v>
      </c>
      <c r="G53">
        <v>10</v>
      </c>
      <c r="H53">
        <v>4</v>
      </c>
      <c r="I53">
        <v>9</v>
      </c>
      <c r="J53">
        <v>5</v>
      </c>
      <c r="K53">
        <v>4</v>
      </c>
      <c r="L53">
        <v>10</v>
      </c>
      <c r="M53">
        <v>16</v>
      </c>
      <c r="N53">
        <v>16</v>
      </c>
      <c r="O53">
        <v>7</v>
      </c>
      <c r="P53">
        <v>0</v>
      </c>
      <c r="Q53">
        <v>108</v>
      </c>
      <c r="R53">
        <f>IF(Cleaned_data[[#This Row],[KATEGORI]]="A+B: KØRETØJER I ALT",Q51/Cleaned_data[[#This Row],[TOTAL]],0)</f>
        <v>0</v>
      </c>
    </row>
    <row r="54" spans="1:18" x14ac:dyDescent="0.2">
      <c r="A54">
        <v>3</v>
      </c>
      <c r="B54" s="1" t="s">
        <v>27</v>
      </c>
      <c r="C54">
        <v>2013</v>
      </c>
      <c r="D54" s="1" t="s">
        <v>25</v>
      </c>
      <c r="E54">
        <v>613</v>
      </c>
      <c r="F54">
        <v>985</v>
      </c>
      <c r="G54">
        <v>442</v>
      </c>
      <c r="H54">
        <v>219</v>
      </c>
      <c r="I54">
        <v>191</v>
      </c>
      <c r="J54">
        <v>227</v>
      </c>
      <c r="K54">
        <v>285</v>
      </c>
      <c r="L54">
        <v>331</v>
      </c>
      <c r="M54">
        <v>580</v>
      </c>
      <c r="N54">
        <v>881</v>
      </c>
      <c r="O54">
        <v>710</v>
      </c>
      <c r="P54">
        <v>385</v>
      </c>
      <c r="Q54">
        <v>5849</v>
      </c>
      <c r="R54">
        <f>IF(Cleaned_data[[#This Row],[KATEGORI]]="A+B: KØRETØJER I ALT",Q52/Cleaned_data[[#This Row],[TOTAL]],0)</f>
        <v>0</v>
      </c>
    </row>
    <row r="55" spans="1:18" x14ac:dyDescent="0.2">
      <c r="A55">
        <v>3</v>
      </c>
      <c r="B55" s="1" t="s">
        <v>27</v>
      </c>
      <c r="C55">
        <v>2013</v>
      </c>
      <c r="D55" s="1" t="s">
        <v>26</v>
      </c>
      <c r="E55">
        <v>622</v>
      </c>
      <c r="F55">
        <v>1003</v>
      </c>
      <c r="G55">
        <v>452</v>
      </c>
      <c r="H55">
        <v>223</v>
      </c>
      <c r="I55">
        <v>200</v>
      </c>
      <c r="J55">
        <v>232</v>
      </c>
      <c r="K55">
        <v>289</v>
      </c>
      <c r="L55">
        <v>341</v>
      </c>
      <c r="M55">
        <v>596</v>
      </c>
      <c r="N55">
        <v>897</v>
      </c>
      <c r="O55">
        <v>717</v>
      </c>
      <c r="P55">
        <v>385</v>
      </c>
      <c r="Q55">
        <v>5957</v>
      </c>
      <c r="R55">
        <f>IF(Cleaned_data[[#This Row],[KATEGORI]]="A+B: KØRETØJER I ALT",Q53/Cleaned_data[[#This Row],[TOTAL]],0)</f>
        <v>0</v>
      </c>
    </row>
    <row r="56" spans="1:18" x14ac:dyDescent="0.2">
      <c r="A56">
        <v>3</v>
      </c>
      <c r="B56" s="1" t="s">
        <v>27</v>
      </c>
      <c r="C56">
        <v>2014</v>
      </c>
      <c r="D56" s="1" t="s">
        <v>18</v>
      </c>
      <c r="E56">
        <v>672</v>
      </c>
      <c r="F56">
        <v>731</v>
      </c>
      <c r="G56">
        <v>595</v>
      </c>
      <c r="H56">
        <v>573</v>
      </c>
      <c r="I56">
        <v>472</v>
      </c>
      <c r="J56">
        <v>607</v>
      </c>
      <c r="K56">
        <v>615</v>
      </c>
      <c r="L56">
        <v>685</v>
      </c>
      <c r="M56">
        <v>855</v>
      </c>
      <c r="N56">
        <v>878</v>
      </c>
      <c r="O56">
        <v>843</v>
      </c>
      <c r="P56">
        <v>690</v>
      </c>
      <c r="Q56">
        <v>8216</v>
      </c>
      <c r="R56">
        <f>IF(Cleaned_data[[#This Row],[KATEGORI]]="A+B: KØRETØJER I ALT",Q54/Cleaned_data[[#This Row],[TOTAL]],0)</f>
        <v>0</v>
      </c>
    </row>
    <row r="57" spans="1:18" x14ac:dyDescent="0.2">
      <c r="A57">
        <v>3</v>
      </c>
      <c r="B57" s="1" t="s">
        <v>27</v>
      </c>
      <c r="C57">
        <v>2014</v>
      </c>
      <c r="D57" s="1" t="s">
        <v>19</v>
      </c>
      <c r="E57">
        <v>247</v>
      </c>
      <c r="F57">
        <v>191</v>
      </c>
      <c r="G57">
        <v>223</v>
      </c>
      <c r="H57">
        <v>233</v>
      </c>
      <c r="I57">
        <v>221</v>
      </c>
      <c r="J57">
        <v>183</v>
      </c>
      <c r="K57">
        <v>176</v>
      </c>
      <c r="L57">
        <v>152</v>
      </c>
      <c r="M57">
        <v>120</v>
      </c>
      <c r="N57">
        <v>96</v>
      </c>
      <c r="O57">
        <v>89</v>
      </c>
      <c r="P57">
        <v>74</v>
      </c>
      <c r="Q57">
        <v>2005</v>
      </c>
      <c r="R57">
        <f>IF(Cleaned_data[[#This Row],[KATEGORI]]="A+B: KØRETØJER I ALT",Q55/Cleaned_data[[#This Row],[TOTAL]],0)</f>
        <v>0</v>
      </c>
    </row>
    <row r="58" spans="1:18" x14ac:dyDescent="0.2">
      <c r="A58">
        <v>3</v>
      </c>
      <c r="B58" s="1" t="s">
        <v>27</v>
      </c>
      <c r="C58">
        <v>2014</v>
      </c>
      <c r="D58" s="1" t="s">
        <v>20</v>
      </c>
      <c r="E58">
        <v>919</v>
      </c>
      <c r="F58">
        <v>922</v>
      </c>
      <c r="G58">
        <v>818</v>
      </c>
      <c r="H58">
        <v>806</v>
      </c>
      <c r="I58">
        <v>693</v>
      </c>
      <c r="J58">
        <v>790</v>
      </c>
      <c r="K58">
        <v>791</v>
      </c>
      <c r="L58">
        <v>837</v>
      </c>
      <c r="M58">
        <v>975</v>
      </c>
      <c r="N58">
        <v>974</v>
      </c>
      <c r="O58">
        <v>932</v>
      </c>
      <c r="P58">
        <v>764</v>
      </c>
      <c r="Q58">
        <v>10221</v>
      </c>
      <c r="R58">
        <f>IF(Cleaned_data[[#This Row],[KATEGORI]]="A+B: KØRETØJER I ALT",Q56/Cleaned_data[[#This Row],[TOTAL]],0)</f>
        <v>0</v>
      </c>
    </row>
    <row r="59" spans="1:18" x14ac:dyDescent="0.2">
      <c r="A59">
        <v>3</v>
      </c>
      <c r="B59" s="1" t="s">
        <v>27</v>
      </c>
      <c r="C59">
        <v>2014</v>
      </c>
      <c r="D59" s="1" t="s">
        <v>21</v>
      </c>
      <c r="E59">
        <v>35</v>
      </c>
      <c r="F59">
        <v>36</v>
      </c>
      <c r="G59">
        <v>31</v>
      </c>
      <c r="H59">
        <v>32</v>
      </c>
      <c r="I59">
        <v>25</v>
      </c>
      <c r="J59">
        <v>18</v>
      </c>
      <c r="K59">
        <v>12</v>
      </c>
      <c r="L59">
        <v>11</v>
      </c>
      <c r="M59">
        <v>3</v>
      </c>
      <c r="N59">
        <v>3</v>
      </c>
      <c r="O59">
        <v>2</v>
      </c>
      <c r="P59">
        <v>0</v>
      </c>
      <c r="Q59">
        <v>208</v>
      </c>
      <c r="R59">
        <f>IF(Cleaned_data[[#This Row],[KATEGORI]]="A+B: KØRETØJER I ALT",Q57/Cleaned_data[[#This Row],[TOTAL]],0)</f>
        <v>0</v>
      </c>
    </row>
    <row r="60" spans="1:18" x14ac:dyDescent="0.2">
      <c r="A60">
        <v>3</v>
      </c>
      <c r="B60" s="1" t="s">
        <v>27</v>
      </c>
      <c r="C60">
        <v>2014</v>
      </c>
      <c r="D60" s="1" t="s">
        <v>22</v>
      </c>
      <c r="E60">
        <v>55</v>
      </c>
      <c r="F60">
        <v>51</v>
      </c>
      <c r="G60">
        <v>60</v>
      </c>
      <c r="H60">
        <v>61</v>
      </c>
      <c r="I60">
        <v>49</v>
      </c>
      <c r="J60">
        <v>44</v>
      </c>
      <c r="K60">
        <v>38</v>
      </c>
      <c r="L60">
        <v>37</v>
      </c>
      <c r="M60">
        <v>29</v>
      </c>
      <c r="N60">
        <v>27</v>
      </c>
      <c r="O60">
        <v>22</v>
      </c>
      <c r="P60">
        <v>19</v>
      </c>
      <c r="Q60">
        <v>492</v>
      </c>
      <c r="R60">
        <f>IF(Cleaned_data[[#This Row],[KATEGORI]]="A+B: KØRETØJER I ALT",Q58/Cleaned_data[[#This Row],[TOTAL]],0)</f>
        <v>0</v>
      </c>
    </row>
    <row r="61" spans="1:18" x14ac:dyDescent="0.2">
      <c r="A61">
        <v>3</v>
      </c>
      <c r="B61" s="1" t="s">
        <v>27</v>
      </c>
      <c r="C61">
        <v>2014</v>
      </c>
      <c r="D61" s="1" t="s">
        <v>23</v>
      </c>
      <c r="E61">
        <v>974</v>
      </c>
      <c r="F61">
        <v>973</v>
      </c>
      <c r="G61">
        <v>878</v>
      </c>
      <c r="H61">
        <v>867</v>
      </c>
      <c r="I61">
        <v>742</v>
      </c>
      <c r="J61">
        <v>834</v>
      </c>
      <c r="K61">
        <v>829</v>
      </c>
      <c r="L61">
        <v>874</v>
      </c>
      <c r="M61">
        <v>1004</v>
      </c>
      <c r="N61">
        <v>1001</v>
      </c>
      <c r="O61">
        <v>954</v>
      </c>
      <c r="P61">
        <v>783</v>
      </c>
      <c r="Q61">
        <v>10713</v>
      </c>
      <c r="R61">
        <f>IF(Cleaned_data[[#This Row],[KATEGORI]]="A+B: KØRETØJER I ALT",Q59/Cleaned_data[[#This Row],[TOTAL]],0)</f>
        <v>1.9415663212918884E-2</v>
      </c>
    </row>
    <row r="62" spans="1:18" x14ac:dyDescent="0.2">
      <c r="A62">
        <v>3</v>
      </c>
      <c r="B62" s="1" t="s">
        <v>27</v>
      </c>
      <c r="C62">
        <v>2014</v>
      </c>
      <c r="D62" s="1" t="s">
        <v>24</v>
      </c>
      <c r="E62">
        <v>13</v>
      </c>
      <c r="F62">
        <v>15</v>
      </c>
      <c r="G62">
        <v>8</v>
      </c>
      <c r="H62">
        <v>4</v>
      </c>
      <c r="I62">
        <v>2</v>
      </c>
      <c r="J62">
        <v>3</v>
      </c>
      <c r="K62">
        <v>8</v>
      </c>
      <c r="L62">
        <v>5</v>
      </c>
      <c r="M62">
        <v>23</v>
      </c>
      <c r="N62">
        <v>10</v>
      </c>
      <c r="O62">
        <v>11</v>
      </c>
      <c r="P62">
        <v>1</v>
      </c>
      <c r="Q62">
        <v>103</v>
      </c>
      <c r="R62">
        <f>IF(Cleaned_data[[#This Row],[KATEGORI]]="A+B: KØRETØJER I ALT",Q60/Cleaned_data[[#This Row],[TOTAL]],0)</f>
        <v>0</v>
      </c>
    </row>
    <row r="63" spans="1:18" x14ac:dyDescent="0.2">
      <c r="A63">
        <v>3</v>
      </c>
      <c r="B63" s="1" t="s">
        <v>27</v>
      </c>
      <c r="C63">
        <v>2014</v>
      </c>
      <c r="D63" s="1" t="s">
        <v>25</v>
      </c>
      <c r="E63">
        <v>464</v>
      </c>
      <c r="F63">
        <v>750</v>
      </c>
      <c r="G63">
        <v>291</v>
      </c>
      <c r="H63">
        <v>124</v>
      </c>
      <c r="I63">
        <v>123</v>
      </c>
      <c r="J63">
        <v>190</v>
      </c>
      <c r="K63">
        <v>177</v>
      </c>
      <c r="L63">
        <v>249</v>
      </c>
      <c r="M63">
        <v>417</v>
      </c>
      <c r="N63">
        <v>634</v>
      </c>
      <c r="O63">
        <v>488</v>
      </c>
      <c r="P63">
        <v>307</v>
      </c>
      <c r="Q63">
        <v>4214</v>
      </c>
      <c r="R63">
        <f>IF(Cleaned_data[[#This Row],[KATEGORI]]="A+B: KØRETØJER I ALT",Q61/Cleaned_data[[#This Row],[TOTAL]],0)</f>
        <v>0</v>
      </c>
    </row>
    <row r="64" spans="1:18" x14ac:dyDescent="0.2">
      <c r="A64">
        <v>3</v>
      </c>
      <c r="B64" s="1" t="s">
        <v>27</v>
      </c>
      <c r="C64">
        <v>2014</v>
      </c>
      <c r="D64" s="1" t="s">
        <v>26</v>
      </c>
      <c r="E64">
        <v>477</v>
      </c>
      <c r="F64">
        <v>765</v>
      </c>
      <c r="G64">
        <v>299</v>
      </c>
      <c r="H64">
        <v>128</v>
      </c>
      <c r="I64">
        <v>125</v>
      </c>
      <c r="J64">
        <v>193</v>
      </c>
      <c r="K64">
        <v>185</v>
      </c>
      <c r="L64">
        <v>254</v>
      </c>
      <c r="M64">
        <v>440</v>
      </c>
      <c r="N64">
        <v>644</v>
      </c>
      <c r="O64">
        <v>499</v>
      </c>
      <c r="P64">
        <v>308</v>
      </c>
      <c r="Q64">
        <v>4317</v>
      </c>
      <c r="R64">
        <f>IF(Cleaned_data[[#This Row],[KATEGORI]]="A+B: KØRETØJER I ALT",Q62/Cleaned_data[[#This Row],[TOTAL]],0)</f>
        <v>0</v>
      </c>
    </row>
    <row r="65" spans="1:18" x14ac:dyDescent="0.2">
      <c r="A65">
        <v>3</v>
      </c>
      <c r="B65" s="1" t="s">
        <v>27</v>
      </c>
      <c r="C65">
        <v>2016</v>
      </c>
      <c r="D65" s="1" t="s">
        <v>18</v>
      </c>
      <c r="E65">
        <v>460</v>
      </c>
      <c r="F65">
        <v>573</v>
      </c>
      <c r="G65">
        <v>522</v>
      </c>
      <c r="H65">
        <v>516</v>
      </c>
      <c r="I65">
        <v>511</v>
      </c>
      <c r="J65">
        <v>663</v>
      </c>
      <c r="K65">
        <v>587</v>
      </c>
      <c r="L65">
        <v>697</v>
      </c>
      <c r="M65">
        <v>792</v>
      </c>
      <c r="N65">
        <v>843</v>
      </c>
      <c r="O65">
        <v>787</v>
      </c>
      <c r="P65">
        <v>680</v>
      </c>
      <c r="Q65">
        <v>7631</v>
      </c>
      <c r="R65">
        <f>IF(Cleaned_data[[#This Row],[KATEGORI]]="A+B: KØRETØJER I ALT",Q63/Cleaned_data[[#This Row],[TOTAL]],0)</f>
        <v>0</v>
      </c>
    </row>
    <row r="66" spans="1:18" x14ac:dyDescent="0.2">
      <c r="A66">
        <v>3</v>
      </c>
      <c r="B66" s="1" t="s">
        <v>27</v>
      </c>
      <c r="C66">
        <v>2016</v>
      </c>
      <c r="D66" s="1" t="s">
        <v>19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>IF(Cleaned_data[[#This Row],[KATEGORI]]="A+B: KØRETØJER I ALT",Q64/Cleaned_data[[#This Row],[TOTAL]],0)</f>
        <v>0</v>
      </c>
    </row>
    <row r="67" spans="1:18" x14ac:dyDescent="0.2">
      <c r="A67">
        <v>3</v>
      </c>
      <c r="B67" s="1" t="s">
        <v>27</v>
      </c>
      <c r="C67">
        <v>2016</v>
      </c>
      <c r="D67" s="1" t="s">
        <v>19</v>
      </c>
      <c r="E67">
        <v>199</v>
      </c>
      <c r="F67">
        <v>159</v>
      </c>
      <c r="G67">
        <v>215</v>
      </c>
      <c r="H67">
        <v>251</v>
      </c>
      <c r="I67">
        <v>204</v>
      </c>
      <c r="J67">
        <v>172</v>
      </c>
      <c r="K67">
        <v>83</v>
      </c>
      <c r="L67">
        <v>93</v>
      </c>
      <c r="M67">
        <v>102</v>
      </c>
      <c r="N67">
        <v>88</v>
      </c>
      <c r="O67">
        <v>82</v>
      </c>
      <c r="P67">
        <v>72</v>
      </c>
      <c r="Q67">
        <v>1720</v>
      </c>
      <c r="R67">
        <f>IF(Cleaned_data[[#This Row],[KATEGORI]]="A+B: KØRETØJER I ALT",Q65/Cleaned_data[[#This Row],[TOTAL]],0)</f>
        <v>0</v>
      </c>
    </row>
    <row r="68" spans="1:18" x14ac:dyDescent="0.2">
      <c r="A68">
        <v>3</v>
      </c>
      <c r="B68" s="1" t="s">
        <v>27</v>
      </c>
      <c r="C68">
        <v>2016</v>
      </c>
      <c r="D68" s="1" t="s">
        <v>20</v>
      </c>
      <c r="E68">
        <v>659</v>
      </c>
      <c r="F68">
        <v>732</v>
      </c>
      <c r="G68">
        <v>737</v>
      </c>
      <c r="H68">
        <v>767</v>
      </c>
      <c r="I68">
        <v>715</v>
      </c>
      <c r="J68">
        <v>835</v>
      </c>
      <c r="K68">
        <v>670</v>
      </c>
      <c r="L68">
        <v>790</v>
      </c>
      <c r="M68">
        <v>894</v>
      </c>
      <c r="N68">
        <v>931</v>
      </c>
      <c r="O68">
        <v>869</v>
      </c>
      <c r="P68">
        <v>752</v>
      </c>
      <c r="Q68">
        <v>9351</v>
      </c>
      <c r="R68">
        <f>IF(Cleaned_data[[#This Row],[KATEGORI]]="A+B: KØRETØJER I ALT",Q66/Cleaned_data[[#This Row],[TOTAL]],0)</f>
        <v>0</v>
      </c>
    </row>
    <row r="69" spans="1:18" x14ac:dyDescent="0.2">
      <c r="A69">
        <v>3</v>
      </c>
      <c r="B69" s="1" t="s">
        <v>27</v>
      </c>
      <c r="C69">
        <v>2016</v>
      </c>
      <c r="D69" s="1" t="s">
        <v>21</v>
      </c>
      <c r="E69">
        <v>26</v>
      </c>
      <c r="F69">
        <v>23</v>
      </c>
      <c r="G69">
        <v>27</v>
      </c>
      <c r="H69">
        <v>22</v>
      </c>
      <c r="I69">
        <v>24</v>
      </c>
      <c r="J69">
        <v>12</v>
      </c>
      <c r="K69">
        <v>29</v>
      </c>
      <c r="L69">
        <v>23</v>
      </c>
      <c r="M69">
        <v>22</v>
      </c>
      <c r="N69">
        <v>4</v>
      </c>
      <c r="O69">
        <v>1</v>
      </c>
      <c r="P69">
        <v>4</v>
      </c>
      <c r="Q69">
        <v>217</v>
      </c>
      <c r="R69">
        <f>IF(Cleaned_data[[#This Row],[KATEGORI]]="A+B: KØRETØJER I ALT",Q67/Cleaned_data[[#This Row],[TOTAL]],0)</f>
        <v>0</v>
      </c>
    </row>
    <row r="70" spans="1:18" x14ac:dyDescent="0.2">
      <c r="A70">
        <v>3</v>
      </c>
      <c r="B70" s="1" t="s">
        <v>27</v>
      </c>
      <c r="C70">
        <v>2016</v>
      </c>
      <c r="D70" s="1" t="s">
        <v>22</v>
      </c>
      <c r="E70">
        <v>46</v>
      </c>
      <c r="F70">
        <v>41</v>
      </c>
      <c r="G70">
        <v>47</v>
      </c>
      <c r="H70">
        <v>40</v>
      </c>
      <c r="I70">
        <v>51</v>
      </c>
      <c r="J70">
        <v>32</v>
      </c>
      <c r="K70">
        <v>62</v>
      </c>
      <c r="L70">
        <v>54</v>
      </c>
      <c r="M70">
        <v>50</v>
      </c>
      <c r="N70">
        <v>26</v>
      </c>
      <c r="O70">
        <v>21</v>
      </c>
      <c r="P70">
        <v>23</v>
      </c>
      <c r="Q70">
        <v>493</v>
      </c>
      <c r="R70">
        <f>IF(Cleaned_data[[#This Row],[KATEGORI]]="A+B: KØRETØJER I ALT",Q68/Cleaned_data[[#This Row],[TOTAL]],0)</f>
        <v>0</v>
      </c>
    </row>
    <row r="71" spans="1:18" x14ac:dyDescent="0.2">
      <c r="A71">
        <v>3</v>
      </c>
      <c r="B71" s="1" t="s">
        <v>27</v>
      </c>
      <c r="C71">
        <v>2016</v>
      </c>
      <c r="D71" s="1" t="s">
        <v>23</v>
      </c>
      <c r="E71">
        <v>705</v>
      </c>
      <c r="F71">
        <v>773</v>
      </c>
      <c r="G71">
        <v>784</v>
      </c>
      <c r="H71">
        <v>807</v>
      </c>
      <c r="I71">
        <v>766</v>
      </c>
      <c r="J71">
        <v>867</v>
      </c>
      <c r="K71">
        <v>732</v>
      </c>
      <c r="L71">
        <v>844</v>
      </c>
      <c r="M71">
        <v>944</v>
      </c>
      <c r="N71">
        <v>957</v>
      </c>
      <c r="O71">
        <v>890</v>
      </c>
      <c r="P71">
        <v>775</v>
      </c>
      <c r="Q71">
        <v>9844</v>
      </c>
      <c r="R71">
        <f>IF(Cleaned_data[[#This Row],[KATEGORI]]="A+B: KØRETØJER I ALT",Q69/Cleaned_data[[#This Row],[TOTAL]],0)</f>
        <v>2.2043884599756196E-2</v>
      </c>
    </row>
    <row r="72" spans="1:18" x14ac:dyDescent="0.2">
      <c r="A72">
        <v>3</v>
      </c>
      <c r="B72" s="1" t="s">
        <v>27</v>
      </c>
      <c r="C72">
        <v>2016</v>
      </c>
      <c r="D72" s="1" t="s">
        <v>24</v>
      </c>
      <c r="E72">
        <v>6</v>
      </c>
      <c r="F72">
        <v>17</v>
      </c>
      <c r="G72">
        <v>4</v>
      </c>
      <c r="H72">
        <v>1</v>
      </c>
      <c r="I72">
        <v>5</v>
      </c>
      <c r="J72">
        <v>10</v>
      </c>
      <c r="K72">
        <v>13</v>
      </c>
      <c r="L72">
        <v>6</v>
      </c>
      <c r="M72">
        <v>14</v>
      </c>
      <c r="N72">
        <v>10</v>
      </c>
      <c r="O72">
        <v>11</v>
      </c>
      <c r="P72">
        <v>8</v>
      </c>
      <c r="Q72">
        <v>105</v>
      </c>
      <c r="R72">
        <f>IF(Cleaned_data[[#This Row],[KATEGORI]]="A+B: KØRETØJER I ALT",Q70/Cleaned_data[[#This Row],[TOTAL]],0)</f>
        <v>0</v>
      </c>
    </row>
    <row r="73" spans="1:18" x14ac:dyDescent="0.2">
      <c r="A73">
        <v>3</v>
      </c>
      <c r="B73" s="1" t="s">
        <v>27</v>
      </c>
      <c r="C73">
        <v>2016</v>
      </c>
      <c r="D73" s="1" t="s">
        <v>25</v>
      </c>
      <c r="E73">
        <v>385</v>
      </c>
      <c r="F73">
        <v>743</v>
      </c>
      <c r="G73">
        <v>240</v>
      </c>
      <c r="H73">
        <v>246</v>
      </c>
      <c r="I73">
        <v>217</v>
      </c>
      <c r="J73">
        <v>229</v>
      </c>
      <c r="K73">
        <v>277</v>
      </c>
      <c r="L73">
        <v>295</v>
      </c>
      <c r="M73">
        <v>470</v>
      </c>
      <c r="N73">
        <v>694</v>
      </c>
      <c r="O73">
        <v>556</v>
      </c>
      <c r="P73">
        <v>329</v>
      </c>
      <c r="Q73">
        <v>4681</v>
      </c>
      <c r="R73">
        <f>IF(Cleaned_data[[#This Row],[KATEGORI]]="A+B: KØRETØJER I ALT",Q71/Cleaned_data[[#This Row],[TOTAL]],0)</f>
        <v>0</v>
      </c>
    </row>
    <row r="74" spans="1:18" x14ac:dyDescent="0.2">
      <c r="A74">
        <v>3</v>
      </c>
      <c r="B74" s="1" t="s">
        <v>27</v>
      </c>
      <c r="C74">
        <v>2016</v>
      </c>
      <c r="D74" s="1" t="s">
        <v>26</v>
      </c>
      <c r="E74">
        <v>391</v>
      </c>
      <c r="F74">
        <v>760</v>
      </c>
      <c r="G74">
        <v>244</v>
      </c>
      <c r="H74">
        <v>247</v>
      </c>
      <c r="I74">
        <v>222</v>
      </c>
      <c r="J74">
        <v>239</v>
      </c>
      <c r="K74">
        <v>290</v>
      </c>
      <c r="L74">
        <v>301</v>
      </c>
      <c r="M74">
        <v>484</v>
      </c>
      <c r="N74">
        <v>704</v>
      </c>
      <c r="O74">
        <v>567</v>
      </c>
      <c r="P74">
        <v>337</v>
      </c>
      <c r="Q74">
        <v>4786</v>
      </c>
      <c r="R74">
        <f>IF(Cleaned_data[[#This Row],[KATEGORI]]="A+B: KØRETØJER I ALT",Q72/Cleaned_data[[#This Row],[TOTAL]],0)</f>
        <v>0</v>
      </c>
    </row>
    <row r="75" spans="1:18" x14ac:dyDescent="0.2">
      <c r="A75">
        <v>3</v>
      </c>
      <c r="B75" s="1" t="s">
        <v>27</v>
      </c>
      <c r="C75">
        <v>2018</v>
      </c>
      <c r="D75" s="1" t="s">
        <v>18</v>
      </c>
      <c r="E75">
        <v>637</v>
      </c>
      <c r="F75">
        <v>667</v>
      </c>
      <c r="G75">
        <v>570</v>
      </c>
      <c r="H75">
        <v>486</v>
      </c>
      <c r="I75">
        <v>485</v>
      </c>
      <c r="J75">
        <v>520</v>
      </c>
      <c r="K75">
        <v>534</v>
      </c>
      <c r="L75">
        <v>652</v>
      </c>
      <c r="M75">
        <v>756</v>
      </c>
      <c r="N75">
        <v>940</v>
      </c>
      <c r="O75">
        <v>841</v>
      </c>
      <c r="P75">
        <v>601</v>
      </c>
      <c r="Q75">
        <v>7689</v>
      </c>
      <c r="R75">
        <f>IF(Cleaned_data[[#This Row],[KATEGORI]]="A+B: KØRETØJER I ALT",Q73/Cleaned_data[[#This Row],[TOTAL]],0)</f>
        <v>0</v>
      </c>
    </row>
    <row r="76" spans="1:18" x14ac:dyDescent="0.2">
      <c r="A76">
        <v>3</v>
      </c>
      <c r="B76" s="1" t="s">
        <v>27</v>
      </c>
      <c r="C76">
        <v>2018</v>
      </c>
      <c r="D76" s="1" t="s">
        <v>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>IF(Cleaned_data[[#This Row],[KATEGORI]]="A+B: KØRETØJER I ALT",Q74/Cleaned_data[[#This Row],[TOTAL]],0)</f>
        <v>0</v>
      </c>
    </row>
    <row r="77" spans="1:18" x14ac:dyDescent="0.2">
      <c r="A77">
        <v>3</v>
      </c>
      <c r="B77" s="1" t="s">
        <v>27</v>
      </c>
      <c r="C77">
        <v>2018</v>
      </c>
      <c r="D77" s="1" t="s">
        <v>19</v>
      </c>
      <c r="E77">
        <v>244</v>
      </c>
      <c r="F77">
        <v>170</v>
      </c>
      <c r="G77">
        <v>180</v>
      </c>
      <c r="H77">
        <v>242</v>
      </c>
      <c r="I77">
        <v>216</v>
      </c>
      <c r="J77">
        <v>168</v>
      </c>
      <c r="K77">
        <v>158</v>
      </c>
      <c r="L77">
        <v>123</v>
      </c>
      <c r="M77">
        <v>106</v>
      </c>
      <c r="N77">
        <v>77</v>
      </c>
      <c r="O77">
        <v>63</v>
      </c>
      <c r="P77">
        <v>51</v>
      </c>
      <c r="Q77">
        <v>1798</v>
      </c>
      <c r="R77">
        <f>IF(Cleaned_data[[#This Row],[KATEGORI]]="A+B: KØRETØJER I ALT",Q75/Cleaned_data[[#This Row],[TOTAL]],0)</f>
        <v>0</v>
      </c>
    </row>
    <row r="78" spans="1:18" x14ac:dyDescent="0.2">
      <c r="A78">
        <v>3</v>
      </c>
      <c r="B78" s="1" t="s">
        <v>27</v>
      </c>
      <c r="C78">
        <v>2018</v>
      </c>
      <c r="D78" s="1" t="s">
        <v>20</v>
      </c>
      <c r="E78">
        <v>881</v>
      </c>
      <c r="F78">
        <v>837</v>
      </c>
      <c r="G78">
        <v>750</v>
      </c>
      <c r="H78">
        <v>728</v>
      </c>
      <c r="I78">
        <v>701</v>
      </c>
      <c r="J78">
        <v>688</v>
      </c>
      <c r="K78">
        <v>692</v>
      </c>
      <c r="L78">
        <v>775</v>
      </c>
      <c r="M78">
        <v>862</v>
      </c>
      <c r="N78">
        <v>1017</v>
      </c>
      <c r="O78">
        <v>904</v>
      </c>
      <c r="P78">
        <v>652</v>
      </c>
      <c r="Q78">
        <v>9487</v>
      </c>
      <c r="R78">
        <f>IF(Cleaned_data[[#This Row],[KATEGORI]]="A+B: KØRETØJER I ALT",Q76/Cleaned_data[[#This Row],[TOTAL]],0)</f>
        <v>0</v>
      </c>
    </row>
    <row r="79" spans="1:18" x14ac:dyDescent="0.2">
      <c r="A79">
        <v>3</v>
      </c>
      <c r="B79" s="1" t="s">
        <v>27</v>
      </c>
      <c r="C79">
        <v>2018</v>
      </c>
      <c r="D79" s="1" t="s">
        <v>21</v>
      </c>
      <c r="E79">
        <v>32</v>
      </c>
      <c r="F79">
        <v>14</v>
      </c>
      <c r="G79">
        <v>25</v>
      </c>
      <c r="H79">
        <v>18</v>
      </c>
      <c r="I79">
        <v>16</v>
      </c>
      <c r="J79">
        <v>17</v>
      </c>
      <c r="K79">
        <v>8</v>
      </c>
      <c r="L79">
        <v>1</v>
      </c>
      <c r="M79">
        <v>5</v>
      </c>
      <c r="N79">
        <v>6</v>
      </c>
      <c r="O79">
        <v>3</v>
      </c>
      <c r="P79">
        <v>0</v>
      </c>
      <c r="Q79">
        <v>145</v>
      </c>
      <c r="R79">
        <f>IF(Cleaned_data[[#This Row],[KATEGORI]]="A+B: KØRETØJER I ALT",Q77/Cleaned_data[[#This Row],[TOTAL]],0)</f>
        <v>0</v>
      </c>
    </row>
    <row r="80" spans="1:18" x14ac:dyDescent="0.2">
      <c r="A80">
        <v>3</v>
      </c>
      <c r="B80" s="1" t="s">
        <v>27</v>
      </c>
      <c r="C80">
        <v>2018</v>
      </c>
      <c r="D80" s="1" t="s">
        <v>22</v>
      </c>
      <c r="E80">
        <v>51</v>
      </c>
      <c r="F80">
        <v>40</v>
      </c>
      <c r="G80">
        <v>51</v>
      </c>
      <c r="H80">
        <v>42</v>
      </c>
      <c r="I80">
        <v>41</v>
      </c>
      <c r="J80">
        <v>50</v>
      </c>
      <c r="K80">
        <v>33</v>
      </c>
      <c r="L80">
        <v>29</v>
      </c>
      <c r="M80">
        <v>31</v>
      </c>
      <c r="N80">
        <v>31</v>
      </c>
      <c r="O80">
        <v>29</v>
      </c>
      <c r="P80">
        <v>31</v>
      </c>
      <c r="Q80">
        <v>459</v>
      </c>
      <c r="R80">
        <f>IF(Cleaned_data[[#This Row],[KATEGORI]]="A+B: KØRETØJER I ALT",Q78/Cleaned_data[[#This Row],[TOTAL]],0)</f>
        <v>0</v>
      </c>
    </row>
    <row r="81" spans="1:18" x14ac:dyDescent="0.2">
      <c r="A81">
        <v>3</v>
      </c>
      <c r="B81" s="1" t="s">
        <v>27</v>
      </c>
      <c r="C81">
        <v>2018</v>
      </c>
      <c r="D81" s="1" t="s">
        <v>23</v>
      </c>
      <c r="E81">
        <v>932</v>
      </c>
      <c r="F81">
        <v>877</v>
      </c>
      <c r="G81">
        <v>801</v>
      </c>
      <c r="H81">
        <v>770</v>
      </c>
      <c r="I81">
        <v>742</v>
      </c>
      <c r="J81">
        <v>738</v>
      </c>
      <c r="K81">
        <v>725</v>
      </c>
      <c r="L81">
        <v>804</v>
      </c>
      <c r="M81">
        <v>893</v>
      </c>
      <c r="N81">
        <v>1048</v>
      </c>
      <c r="O81">
        <v>933</v>
      </c>
      <c r="P81">
        <v>683</v>
      </c>
      <c r="Q81">
        <v>9946</v>
      </c>
      <c r="R81">
        <f>IF(Cleaned_data[[#This Row],[KATEGORI]]="A+B: KØRETØJER I ALT",Q79/Cleaned_data[[#This Row],[TOTAL]],0)</f>
        <v>1.4578725115624372E-2</v>
      </c>
    </row>
    <row r="82" spans="1:18" x14ac:dyDescent="0.2">
      <c r="A82">
        <v>3</v>
      </c>
      <c r="B82" s="1" t="s">
        <v>27</v>
      </c>
      <c r="C82">
        <v>2018</v>
      </c>
      <c r="D82" s="1" t="s">
        <v>24</v>
      </c>
      <c r="E82">
        <v>22</v>
      </c>
      <c r="F82">
        <v>24</v>
      </c>
      <c r="G82">
        <v>10</v>
      </c>
      <c r="H82">
        <v>10</v>
      </c>
      <c r="I82">
        <v>7</v>
      </c>
      <c r="J82">
        <v>10</v>
      </c>
      <c r="K82">
        <v>9</v>
      </c>
      <c r="L82">
        <v>10</v>
      </c>
      <c r="M82">
        <v>17</v>
      </c>
      <c r="N82">
        <v>15</v>
      </c>
      <c r="O82">
        <v>12</v>
      </c>
      <c r="P82">
        <v>3</v>
      </c>
      <c r="Q82">
        <v>149</v>
      </c>
      <c r="R82">
        <f>IF(Cleaned_data[[#This Row],[KATEGORI]]="A+B: KØRETØJER I ALT",Q80/Cleaned_data[[#This Row],[TOTAL]],0)</f>
        <v>0</v>
      </c>
    </row>
    <row r="83" spans="1:18" x14ac:dyDescent="0.2">
      <c r="A83">
        <v>3</v>
      </c>
      <c r="B83" s="1" t="s">
        <v>27</v>
      </c>
      <c r="C83">
        <v>2018</v>
      </c>
      <c r="D83" s="1" t="s">
        <v>25</v>
      </c>
      <c r="E83">
        <v>645</v>
      </c>
      <c r="F83">
        <v>1267</v>
      </c>
      <c r="G83">
        <v>484</v>
      </c>
      <c r="H83">
        <v>258</v>
      </c>
      <c r="I83">
        <v>247</v>
      </c>
      <c r="J83">
        <v>272</v>
      </c>
      <c r="K83">
        <v>275</v>
      </c>
      <c r="L83">
        <v>326</v>
      </c>
      <c r="M83">
        <v>599</v>
      </c>
      <c r="N83">
        <v>739</v>
      </c>
      <c r="O83">
        <v>603</v>
      </c>
      <c r="P83">
        <v>397</v>
      </c>
      <c r="Q83">
        <v>6112</v>
      </c>
      <c r="R83">
        <f>IF(Cleaned_data[[#This Row],[KATEGORI]]="A+B: KØRETØJER I ALT",Q81/Cleaned_data[[#This Row],[TOTAL]],0)</f>
        <v>0</v>
      </c>
    </row>
    <row r="84" spans="1:18" x14ac:dyDescent="0.2">
      <c r="A84">
        <v>3</v>
      </c>
      <c r="B84" s="1" t="s">
        <v>27</v>
      </c>
      <c r="C84">
        <v>2018</v>
      </c>
      <c r="D84" s="1" t="s">
        <v>26</v>
      </c>
      <c r="E84">
        <v>667</v>
      </c>
      <c r="F84">
        <v>1291</v>
      </c>
      <c r="G84">
        <v>494</v>
      </c>
      <c r="H84">
        <v>268</v>
      </c>
      <c r="I84">
        <v>254</v>
      </c>
      <c r="J84">
        <v>282</v>
      </c>
      <c r="K84">
        <v>284</v>
      </c>
      <c r="L84">
        <v>336</v>
      </c>
      <c r="M84">
        <v>616</v>
      </c>
      <c r="N84">
        <v>754</v>
      </c>
      <c r="O84">
        <v>615</v>
      </c>
      <c r="P84">
        <v>400</v>
      </c>
      <c r="Q84">
        <v>6261</v>
      </c>
      <c r="R84">
        <f>IF(Cleaned_data[[#This Row],[KATEGORI]]="A+B: KØRETØJER I ALT",Q82/Cleaned_data[[#This Row],[TOTAL]],0)</f>
        <v>0</v>
      </c>
    </row>
    <row r="85" spans="1:18" x14ac:dyDescent="0.2">
      <c r="A85">
        <v>3</v>
      </c>
      <c r="B85" s="1" t="s">
        <v>27</v>
      </c>
      <c r="C85">
        <v>2020</v>
      </c>
      <c r="D85" s="1" t="s">
        <v>18</v>
      </c>
      <c r="E85">
        <v>620</v>
      </c>
      <c r="F85">
        <v>626</v>
      </c>
      <c r="G85">
        <v>508</v>
      </c>
      <c r="H85">
        <v>410</v>
      </c>
      <c r="I85">
        <v>426</v>
      </c>
      <c r="J85">
        <v>424</v>
      </c>
      <c r="K85">
        <v>542</v>
      </c>
      <c r="L85">
        <v>637</v>
      </c>
      <c r="M85">
        <v>785</v>
      </c>
      <c r="N85">
        <v>797</v>
      </c>
      <c r="O85">
        <v>784</v>
      </c>
      <c r="P85">
        <v>616</v>
      </c>
      <c r="Q85">
        <v>7175</v>
      </c>
      <c r="R85">
        <f>IF(Cleaned_data[[#This Row],[KATEGORI]]="A+B: KØRETØJER I ALT",Q83/Cleaned_data[[#This Row],[TOTAL]],0)</f>
        <v>0</v>
      </c>
    </row>
    <row r="86" spans="1:18" x14ac:dyDescent="0.2">
      <c r="A86">
        <v>3</v>
      </c>
      <c r="B86" s="1" t="s">
        <v>27</v>
      </c>
      <c r="C86">
        <v>2020</v>
      </c>
      <c r="D86" s="1" t="s">
        <v>19</v>
      </c>
      <c r="E86">
        <v>214</v>
      </c>
      <c r="F86">
        <v>172</v>
      </c>
      <c r="G86">
        <v>181</v>
      </c>
      <c r="H86">
        <v>220</v>
      </c>
      <c r="I86">
        <v>164</v>
      </c>
      <c r="J86">
        <v>137</v>
      </c>
      <c r="K86">
        <v>116</v>
      </c>
      <c r="L86">
        <v>122</v>
      </c>
      <c r="M86">
        <v>114</v>
      </c>
      <c r="N86">
        <v>87</v>
      </c>
      <c r="O86">
        <v>67</v>
      </c>
      <c r="P86">
        <v>55</v>
      </c>
      <c r="Q86">
        <v>1649</v>
      </c>
      <c r="R86">
        <f>IF(Cleaned_data[[#This Row],[KATEGORI]]="A+B: KØRETØJER I ALT",Q84/Cleaned_data[[#This Row],[TOTAL]],0)</f>
        <v>0</v>
      </c>
    </row>
    <row r="87" spans="1:18" x14ac:dyDescent="0.2">
      <c r="A87">
        <v>3</v>
      </c>
      <c r="B87" s="1" t="s">
        <v>27</v>
      </c>
      <c r="C87">
        <v>2020</v>
      </c>
      <c r="D87" s="1" t="s">
        <v>20</v>
      </c>
      <c r="E87">
        <v>834</v>
      </c>
      <c r="F87">
        <v>798</v>
      </c>
      <c r="G87">
        <v>689</v>
      </c>
      <c r="H87">
        <v>630</v>
      </c>
      <c r="I87">
        <v>590</v>
      </c>
      <c r="J87">
        <v>561</v>
      </c>
      <c r="K87">
        <v>658</v>
      </c>
      <c r="L87">
        <v>759</v>
      </c>
      <c r="M87">
        <v>899</v>
      </c>
      <c r="N87">
        <v>884</v>
      </c>
      <c r="O87">
        <v>851</v>
      </c>
      <c r="P87">
        <v>671</v>
      </c>
      <c r="Q87">
        <v>8824</v>
      </c>
      <c r="R87">
        <f>IF(Cleaned_data[[#This Row],[KATEGORI]]="A+B: KØRETØJER I ALT",Q85/Cleaned_data[[#This Row],[TOTAL]],0)</f>
        <v>0</v>
      </c>
    </row>
    <row r="88" spans="1:18" x14ac:dyDescent="0.2">
      <c r="A88">
        <v>3</v>
      </c>
      <c r="B88" s="1" t="s">
        <v>27</v>
      </c>
      <c r="C88">
        <v>2020</v>
      </c>
      <c r="D88" s="1" t="s">
        <v>21</v>
      </c>
      <c r="E88">
        <v>36</v>
      </c>
      <c r="F88">
        <v>20</v>
      </c>
      <c r="G88">
        <v>17</v>
      </c>
      <c r="H88">
        <v>16</v>
      </c>
      <c r="I88">
        <v>12</v>
      </c>
      <c r="J88">
        <v>12</v>
      </c>
      <c r="K88">
        <v>5</v>
      </c>
      <c r="L88">
        <v>6</v>
      </c>
      <c r="M88">
        <v>1</v>
      </c>
      <c r="N88">
        <v>0</v>
      </c>
      <c r="O88">
        <v>3</v>
      </c>
      <c r="P88">
        <v>0</v>
      </c>
      <c r="Q88">
        <v>128</v>
      </c>
      <c r="R88">
        <f>IF(Cleaned_data[[#This Row],[KATEGORI]]="A+B: KØRETØJER I ALT",Q86/Cleaned_data[[#This Row],[TOTAL]],0)</f>
        <v>0</v>
      </c>
    </row>
    <row r="89" spans="1:18" x14ac:dyDescent="0.2">
      <c r="A89">
        <v>3</v>
      </c>
      <c r="B89" s="1" t="s">
        <v>27</v>
      </c>
      <c r="C89">
        <v>2020</v>
      </c>
      <c r="D89" s="1" t="s">
        <v>22</v>
      </c>
      <c r="E89">
        <v>39</v>
      </c>
      <c r="F89">
        <v>22</v>
      </c>
      <c r="G89">
        <v>21</v>
      </c>
      <c r="H89">
        <v>18</v>
      </c>
      <c r="I89">
        <v>15</v>
      </c>
      <c r="J89">
        <v>16</v>
      </c>
      <c r="K89">
        <v>7</v>
      </c>
      <c r="L89">
        <v>10</v>
      </c>
      <c r="M89">
        <v>3</v>
      </c>
      <c r="N89">
        <v>2</v>
      </c>
      <c r="O89">
        <v>4</v>
      </c>
      <c r="P89">
        <v>3</v>
      </c>
      <c r="Q89">
        <v>160</v>
      </c>
      <c r="R89">
        <f>IF(Cleaned_data[[#This Row],[KATEGORI]]="A+B: KØRETØJER I ALT",Q87/Cleaned_data[[#This Row],[TOTAL]],0)</f>
        <v>0</v>
      </c>
    </row>
    <row r="90" spans="1:18" x14ac:dyDescent="0.2">
      <c r="A90">
        <v>3</v>
      </c>
      <c r="B90" s="1" t="s">
        <v>27</v>
      </c>
      <c r="C90">
        <v>2020</v>
      </c>
      <c r="D90" s="1" t="s">
        <v>23</v>
      </c>
      <c r="E90">
        <v>873</v>
      </c>
      <c r="F90">
        <v>820</v>
      </c>
      <c r="G90">
        <v>710</v>
      </c>
      <c r="H90">
        <v>648</v>
      </c>
      <c r="I90">
        <v>605</v>
      </c>
      <c r="J90">
        <v>577</v>
      </c>
      <c r="K90">
        <v>665</v>
      </c>
      <c r="L90">
        <v>769</v>
      </c>
      <c r="M90">
        <v>902</v>
      </c>
      <c r="N90">
        <v>886</v>
      </c>
      <c r="O90">
        <v>855</v>
      </c>
      <c r="P90">
        <v>674</v>
      </c>
      <c r="Q90">
        <v>8984</v>
      </c>
      <c r="R90">
        <f>IF(Cleaned_data[[#This Row],[KATEGORI]]="A+B: KØRETØJER I ALT",Q88/Cleaned_data[[#This Row],[TOTAL]],0)</f>
        <v>1.4247551202137132E-2</v>
      </c>
    </row>
    <row r="91" spans="1:18" x14ac:dyDescent="0.2">
      <c r="A91">
        <v>3</v>
      </c>
      <c r="B91" s="1" t="s">
        <v>27</v>
      </c>
      <c r="C91">
        <v>2020</v>
      </c>
      <c r="D91" s="1" t="s">
        <v>24</v>
      </c>
      <c r="E91">
        <v>22</v>
      </c>
      <c r="F91">
        <v>34</v>
      </c>
      <c r="G91">
        <v>20</v>
      </c>
      <c r="H91">
        <v>13</v>
      </c>
      <c r="I91">
        <v>12</v>
      </c>
      <c r="J91">
        <v>4</v>
      </c>
      <c r="K91">
        <v>10</v>
      </c>
      <c r="L91">
        <v>13</v>
      </c>
      <c r="M91">
        <v>18</v>
      </c>
      <c r="N91">
        <v>14</v>
      </c>
      <c r="O91">
        <v>10</v>
      </c>
      <c r="P91">
        <v>4</v>
      </c>
      <c r="Q91">
        <v>174</v>
      </c>
      <c r="R91">
        <f>IF(Cleaned_data[[#This Row],[KATEGORI]]="A+B: KØRETØJER I ALT",Q89/Cleaned_data[[#This Row],[TOTAL]],0)</f>
        <v>0</v>
      </c>
    </row>
    <row r="92" spans="1:18" x14ac:dyDescent="0.2">
      <c r="A92">
        <v>3</v>
      </c>
      <c r="B92" s="1" t="s">
        <v>27</v>
      </c>
      <c r="C92">
        <v>2020</v>
      </c>
      <c r="D92" s="1" t="s">
        <v>25</v>
      </c>
      <c r="E92">
        <v>648</v>
      </c>
      <c r="F92">
        <v>1080</v>
      </c>
      <c r="G92">
        <v>437</v>
      </c>
      <c r="H92">
        <v>244</v>
      </c>
      <c r="I92">
        <v>213</v>
      </c>
      <c r="J92">
        <v>284</v>
      </c>
      <c r="K92">
        <v>273</v>
      </c>
      <c r="L92">
        <v>290</v>
      </c>
      <c r="M92">
        <v>428</v>
      </c>
      <c r="N92">
        <v>615</v>
      </c>
      <c r="O92">
        <v>432</v>
      </c>
      <c r="P92">
        <v>144</v>
      </c>
      <c r="Q92">
        <v>5088</v>
      </c>
      <c r="R92">
        <f>IF(Cleaned_data[[#This Row],[KATEGORI]]="A+B: KØRETØJER I ALT",Q90/Cleaned_data[[#This Row],[TOTAL]],0)</f>
        <v>0</v>
      </c>
    </row>
    <row r="93" spans="1:18" x14ac:dyDescent="0.2">
      <c r="A93">
        <v>3</v>
      </c>
      <c r="B93" s="1" t="s">
        <v>27</v>
      </c>
      <c r="C93">
        <v>2020</v>
      </c>
      <c r="D93" s="1" t="s">
        <v>26</v>
      </c>
      <c r="E93">
        <v>670</v>
      </c>
      <c r="F93">
        <v>1114</v>
      </c>
      <c r="G93">
        <v>457</v>
      </c>
      <c r="H93">
        <v>257</v>
      </c>
      <c r="I93">
        <v>225</v>
      </c>
      <c r="J93">
        <v>288</v>
      </c>
      <c r="K93">
        <v>283</v>
      </c>
      <c r="L93">
        <v>303</v>
      </c>
      <c r="M93">
        <v>446</v>
      </c>
      <c r="N93">
        <v>629</v>
      </c>
      <c r="O93">
        <v>442</v>
      </c>
      <c r="P93">
        <v>148</v>
      </c>
      <c r="Q93">
        <v>5262</v>
      </c>
      <c r="R93">
        <f>IF(Cleaned_data[[#This Row],[KATEGORI]]="A+B: KØRETØJER I ALT",Q91/Cleaned_data[[#This Row],[TOTAL]],0)</f>
        <v>0</v>
      </c>
    </row>
    <row r="94" spans="1:18" x14ac:dyDescent="0.2">
      <c r="A94">
        <v>3</v>
      </c>
      <c r="B94" s="1" t="s">
        <v>27</v>
      </c>
      <c r="C94">
        <v>2021</v>
      </c>
      <c r="D94" s="1" t="s">
        <v>18</v>
      </c>
      <c r="E94">
        <v>643</v>
      </c>
      <c r="F94">
        <v>674</v>
      </c>
      <c r="G94">
        <v>585</v>
      </c>
      <c r="H94">
        <v>455</v>
      </c>
      <c r="I94">
        <v>477</v>
      </c>
      <c r="J94">
        <v>553</v>
      </c>
      <c r="K94">
        <v>549</v>
      </c>
      <c r="L94">
        <v>634</v>
      </c>
      <c r="M94">
        <v>738</v>
      </c>
      <c r="N94">
        <v>827</v>
      </c>
      <c r="O94">
        <v>750</v>
      </c>
      <c r="P94">
        <v>730</v>
      </c>
      <c r="Q94">
        <v>7615</v>
      </c>
      <c r="R94">
        <f>IF(Cleaned_data[[#This Row],[KATEGORI]]="A+B: KØRETØJER I ALT",Q92/Cleaned_data[[#This Row],[TOTAL]],0)</f>
        <v>0</v>
      </c>
    </row>
    <row r="95" spans="1:18" x14ac:dyDescent="0.2">
      <c r="A95">
        <v>3</v>
      </c>
      <c r="B95" s="1" t="s">
        <v>27</v>
      </c>
      <c r="C95">
        <v>2021</v>
      </c>
      <c r="D95" s="1" t="s">
        <v>19</v>
      </c>
      <c r="E95">
        <v>198</v>
      </c>
      <c r="F95">
        <v>175</v>
      </c>
      <c r="G95">
        <v>193</v>
      </c>
      <c r="H95">
        <v>247</v>
      </c>
      <c r="I95">
        <v>232</v>
      </c>
      <c r="J95">
        <v>164</v>
      </c>
      <c r="K95">
        <v>156</v>
      </c>
      <c r="L95">
        <v>127</v>
      </c>
      <c r="M95">
        <v>108</v>
      </c>
      <c r="N95">
        <v>63</v>
      </c>
      <c r="O95">
        <v>64</v>
      </c>
      <c r="P95">
        <v>48</v>
      </c>
      <c r="Q95">
        <v>1775</v>
      </c>
      <c r="R95">
        <f>IF(Cleaned_data[[#This Row],[KATEGORI]]="A+B: KØRETØJER I ALT",Q93/Cleaned_data[[#This Row],[TOTAL]],0)</f>
        <v>0</v>
      </c>
    </row>
    <row r="96" spans="1:18" x14ac:dyDescent="0.2">
      <c r="A96">
        <v>3</v>
      </c>
      <c r="B96" s="1" t="s">
        <v>27</v>
      </c>
      <c r="C96">
        <v>2021</v>
      </c>
      <c r="D96" s="1" t="s">
        <v>20</v>
      </c>
      <c r="E96">
        <v>841</v>
      </c>
      <c r="F96">
        <v>849</v>
      </c>
      <c r="G96">
        <v>778</v>
      </c>
      <c r="H96">
        <v>702</v>
      </c>
      <c r="I96">
        <v>709</v>
      </c>
      <c r="J96">
        <v>717</v>
      </c>
      <c r="K96">
        <v>705</v>
      </c>
      <c r="L96">
        <v>761</v>
      </c>
      <c r="M96">
        <v>846</v>
      </c>
      <c r="N96">
        <v>890</v>
      </c>
      <c r="O96">
        <v>814</v>
      </c>
      <c r="P96">
        <v>778</v>
      </c>
      <c r="Q96">
        <v>9390</v>
      </c>
      <c r="R96">
        <f>IF(Cleaned_data[[#This Row],[KATEGORI]]="A+B: KØRETØJER I ALT",Q94/Cleaned_data[[#This Row],[TOTAL]],0)</f>
        <v>0</v>
      </c>
    </row>
    <row r="97" spans="1:18" x14ac:dyDescent="0.2">
      <c r="A97">
        <v>3</v>
      </c>
      <c r="B97" s="1" t="s">
        <v>27</v>
      </c>
      <c r="C97">
        <v>2021</v>
      </c>
      <c r="D97" s="1" t="s">
        <v>21</v>
      </c>
      <c r="E97">
        <v>26</v>
      </c>
      <c r="F97">
        <v>19</v>
      </c>
      <c r="G97">
        <v>22</v>
      </c>
      <c r="H97">
        <v>30</v>
      </c>
      <c r="I97">
        <v>27</v>
      </c>
      <c r="J97">
        <v>22</v>
      </c>
      <c r="K97">
        <v>7</v>
      </c>
      <c r="L97">
        <v>4</v>
      </c>
      <c r="M97">
        <v>1</v>
      </c>
      <c r="N97">
        <v>2</v>
      </c>
      <c r="O97">
        <v>2</v>
      </c>
      <c r="P97">
        <v>1</v>
      </c>
      <c r="Q97">
        <v>163</v>
      </c>
      <c r="R97">
        <f>IF(Cleaned_data[[#This Row],[KATEGORI]]="A+B: KØRETØJER I ALT",Q95/Cleaned_data[[#This Row],[TOTAL]],0)</f>
        <v>0</v>
      </c>
    </row>
    <row r="98" spans="1:18" x14ac:dyDescent="0.2">
      <c r="A98">
        <v>3</v>
      </c>
      <c r="B98" s="1" t="s">
        <v>27</v>
      </c>
      <c r="C98">
        <v>2021</v>
      </c>
      <c r="D98" s="1" t="s">
        <v>22</v>
      </c>
      <c r="E98">
        <v>28</v>
      </c>
      <c r="F98">
        <v>21</v>
      </c>
      <c r="G98">
        <v>29</v>
      </c>
      <c r="H98">
        <v>33</v>
      </c>
      <c r="I98">
        <v>31</v>
      </c>
      <c r="J98">
        <v>25</v>
      </c>
      <c r="K98">
        <v>10</v>
      </c>
      <c r="L98">
        <v>5</v>
      </c>
      <c r="M98">
        <v>5</v>
      </c>
      <c r="N98">
        <v>5</v>
      </c>
      <c r="O98">
        <v>5</v>
      </c>
      <c r="P98">
        <v>4</v>
      </c>
      <c r="Q98">
        <v>201</v>
      </c>
      <c r="R98">
        <f>IF(Cleaned_data[[#This Row],[KATEGORI]]="A+B: KØRETØJER I ALT",Q96/Cleaned_data[[#This Row],[TOTAL]],0)</f>
        <v>0</v>
      </c>
    </row>
    <row r="99" spans="1:18" x14ac:dyDescent="0.2">
      <c r="A99">
        <v>3</v>
      </c>
      <c r="B99" s="1" t="s">
        <v>27</v>
      </c>
      <c r="C99">
        <v>2021</v>
      </c>
      <c r="D99" s="1" t="s">
        <v>23</v>
      </c>
      <c r="E99">
        <v>869</v>
      </c>
      <c r="F99">
        <v>870</v>
      </c>
      <c r="G99">
        <v>807</v>
      </c>
      <c r="H99">
        <v>735</v>
      </c>
      <c r="I99">
        <v>740</v>
      </c>
      <c r="J99">
        <v>742</v>
      </c>
      <c r="K99">
        <v>715</v>
      </c>
      <c r="L99">
        <v>766</v>
      </c>
      <c r="M99">
        <v>851</v>
      </c>
      <c r="N99">
        <v>895</v>
      </c>
      <c r="O99">
        <v>819</v>
      </c>
      <c r="P99">
        <v>782</v>
      </c>
      <c r="Q99">
        <v>9591</v>
      </c>
      <c r="R99">
        <f>IF(Cleaned_data[[#This Row],[KATEGORI]]="A+B: KØRETØJER I ALT",Q97/Cleaned_data[[#This Row],[TOTAL]],0)</f>
        <v>1.6995099572515899E-2</v>
      </c>
    </row>
    <row r="100" spans="1:18" x14ac:dyDescent="0.2">
      <c r="A100">
        <v>3</v>
      </c>
      <c r="B100" s="1" t="s">
        <v>27</v>
      </c>
      <c r="C100">
        <v>2021</v>
      </c>
      <c r="D100" s="1" t="s">
        <v>24</v>
      </c>
      <c r="E100">
        <v>22</v>
      </c>
      <c r="F100">
        <v>49</v>
      </c>
      <c r="G100">
        <v>18</v>
      </c>
      <c r="H100">
        <v>11</v>
      </c>
      <c r="I100">
        <v>16</v>
      </c>
      <c r="J100">
        <v>11</v>
      </c>
      <c r="K100">
        <v>14</v>
      </c>
      <c r="L100">
        <v>12</v>
      </c>
      <c r="M100">
        <v>18</v>
      </c>
      <c r="N100">
        <v>15</v>
      </c>
      <c r="O100">
        <v>16</v>
      </c>
      <c r="P100">
        <v>8</v>
      </c>
      <c r="Q100">
        <v>210</v>
      </c>
      <c r="R100">
        <f>IF(Cleaned_data[[#This Row],[KATEGORI]]="A+B: KØRETØJER I ALT",Q98/Cleaned_data[[#This Row],[TOTAL]],0)</f>
        <v>0</v>
      </c>
    </row>
    <row r="101" spans="1:18" x14ac:dyDescent="0.2">
      <c r="A101">
        <v>3</v>
      </c>
      <c r="B101" s="1" t="s">
        <v>27</v>
      </c>
      <c r="C101">
        <v>2021</v>
      </c>
      <c r="D101" s="1" t="s">
        <v>25</v>
      </c>
      <c r="E101">
        <v>554</v>
      </c>
      <c r="F101">
        <v>924</v>
      </c>
      <c r="G101">
        <v>424</v>
      </c>
      <c r="H101">
        <v>195</v>
      </c>
      <c r="I101">
        <v>210</v>
      </c>
      <c r="J101">
        <v>232</v>
      </c>
      <c r="K101">
        <v>203</v>
      </c>
      <c r="L101">
        <v>280</v>
      </c>
      <c r="M101">
        <v>411</v>
      </c>
      <c r="N101">
        <v>586</v>
      </c>
      <c r="O101">
        <v>465</v>
      </c>
      <c r="P101">
        <v>339</v>
      </c>
      <c r="Q101">
        <v>4823</v>
      </c>
      <c r="R101">
        <f>IF(Cleaned_data[[#This Row],[KATEGORI]]="A+B: KØRETØJER I ALT",Q99/Cleaned_data[[#This Row],[TOTAL]],0)</f>
        <v>0</v>
      </c>
    </row>
    <row r="102" spans="1:18" x14ac:dyDescent="0.2">
      <c r="A102">
        <v>3</v>
      </c>
      <c r="B102" s="1" t="s">
        <v>27</v>
      </c>
      <c r="C102">
        <v>2021</v>
      </c>
      <c r="D102" s="1" t="s">
        <v>26</v>
      </c>
      <c r="E102">
        <v>576</v>
      </c>
      <c r="F102">
        <v>973</v>
      </c>
      <c r="G102">
        <v>442</v>
      </c>
      <c r="H102">
        <v>206</v>
      </c>
      <c r="I102">
        <v>226</v>
      </c>
      <c r="J102">
        <v>243</v>
      </c>
      <c r="K102">
        <v>217</v>
      </c>
      <c r="L102">
        <v>292</v>
      </c>
      <c r="M102">
        <v>429</v>
      </c>
      <c r="N102">
        <v>601</v>
      </c>
      <c r="O102">
        <v>481</v>
      </c>
      <c r="P102">
        <v>347</v>
      </c>
      <c r="Q102">
        <v>5033</v>
      </c>
      <c r="R102">
        <f>IF(Cleaned_data[[#This Row],[KATEGORI]]="A+B: KØRETØJER I ALT",Q100/Cleaned_data[[#This Row],[TOTAL]],0)</f>
        <v>0</v>
      </c>
    </row>
    <row r="103" spans="1:18" x14ac:dyDescent="0.2">
      <c r="A103">
        <v>3</v>
      </c>
      <c r="B103" s="1" t="s">
        <v>27</v>
      </c>
      <c r="C103">
        <v>2022</v>
      </c>
      <c r="D103" s="1" t="s">
        <v>18</v>
      </c>
      <c r="E103">
        <v>757</v>
      </c>
      <c r="F103">
        <v>858</v>
      </c>
      <c r="G103">
        <v>584</v>
      </c>
      <c r="H103">
        <v>496</v>
      </c>
      <c r="I103">
        <v>508</v>
      </c>
      <c r="J103">
        <v>583</v>
      </c>
      <c r="K103">
        <v>539</v>
      </c>
      <c r="L103">
        <v>670</v>
      </c>
      <c r="M103">
        <v>860</v>
      </c>
      <c r="N103">
        <v>988</v>
      </c>
      <c r="O103">
        <v>854</v>
      </c>
      <c r="P103">
        <v>669</v>
      </c>
      <c r="Q103">
        <v>8366</v>
      </c>
      <c r="R103">
        <f>IF(Cleaned_data[[#This Row],[KATEGORI]]="A+B: KØRETØJER I ALT",Q101/Cleaned_data[[#This Row],[TOTAL]],0)</f>
        <v>0</v>
      </c>
    </row>
    <row r="104" spans="1:18" x14ac:dyDescent="0.2">
      <c r="A104">
        <v>3</v>
      </c>
      <c r="B104" s="1" t="s">
        <v>27</v>
      </c>
      <c r="C104">
        <v>2022</v>
      </c>
      <c r="D104" s="1" t="s">
        <v>19</v>
      </c>
      <c r="E104">
        <v>310</v>
      </c>
      <c r="F104">
        <v>204</v>
      </c>
      <c r="G104">
        <v>217</v>
      </c>
      <c r="H104">
        <v>240</v>
      </c>
      <c r="I104">
        <v>221</v>
      </c>
      <c r="J104">
        <v>160</v>
      </c>
      <c r="K104">
        <v>147</v>
      </c>
      <c r="L104">
        <v>146</v>
      </c>
      <c r="M104">
        <v>111</v>
      </c>
      <c r="N104">
        <v>70</v>
      </c>
      <c r="O104">
        <v>62</v>
      </c>
      <c r="P104">
        <v>49</v>
      </c>
      <c r="Q104">
        <v>1937</v>
      </c>
      <c r="R104">
        <f>IF(Cleaned_data[[#This Row],[KATEGORI]]="A+B: KØRETØJER I ALT",Q102/Cleaned_data[[#This Row],[TOTAL]],0)</f>
        <v>0</v>
      </c>
    </row>
    <row r="105" spans="1:18" x14ac:dyDescent="0.2">
      <c r="A105">
        <v>3</v>
      </c>
      <c r="B105" s="1" t="s">
        <v>27</v>
      </c>
      <c r="C105">
        <v>2022</v>
      </c>
      <c r="D105" s="1" t="s">
        <v>20</v>
      </c>
      <c r="E105">
        <v>1067</v>
      </c>
      <c r="F105">
        <v>1062</v>
      </c>
      <c r="G105">
        <v>801</v>
      </c>
      <c r="H105">
        <v>736</v>
      </c>
      <c r="I105">
        <v>729</v>
      </c>
      <c r="J105">
        <v>743</v>
      </c>
      <c r="K105">
        <v>686</v>
      </c>
      <c r="L105">
        <v>816</v>
      </c>
      <c r="M105">
        <v>971</v>
      </c>
      <c r="N105">
        <v>1058</v>
      </c>
      <c r="O105">
        <v>916</v>
      </c>
      <c r="P105">
        <v>718</v>
      </c>
      <c r="Q105">
        <v>10303</v>
      </c>
      <c r="R105">
        <f>IF(Cleaned_data[[#This Row],[KATEGORI]]="A+B: KØRETØJER I ALT",Q103/Cleaned_data[[#This Row],[TOTAL]],0)</f>
        <v>0</v>
      </c>
    </row>
    <row r="106" spans="1:18" x14ac:dyDescent="0.2">
      <c r="A106">
        <v>3</v>
      </c>
      <c r="B106" s="1" t="s">
        <v>27</v>
      </c>
      <c r="C106">
        <v>2022</v>
      </c>
      <c r="D106" s="1" t="s">
        <v>21</v>
      </c>
      <c r="E106">
        <v>30</v>
      </c>
      <c r="F106">
        <v>23</v>
      </c>
      <c r="G106">
        <v>29</v>
      </c>
      <c r="H106">
        <v>36</v>
      </c>
      <c r="I106">
        <v>25</v>
      </c>
      <c r="J106">
        <v>19</v>
      </c>
      <c r="K106">
        <v>11</v>
      </c>
      <c r="L106">
        <v>8</v>
      </c>
      <c r="M106">
        <v>3</v>
      </c>
      <c r="N106">
        <v>2</v>
      </c>
      <c r="O106">
        <v>2</v>
      </c>
      <c r="P106">
        <v>0</v>
      </c>
      <c r="Q106">
        <v>188</v>
      </c>
      <c r="R106">
        <f>IF(Cleaned_data[[#This Row],[KATEGORI]]="A+B: KØRETØJER I ALT",Q104/Cleaned_data[[#This Row],[TOTAL]],0)</f>
        <v>0</v>
      </c>
    </row>
    <row r="107" spans="1:18" x14ac:dyDescent="0.2">
      <c r="A107">
        <v>3</v>
      </c>
      <c r="B107" s="1" t="s">
        <v>27</v>
      </c>
      <c r="C107">
        <v>2022</v>
      </c>
      <c r="D107" s="1" t="s">
        <v>22</v>
      </c>
      <c r="E107">
        <v>33</v>
      </c>
      <c r="F107">
        <v>26</v>
      </c>
      <c r="G107">
        <v>34</v>
      </c>
      <c r="H107">
        <v>40</v>
      </c>
      <c r="I107">
        <v>31</v>
      </c>
      <c r="J107">
        <v>20</v>
      </c>
      <c r="K107">
        <v>14</v>
      </c>
      <c r="L107">
        <v>14</v>
      </c>
      <c r="M107">
        <v>9</v>
      </c>
      <c r="N107">
        <v>6</v>
      </c>
      <c r="O107">
        <v>4</v>
      </c>
      <c r="P107">
        <v>3</v>
      </c>
      <c r="Q107">
        <v>234</v>
      </c>
      <c r="R107">
        <f>IF(Cleaned_data[[#This Row],[KATEGORI]]="A+B: KØRETØJER I ALT",Q105/Cleaned_data[[#This Row],[TOTAL]],0)</f>
        <v>0</v>
      </c>
    </row>
    <row r="108" spans="1:18" x14ac:dyDescent="0.2">
      <c r="A108">
        <v>3</v>
      </c>
      <c r="B108" s="1" t="s">
        <v>27</v>
      </c>
      <c r="C108">
        <v>2022</v>
      </c>
      <c r="D108" s="1" t="s">
        <v>23</v>
      </c>
      <c r="E108">
        <v>1100</v>
      </c>
      <c r="F108">
        <v>1088</v>
      </c>
      <c r="G108">
        <v>835</v>
      </c>
      <c r="H108">
        <v>776</v>
      </c>
      <c r="I108">
        <v>760</v>
      </c>
      <c r="J108">
        <v>763</v>
      </c>
      <c r="K108">
        <v>700</v>
      </c>
      <c r="L108">
        <v>830</v>
      </c>
      <c r="M108">
        <v>980</v>
      </c>
      <c r="N108">
        <v>1064</v>
      </c>
      <c r="O108">
        <v>920</v>
      </c>
      <c r="P108">
        <v>721</v>
      </c>
      <c r="Q108">
        <v>10537</v>
      </c>
      <c r="R108">
        <f>IF(Cleaned_data[[#This Row],[KATEGORI]]="A+B: KØRETØJER I ALT",Q106/Cleaned_data[[#This Row],[TOTAL]],0)</f>
        <v>1.784189048116162E-2</v>
      </c>
    </row>
    <row r="109" spans="1:18" x14ac:dyDescent="0.2">
      <c r="A109">
        <v>3</v>
      </c>
      <c r="B109" s="1" t="s">
        <v>27</v>
      </c>
      <c r="C109">
        <v>2022</v>
      </c>
      <c r="D109" s="1" t="s">
        <v>24</v>
      </c>
      <c r="E109">
        <v>29</v>
      </c>
      <c r="F109">
        <v>56</v>
      </c>
      <c r="G109">
        <v>27</v>
      </c>
      <c r="H109">
        <v>10</v>
      </c>
      <c r="I109">
        <v>11</v>
      </c>
      <c r="J109">
        <v>11</v>
      </c>
      <c r="K109">
        <v>11</v>
      </c>
      <c r="L109">
        <v>18</v>
      </c>
      <c r="M109">
        <v>31</v>
      </c>
      <c r="N109">
        <v>31</v>
      </c>
      <c r="O109">
        <v>13</v>
      </c>
      <c r="P109">
        <v>6</v>
      </c>
      <c r="Q109">
        <v>254</v>
      </c>
      <c r="R109">
        <f>IF(Cleaned_data[[#This Row],[KATEGORI]]="A+B: KØRETØJER I ALT",Q107/Cleaned_data[[#This Row],[TOTAL]],0)</f>
        <v>0</v>
      </c>
    </row>
    <row r="110" spans="1:18" x14ac:dyDescent="0.2">
      <c r="A110">
        <v>3</v>
      </c>
      <c r="B110" s="1" t="s">
        <v>27</v>
      </c>
      <c r="C110">
        <v>2022</v>
      </c>
      <c r="D110" s="1" t="s">
        <v>25</v>
      </c>
      <c r="E110">
        <v>669</v>
      </c>
      <c r="F110">
        <v>1237</v>
      </c>
      <c r="G110">
        <v>436</v>
      </c>
      <c r="H110">
        <v>195</v>
      </c>
      <c r="I110">
        <v>186</v>
      </c>
      <c r="J110">
        <v>159</v>
      </c>
      <c r="K110">
        <v>166</v>
      </c>
      <c r="L110">
        <v>243</v>
      </c>
      <c r="M110">
        <v>452</v>
      </c>
      <c r="N110">
        <v>764</v>
      </c>
      <c r="O110">
        <v>584</v>
      </c>
      <c r="P110">
        <v>285</v>
      </c>
      <c r="Q110">
        <v>5376</v>
      </c>
      <c r="R110">
        <f>IF(Cleaned_data[[#This Row],[KATEGORI]]="A+B: KØRETØJER I ALT",Q108/Cleaned_data[[#This Row],[TOTAL]],0)</f>
        <v>0</v>
      </c>
    </row>
    <row r="111" spans="1:18" x14ac:dyDescent="0.2">
      <c r="A111">
        <v>3</v>
      </c>
      <c r="B111" s="1" t="s">
        <v>27</v>
      </c>
      <c r="C111">
        <v>2022</v>
      </c>
      <c r="D111" s="1" t="s">
        <v>26</v>
      </c>
      <c r="E111">
        <v>698</v>
      </c>
      <c r="F111">
        <v>1293</v>
      </c>
      <c r="G111">
        <v>463</v>
      </c>
      <c r="H111">
        <v>205</v>
      </c>
      <c r="I111">
        <v>197</v>
      </c>
      <c r="J111">
        <v>170</v>
      </c>
      <c r="K111">
        <v>177</v>
      </c>
      <c r="L111">
        <v>261</v>
      </c>
      <c r="M111">
        <v>483</v>
      </c>
      <c r="N111">
        <v>795</v>
      </c>
      <c r="O111">
        <v>597</v>
      </c>
      <c r="P111">
        <v>291</v>
      </c>
      <c r="Q111">
        <v>5630</v>
      </c>
      <c r="R111">
        <f>IF(Cleaned_data[[#This Row],[KATEGORI]]="A+B: KØRETØJER I ALT",Q109/Cleaned_data[[#This Row],[TOTAL]],0)</f>
        <v>0</v>
      </c>
    </row>
    <row r="112" spans="1:18" x14ac:dyDescent="0.2">
      <c r="A112">
        <v>4</v>
      </c>
      <c r="B112" s="1" t="s">
        <v>28</v>
      </c>
      <c r="C112">
        <v>2013</v>
      </c>
      <c r="D112" s="1" t="s">
        <v>18</v>
      </c>
      <c r="E112">
        <v>996</v>
      </c>
      <c r="F112">
        <v>1157</v>
      </c>
      <c r="G112">
        <v>876</v>
      </c>
      <c r="H112">
        <v>769</v>
      </c>
      <c r="I112">
        <v>784</v>
      </c>
      <c r="J112">
        <v>803</v>
      </c>
      <c r="K112">
        <v>761</v>
      </c>
      <c r="L112">
        <v>880</v>
      </c>
      <c r="M112">
        <v>1044</v>
      </c>
      <c r="N112">
        <v>1175</v>
      </c>
      <c r="O112">
        <v>1018</v>
      </c>
      <c r="P112">
        <v>749</v>
      </c>
      <c r="Q112">
        <v>11012</v>
      </c>
      <c r="R112">
        <f>IF(Cleaned_data[[#This Row],[KATEGORI]]="A+B: KØRETØJER I ALT",Q110/Cleaned_data[[#This Row],[TOTAL]],0)</f>
        <v>0</v>
      </c>
    </row>
    <row r="113" spans="1:18" x14ac:dyDescent="0.2">
      <c r="A113">
        <v>4</v>
      </c>
      <c r="B113" s="1" t="s">
        <v>28</v>
      </c>
      <c r="C113">
        <v>2013</v>
      </c>
      <c r="D113" s="1" t="s">
        <v>19</v>
      </c>
      <c r="E113">
        <v>271</v>
      </c>
      <c r="F113">
        <v>207</v>
      </c>
      <c r="G113">
        <v>261</v>
      </c>
      <c r="H113">
        <v>266</v>
      </c>
      <c r="I113">
        <v>246</v>
      </c>
      <c r="J113">
        <v>218</v>
      </c>
      <c r="K113">
        <v>238</v>
      </c>
      <c r="L113">
        <v>310</v>
      </c>
      <c r="M113">
        <v>193</v>
      </c>
      <c r="N113">
        <v>163</v>
      </c>
      <c r="O113">
        <v>112</v>
      </c>
      <c r="P113">
        <v>90</v>
      </c>
      <c r="Q113">
        <v>2575</v>
      </c>
      <c r="R113">
        <f>IF(Cleaned_data[[#This Row],[KATEGORI]]="A+B: KØRETØJER I ALT",Q111/Cleaned_data[[#This Row],[TOTAL]],0)</f>
        <v>0</v>
      </c>
    </row>
    <row r="114" spans="1:18" x14ac:dyDescent="0.2">
      <c r="A114">
        <v>4</v>
      </c>
      <c r="B114" s="1" t="s">
        <v>28</v>
      </c>
      <c r="C114">
        <v>2013</v>
      </c>
      <c r="D114" s="1" t="s">
        <v>20</v>
      </c>
      <c r="E114">
        <v>1267</v>
      </c>
      <c r="F114">
        <v>1364</v>
      </c>
      <c r="G114">
        <v>1137</v>
      </c>
      <c r="H114">
        <v>1035</v>
      </c>
      <c r="I114">
        <v>1030</v>
      </c>
      <c r="J114">
        <v>1021</v>
      </c>
      <c r="K114">
        <v>999</v>
      </c>
      <c r="L114">
        <v>1190</v>
      </c>
      <c r="M114">
        <v>1237</v>
      </c>
      <c r="N114">
        <v>1338</v>
      </c>
      <c r="O114">
        <v>1130</v>
      </c>
      <c r="P114">
        <v>839</v>
      </c>
      <c r="Q114">
        <v>13587</v>
      </c>
      <c r="R114">
        <f>IF(Cleaned_data[[#This Row],[KATEGORI]]="A+B: KØRETØJER I ALT",Q112/Cleaned_data[[#This Row],[TOTAL]],0)</f>
        <v>0</v>
      </c>
    </row>
    <row r="115" spans="1:18" x14ac:dyDescent="0.2">
      <c r="A115">
        <v>4</v>
      </c>
      <c r="B115" s="1" t="s">
        <v>28</v>
      </c>
      <c r="C115">
        <v>2013</v>
      </c>
      <c r="D115" s="1" t="s">
        <v>21</v>
      </c>
      <c r="E115">
        <v>2</v>
      </c>
      <c r="F115">
        <v>1</v>
      </c>
      <c r="G115">
        <v>3</v>
      </c>
      <c r="H115">
        <v>0</v>
      </c>
      <c r="I115">
        <v>1</v>
      </c>
      <c r="J115">
        <v>2</v>
      </c>
      <c r="K115">
        <v>3</v>
      </c>
      <c r="L115">
        <v>1</v>
      </c>
      <c r="M115">
        <v>3</v>
      </c>
      <c r="N115">
        <v>2</v>
      </c>
      <c r="O115">
        <v>0</v>
      </c>
      <c r="P115">
        <v>0</v>
      </c>
      <c r="Q115">
        <v>18</v>
      </c>
      <c r="R115">
        <f>IF(Cleaned_data[[#This Row],[KATEGORI]]="A+B: KØRETØJER I ALT",Q113/Cleaned_data[[#This Row],[TOTAL]],0)</f>
        <v>0</v>
      </c>
    </row>
    <row r="116" spans="1:18" x14ac:dyDescent="0.2">
      <c r="A116">
        <v>4</v>
      </c>
      <c r="B116" s="1" t="s">
        <v>28</v>
      </c>
      <c r="C116">
        <v>2013</v>
      </c>
      <c r="D116" s="1" t="s">
        <v>22</v>
      </c>
      <c r="E116">
        <v>2</v>
      </c>
      <c r="F116">
        <v>1</v>
      </c>
      <c r="G116">
        <v>3</v>
      </c>
      <c r="H116">
        <v>1</v>
      </c>
      <c r="I116">
        <v>1</v>
      </c>
      <c r="J116">
        <v>2</v>
      </c>
      <c r="K116">
        <v>3</v>
      </c>
      <c r="L116">
        <v>1</v>
      </c>
      <c r="M116">
        <v>3</v>
      </c>
      <c r="N116">
        <v>2</v>
      </c>
      <c r="O116">
        <v>3</v>
      </c>
      <c r="P116">
        <v>1</v>
      </c>
      <c r="Q116">
        <v>23</v>
      </c>
      <c r="R116">
        <f>IF(Cleaned_data[[#This Row],[KATEGORI]]="A+B: KØRETØJER I ALT",Q114/Cleaned_data[[#This Row],[TOTAL]],0)</f>
        <v>0</v>
      </c>
    </row>
    <row r="117" spans="1:18" x14ac:dyDescent="0.2">
      <c r="A117">
        <v>4</v>
      </c>
      <c r="B117" s="1" t="s">
        <v>28</v>
      </c>
      <c r="C117">
        <v>2013</v>
      </c>
      <c r="D117" s="1" t="s">
        <v>23</v>
      </c>
      <c r="E117">
        <v>1269</v>
      </c>
      <c r="F117">
        <v>1365</v>
      </c>
      <c r="G117">
        <v>1140</v>
      </c>
      <c r="H117">
        <v>1036</v>
      </c>
      <c r="I117">
        <v>1031</v>
      </c>
      <c r="J117">
        <v>1023</v>
      </c>
      <c r="K117">
        <v>1002</v>
      </c>
      <c r="L117">
        <v>1191</v>
      </c>
      <c r="M117">
        <v>1240</v>
      </c>
      <c r="N117">
        <v>1340</v>
      </c>
      <c r="O117">
        <v>1133</v>
      </c>
      <c r="P117">
        <v>840</v>
      </c>
      <c r="Q117">
        <v>13610</v>
      </c>
      <c r="R117">
        <f>IF(Cleaned_data[[#This Row],[KATEGORI]]="A+B: KØRETØJER I ALT",Q115/Cleaned_data[[#This Row],[TOTAL]],0)</f>
        <v>1.322556943423953E-3</v>
      </c>
    </row>
    <row r="118" spans="1:18" x14ac:dyDescent="0.2">
      <c r="A118">
        <v>4</v>
      </c>
      <c r="B118" s="1" t="s">
        <v>28</v>
      </c>
      <c r="C118">
        <v>2013</v>
      </c>
      <c r="D118" s="1" t="s">
        <v>24</v>
      </c>
      <c r="E118">
        <v>1</v>
      </c>
      <c r="F118">
        <v>7</v>
      </c>
      <c r="G118">
        <v>3</v>
      </c>
      <c r="H118">
        <v>3</v>
      </c>
      <c r="I118">
        <v>1</v>
      </c>
      <c r="J118">
        <v>2</v>
      </c>
      <c r="K118">
        <v>3</v>
      </c>
      <c r="L118">
        <v>1</v>
      </c>
      <c r="M118">
        <v>1</v>
      </c>
      <c r="N118">
        <v>5</v>
      </c>
      <c r="O118">
        <v>4</v>
      </c>
      <c r="P118">
        <v>2</v>
      </c>
      <c r="Q118">
        <v>33</v>
      </c>
      <c r="R118">
        <f>IF(Cleaned_data[[#This Row],[KATEGORI]]="A+B: KØRETØJER I ALT",Q116/Cleaned_data[[#This Row],[TOTAL]],0)</f>
        <v>0</v>
      </c>
    </row>
    <row r="119" spans="1:18" x14ac:dyDescent="0.2">
      <c r="A119">
        <v>4</v>
      </c>
      <c r="B119" s="1" t="s">
        <v>28</v>
      </c>
      <c r="C119">
        <v>2013</v>
      </c>
      <c r="D119" s="1" t="s">
        <v>25</v>
      </c>
      <c r="E119">
        <v>216</v>
      </c>
      <c r="F119">
        <v>569</v>
      </c>
      <c r="G119">
        <v>208</v>
      </c>
      <c r="H119">
        <v>134</v>
      </c>
      <c r="I119">
        <v>165</v>
      </c>
      <c r="J119">
        <v>109</v>
      </c>
      <c r="K119">
        <v>114</v>
      </c>
      <c r="L119">
        <v>176</v>
      </c>
      <c r="M119">
        <v>283</v>
      </c>
      <c r="N119">
        <v>483</v>
      </c>
      <c r="O119">
        <v>303</v>
      </c>
      <c r="P119">
        <v>201</v>
      </c>
      <c r="Q119">
        <v>2961</v>
      </c>
      <c r="R119">
        <f>IF(Cleaned_data[[#This Row],[KATEGORI]]="A+B: KØRETØJER I ALT",Q117/Cleaned_data[[#This Row],[TOTAL]],0)</f>
        <v>0</v>
      </c>
    </row>
    <row r="120" spans="1:18" x14ac:dyDescent="0.2">
      <c r="A120">
        <v>4</v>
      </c>
      <c r="B120" s="1" t="s">
        <v>28</v>
      </c>
      <c r="C120">
        <v>2013</v>
      </c>
      <c r="D120" s="1" t="s">
        <v>26</v>
      </c>
      <c r="E120">
        <v>217</v>
      </c>
      <c r="F120">
        <v>576</v>
      </c>
      <c r="G120">
        <v>211</v>
      </c>
      <c r="H120">
        <v>137</v>
      </c>
      <c r="I120">
        <v>166</v>
      </c>
      <c r="J120">
        <v>111</v>
      </c>
      <c r="K120">
        <v>117</v>
      </c>
      <c r="L120">
        <v>177</v>
      </c>
      <c r="M120">
        <v>284</v>
      </c>
      <c r="N120">
        <v>488</v>
      </c>
      <c r="O120">
        <v>307</v>
      </c>
      <c r="P120">
        <v>203</v>
      </c>
      <c r="Q120">
        <v>2994</v>
      </c>
      <c r="R120">
        <f>IF(Cleaned_data[[#This Row],[KATEGORI]]="A+B: KØRETØJER I ALT",Q118/Cleaned_data[[#This Row],[TOTAL]],0)</f>
        <v>0</v>
      </c>
    </row>
    <row r="121" spans="1:18" x14ac:dyDescent="0.2">
      <c r="A121">
        <v>4</v>
      </c>
      <c r="B121" s="1" t="s">
        <v>28</v>
      </c>
      <c r="C121">
        <v>2014</v>
      </c>
      <c r="D121" s="1" t="s">
        <v>18</v>
      </c>
      <c r="E121">
        <v>978</v>
      </c>
      <c r="F121">
        <v>1080</v>
      </c>
      <c r="G121">
        <v>728</v>
      </c>
      <c r="H121">
        <v>579</v>
      </c>
      <c r="I121">
        <v>585</v>
      </c>
      <c r="J121">
        <v>673</v>
      </c>
      <c r="K121">
        <v>657</v>
      </c>
      <c r="L121">
        <v>825</v>
      </c>
      <c r="M121">
        <v>982</v>
      </c>
      <c r="N121">
        <v>1044</v>
      </c>
      <c r="O121">
        <v>973</v>
      </c>
      <c r="P121">
        <v>744</v>
      </c>
      <c r="Q121">
        <v>9848</v>
      </c>
      <c r="R121">
        <f>IF(Cleaned_data[[#This Row],[KATEGORI]]="A+B: KØRETØJER I ALT",Q119/Cleaned_data[[#This Row],[TOTAL]],0)</f>
        <v>0</v>
      </c>
    </row>
    <row r="122" spans="1:18" x14ac:dyDescent="0.2">
      <c r="A122">
        <v>4</v>
      </c>
      <c r="B122" s="1" t="s">
        <v>28</v>
      </c>
      <c r="C122">
        <v>2014</v>
      </c>
      <c r="D122" s="1" t="s">
        <v>19</v>
      </c>
      <c r="E122">
        <v>285</v>
      </c>
      <c r="F122">
        <v>223</v>
      </c>
      <c r="G122">
        <v>253</v>
      </c>
      <c r="H122">
        <v>250</v>
      </c>
      <c r="I122">
        <v>213</v>
      </c>
      <c r="J122">
        <v>244</v>
      </c>
      <c r="K122">
        <v>245</v>
      </c>
      <c r="L122">
        <v>265</v>
      </c>
      <c r="M122">
        <v>228</v>
      </c>
      <c r="N122">
        <v>142</v>
      </c>
      <c r="O122">
        <v>126</v>
      </c>
      <c r="P122">
        <v>95</v>
      </c>
      <c r="Q122">
        <v>2569</v>
      </c>
      <c r="R122">
        <f>IF(Cleaned_data[[#This Row],[KATEGORI]]="A+B: KØRETØJER I ALT",Q120/Cleaned_data[[#This Row],[TOTAL]],0)</f>
        <v>0</v>
      </c>
    </row>
    <row r="123" spans="1:18" x14ac:dyDescent="0.2">
      <c r="A123">
        <v>4</v>
      </c>
      <c r="B123" s="1" t="s">
        <v>28</v>
      </c>
      <c r="C123">
        <v>2014</v>
      </c>
      <c r="D123" s="1" t="s">
        <v>20</v>
      </c>
      <c r="E123">
        <v>1263</v>
      </c>
      <c r="F123">
        <v>1303</v>
      </c>
      <c r="G123">
        <v>981</v>
      </c>
      <c r="H123">
        <v>829</v>
      </c>
      <c r="I123">
        <v>798</v>
      </c>
      <c r="J123">
        <v>917</v>
      </c>
      <c r="K123">
        <v>902</v>
      </c>
      <c r="L123">
        <v>1090</v>
      </c>
      <c r="M123">
        <v>1210</v>
      </c>
      <c r="N123">
        <v>1186</v>
      </c>
      <c r="O123">
        <v>1099</v>
      </c>
      <c r="P123">
        <v>839</v>
      </c>
      <c r="Q123">
        <v>12417</v>
      </c>
      <c r="R123">
        <f>IF(Cleaned_data[[#This Row],[KATEGORI]]="A+B: KØRETØJER I ALT",Q121/Cleaned_data[[#This Row],[TOTAL]],0)</f>
        <v>0</v>
      </c>
    </row>
    <row r="124" spans="1:18" x14ac:dyDescent="0.2">
      <c r="A124">
        <v>4</v>
      </c>
      <c r="B124" s="1" t="s">
        <v>28</v>
      </c>
      <c r="C124">
        <v>2014</v>
      </c>
      <c r="D124" s="1" t="s">
        <v>21</v>
      </c>
      <c r="E124">
        <v>2</v>
      </c>
      <c r="F124">
        <v>3</v>
      </c>
      <c r="G124">
        <v>0</v>
      </c>
      <c r="H124">
        <v>2</v>
      </c>
      <c r="I124">
        <v>0</v>
      </c>
      <c r="J124">
        <v>2</v>
      </c>
      <c r="K124">
        <v>4</v>
      </c>
      <c r="L124">
        <v>3</v>
      </c>
      <c r="M124">
        <v>0</v>
      </c>
      <c r="N124">
        <v>0</v>
      </c>
      <c r="O124">
        <v>1</v>
      </c>
      <c r="P124">
        <v>0</v>
      </c>
      <c r="Q124">
        <v>17</v>
      </c>
      <c r="R124">
        <f>IF(Cleaned_data[[#This Row],[KATEGORI]]="A+B: KØRETØJER I ALT",Q122/Cleaned_data[[#This Row],[TOTAL]],0)</f>
        <v>0</v>
      </c>
    </row>
    <row r="125" spans="1:18" x14ac:dyDescent="0.2">
      <c r="A125">
        <v>4</v>
      </c>
      <c r="B125" s="1" t="s">
        <v>28</v>
      </c>
      <c r="C125">
        <v>2014</v>
      </c>
      <c r="D125" s="1" t="s">
        <v>22</v>
      </c>
      <c r="E125">
        <v>2</v>
      </c>
      <c r="F125">
        <v>4</v>
      </c>
      <c r="G125">
        <v>0</v>
      </c>
      <c r="H125">
        <v>2</v>
      </c>
      <c r="I125">
        <v>0</v>
      </c>
      <c r="J125">
        <v>2</v>
      </c>
      <c r="K125">
        <v>4</v>
      </c>
      <c r="L125">
        <v>3</v>
      </c>
      <c r="M125">
        <v>0</v>
      </c>
      <c r="N125">
        <v>0</v>
      </c>
      <c r="O125">
        <v>1</v>
      </c>
      <c r="P125">
        <v>0</v>
      </c>
      <c r="Q125">
        <v>18</v>
      </c>
      <c r="R125">
        <f>IF(Cleaned_data[[#This Row],[KATEGORI]]="A+B: KØRETØJER I ALT",Q123/Cleaned_data[[#This Row],[TOTAL]],0)</f>
        <v>0</v>
      </c>
    </row>
    <row r="126" spans="1:18" x14ac:dyDescent="0.2">
      <c r="A126">
        <v>4</v>
      </c>
      <c r="B126" s="1" t="s">
        <v>28</v>
      </c>
      <c r="C126">
        <v>2014</v>
      </c>
      <c r="D126" s="1" t="s">
        <v>23</v>
      </c>
      <c r="E126">
        <v>1265</v>
      </c>
      <c r="F126">
        <v>1307</v>
      </c>
      <c r="G126">
        <v>981</v>
      </c>
      <c r="H126">
        <v>831</v>
      </c>
      <c r="I126">
        <v>798</v>
      </c>
      <c r="J126">
        <v>919</v>
      </c>
      <c r="K126">
        <v>906</v>
      </c>
      <c r="L126">
        <v>1093</v>
      </c>
      <c r="M126">
        <v>1210</v>
      </c>
      <c r="N126">
        <v>1186</v>
      </c>
      <c r="O126">
        <v>1100</v>
      </c>
      <c r="P126">
        <v>839</v>
      </c>
      <c r="Q126">
        <v>12435</v>
      </c>
      <c r="R126">
        <f>IF(Cleaned_data[[#This Row],[KATEGORI]]="A+B: KØRETØJER I ALT",Q124/Cleaned_data[[#This Row],[TOTAL]],0)</f>
        <v>1.3671089666264576E-3</v>
      </c>
    </row>
    <row r="127" spans="1:18" x14ac:dyDescent="0.2">
      <c r="A127">
        <v>4</v>
      </c>
      <c r="B127" s="1" t="s">
        <v>28</v>
      </c>
      <c r="C127">
        <v>2014</v>
      </c>
      <c r="D127" s="1" t="s">
        <v>24</v>
      </c>
      <c r="E127">
        <v>5</v>
      </c>
      <c r="F127">
        <v>6</v>
      </c>
      <c r="G127">
        <v>2</v>
      </c>
      <c r="H127">
        <v>0</v>
      </c>
      <c r="I127">
        <v>4</v>
      </c>
      <c r="J127">
        <v>3</v>
      </c>
      <c r="K127">
        <v>3</v>
      </c>
      <c r="L127">
        <v>0</v>
      </c>
      <c r="M127">
        <v>1</v>
      </c>
      <c r="N127">
        <v>4</v>
      </c>
      <c r="O127">
        <v>1</v>
      </c>
      <c r="P127">
        <v>3</v>
      </c>
      <c r="Q127">
        <v>32</v>
      </c>
      <c r="R127">
        <f>IF(Cleaned_data[[#This Row],[KATEGORI]]="A+B: KØRETØJER I ALT",Q125/Cleaned_data[[#This Row],[TOTAL]],0)</f>
        <v>0</v>
      </c>
    </row>
    <row r="128" spans="1:18" x14ac:dyDescent="0.2">
      <c r="A128">
        <v>4</v>
      </c>
      <c r="B128" s="1" t="s">
        <v>28</v>
      </c>
      <c r="C128">
        <v>2014</v>
      </c>
      <c r="D128" s="1" t="s">
        <v>25</v>
      </c>
      <c r="E128">
        <v>188</v>
      </c>
      <c r="F128">
        <v>411</v>
      </c>
      <c r="G128">
        <v>178</v>
      </c>
      <c r="H128">
        <v>78</v>
      </c>
      <c r="I128">
        <v>87</v>
      </c>
      <c r="J128">
        <v>114</v>
      </c>
      <c r="K128">
        <v>105</v>
      </c>
      <c r="L128">
        <v>128</v>
      </c>
      <c r="M128">
        <v>155</v>
      </c>
      <c r="N128">
        <v>365</v>
      </c>
      <c r="O128">
        <v>268</v>
      </c>
      <c r="P128">
        <v>124</v>
      </c>
      <c r="Q128">
        <v>2201</v>
      </c>
      <c r="R128">
        <f>IF(Cleaned_data[[#This Row],[KATEGORI]]="A+B: KØRETØJER I ALT",Q126/Cleaned_data[[#This Row],[TOTAL]],0)</f>
        <v>0</v>
      </c>
    </row>
    <row r="129" spans="1:18" x14ac:dyDescent="0.2">
      <c r="A129">
        <v>4</v>
      </c>
      <c r="B129" s="1" t="s">
        <v>28</v>
      </c>
      <c r="C129">
        <v>2014</v>
      </c>
      <c r="D129" s="1" t="s">
        <v>26</v>
      </c>
      <c r="E129">
        <v>193</v>
      </c>
      <c r="F129">
        <v>417</v>
      </c>
      <c r="G129">
        <v>180</v>
      </c>
      <c r="H129">
        <v>78</v>
      </c>
      <c r="I129">
        <v>91</v>
      </c>
      <c r="J129">
        <v>117</v>
      </c>
      <c r="K129">
        <v>108</v>
      </c>
      <c r="L129">
        <v>128</v>
      </c>
      <c r="M129">
        <v>156</v>
      </c>
      <c r="N129">
        <v>369</v>
      </c>
      <c r="O129">
        <v>269</v>
      </c>
      <c r="P129">
        <v>127</v>
      </c>
      <c r="Q129">
        <v>2233</v>
      </c>
      <c r="R129">
        <f>IF(Cleaned_data[[#This Row],[KATEGORI]]="A+B: KØRETØJER I ALT",Q127/Cleaned_data[[#This Row],[TOTAL]],0)</f>
        <v>0</v>
      </c>
    </row>
    <row r="130" spans="1:18" x14ac:dyDescent="0.2">
      <c r="A130">
        <v>4</v>
      </c>
      <c r="B130" s="1" t="s">
        <v>28</v>
      </c>
      <c r="C130">
        <v>2015</v>
      </c>
      <c r="D130" s="1" t="s">
        <v>18</v>
      </c>
      <c r="E130">
        <v>854</v>
      </c>
      <c r="F130">
        <v>983</v>
      </c>
      <c r="G130">
        <v>684</v>
      </c>
      <c r="H130">
        <v>632</v>
      </c>
      <c r="I130">
        <v>556</v>
      </c>
      <c r="J130">
        <v>670</v>
      </c>
      <c r="K130">
        <v>701</v>
      </c>
      <c r="L130">
        <v>694</v>
      </c>
      <c r="M130">
        <v>883</v>
      </c>
      <c r="N130">
        <v>1021</v>
      </c>
      <c r="O130">
        <v>908</v>
      </c>
      <c r="P130">
        <v>705</v>
      </c>
      <c r="Q130">
        <v>9291</v>
      </c>
      <c r="R130">
        <f>IF(Cleaned_data[[#This Row],[KATEGORI]]="A+B: KØRETØJER I ALT",Q128/Cleaned_data[[#This Row],[TOTAL]],0)</f>
        <v>0</v>
      </c>
    </row>
    <row r="131" spans="1:18" x14ac:dyDescent="0.2">
      <c r="A131">
        <v>4</v>
      </c>
      <c r="B131" s="1" t="s">
        <v>28</v>
      </c>
      <c r="C131">
        <v>2015</v>
      </c>
      <c r="D131" s="1" t="s">
        <v>19</v>
      </c>
      <c r="E131">
        <v>249</v>
      </c>
      <c r="F131">
        <v>207</v>
      </c>
      <c r="G131">
        <v>195</v>
      </c>
      <c r="H131">
        <v>229</v>
      </c>
      <c r="I131">
        <v>230</v>
      </c>
      <c r="J131">
        <v>197</v>
      </c>
      <c r="K131">
        <v>193</v>
      </c>
      <c r="L131">
        <v>260</v>
      </c>
      <c r="M131">
        <v>200</v>
      </c>
      <c r="N131">
        <v>126</v>
      </c>
      <c r="O131">
        <v>122</v>
      </c>
      <c r="P131">
        <v>88</v>
      </c>
      <c r="Q131">
        <v>2296</v>
      </c>
      <c r="R131">
        <f>IF(Cleaned_data[[#This Row],[KATEGORI]]="A+B: KØRETØJER I ALT",Q129/Cleaned_data[[#This Row],[TOTAL]],0)</f>
        <v>0</v>
      </c>
    </row>
    <row r="132" spans="1:18" x14ac:dyDescent="0.2">
      <c r="A132">
        <v>4</v>
      </c>
      <c r="B132" s="1" t="s">
        <v>28</v>
      </c>
      <c r="C132">
        <v>2015</v>
      </c>
      <c r="D132" s="1" t="s">
        <v>20</v>
      </c>
      <c r="E132">
        <v>1103</v>
      </c>
      <c r="F132">
        <v>1190</v>
      </c>
      <c r="G132">
        <v>879</v>
      </c>
      <c r="H132">
        <v>861</v>
      </c>
      <c r="I132">
        <v>786</v>
      </c>
      <c r="J132">
        <v>867</v>
      </c>
      <c r="K132">
        <v>894</v>
      </c>
      <c r="L132">
        <v>954</v>
      </c>
      <c r="M132">
        <v>1083</v>
      </c>
      <c r="N132">
        <v>1147</v>
      </c>
      <c r="O132">
        <v>1030</v>
      </c>
      <c r="P132">
        <v>793</v>
      </c>
      <c r="Q132">
        <v>11587</v>
      </c>
      <c r="R132">
        <f>IF(Cleaned_data[[#This Row],[KATEGORI]]="A+B: KØRETØJER I ALT",Q130/Cleaned_data[[#This Row],[TOTAL]],0)</f>
        <v>0</v>
      </c>
    </row>
    <row r="133" spans="1:18" x14ac:dyDescent="0.2">
      <c r="A133">
        <v>4</v>
      </c>
      <c r="B133" s="1" t="s">
        <v>28</v>
      </c>
      <c r="C133">
        <v>2015</v>
      </c>
      <c r="D133" s="1" t="s">
        <v>21</v>
      </c>
      <c r="E133">
        <v>3</v>
      </c>
      <c r="F133">
        <v>1</v>
      </c>
      <c r="G133">
        <v>0</v>
      </c>
      <c r="H133">
        <v>2</v>
      </c>
      <c r="I133">
        <v>1</v>
      </c>
      <c r="J133">
        <v>3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10</v>
      </c>
      <c r="Q133">
        <v>23</v>
      </c>
      <c r="R133">
        <f>IF(Cleaned_data[[#This Row],[KATEGORI]]="A+B: KØRETØJER I ALT",Q131/Cleaned_data[[#This Row],[TOTAL]],0)</f>
        <v>0</v>
      </c>
    </row>
    <row r="134" spans="1:18" x14ac:dyDescent="0.2">
      <c r="A134">
        <v>4</v>
      </c>
      <c r="B134" s="1" t="s">
        <v>28</v>
      </c>
      <c r="C134">
        <v>2015</v>
      </c>
      <c r="D134" s="1" t="s">
        <v>22</v>
      </c>
      <c r="E134">
        <v>3</v>
      </c>
      <c r="F134">
        <v>1</v>
      </c>
      <c r="G134">
        <v>0</v>
      </c>
      <c r="H134">
        <v>2</v>
      </c>
      <c r="I134">
        <v>1</v>
      </c>
      <c r="J134">
        <v>4</v>
      </c>
      <c r="K134">
        <v>1</v>
      </c>
      <c r="L134">
        <v>2</v>
      </c>
      <c r="M134">
        <v>1</v>
      </c>
      <c r="N134">
        <v>0</v>
      </c>
      <c r="O134">
        <v>0</v>
      </c>
      <c r="P134">
        <v>10</v>
      </c>
      <c r="Q134">
        <v>25</v>
      </c>
      <c r="R134">
        <f>IF(Cleaned_data[[#This Row],[KATEGORI]]="A+B: KØRETØJER I ALT",Q132/Cleaned_data[[#This Row],[TOTAL]],0)</f>
        <v>0</v>
      </c>
    </row>
    <row r="135" spans="1:18" x14ac:dyDescent="0.2">
      <c r="A135">
        <v>4</v>
      </c>
      <c r="B135" s="1" t="s">
        <v>28</v>
      </c>
      <c r="C135">
        <v>2015</v>
      </c>
      <c r="D135" s="1" t="s">
        <v>23</v>
      </c>
      <c r="E135">
        <v>1106</v>
      </c>
      <c r="F135">
        <v>1191</v>
      </c>
      <c r="G135">
        <v>879</v>
      </c>
      <c r="H135">
        <v>863</v>
      </c>
      <c r="I135">
        <v>787</v>
      </c>
      <c r="J135">
        <v>871</v>
      </c>
      <c r="K135">
        <v>895</v>
      </c>
      <c r="L135">
        <v>956</v>
      </c>
      <c r="M135">
        <v>1084</v>
      </c>
      <c r="N135">
        <v>1147</v>
      </c>
      <c r="O135">
        <v>1030</v>
      </c>
      <c r="P135">
        <v>803</v>
      </c>
      <c r="Q135">
        <v>11612</v>
      </c>
      <c r="R135">
        <f>IF(Cleaned_data[[#This Row],[KATEGORI]]="A+B: KØRETØJER I ALT",Q133/Cleaned_data[[#This Row],[TOTAL]],0)</f>
        <v>1.9807096107475027E-3</v>
      </c>
    </row>
    <row r="136" spans="1:18" x14ac:dyDescent="0.2">
      <c r="A136">
        <v>4</v>
      </c>
      <c r="B136" s="1" t="s">
        <v>28</v>
      </c>
      <c r="C136">
        <v>2015</v>
      </c>
      <c r="D136" s="1" t="s">
        <v>24</v>
      </c>
      <c r="E136">
        <v>0</v>
      </c>
      <c r="F136">
        <v>11</v>
      </c>
      <c r="G136">
        <v>8</v>
      </c>
      <c r="H136">
        <v>3</v>
      </c>
      <c r="I136">
        <v>3</v>
      </c>
      <c r="J136">
        <v>3</v>
      </c>
      <c r="K136">
        <v>3</v>
      </c>
      <c r="L136">
        <v>5</v>
      </c>
      <c r="M136">
        <v>7</v>
      </c>
      <c r="N136">
        <v>1</v>
      </c>
      <c r="O136">
        <v>3</v>
      </c>
      <c r="P136">
        <v>0</v>
      </c>
      <c r="Q136">
        <v>47</v>
      </c>
      <c r="R136">
        <f>IF(Cleaned_data[[#This Row],[KATEGORI]]="A+B: KØRETØJER I ALT",Q134/Cleaned_data[[#This Row],[TOTAL]],0)</f>
        <v>0</v>
      </c>
    </row>
    <row r="137" spans="1:18" x14ac:dyDescent="0.2">
      <c r="A137">
        <v>4</v>
      </c>
      <c r="B137" s="1" t="s">
        <v>28</v>
      </c>
      <c r="C137">
        <v>2015</v>
      </c>
      <c r="D137" s="1" t="s">
        <v>25</v>
      </c>
      <c r="E137">
        <v>179</v>
      </c>
      <c r="F137">
        <v>412</v>
      </c>
      <c r="G137">
        <v>167</v>
      </c>
      <c r="H137">
        <v>111</v>
      </c>
      <c r="I137">
        <v>127</v>
      </c>
      <c r="J137">
        <v>120</v>
      </c>
      <c r="K137">
        <v>134</v>
      </c>
      <c r="L137">
        <v>147</v>
      </c>
      <c r="M137">
        <v>215</v>
      </c>
      <c r="N137">
        <v>301</v>
      </c>
      <c r="O137">
        <v>253</v>
      </c>
      <c r="P137">
        <v>155</v>
      </c>
      <c r="Q137">
        <v>2321</v>
      </c>
      <c r="R137">
        <f>IF(Cleaned_data[[#This Row],[KATEGORI]]="A+B: KØRETØJER I ALT",Q135/Cleaned_data[[#This Row],[TOTAL]],0)</f>
        <v>0</v>
      </c>
    </row>
    <row r="138" spans="1:18" x14ac:dyDescent="0.2">
      <c r="A138">
        <v>4</v>
      </c>
      <c r="B138" s="1" t="s">
        <v>28</v>
      </c>
      <c r="C138">
        <v>2015</v>
      </c>
      <c r="D138" s="1" t="s">
        <v>26</v>
      </c>
      <c r="E138">
        <v>179</v>
      </c>
      <c r="F138">
        <v>423</v>
      </c>
      <c r="G138">
        <v>175</v>
      </c>
      <c r="H138">
        <v>114</v>
      </c>
      <c r="I138">
        <v>130</v>
      </c>
      <c r="J138">
        <v>123</v>
      </c>
      <c r="K138">
        <v>137</v>
      </c>
      <c r="L138">
        <v>152</v>
      </c>
      <c r="M138">
        <v>222</v>
      </c>
      <c r="N138">
        <v>302</v>
      </c>
      <c r="O138">
        <v>256</v>
      </c>
      <c r="P138">
        <v>155</v>
      </c>
      <c r="Q138">
        <v>2368</v>
      </c>
      <c r="R138">
        <f>IF(Cleaned_data[[#This Row],[KATEGORI]]="A+B: KØRETØJER I ALT",Q136/Cleaned_data[[#This Row],[TOTAL]],0)</f>
        <v>0</v>
      </c>
    </row>
    <row r="139" spans="1:18" x14ac:dyDescent="0.2">
      <c r="A139">
        <v>4</v>
      </c>
      <c r="B139" s="1" t="s">
        <v>28</v>
      </c>
      <c r="C139">
        <v>2018</v>
      </c>
      <c r="D139" s="1" t="s">
        <v>18</v>
      </c>
      <c r="E139">
        <v>1030</v>
      </c>
      <c r="F139">
        <v>1159</v>
      </c>
      <c r="G139">
        <v>804</v>
      </c>
      <c r="H139">
        <v>629</v>
      </c>
      <c r="I139">
        <v>679</v>
      </c>
      <c r="J139">
        <v>717</v>
      </c>
      <c r="K139">
        <v>729</v>
      </c>
      <c r="L139">
        <v>832</v>
      </c>
      <c r="M139">
        <v>1033</v>
      </c>
      <c r="N139">
        <v>1299</v>
      </c>
      <c r="O139">
        <v>1038</v>
      </c>
      <c r="P139">
        <v>722</v>
      </c>
      <c r="Q139">
        <v>10671</v>
      </c>
      <c r="R139">
        <f>IF(Cleaned_data[[#This Row],[KATEGORI]]="A+B: KØRETØJER I ALT",Q137/Cleaned_data[[#This Row],[TOTAL]],0)</f>
        <v>0</v>
      </c>
    </row>
    <row r="140" spans="1:18" x14ac:dyDescent="0.2">
      <c r="A140">
        <v>4</v>
      </c>
      <c r="B140" s="1" t="s">
        <v>28</v>
      </c>
      <c r="C140">
        <v>2018</v>
      </c>
      <c r="D140" s="1" t="s">
        <v>19</v>
      </c>
      <c r="E140">
        <v>262</v>
      </c>
      <c r="F140">
        <v>190</v>
      </c>
      <c r="G140">
        <v>226</v>
      </c>
      <c r="H140">
        <v>240</v>
      </c>
      <c r="I140">
        <v>260</v>
      </c>
      <c r="J140">
        <v>202</v>
      </c>
      <c r="K140">
        <v>236</v>
      </c>
      <c r="L140">
        <v>242</v>
      </c>
      <c r="M140">
        <v>190</v>
      </c>
      <c r="N140">
        <v>107</v>
      </c>
      <c r="O140">
        <v>87</v>
      </c>
      <c r="P140">
        <v>62</v>
      </c>
      <c r="Q140">
        <v>2304</v>
      </c>
      <c r="R140">
        <f>IF(Cleaned_data[[#This Row],[KATEGORI]]="A+B: KØRETØJER I ALT",Q138/Cleaned_data[[#This Row],[TOTAL]],0)</f>
        <v>0</v>
      </c>
    </row>
    <row r="141" spans="1:18" x14ac:dyDescent="0.2">
      <c r="A141">
        <v>4</v>
      </c>
      <c r="B141" s="1" t="s">
        <v>28</v>
      </c>
      <c r="C141">
        <v>2018</v>
      </c>
      <c r="D141" s="1" t="s">
        <v>20</v>
      </c>
      <c r="E141">
        <v>1292</v>
      </c>
      <c r="F141">
        <v>1349</v>
      </c>
      <c r="G141">
        <v>1030</v>
      </c>
      <c r="H141">
        <v>869</v>
      </c>
      <c r="I141">
        <v>939</v>
      </c>
      <c r="J141">
        <v>919</v>
      </c>
      <c r="K141">
        <v>965</v>
      </c>
      <c r="L141">
        <v>1074</v>
      </c>
      <c r="M141">
        <v>1223</v>
      </c>
      <c r="N141">
        <v>1406</v>
      </c>
      <c r="O141">
        <v>1125</v>
      </c>
      <c r="P141">
        <v>784</v>
      </c>
      <c r="Q141">
        <v>12975</v>
      </c>
      <c r="R141">
        <f>IF(Cleaned_data[[#This Row],[KATEGORI]]="A+B: KØRETØJER I ALT",Q139/Cleaned_data[[#This Row],[TOTAL]],0)</f>
        <v>0</v>
      </c>
    </row>
    <row r="142" spans="1:18" x14ac:dyDescent="0.2">
      <c r="A142">
        <v>4</v>
      </c>
      <c r="B142" s="1" t="s">
        <v>28</v>
      </c>
      <c r="C142">
        <v>2018</v>
      </c>
      <c r="D142" s="1" t="s">
        <v>21</v>
      </c>
      <c r="E142">
        <v>7</v>
      </c>
      <c r="F142">
        <v>8</v>
      </c>
      <c r="G142">
        <v>6</v>
      </c>
      <c r="H142">
        <v>3</v>
      </c>
      <c r="I142">
        <v>5</v>
      </c>
      <c r="J142">
        <v>1</v>
      </c>
      <c r="K142">
        <v>3</v>
      </c>
      <c r="L142">
        <v>2</v>
      </c>
      <c r="M142">
        <v>2</v>
      </c>
      <c r="N142">
        <v>2</v>
      </c>
      <c r="O142">
        <v>2</v>
      </c>
      <c r="P142">
        <v>0</v>
      </c>
      <c r="Q142">
        <v>41</v>
      </c>
      <c r="R142">
        <f>IF(Cleaned_data[[#This Row],[KATEGORI]]="A+B: KØRETØJER I ALT",Q140/Cleaned_data[[#This Row],[TOTAL]],0)</f>
        <v>0</v>
      </c>
    </row>
    <row r="143" spans="1:18" x14ac:dyDescent="0.2">
      <c r="A143">
        <v>4</v>
      </c>
      <c r="B143" s="1" t="s">
        <v>28</v>
      </c>
      <c r="C143">
        <v>2018</v>
      </c>
      <c r="D143" s="1" t="s">
        <v>22</v>
      </c>
      <c r="E143">
        <v>7</v>
      </c>
      <c r="F143">
        <v>8</v>
      </c>
      <c r="G143">
        <v>6</v>
      </c>
      <c r="H143">
        <v>3</v>
      </c>
      <c r="I143">
        <v>5</v>
      </c>
      <c r="J143">
        <v>1</v>
      </c>
      <c r="K143">
        <v>3</v>
      </c>
      <c r="L143">
        <v>2</v>
      </c>
      <c r="M143">
        <v>2</v>
      </c>
      <c r="N143">
        <v>2</v>
      </c>
      <c r="O143">
        <v>2</v>
      </c>
      <c r="P143">
        <v>0</v>
      </c>
      <c r="Q143">
        <v>41</v>
      </c>
      <c r="R143">
        <f>IF(Cleaned_data[[#This Row],[KATEGORI]]="A+B: KØRETØJER I ALT",Q141/Cleaned_data[[#This Row],[TOTAL]],0)</f>
        <v>0</v>
      </c>
    </row>
    <row r="144" spans="1:18" x14ac:dyDescent="0.2">
      <c r="A144">
        <v>4</v>
      </c>
      <c r="B144" s="1" t="s">
        <v>28</v>
      </c>
      <c r="C144">
        <v>2018</v>
      </c>
      <c r="D144" s="1" t="s">
        <v>23</v>
      </c>
      <c r="E144">
        <v>1299</v>
      </c>
      <c r="F144">
        <v>1357</v>
      </c>
      <c r="G144">
        <v>1036</v>
      </c>
      <c r="H144">
        <v>872</v>
      </c>
      <c r="I144">
        <v>944</v>
      </c>
      <c r="J144">
        <v>920</v>
      </c>
      <c r="K144">
        <v>968</v>
      </c>
      <c r="L144">
        <v>1076</v>
      </c>
      <c r="M144">
        <v>1225</v>
      </c>
      <c r="N144">
        <v>1408</v>
      </c>
      <c r="O144">
        <v>1127</v>
      </c>
      <c r="P144">
        <v>784</v>
      </c>
      <c r="Q144">
        <v>13016</v>
      </c>
      <c r="R144">
        <f>IF(Cleaned_data[[#This Row],[KATEGORI]]="A+B: KØRETØJER I ALT",Q142/Cleaned_data[[#This Row],[TOTAL]],0)</f>
        <v>3.1499692685925014E-3</v>
      </c>
    </row>
    <row r="145" spans="1:18" x14ac:dyDescent="0.2">
      <c r="A145">
        <v>4</v>
      </c>
      <c r="B145" s="1" t="s">
        <v>28</v>
      </c>
      <c r="C145">
        <v>2018</v>
      </c>
      <c r="D145" s="1" t="s">
        <v>24</v>
      </c>
      <c r="E145">
        <v>8</v>
      </c>
      <c r="F145">
        <v>26</v>
      </c>
      <c r="G145">
        <v>13</v>
      </c>
      <c r="H145">
        <v>7</v>
      </c>
      <c r="I145">
        <v>5</v>
      </c>
      <c r="J145">
        <v>13</v>
      </c>
      <c r="K145">
        <v>14</v>
      </c>
      <c r="L145">
        <v>4</v>
      </c>
      <c r="M145">
        <v>13</v>
      </c>
      <c r="N145">
        <v>6</v>
      </c>
      <c r="O145">
        <v>5</v>
      </c>
      <c r="P145">
        <v>2</v>
      </c>
      <c r="Q145">
        <v>116</v>
      </c>
      <c r="R145">
        <f>IF(Cleaned_data[[#This Row],[KATEGORI]]="A+B: KØRETØJER I ALT",Q143/Cleaned_data[[#This Row],[TOTAL]],0)</f>
        <v>0</v>
      </c>
    </row>
    <row r="146" spans="1:18" x14ac:dyDescent="0.2">
      <c r="A146">
        <v>4</v>
      </c>
      <c r="B146" s="1" t="s">
        <v>28</v>
      </c>
      <c r="C146">
        <v>2018</v>
      </c>
      <c r="D146" s="1" t="s">
        <v>25</v>
      </c>
      <c r="E146">
        <v>381</v>
      </c>
      <c r="F146">
        <v>874</v>
      </c>
      <c r="G146">
        <v>345</v>
      </c>
      <c r="H146">
        <v>166</v>
      </c>
      <c r="I146">
        <v>195</v>
      </c>
      <c r="J146">
        <v>194</v>
      </c>
      <c r="K146">
        <v>217</v>
      </c>
      <c r="L146">
        <v>256</v>
      </c>
      <c r="M146">
        <v>443</v>
      </c>
      <c r="N146">
        <v>616</v>
      </c>
      <c r="O146">
        <v>422</v>
      </c>
      <c r="P146">
        <v>285</v>
      </c>
      <c r="Q146">
        <v>4394</v>
      </c>
      <c r="R146">
        <f>IF(Cleaned_data[[#This Row],[KATEGORI]]="A+B: KØRETØJER I ALT",Q144/Cleaned_data[[#This Row],[TOTAL]],0)</f>
        <v>0</v>
      </c>
    </row>
    <row r="147" spans="1:18" x14ac:dyDescent="0.2">
      <c r="A147">
        <v>4</v>
      </c>
      <c r="B147" s="1" t="s">
        <v>28</v>
      </c>
      <c r="C147">
        <v>2018</v>
      </c>
      <c r="D147" s="1" t="s">
        <v>26</v>
      </c>
      <c r="E147">
        <v>389</v>
      </c>
      <c r="F147">
        <v>900</v>
      </c>
      <c r="G147">
        <v>358</v>
      </c>
      <c r="H147">
        <v>173</v>
      </c>
      <c r="I147">
        <v>200</v>
      </c>
      <c r="J147">
        <v>207</v>
      </c>
      <c r="K147">
        <v>231</v>
      </c>
      <c r="L147">
        <v>260</v>
      </c>
      <c r="M147">
        <v>456</v>
      </c>
      <c r="N147">
        <v>622</v>
      </c>
      <c r="O147">
        <v>427</v>
      </c>
      <c r="P147">
        <v>287</v>
      </c>
      <c r="Q147">
        <v>4510</v>
      </c>
      <c r="R147">
        <f>IF(Cleaned_data[[#This Row],[KATEGORI]]="A+B: KØRETØJER I ALT",Q145/Cleaned_data[[#This Row],[TOTAL]],0)</f>
        <v>0</v>
      </c>
    </row>
    <row r="148" spans="1:18" x14ac:dyDescent="0.2">
      <c r="A148">
        <v>4</v>
      </c>
      <c r="B148" s="1" t="s">
        <v>28</v>
      </c>
      <c r="C148">
        <v>2020</v>
      </c>
      <c r="D148" s="1" t="s">
        <v>18</v>
      </c>
      <c r="E148">
        <v>905</v>
      </c>
      <c r="F148">
        <v>955</v>
      </c>
      <c r="G148">
        <v>646</v>
      </c>
      <c r="H148">
        <v>580</v>
      </c>
      <c r="I148">
        <v>597</v>
      </c>
      <c r="J148">
        <v>590</v>
      </c>
      <c r="K148">
        <v>592</v>
      </c>
      <c r="L148">
        <v>811</v>
      </c>
      <c r="M148">
        <v>1088</v>
      </c>
      <c r="N148">
        <v>1108</v>
      </c>
      <c r="O148">
        <v>972</v>
      </c>
      <c r="P148">
        <v>631</v>
      </c>
      <c r="Q148">
        <v>9475</v>
      </c>
      <c r="R148">
        <f>IF(Cleaned_data[[#This Row],[KATEGORI]]="A+B: KØRETØJER I ALT",Q146/Cleaned_data[[#This Row],[TOTAL]],0)</f>
        <v>0</v>
      </c>
    </row>
    <row r="149" spans="1:18" x14ac:dyDescent="0.2">
      <c r="A149">
        <v>4</v>
      </c>
      <c r="B149" s="1" t="s">
        <v>28</v>
      </c>
      <c r="C149">
        <v>2020</v>
      </c>
      <c r="D149" s="1" t="s">
        <v>19</v>
      </c>
      <c r="E149">
        <v>226</v>
      </c>
      <c r="F149">
        <v>160</v>
      </c>
      <c r="G149">
        <v>213</v>
      </c>
      <c r="H149">
        <v>224</v>
      </c>
      <c r="I149">
        <v>221</v>
      </c>
      <c r="J149">
        <v>220</v>
      </c>
      <c r="K149">
        <v>204</v>
      </c>
      <c r="L149">
        <v>254</v>
      </c>
      <c r="M149">
        <v>176</v>
      </c>
      <c r="N149">
        <v>138</v>
      </c>
      <c r="O149">
        <v>114</v>
      </c>
      <c r="P149">
        <v>58</v>
      </c>
      <c r="Q149">
        <v>2208</v>
      </c>
      <c r="R149">
        <f>IF(Cleaned_data[[#This Row],[KATEGORI]]="A+B: KØRETØJER I ALT",Q147/Cleaned_data[[#This Row],[TOTAL]],0)</f>
        <v>0</v>
      </c>
    </row>
    <row r="150" spans="1:18" x14ac:dyDescent="0.2">
      <c r="A150">
        <v>4</v>
      </c>
      <c r="B150" s="1" t="s">
        <v>28</v>
      </c>
      <c r="C150">
        <v>2020</v>
      </c>
      <c r="D150" s="1" t="s">
        <v>20</v>
      </c>
      <c r="E150">
        <v>1131</v>
      </c>
      <c r="F150">
        <v>1115</v>
      </c>
      <c r="G150">
        <v>859</v>
      </c>
      <c r="H150">
        <v>804</v>
      </c>
      <c r="I150">
        <v>818</v>
      </c>
      <c r="J150">
        <v>810</v>
      </c>
      <c r="K150">
        <v>796</v>
      </c>
      <c r="L150">
        <v>1065</v>
      </c>
      <c r="M150">
        <v>1264</v>
      </c>
      <c r="N150">
        <v>1246</v>
      </c>
      <c r="O150">
        <v>1086</v>
      </c>
      <c r="P150">
        <v>689</v>
      </c>
      <c r="Q150">
        <v>11683</v>
      </c>
      <c r="R150">
        <f>IF(Cleaned_data[[#This Row],[KATEGORI]]="A+B: KØRETØJER I ALT",Q148/Cleaned_data[[#This Row],[TOTAL]],0)</f>
        <v>0</v>
      </c>
    </row>
    <row r="151" spans="1:18" x14ac:dyDescent="0.2">
      <c r="A151">
        <v>4</v>
      </c>
      <c r="B151" s="1" t="s">
        <v>28</v>
      </c>
      <c r="C151">
        <v>2020</v>
      </c>
      <c r="D151" s="1" t="s">
        <v>21</v>
      </c>
      <c r="E151">
        <v>1</v>
      </c>
      <c r="F151">
        <v>0</v>
      </c>
      <c r="G151">
        <v>1</v>
      </c>
      <c r="H151">
        <v>5</v>
      </c>
      <c r="I151">
        <v>2</v>
      </c>
      <c r="J151">
        <v>1</v>
      </c>
      <c r="K151">
        <v>2</v>
      </c>
      <c r="L151">
        <v>0</v>
      </c>
      <c r="M151">
        <v>2</v>
      </c>
      <c r="N151">
        <v>1</v>
      </c>
      <c r="O151">
        <v>2</v>
      </c>
      <c r="P151">
        <v>1</v>
      </c>
      <c r="Q151">
        <v>18</v>
      </c>
      <c r="R151">
        <f>IF(Cleaned_data[[#This Row],[KATEGORI]]="A+B: KØRETØJER I ALT",Q149/Cleaned_data[[#This Row],[TOTAL]],0)</f>
        <v>0</v>
      </c>
    </row>
    <row r="152" spans="1:18" x14ac:dyDescent="0.2">
      <c r="A152">
        <v>4</v>
      </c>
      <c r="B152" s="1" t="s">
        <v>28</v>
      </c>
      <c r="C152">
        <v>2020</v>
      </c>
      <c r="D152" s="1" t="s">
        <v>22</v>
      </c>
      <c r="E152">
        <v>1</v>
      </c>
      <c r="F152">
        <v>0</v>
      </c>
      <c r="G152">
        <v>1</v>
      </c>
      <c r="H152">
        <v>5</v>
      </c>
      <c r="I152">
        <v>2</v>
      </c>
      <c r="J152">
        <v>1</v>
      </c>
      <c r="K152">
        <v>2</v>
      </c>
      <c r="L152">
        <v>0</v>
      </c>
      <c r="M152">
        <v>2</v>
      </c>
      <c r="N152">
        <v>1</v>
      </c>
      <c r="O152">
        <v>2</v>
      </c>
      <c r="P152">
        <v>1</v>
      </c>
      <c r="Q152">
        <v>18</v>
      </c>
      <c r="R152">
        <f>IF(Cleaned_data[[#This Row],[KATEGORI]]="A+B: KØRETØJER I ALT",Q150/Cleaned_data[[#This Row],[TOTAL]],0)</f>
        <v>0</v>
      </c>
    </row>
    <row r="153" spans="1:18" x14ac:dyDescent="0.2">
      <c r="A153">
        <v>4</v>
      </c>
      <c r="B153" s="1" t="s">
        <v>28</v>
      </c>
      <c r="C153">
        <v>2020</v>
      </c>
      <c r="D153" s="1" t="s">
        <v>23</v>
      </c>
      <c r="E153">
        <v>1132</v>
      </c>
      <c r="F153">
        <v>1115</v>
      </c>
      <c r="G153">
        <v>860</v>
      </c>
      <c r="H153">
        <v>809</v>
      </c>
      <c r="I153">
        <v>820</v>
      </c>
      <c r="J153">
        <v>811</v>
      </c>
      <c r="K153">
        <v>798</v>
      </c>
      <c r="L153">
        <v>1065</v>
      </c>
      <c r="M153">
        <v>1266</v>
      </c>
      <c r="N153">
        <v>1247</v>
      </c>
      <c r="O153">
        <v>1088</v>
      </c>
      <c r="P153">
        <v>690</v>
      </c>
      <c r="Q153">
        <v>11701</v>
      </c>
      <c r="R153">
        <f>IF(Cleaned_data[[#This Row],[KATEGORI]]="A+B: KØRETØJER I ALT",Q151/Cleaned_data[[#This Row],[TOTAL]],0)</f>
        <v>1.5383300572600633E-3</v>
      </c>
    </row>
    <row r="154" spans="1:18" x14ac:dyDescent="0.2">
      <c r="A154">
        <v>4</v>
      </c>
      <c r="B154" s="1" t="s">
        <v>28</v>
      </c>
      <c r="C154">
        <v>2020</v>
      </c>
      <c r="D154" s="1" t="s">
        <v>24</v>
      </c>
      <c r="E154">
        <v>21</v>
      </c>
      <c r="F154">
        <v>41</v>
      </c>
      <c r="G154">
        <v>20</v>
      </c>
      <c r="H154">
        <v>10</v>
      </c>
      <c r="I154">
        <v>7</v>
      </c>
      <c r="J154">
        <v>3</v>
      </c>
      <c r="K154">
        <v>10</v>
      </c>
      <c r="L154">
        <v>13</v>
      </c>
      <c r="M154">
        <v>29</v>
      </c>
      <c r="N154">
        <v>22</v>
      </c>
      <c r="O154">
        <v>17</v>
      </c>
      <c r="P154">
        <v>3</v>
      </c>
      <c r="Q154">
        <v>196</v>
      </c>
      <c r="R154">
        <f>IF(Cleaned_data[[#This Row],[KATEGORI]]="A+B: KØRETØJER I ALT",Q152/Cleaned_data[[#This Row],[TOTAL]],0)</f>
        <v>0</v>
      </c>
    </row>
    <row r="155" spans="1:18" x14ac:dyDescent="0.2">
      <c r="A155">
        <v>4</v>
      </c>
      <c r="B155" s="1" t="s">
        <v>28</v>
      </c>
      <c r="C155">
        <v>2020</v>
      </c>
      <c r="D155" s="1" t="s">
        <v>25</v>
      </c>
      <c r="E155">
        <v>610</v>
      </c>
      <c r="F155">
        <v>1338</v>
      </c>
      <c r="G155">
        <v>540</v>
      </c>
      <c r="H155">
        <v>270</v>
      </c>
      <c r="I155">
        <v>225</v>
      </c>
      <c r="J155">
        <v>264</v>
      </c>
      <c r="K155">
        <v>262</v>
      </c>
      <c r="L155">
        <v>388</v>
      </c>
      <c r="M155">
        <v>710</v>
      </c>
      <c r="N155">
        <v>979</v>
      </c>
      <c r="O155">
        <v>773</v>
      </c>
      <c r="P155">
        <v>487</v>
      </c>
      <c r="Q155">
        <v>6846</v>
      </c>
      <c r="R155">
        <f>IF(Cleaned_data[[#This Row],[KATEGORI]]="A+B: KØRETØJER I ALT",Q153/Cleaned_data[[#This Row],[TOTAL]],0)</f>
        <v>0</v>
      </c>
    </row>
    <row r="156" spans="1:18" x14ac:dyDescent="0.2">
      <c r="A156">
        <v>4</v>
      </c>
      <c r="B156" s="1" t="s">
        <v>28</v>
      </c>
      <c r="C156">
        <v>2020</v>
      </c>
      <c r="D156" s="1" t="s">
        <v>26</v>
      </c>
      <c r="E156">
        <v>631</v>
      </c>
      <c r="F156">
        <v>1379</v>
      </c>
      <c r="G156">
        <v>560</v>
      </c>
      <c r="H156">
        <v>280</v>
      </c>
      <c r="I156">
        <v>232</v>
      </c>
      <c r="J156">
        <v>267</v>
      </c>
      <c r="K156">
        <v>272</v>
      </c>
      <c r="L156">
        <v>401</v>
      </c>
      <c r="M156">
        <v>739</v>
      </c>
      <c r="N156">
        <v>1001</v>
      </c>
      <c r="O156">
        <v>790</v>
      </c>
      <c r="P156">
        <v>490</v>
      </c>
      <c r="Q156">
        <v>7042</v>
      </c>
      <c r="R156">
        <f>IF(Cleaned_data[[#This Row],[KATEGORI]]="A+B: KØRETØJER I ALT",Q154/Cleaned_data[[#This Row],[TOTAL]],0)</f>
        <v>0</v>
      </c>
    </row>
    <row r="157" spans="1:18" x14ac:dyDescent="0.2">
      <c r="A157">
        <v>4</v>
      </c>
      <c r="B157" s="1" t="s">
        <v>28</v>
      </c>
      <c r="C157">
        <v>2021</v>
      </c>
      <c r="D157" s="1" t="s">
        <v>18</v>
      </c>
      <c r="E157">
        <v>954</v>
      </c>
      <c r="F157">
        <v>1013</v>
      </c>
      <c r="G157">
        <v>740</v>
      </c>
      <c r="H157">
        <v>587</v>
      </c>
      <c r="I157">
        <v>571</v>
      </c>
      <c r="J157">
        <v>622</v>
      </c>
      <c r="K157">
        <v>725</v>
      </c>
      <c r="L157">
        <v>847</v>
      </c>
      <c r="M157">
        <v>983</v>
      </c>
      <c r="N157">
        <v>1191</v>
      </c>
      <c r="O157">
        <v>925</v>
      </c>
      <c r="P157">
        <v>630</v>
      </c>
      <c r="Q157">
        <v>9788</v>
      </c>
      <c r="R157">
        <f>IF(Cleaned_data[[#This Row],[KATEGORI]]="A+B: KØRETØJER I ALT",Q155/Cleaned_data[[#This Row],[TOTAL]],0)</f>
        <v>0</v>
      </c>
    </row>
    <row r="158" spans="1:18" x14ac:dyDescent="0.2">
      <c r="A158">
        <v>4</v>
      </c>
      <c r="B158" s="1" t="s">
        <v>28</v>
      </c>
      <c r="C158">
        <v>2021</v>
      </c>
      <c r="D158" s="1" t="s">
        <v>19</v>
      </c>
      <c r="E158">
        <v>295</v>
      </c>
      <c r="F158">
        <v>232</v>
      </c>
      <c r="G158">
        <v>210</v>
      </c>
      <c r="H158">
        <v>214</v>
      </c>
      <c r="I158">
        <v>223</v>
      </c>
      <c r="J158">
        <v>211</v>
      </c>
      <c r="K158">
        <v>208</v>
      </c>
      <c r="L158">
        <v>267</v>
      </c>
      <c r="M158">
        <v>185</v>
      </c>
      <c r="N158">
        <v>149</v>
      </c>
      <c r="O158">
        <v>87</v>
      </c>
      <c r="P158">
        <v>58</v>
      </c>
      <c r="Q158">
        <v>2339</v>
      </c>
      <c r="R158">
        <f>IF(Cleaned_data[[#This Row],[KATEGORI]]="A+B: KØRETØJER I ALT",Q156/Cleaned_data[[#This Row],[TOTAL]],0)</f>
        <v>0</v>
      </c>
    </row>
    <row r="159" spans="1:18" x14ac:dyDescent="0.2">
      <c r="A159">
        <v>4</v>
      </c>
      <c r="B159" s="1" t="s">
        <v>28</v>
      </c>
      <c r="C159">
        <v>2021</v>
      </c>
      <c r="D159" s="1" t="s">
        <v>20</v>
      </c>
      <c r="E159">
        <v>1249</v>
      </c>
      <c r="F159">
        <v>1245</v>
      </c>
      <c r="G159">
        <v>950</v>
      </c>
      <c r="H159">
        <v>801</v>
      </c>
      <c r="I159">
        <v>794</v>
      </c>
      <c r="J159">
        <v>833</v>
      </c>
      <c r="K159">
        <v>933</v>
      </c>
      <c r="L159">
        <v>1114</v>
      </c>
      <c r="M159">
        <v>1168</v>
      </c>
      <c r="N159">
        <v>1340</v>
      </c>
      <c r="O159">
        <v>1012</v>
      </c>
      <c r="P159">
        <v>688</v>
      </c>
      <c r="Q159">
        <v>12127</v>
      </c>
      <c r="R159">
        <f>IF(Cleaned_data[[#This Row],[KATEGORI]]="A+B: KØRETØJER I ALT",Q157/Cleaned_data[[#This Row],[TOTAL]],0)</f>
        <v>0</v>
      </c>
    </row>
    <row r="160" spans="1:18" x14ac:dyDescent="0.2">
      <c r="A160">
        <v>4</v>
      </c>
      <c r="B160" s="1" t="s">
        <v>28</v>
      </c>
      <c r="C160">
        <v>2021</v>
      </c>
      <c r="D160" s="1" t="s">
        <v>21</v>
      </c>
      <c r="E160">
        <v>4</v>
      </c>
      <c r="F160">
        <v>3</v>
      </c>
      <c r="G160">
        <v>2</v>
      </c>
      <c r="H160">
        <v>1</v>
      </c>
      <c r="I160">
        <v>1</v>
      </c>
      <c r="J160">
        <v>3</v>
      </c>
      <c r="K160">
        <v>0</v>
      </c>
      <c r="L160">
        <v>2</v>
      </c>
      <c r="M160">
        <v>0</v>
      </c>
      <c r="N160">
        <v>2</v>
      </c>
      <c r="O160">
        <v>0</v>
      </c>
      <c r="P160">
        <v>0</v>
      </c>
      <c r="Q160">
        <v>18</v>
      </c>
      <c r="R160">
        <f>IF(Cleaned_data[[#This Row],[KATEGORI]]="A+B: KØRETØJER I ALT",Q158/Cleaned_data[[#This Row],[TOTAL]],0)</f>
        <v>0</v>
      </c>
    </row>
    <row r="161" spans="1:18" x14ac:dyDescent="0.2">
      <c r="A161">
        <v>4</v>
      </c>
      <c r="B161" s="1" t="s">
        <v>28</v>
      </c>
      <c r="C161">
        <v>2021</v>
      </c>
      <c r="D161" s="1" t="s">
        <v>22</v>
      </c>
      <c r="E161">
        <v>4</v>
      </c>
      <c r="F161">
        <v>3</v>
      </c>
      <c r="G161">
        <v>2</v>
      </c>
      <c r="H161">
        <v>1</v>
      </c>
      <c r="I161">
        <v>1</v>
      </c>
      <c r="J161">
        <v>3</v>
      </c>
      <c r="K161">
        <v>0</v>
      </c>
      <c r="L161">
        <v>2</v>
      </c>
      <c r="M161">
        <v>0</v>
      </c>
      <c r="N161">
        <v>2</v>
      </c>
      <c r="O161">
        <v>0</v>
      </c>
      <c r="P161">
        <v>0</v>
      </c>
      <c r="Q161">
        <v>18</v>
      </c>
      <c r="R161">
        <f>IF(Cleaned_data[[#This Row],[KATEGORI]]="A+B: KØRETØJER I ALT",Q159/Cleaned_data[[#This Row],[TOTAL]],0)</f>
        <v>0</v>
      </c>
    </row>
    <row r="162" spans="1:18" x14ac:dyDescent="0.2">
      <c r="A162">
        <v>4</v>
      </c>
      <c r="B162" s="1" t="s">
        <v>28</v>
      </c>
      <c r="C162">
        <v>2021</v>
      </c>
      <c r="D162" s="1" t="s">
        <v>23</v>
      </c>
      <c r="E162">
        <v>1253</v>
      </c>
      <c r="F162">
        <v>1248</v>
      </c>
      <c r="G162">
        <v>952</v>
      </c>
      <c r="H162">
        <v>802</v>
      </c>
      <c r="I162">
        <v>795</v>
      </c>
      <c r="J162">
        <v>836</v>
      </c>
      <c r="K162">
        <v>933</v>
      </c>
      <c r="L162">
        <v>1116</v>
      </c>
      <c r="M162">
        <v>1168</v>
      </c>
      <c r="N162">
        <v>1342</v>
      </c>
      <c r="O162">
        <v>1012</v>
      </c>
      <c r="P162">
        <v>688</v>
      </c>
      <c r="Q162">
        <v>12145</v>
      </c>
      <c r="R162">
        <f>IF(Cleaned_data[[#This Row],[KATEGORI]]="A+B: KØRETØJER I ALT",Q160/Cleaned_data[[#This Row],[TOTAL]],0)</f>
        <v>1.4820913956360643E-3</v>
      </c>
    </row>
    <row r="163" spans="1:18" x14ac:dyDescent="0.2">
      <c r="A163">
        <v>4</v>
      </c>
      <c r="B163" s="1" t="s">
        <v>28</v>
      </c>
      <c r="C163">
        <v>2021</v>
      </c>
      <c r="D163" s="1" t="s">
        <v>24</v>
      </c>
      <c r="E163">
        <v>16</v>
      </c>
      <c r="F163">
        <v>50</v>
      </c>
      <c r="G163">
        <v>29</v>
      </c>
      <c r="H163">
        <v>6</v>
      </c>
      <c r="I163">
        <v>11</v>
      </c>
      <c r="J163">
        <v>7</v>
      </c>
      <c r="K163">
        <v>14</v>
      </c>
      <c r="L163">
        <v>16</v>
      </c>
      <c r="M163">
        <v>29</v>
      </c>
      <c r="N163">
        <v>24</v>
      </c>
      <c r="O163">
        <v>6</v>
      </c>
      <c r="P163">
        <v>6</v>
      </c>
      <c r="Q163">
        <v>214</v>
      </c>
      <c r="R163">
        <f>IF(Cleaned_data[[#This Row],[KATEGORI]]="A+B: KØRETØJER I ALT",Q161/Cleaned_data[[#This Row],[TOTAL]],0)</f>
        <v>0</v>
      </c>
    </row>
    <row r="164" spans="1:18" x14ac:dyDescent="0.2">
      <c r="A164">
        <v>4</v>
      </c>
      <c r="B164" s="1" t="s">
        <v>28</v>
      </c>
      <c r="C164">
        <v>2021</v>
      </c>
      <c r="D164" s="1" t="s">
        <v>25</v>
      </c>
      <c r="E164">
        <v>627</v>
      </c>
      <c r="F164">
        <v>1305</v>
      </c>
      <c r="G164">
        <v>495</v>
      </c>
      <c r="H164">
        <v>237</v>
      </c>
      <c r="I164">
        <v>234</v>
      </c>
      <c r="J164">
        <v>225</v>
      </c>
      <c r="K164">
        <v>334</v>
      </c>
      <c r="L164">
        <v>375</v>
      </c>
      <c r="M164">
        <v>606</v>
      </c>
      <c r="N164">
        <v>939</v>
      </c>
      <c r="O164">
        <v>814</v>
      </c>
      <c r="P164">
        <v>497</v>
      </c>
      <c r="Q164">
        <v>6688</v>
      </c>
      <c r="R164">
        <f>IF(Cleaned_data[[#This Row],[KATEGORI]]="A+B: KØRETØJER I ALT",Q162/Cleaned_data[[#This Row],[TOTAL]],0)</f>
        <v>0</v>
      </c>
    </row>
    <row r="165" spans="1:18" x14ac:dyDescent="0.2">
      <c r="A165">
        <v>4</v>
      </c>
      <c r="B165" s="1" t="s">
        <v>28</v>
      </c>
      <c r="C165">
        <v>2021</v>
      </c>
      <c r="D165" s="1" t="s">
        <v>26</v>
      </c>
      <c r="E165">
        <v>643</v>
      </c>
      <c r="F165">
        <v>1355</v>
      </c>
      <c r="G165">
        <v>524</v>
      </c>
      <c r="H165">
        <v>243</v>
      </c>
      <c r="I165">
        <v>245</v>
      </c>
      <c r="J165">
        <v>232</v>
      </c>
      <c r="K165">
        <v>348</v>
      </c>
      <c r="L165">
        <v>391</v>
      </c>
      <c r="M165">
        <v>635</v>
      </c>
      <c r="N165">
        <v>963</v>
      </c>
      <c r="O165">
        <v>820</v>
      </c>
      <c r="P165">
        <v>503</v>
      </c>
      <c r="Q165">
        <v>6902</v>
      </c>
      <c r="R165">
        <f>IF(Cleaned_data[[#This Row],[KATEGORI]]="A+B: KØRETØJER I ALT",Q163/Cleaned_data[[#This Row],[TOTAL]],0)</f>
        <v>0</v>
      </c>
    </row>
    <row r="166" spans="1:18" x14ac:dyDescent="0.2">
      <c r="A166">
        <v>4</v>
      </c>
      <c r="B166" s="1" t="s">
        <v>28</v>
      </c>
      <c r="C166">
        <v>2023</v>
      </c>
      <c r="D166" s="1" t="s">
        <v>18</v>
      </c>
      <c r="E166">
        <v>766</v>
      </c>
      <c r="F166">
        <v>879</v>
      </c>
      <c r="G166">
        <v>544</v>
      </c>
      <c r="H166">
        <v>508</v>
      </c>
      <c r="I166">
        <v>482</v>
      </c>
      <c r="J166">
        <v>599</v>
      </c>
      <c r="K166">
        <v>590</v>
      </c>
      <c r="L166">
        <v>754</v>
      </c>
      <c r="M166">
        <v>925</v>
      </c>
      <c r="N166">
        <v>1099</v>
      </c>
      <c r="O166">
        <v>920</v>
      </c>
      <c r="P166">
        <v>571</v>
      </c>
      <c r="Q166">
        <v>8637</v>
      </c>
      <c r="R166">
        <f>IF(Cleaned_data[[#This Row],[KATEGORI]]="A+B: KØRETØJER I ALT",Q164/Cleaned_data[[#This Row],[TOTAL]],0)</f>
        <v>0</v>
      </c>
    </row>
    <row r="167" spans="1:18" x14ac:dyDescent="0.2">
      <c r="A167">
        <v>4</v>
      </c>
      <c r="B167" s="1" t="s">
        <v>28</v>
      </c>
      <c r="C167">
        <v>2023</v>
      </c>
      <c r="D167" s="1" t="s">
        <v>19</v>
      </c>
      <c r="E167">
        <v>207</v>
      </c>
      <c r="F167">
        <v>138</v>
      </c>
      <c r="G167">
        <v>178</v>
      </c>
      <c r="H167">
        <v>157</v>
      </c>
      <c r="I167">
        <v>162</v>
      </c>
      <c r="J167">
        <v>168</v>
      </c>
      <c r="K167">
        <v>193</v>
      </c>
      <c r="L167">
        <v>211</v>
      </c>
      <c r="M167">
        <v>159</v>
      </c>
      <c r="N167">
        <v>95</v>
      </c>
      <c r="O167">
        <v>60</v>
      </c>
      <c r="P167">
        <v>55</v>
      </c>
      <c r="Q167">
        <v>1783</v>
      </c>
      <c r="R167">
        <f>IF(Cleaned_data[[#This Row],[KATEGORI]]="A+B: KØRETØJER I ALT",Q165/Cleaned_data[[#This Row],[TOTAL]],0)</f>
        <v>0</v>
      </c>
    </row>
    <row r="168" spans="1:18" x14ac:dyDescent="0.2">
      <c r="A168">
        <v>4</v>
      </c>
      <c r="B168" s="1" t="s">
        <v>28</v>
      </c>
      <c r="C168">
        <v>2023</v>
      </c>
      <c r="D168" s="1" t="s">
        <v>20</v>
      </c>
      <c r="E168">
        <v>973</v>
      </c>
      <c r="F168">
        <v>1017</v>
      </c>
      <c r="G168">
        <v>722</v>
      </c>
      <c r="H168">
        <v>665</v>
      </c>
      <c r="I168">
        <v>644</v>
      </c>
      <c r="J168">
        <v>767</v>
      </c>
      <c r="K168">
        <v>783</v>
      </c>
      <c r="L168">
        <v>965</v>
      </c>
      <c r="M168">
        <v>1084</v>
      </c>
      <c r="N168">
        <v>1194</v>
      </c>
      <c r="O168">
        <v>980</v>
      </c>
      <c r="P168">
        <v>626</v>
      </c>
      <c r="Q168">
        <v>10420</v>
      </c>
      <c r="R168">
        <f>IF(Cleaned_data[[#This Row],[KATEGORI]]="A+B: KØRETØJER I ALT",Q166/Cleaned_data[[#This Row],[TOTAL]],0)</f>
        <v>0</v>
      </c>
    </row>
    <row r="169" spans="1:18" x14ac:dyDescent="0.2">
      <c r="A169">
        <v>4</v>
      </c>
      <c r="B169" s="1" t="s">
        <v>28</v>
      </c>
      <c r="C169">
        <v>2023</v>
      </c>
      <c r="D169" s="1" t="s">
        <v>21</v>
      </c>
      <c r="E169">
        <v>9</v>
      </c>
      <c r="F169">
        <v>3</v>
      </c>
      <c r="G169">
        <v>1</v>
      </c>
      <c r="H169">
        <v>0</v>
      </c>
      <c r="I169">
        <v>3</v>
      </c>
      <c r="J169">
        <v>7</v>
      </c>
      <c r="K169">
        <v>1</v>
      </c>
      <c r="L169">
        <v>2</v>
      </c>
      <c r="M169">
        <v>2</v>
      </c>
      <c r="N169">
        <v>0</v>
      </c>
      <c r="O169">
        <v>1</v>
      </c>
      <c r="P169">
        <v>1</v>
      </c>
      <c r="Q169">
        <v>30</v>
      </c>
      <c r="R169">
        <f>IF(Cleaned_data[[#This Row],[KATEGORI]]="A+B: KØRETØJER I ALT",Q167/Cleaned_data[[#This Row],[TOTAL]],0)</f>
        <v>0</v>
      </c>
    </row>
    <row r="170" spans="1:18" x14ac:dyDescent="0.2">
      <c r="A170">
        <v>4</v>
      </c>
      <c r="B170" s="1" t="s">
        <v>28</v>
      </c>
      <c r="C170">
        <v>2023</v>
      </c>
      <c r="D170" s="1" t="s">
        <v>22</v>
      </c>
      <c r="E170">
        <v>9</v>
      </c>
      <c r="F170">
        <v>3</v>
      </c>
      <c r="G170">
        <v>1</v>
      </c>
      <c r="H170">
        <v>0</v>
      </c>
      <c r="I170">
        <v>3</v>
      </c>
      <c r="J170">
        <v>7</v>
      </c>
      <c r="K170">
        <v>1</v>
      </c>
      <c r="L170">
        <v>2</v>
      </c>
      <c r="M170">
        <v>2</v>
      </c>
      <c r="N170">
        <v>0</v>
      </c>
      <c r="O170">
        <v>1</v>
      </c>
      <c r="P170">
        <v>1</v>
      </c>
      <c r="Q170">
        <v>30</v>
      </c>
      <c r="R170">
        <f>IF(Cleaned_data[[#This Row],[KATEGORI]]="A+B: KØRETØJER I ALT",Q168/Cleaned_data[[#This Row],[TOTAL]],0)</f>
        <v>0</v>
      </c>
    </row>
    <row r="171" spans="1:18" x14ac:dyDescent="0.2">
      <c r="A171">
        <v>4</v>
      </c>
      <c r="B171" s="1" t="s">
        <v>28</v>
      </c>
      <c r="C171">
        <v>2023</v>
      </c>
      <c r="D171" s="1" t="s">
        <v>23</v>
      </c>
      <c r="E171">
        <v>982</v>
      </c>
      <c r="F171">
        <v>1020</v>
      </c>
      <c r="G171">
        <v>723</v>
      </c>
      <c r="H171">
        <v>665</v>
      </c>
      <c r="I171">
        <v>647</v>
      </c>
      <c r="J171">
        <v>774</v>
      </c>
      <c r="K171">
        <v>784</v>
      </c>
      <c r="L171">
        <v>967</v>
      </c>
      <c r="M171">
        <v>1086</v>
      </c>
      <c r="N171">
        <v>1194</v>
      </c>
      <c r="O171">
        <v>981</v>
      </c>
      <c r="P171">
        <v>627</v>
      </c>
      <c r="Q171">
        <v>10450</v>
      </c>
      <c r="R171">
        <f>IF(Cleaned_data[[#This Row],[KATEGORI]]="A+B: KØRETØJER I ALT",Q169/Cleaned_data[[#This Row],[TOTAL]],0)</f>
        <v>2.8708133971291866E-3</v>
      </c>
    </row>
    <row r="172" spans="1:18" x14ac:dyDescent="0.2">
      <c r="A172">
        <v>4</v>
      </c>
      <c r="B172" s="1" t="s">
        <v>28</v>
      </c>
      <c r="C172">
        <v>2023</v>
      </c>
      <c r="D172" s="1" t="s">
        <v>24</v>
      </c>
      <c r="E172">
        <v>28</v>
      </c>
      <c r="F172">
        <v>85</v>
      </c>
      <c r="G172">
        <v>35</v>
      </c>
      <c r="H172">
        <v>17</v>
      </c>
      <c r="I172">
        <v>17</v>
      </c>
      <c r="J172">
        <v>24</v>
      </c>
      <c r="K172">
        <v>14</v>
      </c>
      <c r="L172">
        <v>29</v>
      </c>
      <c r="M172">
        <v>47</v>
      </c>
      <c r="N172">
        <v>42</v>
      </c>
      <c r="O172">
        <v>27</v>
      </c>
      <c r="P172">
        <v>14</v>
      </c>
      <c r="Q172">
        <v>379</v>
      </c>
      <c r="R172">
        <f>IF(Cleaned_data[[#This Row],[KATEGORI]]="A+B: KØRETØJER I ALT",Q170/Cleaned_data[[#This Row],[TOTAL]],0)</f>
        <v>0</v>
      </c>
    </row>
    <row r="173" spans="1:18" x14ac:dyDescent="0.2">
      <c r="A173">
        <v>4</v>
      </c>
      <c r="B173" s="1" t="s">
        <v>28</v>
      </c>
      <c r="C173">
        <v>2023</v>
      </c>
      <c r="D173" s="1" t="s">
        <v>25</v>
      </c>
      <c r="E173">
        <v>709</v>
      </c>
      <c r="F173">
        <v>1673</v>
      </c>
      <c r="G173">
        <v>650</v>
      </c>
      <c r="H173">
        <v>415</v>
      </c>
      <c r="I173">
        <v>444</v>
      </c>
      <c r="J173">
        <v>428</v>
      </c>
      <c r="K173">
        <v>379</v>
      </c>
      <c r="L173">
        <v>538</v>
      </c>
      <c r="M173">
        <v>927</v>
      </c>
      <c r="N173">
        <v>1419</v>
      </c>
      <c r="O173">
        <v>1116</v>
      </c>
      <c r="P173">
        <v>676</v>
      </c>
      <c r="Q173">
        <v>9374</v>
      </c>
      <c r="R173">
        <f>IF(Cleaned_data[[#This Row],[KATEGORI]]="A+B: KØRETØJER I ALT",Q171/Cleaned_data[[#This Row],[TOTAL]],0)</f>
        <v>0</v>
      </c>
    </row>
    <row r="174" spans="1:18" x14ac:dyDescent="0.2">
      <c r="A174">
        <v>4</v>
      </c>
      <c r="B174" s="1" t="s">
        <v>28</v>
      </c>
      <c r="C174">
        <v>2023</v>
      </c>
      <c r="D174" s="1" t="s">
        <v>26</v>
      </c>
      <c r="E174">
        <v>737</v>
      </c>
      <c r="F174">
        <v>1758</v>
      </c>
      <c r="G174">
        <v>685</v>
      </c>
      <c r="H174">
        <v>432</v>
      </c>
      <c r="I174">
        <v>461</v>
      </c>
      <c r="J174">
        <v>452</v>
      </c>
      <c r="K174">
        <v>393</v>
      </c>
      <c r="L174">
        <v>567</v>
      </c>
      <c r="M174">
        <v>974</v>
      </c>
      <c r="N174">
        <v>1461</v>
      </c>
      <c r="O174">
        <v>1143</v>
      </c>
      <c r="P174">
        <v>690</v>
      </c>
      <c r="Q174">
        <v>9753</v>
      </c>
      <c r="R174">
        <f>IF(Cleaned_data[[#This Row],[KATEGORI]]="A+B: KØRETØJER I ALT",Q172/Cleaned_data[[#This Row],[TOTAL]],0)</f>
        <v>0</v>
      </c>
    </row>
    <row r="175" spans="1:18" x14ac:dyDescent="0.2">
      <c r="A175">
        <v>5</v>
      </c>
      <c r="B175" s="1" t="s">
        <v>29</v>
      </c>
      <c r="C175">
        <v>2014</v>
      </c>
      <c r="D175" s="1" t="s">
        <v>18</v>
      </c>
      <c r="E175">
        <v>217</v>
      </c>
      <c r="F175">
        <v>290</v>
      </c>
      <c r="G175">
        <v>242</v>
      </c>
      <c r="H175">
        <v>234</v>
      </c>
      <c r="I175">
        <v>203</v>
      </c>
      <c r="J175">
        <v>272</v>
      </c>
      <c r="K175">
        <v>299</v>
      </c>
      <c r="L175">
        <v>303</v>
      </c>
      <c r="M175">
        <v>309</v>
      </c>
      <c r="N175">
        <v>300</v>
      </c>
      <c r="O175">
        <v>263</v>
      </c>
      <c r="P175">
        <v>284</v>
      </c>
      <c r="Q175">
        <v>3216</v>
      </c>
      <c r="R175">
        <f>IF(Cleaned_data[[#This Row],[KATEGORI]]="A+B: KØRETØJER I ALT",Q173/Cleaned_data[[#This Row],[TOTAL]],0)</f>
        <v>0</v>
      </c>
    </row>
    <row r="176" spans="1:18" x14ac:dyDescent="0.2">
      <c r="A176">
        <v>5</v>
      </c>
      <c r="B176" s="1" t="s">
        <v>29</v>
      </c>
      <c r="C176">
        <v>2014</v>
      </c>
      <c r="D176" s="1" t="s">
        <v>19</v>
      </c>
      <c r="E176">
        <v>95</v>
      </c>
      <c r="F176">
        <v>108</v>
      </c>
      <c r="G176">
        <v>93</v>
      </c>
      <c r="H176">
        <v>160</v>
      </c>
      <c r="I176">
        <v>141</v>
      </c>
      <c r="J176">
        <v>115</v>
      </c>
      <c r="K176">
        <v>135</v>
      </c>
      <c r="L176">
        <v>113</v>
      </c>
      <c r="M176">
        <v>82</v>
      </c>
      <c r="N176">
        <v>49</v>
      </c>
      <c r="O176">
        <v>41</v>
      </c>
      <c r="P176">
        <v>37</v>
      </c>
      <c r="Q176">
        <v>1169</v>
      </c>
      <c r="R176">
        <f>IF(Cleaned_data[[#This Row],[KATEGORI]]="A+B: KØRETØJER I ALT",Q174/Cleaned_data[[#This Row],[TOTAL]],0)</f>
        <v>0</v>
      </c>
    </row>
    <row r="177" spans="1:18" x14ac:dyDescent="0.2">
      <c r="A177">
        <v>5</v>
      </c>
      <c r="B177" s="1" t="s">
        <v>29</v>
      </c>
      <c r="C177">
        <v>2014</v>
      </c>
      <c r="D177" s="1" t="s">
        <v>20</v>
      </c>
      <c r="E177">
        <v>312</v>
      </c>
      <c r="F177">
        <v>398</v>
      </c>
      <c r="G177">
        <v>335</v>
      </c>
      <c r="H177">
        <v>394</v>
      </c>
      <c r="I177">
        <v>344</v>
      </c>
      <c r="J177">
        <v>387</v>
      </c>
      <c r="K177">
        <v>434</v>
      </c>
      <c r="L177">
        <v>416</v>
      </c>
      <c r="M177">
        <v>391</v>
      </c>
      <c r="N177">
        <v>349</v>
      </c>
      <c r="O177">
        <v>304</v>
      </c>
      <c r="P177">
        <v>321</v>
      </c>
      <c r="Q177">
        <v>4385</v>
      </c>
      <c r="R177">
        <f>IF(Cleaned_data[[#This Row],[KATEGORI]]="A+B: KØRETØJER I ALT",Q175/Cleaned_data[[#This Row],[TOTAL]],0)</f>
        <v>0</v>
      </c>
    </row>
    <row r="178" spans="1:18" x14ac:dyDescent="0.2">
      <c r="A178">
        <v>5</v>
      </c>
      <c r="B178" s="1" t="s">
        <v>29</v>
      </c>
      <c r="C178">
        <v>2014</v>
      </c>
      <c r="D178" s="1" t="s">
        <v>21</v>
      </c>
      <c r="E178">
        <v>5</v>
      </c>
      <c r="F178">
        <v>18</v>
      </c>
      <c r="G178">
        <v>19</v>
      </c>
      <c r="H178">
        <v>15</v>
      </c>
      <c r="I178">
        <v>23</v>
      </c>
      <c r="J178">
        <v>8</v>
      </c>
      <c r="K178">
        <v>10</v>
      </c>
      <c r="L178">
        <v>10</v>
      </c>
      <c r="M178">
        <v>5</v>
      </c>
      <c r="N178">
        <v>0</v>
      </c>
      <c r="O178">
        <v>0</v>
      </c>
      <c r="P178">
        <v>0</v>
      </c>
      <c r="Q178">
        <v>113</v>
      </c>
      <c r="R178">
        <f>IF(Cleaned_data[[#This Row],[KATEGORI]]="A+B: KØRETØJER I ALT",Q176/Cleaned_data[[#This Row],[TOTAL]],0)</f>
        <v>0</v>
      </c>
    </row>
    <row r="179" spans="1:18" x14ac:dyDescent="0.2">
      <c r="A179">
        <v>5</v>
      </c>
      <c r="B179" s="1" t="s">
        <v>29</v>
      </c>
      <c r="C179">
        <v>2014</v>
      </c>
      <c r="D179" s="1" t="s">
        <v>30</v>
      </c>
      <c r="E179">
        <v>55</v>
      </c>
      <c r="F179">
        <v>60</v>
      </c>
      <c r="G179">
        <v>55</v>
      </c>
      <c r="H179">
        <v>48</v>
      </c>
      <c r="I179">
        <v>51</v>
      </c>
      <c r="J179">
        <v>49</v>
      </c>
      <c r="K179">
        <v>50</v>
      </c>
      <c r="L179">
        <v>57</v>
      </c>
      <c r="M179">
        <v>53</v>
      </c>
      <c r="N179">
        <v>55</v>
      </c>
      <c r="O179">
        <v>53</v>
      </c>
      <c r="P179">
        <v>39</v>
      </c>
      <c r="Q179">
        <v>625</v>
      </c>
      <c r="R179">
        <f>IF(Cleaned_data[[#This Row],[KATEGORI]]="A+B: KØRETØJER I ALT",Q177/Cleaned_data[[#This Row],[TOTAL]],0)</f>
        <v>0</v>
      </c>
    </row>
    <row r="180" spans="1:18" x14ac:dyDescent="0.2">
      <c r="A180">
        <v>5</v>
      </c>
      <c r="B180" s="1" t="s">
        <v>29</v>
      </c>
      <c r="C180">
        <v>2014</v>
      </c>
      <c r="D180" s="1" t="s">
        <v>22</v>
      </c>
      <c r="E180">
        <v>60</v>
      </c>
      <c r="F180">
        <v>78</v>
      </c>
      <c r="G180">
        <v>74</v>
      </c>
      <c r="H180">
        <v>63</v>
      </c>
      <c r="I180">
        <v>74</v>
      </c>
      <c r="J180">
        <v>57</v>
      </c>
      <c r="K180">
        <v>60</v>
      </c>
      <c r="L180">
        <v>67</v>
      </c>
      <c r="M180">
        <v>58</v>
      </c>
      <c r="N180">
        <v>55</v>
      </c>
      <c r="O180">
        <v>53</v>
      </c>
      <c r="P180">
        <v>39</v>
      </c>
      <c r="Q180">
        <v>738</v>
      </c>
      <c r="R180">
        <f>IF(Cleaned_data[[#This Row],[KATEGORI]]="A+B: KØRETØJER I ALT",Q178/Cleaned_data[[#This Row],[TOTAL]],0)</f>
        <v>0</v>
      </c>
    </row>
    <row r="181" spans="1:18" x14ac:dyDescent="0.2">
      <c r="A181">
        <v>5</v>
      </c>
      <c r="B181" s="1" t="s">
        <v>29</v>
      </c>
      <c r="C181">
        <v>2014</v>
      </c>
      <c r="D181" s="1" t="s">
        <v>23</v>
      </c>
      <c r="E181">
        <v>372</v>
      </c>
      <c r="F181">
        <v>476</v>
      </c>
      <c r="G181">
        <v>409</v>
      </c>
      <c r="H181">
        <v>457</v>
      </c>
      <c r="I181">
        <v>418</v>
      </c>
      <c r="J181">
        <v>444</v>
      </c>
      <c r="K181">
        <v>494</v>
      </c>
      <c r="L181">
        <v>483</v>
      </c>
      <c r="M181">
        <v>449</v>
      </c>
      <c r="N181">
        <v>404</v>
      </c>
      <c r="O181">
        <v>357</v>
      </c>
      <c r="P181">
        <v>360</v>
      </c>
      <c r="Q181">
        <v>5123</v>
      </c>
      <c r="R181">
        <f>IF(Cleaned_data[[#This Row],[KATEGORI]]="A+B: KØRETØJER I ALT",Q179/Cleaned_data[[#This Row],[TOTAL]],0)</f>
        <v>0.12199882881124341</v>
      </c>
    </row>
    <row r="182" spans="1:18" x14ac:dyDescent="0.2">
      <c r="A182">
        <v>5</v>
      </c>
      <c r="B182" s="1" t="s">
        <v>29</v>
      </c>
      <c r="C182">
        <v>2015</v>
      </c>
      <c r="D182" s="1" t="s">
        <v>18</v>
      </c>
      <c r="E182">
        <v>242</v>
      </c>
      <c r="F182">
        <v>341</v>
      </c>
      <c r="G182">
        <v>258</v>
      </c>
      <c r="H182">
        <v>189</v>
      </c>
      <c r="I182">
        <v>192</v>
      </c>
      <c r="J182">
        <v>225</v>
      </c>
      <c r="K182">
        <v>279</v>
      </c>
      <c r="L182">
        <v>297</v>
      </c>
      <c r="M182">
        <v>334</v>
      </c>
      <c r="N182">
        <v>307</v>
      </c>
      <c r="O182">
        <v>300</v>
      </c>
      <c r="P182">
        <v>259</v>
      </c>
      <c r="Q182">
        <v>3223</v>
      </c>
      <c r="R182">
        <f>IF(Cleaned_data[[#This Row],[KATEGORI]]="A+B: KØRETØJER I ALT",Q180/Cleaned_data[[#This Row],[TOTAL]],0)</f>
        <v>0</v>
      </c>
    </row>
    <row r="183" spans="1:18" x14ac:dyDescent="0.2">
      <c r="A183">
        <v>5</v>
      </c>
      <c r="B183" s="1" t="s">
        <v>29</v>
      </c>
      <c r="C183">
        <v>2015</v>
      </c>
      <c r="D183" s="1" t="s">
        <v>19</v>
      </c>
      <c r="E183">
        <v>64</v>
      </c>
      <c r="F183">
        <v>115</v>
      </c>
      <c r="G183">
        <v>102</v>
      </c>
      <c r="H183">
        <v>85</v>
      </c>
      <c r="I183">
        <v>88</v>
      </c>
      <c r="J183">
        <v>104</v>
      </c>
      <c r="K183">
        <v>110</v>
      </c>
      <c r="L183">
        <v>111</v>
      </c>
      <c r="M183">
        <v>77</v>
      </c>
      <c r="N183">
        <v>55</v>
      </c>
      <c r="O183">
        <v>31</v>
      </c>
      <c r="P183">
        <v>47</v>
      </c>
      <c r="Q183">
        <v>989</v>
      </c>
      <c r="R183">
        <f>IF(Cleaned_data[[#This Row],[KATEGORI]]="A+B: KØRETØJER I ALT",Q181/Cleaned_data[[#This Row],[TOTAL]],0)</f>
        <v>0</v>
      </c>
    </row>
    <row r="184" spans="1:18" x14ac:dyDescent="0.2">
      <c r="A184">
        <v>5</v>
      </c>
      <c r="B184" s="1" t="s">
        <v>29</v>
      </c>
      <c r="C184">
        <v>2015</v>
      </c>
      <c r="D184" s="1" t="s">
        <v>20</v>
      </c>
      <c r="E184">
        <v>306</v>
      </c>
      <c r="F184">
        <v>456</v>
      </c>
      <c r="G184">
        <v>360</v>
      </c>
      <c r="H184">
        <v>274</v>
      </c>
      <c r="I184">
        <v>280</v>
      </c>
      <c r="J184">
        <v>329</v>
      </c>
      <c r="K184">
        <v>389</v>
      </c>
      <c r="L184">
        <v>408</v>
      </c>
      <c r="M184">
        <v>411</v>
      </c>
      <c r="N184">
        <v>362</v>
      </c>
      <c r="O184">
        <v>331</v>
      </c>
      <c r="P184">
        <v>306</v>
      </c>
      <c r="Q184">
        <v>4212</v>
      </c>
      <c r="R184">
        <f>IF(Cleaned_data[[#This Row],[KATEGORI]]="A+B: KØRETØJER I ALT",Q182/Cleaned_data[[#This Row],[TOTAL]],0)</f>
        <v>0</v>
      </c>
    </row>
    <row r="185" spans="1:18" x14ac:dyDescent="0.2">
      <c r="A185">
        <v>5</v>
      </c>
      <c r="B185" s="1" t="s">
        <v>29</v>
      </c>
      <c r="C185">
        <v>2015</v>
      </c>
      <c r="D185" s="1" t="s">
        <v>21</v>
      </c>
      <c r="E185">
        <v>10</v>
      </c>
      <c r="F185">
        <v>16</v>
      </c>
      <c r="G185">
        <v>10</v>
      </c>
      <c r="H185">
        <v>11</v>
      </c>
      <c r="I185">
        <v>12</v>
      </c>
      <c r="J185">
        <v>14</v>
      </c>
      <c r="K185">
        <v>9</v>
      </c>
      <c r="L185">
        <v>9</v>
      </c>
      <c r="M185">
        <v>1</v>
      </c>
      <c r="N185">
        <v>1</v>
      </c>
      <c r="O185">
        <v>1</v>
      </c>
      <c r="P185">
        <v>0</v>
      </c>
      <c r="Q185">
        <v>94</v>
      </c>
      <c r="R185">
        <f>IF(Cleaned_data[[#This Row],[KATEGORI]]="A+B: KØRETØJER I ALT",Q183/Cleaned_data[[#This Row],[TOTAL]],0)</f>
        <v>0</v>
      </c>
    </row>
    <row r="186" spans="1:18" x14ac:dyDescent="0.2">
      <c r="A186">
        <v>5</v>
      </c>
      <c r="B186" s="1" t="s">
        <v>29</v>
      </c>
      <c r="C186">
        <v>2015</v>
      </c>
      <c r="D186" s="1" t="s">
        <v>30</v>
      </c>
      <c r="E186">
        <v>57</v>
      </c>
      <c r="F186">
        <v>62</v>
      </c>
      <c r="G186">
        <v>52</v>
      </c>
      <c r="H186">
        <v>48</v>
      </c>
      <c r="I186">
        <v>43</v>
      </c>
      <c r="J186">
        <v>52</v>
      </c>
      <c r="K186">
        <v>48</v>
      </c>
      <c r="L186">
        <v>56</v>
      </c>
      <c r="M186">
        <v>57</v>
      </c>
      <c r="N186">
        <v>55</v>
      </c>
      <c r="O186">
        <v>47</v>
      </c>
      <c r="P186">
        <v>40</v>
      </c>
      <c r="Q186">
        <v>617</v>
      </c>
      <c r="R186">
        <f>IF(Cleaned_data[[#This Row],[KATEGORI]]="A+B: KØRETØJER I ALT",Q184/Cleaned_data[[#This Row],[TOTAL]],0)</f>
        <v>0</v>
      </c>
    </row>
    <row r="187" spans="1:18" x14ac:dyDescent="0.2">
      <c r="A187">
        <v>5</v>
      </c>
      <c r="B187" s="1" t="s">
        <v>29</v>
      </c>
      <c r="C187">
        <v>2015</v>
      </c>
      <c r="D187" s="1" t="s">
        <v>22</v>
      </c>
      <c r="E187">
        <v>67</v>
      </c>
      <c r="F187">
        <v>78</v>
      </c>
      <c r="G187">
        <v>62</v>
      </c>
      <c r="H187">
        <v>59</v>
      </c>
      <c r="I187">
        <v>55</v>
      </c>
      <c r="J187">
        <v>66</v>
      </c>
      <c r="K187">
        <v>57</v>
      </c>
      <c r="L187">
        <v>65</v>
      </c>
      <c r="M187">
        <v>58</v>
      </c>
      <c r="N187">
        <v>56</v>
      </c>
      <c r="O187">
        <v>48</v>
      </c>
      <c r="P187">
        <v>40</v>
      </c>
      <c r="Q187">
        <v>711</v>
      </c>
      <c r="R187">
        <f>IF(Cleaned_data[[#This Row],[KATEGORI]]="A+B: KØRETØJER I ALT",Q185/Cleaned_data[[#This Row],[TOTAL]],0)</f>
        <v>0</v>
      </c>
    </row>
    <row r="188" spans="1:18" x14ac:dyDescent="0.2">
      <c r="A188">
        <v>5</v>
      </c>
      <c r="B188" s="1" t="s">
        <v>29</v>
      </c>
      <c r="C188">
        <v>2015</v>
      </c>
      <c r="D188" s="1" t="s">
        <v>23</v>
      </c>
      <c r="E188">
        <v>373</v>
      </c>
      <c r="F188">
        <v>534</v>
      </c>
      <c r="G188">
        <v>422</v>
      </c>
      <c r="H188">
        <v>333</v>
      </c>
      <c r="I188">
        <v>335</v>
      </c>
      <c r="J188">
        <v>395</v>
      </c>
      <c r="K188">
        <v>446</v>
      </c>
      <c r="L188">
        <v>473</v>
      </c>
      <c r="M188">
        <v>469</v>
      </c>
      <c r="N188">
        <v>418</v>
      </c>
      <c r="O188">
        <v>379</v>
      </c>
      <c r="P188">
        <v>346</v>
      </c>
      <c r="Q188">
        <v>4923</v>
      </c>
      <c r="R188">
        <f>IF(Cleaned_data[[#This Row],[KATEGORI]]="A+B: KØRETØJER I ALT",Q186/Cleaned_data[[#This Row],[TOTAL]],0)</f>
        <v>0.1253300832825513</v>
      </c>
    </row>
    <row r="189" spans="1:18" x14ac:dyDescent="0.2">
      <c r="A189">
        <v>5</v>
      </c>
      <c r="B189" s="1" t="s">
        <v>29</v>
      </c>
      <c r="C189">
        <v>2016</v>
      </c>
      <c r="D189" s="1" t="s">
        <v>18</v>
      </c>
      <c r="E189">
        <v>195</v>
      </c>
      <c r="F189">
        <v>343</v>
      </c>
      <c r="G189">
        <v>251</v>
      </c>
      <c r="H189">
        <v>226</v>
      </c>
      <c r="I189">
        <v>206</v>
      </c>
      <c r="J189">
        <v>243</v>
      </c>
      <c r="K189">
        <v>257</v>
      </c>
      <c r="L189">
        <v>263</v>
      </c>
      <c r="M189">
        <v>295</v>
      </c>
      <c r="N189">
        <v>329</v>
      </c>
      <c r="O189">
        <v>300</v>
      </c>
      <c r="P189">
        <v>297</v>
      </c>
      <c r="Q189">
        <v>3205</v>
      </c>
      <c r="R189">
        <f>IF(Cleaned_data[[#This Row],[KATEGORI]]="A+B: KØRETØJER I ALT",Q187/Cleaned_data[[#This Row],[TOTAL]],0)</f>
        <v>0</v>
      </c>
    </row>
    <row r="190" spans="1:18" x14ac:dyDescent="0.2">
      <c r="A190">
        <v>5</v>
      </c>
      <c r="B190" s="1" t="s">
        <v>29</v>
      </c>
      <c r="C190">
        <v>2016</v>
      </c>
      <c r="D190" s="1" t="s">
        <v>19</v>
      </c>
      <c r="E190">
        <v>87</v>
      </c>
      <c r="F190">
        <v>100</v>
      </c>
      <c r="G190">
        <v>89</v>
      </c>
      <c r="H190">
        <v>124</v>
      </c>
      <c r="I190">
        <v>121</v>
      </c>
      <c r="J190">
        <v>100</v>
      </c>
      <c r="K190">
        <v>102</v>
      </c>
      <c r="L190">
        <v>101</v>
      </c>
      <c r="M190">
        <v>94</v>
      </c>
      <c r="N190">
        <v>64</v>
      </c>
      <c r="O190">
        <v>52</v>
      </c>
      <c r="P190">
        <v>30</v>
      </c>
      <c r="Q190">
        <v>1064</v>
      </c>
      <c r="R190">
        <f>IF(Cleaned_data[[#This Row],[KATEGORI]]="A+B: KØRETØJER I ALT",Q188/Cleaned_data[[#This Row],[TOTAL]],0)</f>
        <v>0</v>
      </c>
    </row>
    <row r="191" spans="1:18" x14ac:dyDescent="0.2">
      <c r="A191">
        <v>5</v>
      </c>
      <c r="B191" s="1" t="s">
        <v>29</v>
      </c>
      <c r="C191">
        <v>2016</v>
      </c>
      <c r="D191" s="1" t="s">
        <v>20</v>
      </c>
      <c r="E191">
        <v>282</v>
      </c>
      <c r="F191">
        <v>443</v>
      </c>
      <c r="G191">
        <v>340</v>
      </c>
      <c r="H191">
        <v>350</v>
      </c>
      <c r="I191">
        <v>327</v>
      </c>
      <c r="J191">
        <v>343</v>
      </c>
      <c r="K191">
        <v>359</v>
      </c>
      <c r="L191">
        <v>364</v>
      </c>
      <c r="M191">
        <v>389</v>
      </c>
      <c r="N191">
        <v>393</v>
      </c>
      <c r="O191">
        <v>352</v>
      </c>
      <c r="P191">
        <v>327</v>
      </c>
      <c r="Q191">
        <v>4269</v>
      </c>
      <c r="R191">
        <f>IF(Cleaned_data[[#This Row],[KATEGORI]]="A+B: KØRETØJER I ALT",Q189/Cleaned_data[[#This Row],[TOTAL]],0)</f>
        <v>0</v>
      </c>
    </row>
    <row r="192" spans="1:18" x14ac:dyDescent="0.2">
      <c r="A192">
        <v>5</v>
      </c>
      <c r="B192" s="1" t="s">
        <v>29</v>
      </c>
      <c r="C192">
        <v>2016</v>
      </c>
      <c r="D192" s="1" t="s">
        <v>21</v>
      </c>
      <c r="E192">
        <v>8</v>
      </c>
      <c r="F192">
        <v>8</v>
      </c>
      <c r="G192">
        <v>10</v>
      </c>
      <c r="H192">
        <v>12</v>
      </c>
      <c r="I192">
        <v>4</v>
      </c>
      <c r="J192">
        <v>10</v>
      </c>
      <c r="K192">
        <v>7</v>
      </c>
      <c r="L192">
        <v>4</v>
      </c>
      <c r="M192">
        <v>2</v>
      </c>
      <c r="N192">
        <v>1</v>
      </c>
      <c r="O192">
        <v>1</v>
      </c>
      <c r="P192">
        <v>2</v>
      </c>
      <c r="Q192">
        <v>69</v>
      </c>
      <c r="R192">
        <f>IF(Cleaned_data[[#This Row],[KATEGORI]]="A+B: KØRETØJER I ALT",Q190/Cleaned_data[[#This Row],[TOTAL]],0)</f>
        <v>0</v>
      </c>
    </row>
    <row r="193" spans="1:18" x14ac:dyDescent="0.2">
      <c r="A193">
        <v>5</v>
      </c>
      <c r="B193" s="1" t="s">
        <v>29</v>
      </c>
      <c r="C193">
        <v>2016</v>
      </c>
      <c r="D193" s="1" t="s">
        <v>30</v>
      </c>
      <c r="E193">
        <v>53</v>
      </c>
      <c r="F193">
        <v>62</v>
      </c>
      <c r="G193">
        <v>61</v>
      </c>
      <c r="H193">
        <v>56</v>
      </c>
      <c r="I193">
        <v>53</v>
      </c>
      <c r="J193">
        <v>54</v>
      </c>
      <c r="K193">
        <v>53</v>
      </c>
      <c r="L193">
        <v>57</v>
      </c>
      <c r="M193">
        <v>57</v>
      </c>
      <c r="N193">
        <v>36</v>
      </c>
      <c r="O193">
        <v>47</v>
      </c>
      <c r="P193">
        <v>34</v>
      </c>
      <c r="Q193">
        <v>623</v>
      </c>
      <c r="R193">
        <f>IF(Cleaned_data[[#This Row],[KATEGORI]]="A+B: KØRETØJER I ALT",Q191/Cleaned_data[[#This Row],[TOTAL]],0)</f>
        <v>0</v>
      </c>
    </row>
    <row r="194" spans="1:18" x14ac:dyDescent="0.2">
      <c r="A194">
        <v>5</v>
      </c>
      <c r="B194" s="1" t="s">
        <v>29</v>
      </c>
      <c r="C194">
        <v>2016</v>
      </c>
      <c r="D194" s="1" t="s">
        <v>22</v>
      </c>
      <c r="E194">
        <v>61</v>
      </c>
      <c r="F194">
        <v>70</v>
      </c>
      <c r="G194">
        <v>71</v>
      </c>
      <c r="H194">
        <v>68</v>
      </c>
      <c r="I194">
        <v>57</v>
      </c>
      <c r="J194">
        <v>64</v>
      </c>
      <c r="K194">
        <v>60</v>
      </c>
      <c r="L194">
        <v>61</v>
      </c>
      <c r="M194">
        <v>59</v>
      </c>
      <c r="N194">
        <v>37</v>
      </c>
      <c r="O194">
        <v>48</v>
      </c>
      <c r="P194">
        <v>36</v>
      </c>
      <c r="Q194">
        <v>692</v>
      </c>
      <c r="R194">
        <f>IF(Cleaned_data[[#This Row],[KATEGORI]]="A+B: KØRETØJER I ALT",Q192/Cleaned_data[[#This Row],[TOTAL]],0)</f>
        <v>0</v>
      </c>
    </row>
    <row r="195" spans="1:18" x14ac:dyDescent="0.2">
      <c r="A195">
        <v>5</v>
      </c>
      <c r="B195" s="1" t="s">
        <v>29</v>
      </c>
      <c r="C195">
        <v>2016</v>
      </c>
      <c r="D195" s="1" t="s">
        <v>23</v>
      </c>
      <c r="E195">
        <v>343</v>
      </c>
      <c r="F195">
        <v>513</v>
      </c>
      <c r="G195">
        <v>411</v>
      </c>
      <c r="H195">
        <v>418</v>
      </c>
      <c r="I195">
        <v>384</v>
      </c>
      <c r="J195">
        <v>407</v>
      </c>
      <c r="K195">
        <v>419</v>
      </c>
      <c r="L195">
        <v>425</v>
      </c>
      <c r="M195">
        <v>448</v>
      </c>
      <c r="N195">
        <v>430</v>
      </c>
      <c r="O195">
        <v>400</v>
      </c>
      <c r="P195">
        <v>363</v>
      </c>
      <c r="Q195">
        <v>4961</v>
      </c>
      <c r="R195">
        <f>IF(Cleaned_data[[#This Row],[KATEGORI]]="A+B: KØRETØJER I ALT",Q193/Cleaned_data[[#This Row],[TOTAL]],0)</f>
        <v>0.1255795202580125</v>
      </c>
    </row>
    <row r="196" spans="1:18" x14ac:dyDescent="0.2">
      <c r="A196">
        <v>5</v>
      </c>
      <c r="B196" s="1" t="s">
        <v>29</v>
      </c>
      <c r="C196">
        <v>2016</v>
      </c>
      <c r="D196" s="1" t="s">
        <v>24</v>
      </c>
      <c r="E196">
        <v>49</v>
      </c>
      <c r="F196">
        <v>134</v>
      </c>
      <c r="G196">
        <v>71</v>
      </c>
      <c r="H196">
        <v>36</v>
      </c>
      <c r="I196">
        <v>48</v>
      </c>
      <c r="J196">
        <v>48</v>
      </c>
      <c r="K196">
        <v>55</v>
      </c>
      <c r="L196">
        <v>88</v>
      </c>
      <c r="M196">
        <v>110</v>
      </c>
      <c r="N196">
        <v>117</v>
      </c>
      <c r="O196">
        <v>96</v>
      </c>
      <c r="P196">
        <v>70</v>
      </c>
      <c r="Q196">
        <v>922</v>
      </c>
      <c r="R196">
        <f>IF(Cleaned_data[[#This Row],[KATEGORI]]="A+B: KØRETØJER I ALT",Q194/Cleaned_data[[#This Row],[TOTAL]],0)</f>
        <v>0</v>
      </c>
    </row>
    <row r="197" spans="1:18" x14ac:dyDescent="0.2">
      <c r="A197">
        <v>5</v>
      </c>
      <c r="B197" s="1" t="s">
        <v>29</v>
      </c>
      <c r="C197">
        <v>2016</v>
      </c>
      <c r="D197" s="1" t="s">
        <v>25</v>
      </c>
      <c r="E197">
        <v>2288</v>
      </c>
      <c r="F197">
        <v>4533</v>
      </c>
      <c r="G197">
        <v>2579</v>
      </c>
      <c r="H197">
        <v>1712</v>
      </c>
      <c r="I197">
        <v>1895</v>
      </c>
      <c r="J197">
        <v>2306</v>
      </c>
      <c r="K197">
        <v>2164</v>
      </c>
      <c r="L197">
        <v>2597</v>
      </c>
      <c r="M197">
        <v>3826</v>
      </c>
      <c r="N197">
        <v>4935</v>
      </c>
      <c r="O197">
        <v>5360</v>
      </c>
      <c r="P197">
        <v>4561</v>
      </c>
      <c r="Q197">
        <v>38756</v>
      </c>
      <c r="R197">
        <f>IF(Cleaned_data[[#This Row],[KATEGORI]]="A+B: KØRETØJER I ALT",Q195/Cleaned_data[[#This Row],[TOTAL]],0)</f>
        <v>0</v>
      </c>
    </row>
    <row r="198" spans="1:18" x14ac:dyDescent="0.2">
      <c r="A198">
        <v>5</v>
      </c>
      <c r="B198" s="1" t="s">
        <v>29</v>
      </c>
      <c r="C198">
        <v>2017</v>
      </c>
      <c r="D198" s="1" t="s">
        <v>18</v>
      </c>
      <c r="E198">
        <v>203</v>
      </c>
      <c r="F198">
        <v>312</v>
      </c>
      <c r="G198">
        <v>263</v>
      </c>
      <c r="H198">
        <v>205</v>
      </c>
      <c r="I198">
        <v>240</v>
      </c>
      <c r="J198">
        <v>202</v>
      </c>
      <c r="K198">
        <v>243</v>
      </c>
      <c r="L198">
        <v>302</v>
      </c>
      <c r="M198">
        <v>320</v>
      </c>
      <c r="N198">
        <v>334</v>
      </c>
      <c r="O198">
        <v>351</v>
      </c>
      <c r="P198">
        <v>400</v>
      </c>
      <c r="Q198">
        <v>3375</v>
      </c>
      <c r="R198">
        <f>IF(Cleaned_data[[#This Row],[KATEGORI]]="A+B: KØRETØJER I ALT",Q196/Cleaned_data[[#This Row],[TOTAL]],0)</f>
        <v>0</v>
      </c>
    </row>
    <row r="199" spans="1:18" x14ac:dyDescent="0.2">
      <c r="A199">
        <v>5</v>
      </c>
      <c r="B199" s="1" t="s">
        <v>29</v>
      </c>
      <c r="C199">
        <v>2017</v>
      </c>
      <c r="D199" s="1" t="s">
        <v>19</v>
      </c>
      <c r="E199">
        <v>63</v>
      </c>
      <c r="F199">
        <v>98</v>
      </c>
      <c r="G199">
        <v>75</v>
      </c>
      <c r="H199">
        <v>96</v>
      </c>
      <c r="I199">
        <v>110</v>
      </c>
      <c r="J199">
        <v>95</v>
      </c>
      <c r="K199">
        <v>93</v>
      </c>
      <c r="L199">
        <v>76</v>
      </c>
      <c r="M199">
        <v>87</v>
      </c>
      <c r="N199">
        <v>78</v>
      </c>
      <c r="O199">
        <v>68</v>
      </c>
      <c r="P199">
        <v>57</v>
      </c>
      <c r="Q199">
        <v>996</v>
      </c>
      <c r="R199">
        <f>IF(Cleaned_data[[#This Row],[KATEGORI]]="A+B: KØRETØJER I ALT",Q197/Cleaned_data[[#This Row],[TOTAL]],0)</f>
        <v>0</v>
      </c>
    </row>
    <row r="200" spans="1:18" x14ac:dyDescent="0.2">
      <c r="A200">
        <v>5</v>
      </c>
      <c r="B200" s="1" t="s">
        <v>29</v>
      </c>
      <c r="C200">
        <v>2017</v>
      </c>
      <c r="D200" s="1" t="s">
        <v>20</v>
      </c>
      <c r="E200">
        <v>266</v>
      </c>
      <c r="F200">
        <v>410</v>
      </c>
      <c r="G200">
        <v>338</v>
      </c>
      <c r="H200">
        <v>301</v>
      </c>
      <c r="I200">
        <v>350</v>
      </c>
      <c r="J200">
        <v>297</v>
      </c>
      <c r="K200">
        <v>336</v>
      </c>
      <c r="L200">
        <v>378</v>
      </c>
      <c r="M200">
        <v>407</v>
      </c>
      <c r="N200">
        <v>412</v>
      </c>
      <c r="O200">
        <v>419</v>
      </c>
      <c r="P200">
        <v>457</v>
      </c>
      <c r="Q200">
        <v>4371</v>
      </c>
      <c r="R200">
        <f>IF(Cleaned_data[[#This Row],[KATEGORI]]="A+B: KØRETØJER I ALT",Q198/Cleaned_data[[#This Row],[TOTAL]],0)</f>
        <v>0</v>
      </c>
    </row>
    <row r="201" spans="1:18" x14ac:dyDescent="0.2">
      <c r="A201">
        <v>5</v>
      </c>
      <c r="B201" s="1" t="s">
        <v>29</v>
      </c>
      <c r="C201">
        <v>2017</v>
      </c>
      <c r="D201" s="1" t="s">
        <v>21</v>
      </c>
      <c r="E201">
        <v>11</v>
      </c>
      <c r="F201">
        <v>15</v>
      </c>
      <c r="G201">
        <v>14</v>
      </c>
      <c r="H201">
        <v>10</v>
      </c>
      <c r="I201">
        <v>14</v>
      </c>
      <c r="J201">
        <v>6</v>
      </c>
      <c r="K201">
        <v>4</v>
      </c>
      <c r="L201">
        <v>3</v>
      </c>
      <c r="M201">
        <v>2</v>
      </c>
      <c r="N201">
        <v>1</v>
      </c>
      <c r="O201">
        <v>0</v>
      </c>
      <c r="P201">
        <v>0</v>
      </c>
      <c r="Q201">
        <v>80</v>
      </c>
      <c r="R201">
        <f>IF(Cleaned_data[[#This Row],[KATEGORI]]="A+B: KØRETØJER I ALT",Q199/Cleaned_data[[#This Row],[TOTAL]],0)</f>
        <v>0</v>
      </c>
    </row>
    <row r="202" spans="1:18" x14ac:dyDescent="0.2">
      <c r="A202">
        <v>5</v>
      </c>
      <c r="B202" s="1" t="s">
        <v>29</v>
      </c>
      <c r="C202">
        <v>2017</v>
      </c>
      <c r="D202" s="1" t="s">
        <v>30</v>
      </c>
      <c r="E202">
        <v>46</v>
      </c>
      <c r="F202">
        <v>48</v>
      </c>
      <c r="G202">
        <v>63</v>
      </c>
      <c r="H202">
        <v>48</v>
      </c>
      <c r="I202">
        <v>46</v>
      </c>
      <c r="J202">
        <v>48</v>
      </c>
      <c r="K202">
        <v>51</v>
      </c>
      <c r="L202">
        <v>44</v>
      </c>
      <c r="M202">
        <v>46</v>
      </c>
      <c r="N202">
        <v>49</v>
      </c>
      <c r="O202">
        <v>46</v>
      </c>
      <c r="P202">
        <v>37</v>
      </c>
      <c r="Q202">
        <v>572</v>
      </c>
      <c r="R202">
        <f>IF(Cleaned_data[[#This Row],[KATEGORI]]="A+B: KØRETØJER I ALT",Q200/Cleaned_data[[#This Row],[TOTAL]],0)</f>
        <v>0</v>
      </c>
    </row>
    <row r="203" spans="1:18" x14ac:dyDescent="0.2">
      <c r="A203">
        <v>5</v>
      </c>
      <c r="B203" s="1" t="s">
        <v>29</v>
      </c>
      <c r="C203">
        <v>2017</v>
      </c>
      <c r="D203" s="1" t="s">
        <v>22</v>
      </c>
      <c r="E203">
        <v>57</v>
      </c>
      <c r="F203">
        <v>63</v>
      </c>
      <c r="G203">
        <v>77</v>
      </c>
      <c r="H203">
        <v>58</v>
      </c>
      <c r="I203">
        <v>60</v>
      </c>
      <c r="J203">
        <v>54</v>
      </c>
      <c r="K203">
        <v>55</v>
      </c>
      <c r="L203">
        <v>47</v>
      </c>
      <c r="M203">
        <v>48</v>
      </c>
      <c r="N203">
        <v>50</v>
      </c>
      <c r="O203">
        <v>46</v>
      </c>
      <c r="P203">
        <v>37</v>
      </c>
      <c r="Q203">
        <v>652</v>
      </c>
      <c r="R203">
        <f>IF(Cleaned_data[[#This Row],[KATEGORI]]="A+B: KØRETØJER I ALT",Q201/Cleaned_data[[#This Row],[TOTAL]],0)</f>
        <v>0</v>
      </c>
    </row>
    <row r="204" spans="1:18" x14ac:dyDescent="0.2">
      <c r="A204">
        <v>5</v>
      </c>
      <c r="B204" s="1" t="s">
        <v>29</v>
      </c>
      <c r="C204">
        <v>2017</v>
      </c>
      <c r="D204" s="1" t="s">
        <v>23</v>
      </c>
      <c r="E204">
        <v>323</v>
      </c>
      <c r="F204">
        <v>473</v>
      </c>
      <c r="G204">
        <v>415</v>
      </c>
      <c r="H204">
        <v>359</v>
      </c>
      <c r="I204">
        <v>410</v>
      </c>
      <c r="J204">
        <v>351</v>
      </c>
      <c r="K204">
        <v>391</v>
      </c>
      <c r="L204">
        <v>425</v>
      </c>
      <c r="M204">
        <v>455</v>
      </c>
      <c r="N204">
        <v>462</v>
      </c>
      <c r="O204">
        <v>465</v>
      </c>
      <c r="P204">
        <v>494</v>
      </c>
      <c r="Q204">
        <v>5023</v>
      </c>
      <c r="R204">
        <f>IF(Cleaned_data[[#This Row],[KATEGORI]]="A+B: KØRETØJER I ALT",Q202/Cleaned_data[[#This Row],[TOTAL]],0)</f>
        <v>0.11387616961974915</v>
      </c>
    </row>
    <row r="205" spans="1:18" x14ac:dyDescent="0.2">
      <c r="A205">
        <v>5</v>
      </c>
      <c r="B205" s="1" t="s">
        <v>29</v>
      </c>
      <c r="C205">
        <v>2017</v>
      </c>
      <c r="D205" s="1" t="s">
        <v>24</v>
      </c>
      <c r="E205">
        <v>68</v>
      </c>
      <c r="F205">
        <v>116</v>
      </c>
      <c r="G205">
        <v>50</v>
      </c>
      <c r="H205">
        <v>46</v>
      </c>
      <c r="I205">
        <v>55</v>
      </c>
      <c r="J205">
        <v>34</v>
      </c>
      <c r="K205">
        <v>62</v>
      </c>
      <c r="L205">
        <v>74</v>
      </c>
      <c r="M205">
        <v>107</v>
      </c>
      <c r="N205">
        <v>104</v>
      </c>
      <c r="O205">
        <v>35</v>
      </c>
      <c r="P205">
        <v>39</v>
      </c>
      <c r="Q205">
        <v>790</v>
      </c>
      <c r="R205">
        <f>IF(Cleaned_data[[#This Row],[KATEGORI]]="A+B: KØRETØJER I ALT",Q203/Cleaned_data[[#This Row],[TOTAL]],0)</f>
        <v>0</v>
      </c>
    </row>
    <row r="206" spans="1:18" x14ac:dyDescent="0.2">
      <c r="A206">
        <v>5</v>
      </c>
      <c r="B206" s="1" t="s">
        <v>29</v>
      </c>
      <c r="C206">
        <v>2017</v>
      </c>
      <c r="D206" s="1" t="s">
        <v>25</v>
      </c>
      <c r="E206">
        <v>1725</v>
      </c>
      <c r="F206">
        <v>3793</v>
      </c>
      <c r="G206">
        <v>1844</v>
      </c>
      <c r="H206">
        <v>1364</v>
      </c>
      <c r="I206">
        <v>1324</v>
      </c>
      <c r="J206">
        <v>1411</v>
      </c>
      <c r="K206">
        <v>1447</v>
      </c>
      <c r="L206">
        <v>1864</v>
      </c>
      <c r="M206">
        <v>2717</v>
      </c>
      <c r="N206">
        <v>3500</v>
      </c>
      <c r="O206">
        <v>2979</v>
      </c>
      <c r="P206">
        <v>2244</v>
      </c>
      <c r="Q206">
        <v>26212</v>
      </c>
      <c r="R206">
        <f>IF(Cleaned_data[[#This Row],[KATEGORI]]="A+B: KØRETØJER I ALT",Q204/Cleaned_data[[#This Row],[TOTAL]],0)</f>
        <v>0</v>
      </c>
    </row>
    <row r="207" spans="1:18" x14ac:dyDescent="0.2">
      <c r="A207">
        <v>5</v>
      </c>
      <c r="B207" s="1" t="s">
        <v>29</v>
      </c>
      <c r="C207">
        <v>2018</v>
      </c>
      <c r="D207" s="1" t="s">
        <v>18</v>
      </c>
      <c r="E207">
        <v>179</v>
      </c>
      <c r="F207">
        <v>263</v>
      </c>
      <c r="G207">
        <v>185</v>
      </c>
      <c r="H207">
        <v>188</v>
      </c>
      <c r="I207">
        <v>223</v>
      </c>
      <c r="J207">
        <v>218</v>
      </c>
      <c r="K207">
        <v>216</v>
      </c>
      <c r="L207">
        <v>264</v>
      </c>
      <c r="M207">
        <v>262</v>
      </c>
      <c r="N207">
        <v>247</v>
      </c>
      <c r="O207">
        <v>256</v>
      </c>
      <c r="P207">
        <v>240</v>
      </c>
      <c r="Q207">
        <v>2741</v>
      </c>
      <c r="R207">
        <f>IF(Cleaned_data[[#This Row],[KATEGORI]]="A+B: KØRETØJER I ALT",Q205/Cleaned_data[[#This Row],[TOTAL]],0)</f>
        <v>0</v>
      </c>
    </row>
    <row r="208" spans="1:18" x14ac:dyDescent="0.2">
      <c r="A208">
        <v>5</v>
      </c>
      <c r="B208" s="1" t="s">
        <v>29</v>
      </c>
      <c r="C208">
        <v>2018</v>
      </c>
      <c r="D208" s="1" t="s">
        <v>19</v>
      </c>
      <c r="E208">
        <v>76</v>
      </c>
      <c r="F208">
        <v>73</v>
      </c>
      <c r="G208">
        <v>85</v>
      </c>
      <c r="H208">
        <v>97</v>
      </c>
      <c r="I208">
        <v>120</v>
      </c>
      <c r="J208">
        <v>102</v>
      </c>
      <c r="K208">
        <v>115</v>
      </c>
      <c r="L208">
        <v>111</v>
      </c>
      <c r="M208">
        <v>75</v>
      </c>
      <c r="N208">
        <v>46</v>
      </c>
      <c r="O208">
        <v>45</v>
      </c>
      <c r="P208">
        <v>28</v>
      </c>
      <c r="Q208">
        <v>973</v>
      </c>
      <c r="R208">
        <f>IF(Cleaned_data[[#This Row],[KATEGORI]]="A+B: KØRETØJER I ALT",Q206/Cleaned_data[[#This Row],[TOTAL]],0)</f>
        <v>0</v>
      </c>
    </row>
    <row r="209" spans="1:18" x14ac:dyDescent="0.2">
      <c r="A209">
        <v>5</v>
      </c>
      <c r="B209" s="1" t="s">
        <v>29</v>
      </c>
      <c r="C209">
        <v>2018</v>
      </c>
      <c r="D209" s="1" t="s">
        <v>20</v>
      </c>
      <c r="E209">
        <v>255</v>
      </c>
      <c r="F209">
        <v>336</v>
      </c>
      <c r="G209">
        <v>270</v>
      </c>
      <c r="H209">
        <v>285</v>
      </c>
      <c r="I209">
        <v>343</v>
      </c>
      <c r="J209">
        <v>320</v>
      </c>
      <c r="K209">
        <v>331</v>
      </c>
      <c r="L209">
        <v>375</v>
      </c>
      <c r="M209">
        <v>337</v>
      </c>
      <c r="N209">
        <v>293</v>
      </c>
      <c r="O209">
        <v>301</v>
      </c>
      <c r="P209">
        <v>268</v>
      </c>
      <c r="Q209">
        <v>3714</v>
      </c>
      <c r="R209">
        <f>IF(Cleaned_data[[#This Row],[KATEGORI]]="A+B: KØRETØJER I ALT",Q207/Cleaned_data[[#This Row],[TOTAL]],0)</f>
        <v>0</v>
      </c>
    </row>
    <row r="210" spans="1:18" x14ac:dyDescent="0.2">
      <c r="A210">
        <v>5</v>
      </c>
      <c r="B210" s="1" t="s">
        <v>29</v>
      </c>
      <c r="C210">
        <v>2018</v>
      </c>
      <c r="D210" s="1" t="s">
        <v>21</v>
      </c>
      <c r="E210">
        <v>15</v>
      </c>
      <c r="F210">
        <v>8</v>
      </c>
      <c r="G210">
        <v>11</v>
      </c>
      <c r="H210">
        <v>12</v>
      </c>
      <c r="I210">
        <v>12</v>
      </c>
      <c r="J210">
        <v>13</v>
      </c>
      <c r="K210">
        <v>9</v>
      </c>
      <c r="L210">
        <v>4</v>
      </c>
      <c r="M210">
        <v>1</v>
      </c>
      <c r="N210">
        <v>2</v>
      </c>
      <c r="O210">
        <v>1</v>
      </c>
      <c r="P210">
        <v>2</v>
      </c>
      <c r="Q210">
        <v>90</v>
      </c>
      <c r="R210">
        <f>IF(Cleaned_data[[#This Row],[KATEGORI]]="A+B: KØRETØJER I ALT",Q208/Cleaned_data[[#This Row],[TOTAL]],0)</f>
        <v>0</v>
      </c>
    </row>
    <row r="211" spans="1:18" x14ac:dyDescent="0.2">
      <c r="A211">
        <v>5</v>
      </c>
      <c r="B211" s="1" t="s">
        <v>29</v>
      </c>
      <c r="C211">
        <v>2018</v>
      </c>
      <c r="D211" s="1" t="s">
        <v>30</v>
      </c>
      <c r="E211">
        <v>48</v>
      </c>
      <c r="F211">
        <v>50</v>
      </c>
      <c r="G211">
        <v>50</v>
      </c>
      <c r="H211">
        <v>46</v>
      </c>
      <c r="I211">
        <v>43</v>
      </c>
      <c r="J211">
        <v>42</v>
      </c>
      <c r="K211">
        <v>48</v>
      </c>
      <c r="L211">
        <v>46</v>
      </c>
      <c r="M211">
        <v>46</v>
      </c>
      <c r="N211">
        <v>50</v>
      </c>
      <c r="O211">
        <v>49</v>
      </c>
      <c r="P211">
        <v>37</v>
      </c>
      <c r="Q211">
        <v>555</v>
      </c>
      <c r="R211">
        <f>IF(Cleaned_data[[#This Row],[KATEGORI]]="A+B: KØRETØJER I ALT",Q209/Cleaned_data[[#This Row],[TOTAL]],0)</f>
        <v>0</v>
      </c>
    </row>
    <row r="212" spans="1:18" x14ac:dyDescent="0.2">
      <c r="A212">
        <v>5</v>
      </c>
      <c r="B212" s="1" t="s">
        <v>29</v>
      </c>
      <c r="C212">
        <v>2018</v>
      </c>
      <c r="D212" s="1" t="s">
        <v>22</v>
      </c>
      <c r="E212">
        <v>63</v>
      </c>
      <c r="F212">
        <v>58</v>
      </c>
      <c r="G212">
        <v>61</v>
      </c>
      <c r="H212">
        <v>58</v>
      </c>
      <c r="I212">
        <v>55</v>
      </c>
      <c r="J212">
        <v>55</v>
      </c>
      <c r="K212">
        <v>57</v>
      </c>
      <c r="L212">
        <v>50</v>
      </c>
      <c r="M212">
        <v>47</v>
      </c>
      <c r="N212">
        <v>52</v>
      </c>
      <c r="O212">
        <v>50</v>
      </c>
      <c r="P212">
        <v>39</v>
      </c>
      <c r="Q212">
        <v>645</v>
      </c>
      <c r="R212">
        <f>IF(Cleaned_data[[#This Row],[KATEGORI]]="A+B: KØRETØJER I ALT",Q210/Cleaned_data[[#This Row],[TOTAL]],0)</f>
        <v>0</v>
      </c>
    </row>
    <row r="213" spans="1:18" x14ac:dyDescent="0.2">
      <c r="A213">
        <v>5</v>
      </c>
      <c r="B213" s="1" t="s">
        <v>29</v>
      </c>
      <c r="C213">
        <v>2018</v>
      </c>
      <c r="D213" s="1" t="s">
        <v>23</v>
      </c>
      <c r="E213">
        <v>318</v>
      </c>
      <c r="F213">
        <v>394</v>
      </c>
      <c r="G213">
        <v>331</v>
      </c>
      <c r="H213">
        <v>343</v>
      </c>
      <c r="I213">
        <v>398</v>
      </c>
      <c r="J213">
        <v>375</v>
      </c>
      <c r="K213">
        <v>388</v>
      </c>
      <c r="L213">
        <v>425</v>
      </c>
      <c r="M213">
        <v>384</v>
      </c>
      <c r="N213">
        <v>345</v>
      </c>
      <c r="O213">
        <v>351</v>
      </c>
      <c r="P213">
        <v>307</v>
      </c>
      <c r="Q213">
        <v>4359</v>
      </c>
      <c r="R213">
        <f>IF(Cleaned_data[[#This Row],[KATEGORI]]="A+B: KØRETØJER I ALT",Q211/Cleaned_data[[#This Row],[TOTAL]],0)</f>
        <v>0.12732278045423262</v>
      </c>
    </row>
    <row r="214" spans="1:18" x14ac:dyDescent="0.2">
      <c r="A214">
        <v>5</v>
      </c>
      <c r="B214" s="1" t="s">
        <v>29</v>
      </c>
      <c r="C214">
        <v>2018</v>
      </c>
      <c r="D214" s="1" t="s">
        <v>24</v>
      </c>
      <c r="E214">
        <v>106</v>
      </c>
      <c r="F214">
        <v>166</v>
      </c>
      <c r="G214">
        <v>76</v>
      </c>
      <c r="H214">
        <v>88</v>
      </c>
      <c r="I214">
        <v>49</v>
      </c>
      <c r="J214">
        <v>69</v>
      </c>
      <c r="K214">
        <v>69</v>
      </c>
      <c r="L214">
        <v>76</v>
      </c>
      <c r="M214">
        <v>153</v>
      </c>
      <c r="N214">
        <v>135</v>
      </c>
      <c r="O214">
        <v>121</v>
      </c>
      <c r="P214">
        <v>53</v>
      </c>
      <c r="Q214">
        <v>1161</v>
      </c>
      <c r="R214">
        <f>IF(Cleaned_data[[#This Row],[KATEGORI]]="A+B: KØRETØJER I ALT",Q212/Cleaned_data[[#This Row],[TOTAL]],0)</f>
        <v>0</v>
      </c>
    </row>
    <row r="215" spans="1:18" x14ac:dyDescent="0.2">
      <c r="A215">
        <v>5</v>
      </c>
      <c r="B215" s="1" t="s">
        <v>29</v>
      </c>
      <c r="C215">
        <v>2018</v>
      </c>
      <c r="D215" s="1" t="s">
        <v>25</v>
      </c>
      <c r="E215">
        <v>2233</v>
      </c>
      <c r="F215">
        <v>4746</v>
      </c>
      <c r="G215">
        <v>2364</v>
      </c>
      <c r="H215">
        <v>1565</v>
      </c>
      <c r="I215">
        <v>1636</v>
      </c>
      <c r="J215">
        <v>1915</v>
      </c>
      <c r="K215">
        <v>1774</v>
      </c>
      <c r="L215">
        <v>2242</v>
      </c>
      <c r="M215">
        <v>3514</v>
      </c>
      <c r="N215">
        <v>4267</v>
      </c>
      <c r="O215">
        <v>4008</v>
      </c>
      <c r="P215">
        <v>2883</v>
      </c>
      <c r="Q215">
        <v>33147</v>
      </c>
      <c r="R215">
        <f>IF(Cleaned_data[[#This Row],[KATEGORI]]="A+B: KØRETØJER I ALT",Q213/Cleaned_data[[#This Row],[TOTAL]],0)</f>
        <v>0</v>
      </c>
    </row>
    <row r="216" spans="1:18" x14ac:dyDescent="0.2">
      <c r="A216">
        <v>5</v>
      </c>
      <c r="B216" s="1" t="s">
        <v>29</v>
      </c>
      <c r="C216">
        <v>2019</v>
      </c>
      <c r="D216" s="1" t="s">
        <v>18</v>
      </c>
      <c r="E216">
        <v>182</v>
      </c>
      <c r="F216">
        <v>303</v>
      </c>
      <c r="G216">
        <v>206</v>
      </c>
      <c r="H216">
        <v>184</v>
      </c>
      <c r="I216">
        <v>198</v>
      </c>
      <c r="J216">
        <v>200</v>
      </c>
      <c r="K216">
        <v>233</v>
      </c>
      <c r="L216">
        <v>256</v>
      </c>
      <c r="M216">
        <v>286</v>
      </c>
      <c r="N216">
        <v>289</v>
      </c>
      <c r="O216">
        <v>288</v>
      </c>
      <c r="P216">
        <v>222</v>
      </c>
      <c r="Q216">
        <v>2847</v>
      </c>
      <c r="R216">
        <f>IF(Cleaned_data[[#This Row],[KATEGORI]]="A+B: KØRETØJER I ALT",Q214/Cleaned_data[[#This Row],[TOTAL]],0)</f>
        <v>0</v>
      </c>
    </row>
    <row r="217" spans="1:18" x14ac:dyDescent="0.2">
      <c r="A217">
        <v>5</v>
      </c>
      <c r="B217" s="1" t="s">
        <v>29</v>
      </c>
      <c r="C217">
        <v>2019</v>
      </c>
      <c r="D217" s="1" t="s">
        <v>19</v>
      </c>
      <c r="E217">
        <v>54</v>
      </c>
      <c r="F217">
        <v>64</v>
      </c>
      <c r="G217">
        <v>67</v>
      </c>
      <c r="H217">
        <v>97</v>
      </c>
      <c r="I217">
        <v>109</v>
      </c>
      <c r="J217">
        <v>82</v>
      </c>
      <c r="K217">
        <v>76</v>
      </c>
      <c r="L217">
        <v>73</v>
      </c>
      <c r="M217">
        <v>69</v>
      </c>
      <c r="N217">
        <v>47</v>
      </c>
      <c r="O217">
        <v>38</v>
      </c>
      <c r="P217">
        <v>18</v>
      </c>
      <c r="Q217">
        <v>794</v>
      </c>
      <c r="R217">
        <f>IF(Cleaned_data[[#This Row],[KATEGORI]]="A+B: KØRETØJER I ALT",Q215/Cleaned_data[[#This Row],[TOTAL]],0)</f>
        <v>0</v>
      </c>
    </row>
    <row r="218" spans="1:18" x14ac:dyDescent="0.2">
      <c r="A218">
        <v>5</v>
      </c>
      <c r="B218" s="1" t="s">
        <v>29</v>
      </c>
      <c r="C218">
        <v>2019</v>
      </c>
      <c r="D218" s="1" t="s">
        <v>20</v>
      </c>
      <c r="E218">
        <v>236</v>
      </c>
      <c r="F218">
        <v>367</v>
      </c>
      <c r="G218">
        <v>273</v>
      </c>
      <c r="H218">
        <v>281</v>
      </c>
      <c r="I218">
        <v>307</v>
      </c>
      <c r="J218">
        <v>282</v>
      </c>
      <c r="K218">
        <v>309</v>
      </c>
      <c r="L218">
        <v>329</v>
      </c>
      <c r="M218">
        <v>355</v>
      </c>
      <c r="N218">
        <v>336</v>
      </c>
      <c r="O218">
        <v>326</v>
      </c>
      <c r="P218">
        <v>240</v>
      </c>
      <c r="Q218">
        <v>3641</v>
      </c>
      <c r="R218">
        <f>IF(Cleaned_data[[#This Row],[KATEGORI]]="A+B: KØRETØJER I ALT",Q216/Cleaned_data[[#This Row],[TOTAL]],0)</f>
        <v>0</v>
      </c>
    </row>
    <row r="219" spans="1:18" x14ac:dyDescent="0.2">
      <c r="A219">
        <v>5</v>
      </c>
      <c r="B219" s="1" t="s">
        <v>29</v>
      </c>
      <c r="C219">
        <v>2019</v>
      </c>
      <c r="D219" s="1" t="s">
        <v>21</v>
      </c>
      <c r="E219">
        <v>13</v>
      </c>
      <c r="F219">
        <v>10</v>
      </c>
      <c r="G219">
        <v>11</v>
      </c>
      <c r="H219">
        <v>15</v>
      </c>
      <c r="I219">
        <v>11</v>
      </c>
      <c r="J219">
        <v>9</v>
      </c>
      <c r="K219">
        <v>4</v>
      </c>
      <c r="L219">
        <v>4</v>
      </c>
      <c r="M219">
        <v>1</v>
      </c>
      <c r="N219">
        <v>3</v>
      </c>
      <c r="O219">
        <v>3</v>
      </c>
      <c r="P219">
        <v>0</v>
      </c>
      <c r="Q219">
        <v>84</v>
      </c>
      <c r="R219">
        <f>IF(Cleaned_data[[#This Row],[KATEGORI]]="A+B: KØRETØJER I ALT",Q217/Cleaned_data[[#This Row],[TOTAL]],0)</f>
        <v>0</v>
      </c>
    </row>
    <row r="220" spans="1:18" x14ac:dyDescent="0.2">
      <c r="A220">
        <v>5</v>
      </c>
      <c r="B220" s="1" t="s">
        <v>29</v>
      </c>
      <c r="C220">
        <v>2019</v>
      </c>
      <c r="D220" s="1" t="s">
        <v>30</v>
      </c>
      <c r="E220">
        <v>45</v>
      </c>
      <c r="F220">
        <v>53</v>
      </c>
      <c r="G220">
        <v>48</v>
      </c>
      <c r="H220">
        <v>49</v>
      </c>
      <c r="I220">
        <v>42</v>
      </c>
      <c r="J220">
        <v>45</v>
      </c>
      <c r="K220">
        <v>48</v>
      </c>
      <c r="L220">
        <v>45</v>
      </c>
      <c r="M220">
        <v>50</v>
      </c>
      <c r="N220">
        <v>45</v>
      </c>
      <c r="O220">
        <v>41</v>
      </c>
      <c r="P220">
        <v>38</v>
      </c>
      <c r="Q220">
        <v>549</v>
      </c>
      <c r="R220">
        <f>IF(Cleaned_data[[#This Row],[KATEGORI]]="A+B: KØRETØJER I ALT",Q218/Cleaned_data[[#This Row],[TOTAL]],0)</f>
        <v>0</v>
      </c>
    </row>
    <row r="221" spans="1:18" x14ac:dyDescent="0.2">
      <c r="A221">
        <v>5</v>
      </c>
      <c r="B221" s="1" t="s">
        <v>29</v>
      </c>
      <c r="C221">
        <v>2019</v>
      </c>
      <c r="D221" s="1" t="s">
        <v>22</v>
      </c>
      <c r="E221">
        <v>58</v>
      </c>
      <c r="F221">
        <v>63</v>
      </c>
      <c r="G221">
        <v>59</v>
      </c>
      <c r="H221">
        <v>64</v>
      </c>
      <c r="I221">
        <v>53</v>
      </c>
      <c r="J221">
        <v>54</v>
      </c>
      <c r="K221">
        <v>52</v>
      </c>
      <c r="L221">
        <v>49</v>
      </c>
      <c r="M221">
        <v>51</v>
      </c>
      <c r="N221">
        <v>48</v>
      </c>
      <c r="O221">
        <v>44</v>
      </c>
      <c r="P221">
        <v>38</v>
      </c>
      <c r="Q221">
        <v>633</v>
      </c>
      <c r="R221">
        <f>IF(Cleaned_data[[#This Row],[KATEGORI]]="A+B: KØRETØJER I ALT",Q219/Cleaned_data[[#This Row],[TOTAL]],0)</f>
        <v>0</v>
      </c>
    </row>
    <row r="222" spans="1:18" x14ac:dyDescent="0.2">
      <c r="A222">
        <v>5</v>
      </c>
      <c r="B222" s="1" t="s">
        <v>29</v>
      </c>
      <c r="C222">
        <v>2019</v>
      </c>
      <c r="D222" s="1" t="s">
        <v>23</v>
      </c>
      <c r="E222">
        <v>294</v>
      </c>
      <c r="F222">
        <v>430</v>
      </c>
      <c r="G222">
        <v>332</v>
      </c>
      <c r="H222">
        <v>345</v>
      </c>
      <c r="I222">
        <v>360</v>
      </c>
      <c r="J222">
        <v>336</v>
      </c>
      <c r="K222">
        <v>361</v>
      </c>
      <c r="L222">
        <v>378</v>
      </c>
      <c r="M222">
        <v>406</v>
      </c>
      <c r="N222">
        <v>384</v>
      </c>
      <c r="O222">
        <v>370</v>
      </c>
      <c r="P222">
        <v>278</v>
      </c>
      <c r="Q222">
        <v>4274</v>
      </c>
      <c r="R222">
        <f>IF(Cleaned_data[[#This Row],[KATEGORI]]="A+B: KØRETØJER I ALT",Q220/Cleaned_data[[#This Row],[TOTAL]],0)</f>
        <v>0.12845109967243801</v>
      </c>
    </row>
    <row r="223" spans="1:18" x14ac:dyDescent="0.2">
      <c r="A223">
        <v>5</v>
      </c>
      <c r="B223" s="1" t="s">
        <v>29</v>
      </c>
      <c r="C223">
        <v>2019</v>
      </c>
      <c r="D223" s="1" t="s">
        <v>24</v>
      </c>
      <c r="E223">
        <v>107</v>
      </c>
      <c r="F223">
        <v>169</v>
      </c>
      <c r="G223">
        <v>100</v>
      </c>
      <c r="H223">
        <v>68</v>
      </c>
      <c r="I223">
        <v>80</v>
      </c>
      <c r="J223">
        <v>70</v>
      </c>
      <c r="K223">
        <v>79</v>
      </c>
      <c r="L223">
        <v>72</v>
      </c>
      <c r="M223">
        <v>151</v>
      </c>
      <c r="N223">
        <v>161</v>
      </c>
      <c r="O223">
        <v>124</v>
      </c>
      <c r="P223">
        <v>55</v>
      </c>
      <c r="Q223">
        <v>1236</v>
      </c>
      <c r="R223">
        <f>IF(Cleaned_data[[#This Row],[KATEGORI]]="A+B: KØRETØJER I ALT",Q221/Cleaned_data[[#This Row],[TOTAL]],0)</f>
        <v>0</v>
      </c>
    </row>
    <row r="224" spans="1:18" x14ac:dyDescent="0.2">
      <c r="A224">
        <v>5</v>
      </c>
      <c r="B224" s="1" t="s">
        <v>29</v>
      </c>
      <c r="C224">
        <v>2019</v>
      </c>
      <c r="D224" s="1" t="s">
        <v>25</v>
      </c>
      <c r="E224">
        <v>2427</v>
      </c>
      <c r="F224">
        <v>4889</v>
      </c>
      <c r="G224">
        <v>2561</v>
      </c>
      <c r="H224">
        <v>1724</v>
      </c>
      <c r="I224">
        <v>1535</v>
      </c>
      <c r="J224">
        <v>1812</v>
      </c>
      <c r="K224">
        <v>1765</v>
      </c>
      <c r="L224">
        <v>2305</v>
      </c>
      <c r="M224">
        <v>3488</v>
      </c>
      <c r="N224">
        <v>4315</v>
      </c>
      <c r="O224">
        <v>3904</v>
      </c>
      <c r="P224">
        <v>2995</v>
      </c>
      <c r="Q224">
        <v>33720</v>
      </c>
      <c r="R224">
        <f>IF(Cleaned_data[[#This Row],[KATEGORI]]="A+B: KØRETØJER I ALT",Q222/Cleaned_data[[#This Row],[TOTAL]],0)</f>
        <v>0</v>
      </c>
    </row>
    <row r="225" spans="1:18" x14ac:dyDescent="0.2">
      <c r="A225">
        <v>5</v>
      </c>
      <c r="B225" s="1" t="s">
        <v>29</v>
      </c>
      <c r="C225">
        <v>2020</v>
      </c>
      <c r="D225" s="1" t="s">
        <v>18</v>
      </c>
      <c r="E225">
        <v>180</v>
      </c>
      <c r="F225">
        <v>208</v>
      </c>
      <c r="G225">
        <v>148</v>
      </c>
      <c r="H225">
        <v>148</v>
      </c>
      <c r="I225">
        <v>191</v>
      </c>
      <c r="J225">
        <v>194</v>
      </c>
      <c r="K225">
        <v>232</v>
      </c>
      <c r="L225">
        <v>268</v>
      </c>
      <c r="M225">
        <v>260</v>
      </c>
      <c r="N225">
        <v>273</v>
      </c>
      <c r="O225">
        <v>217</v>
      </c>
      <c r="P225">
        <v>241</v>
      </c>
      <c r="Q225">
        <v>2560</v>
      </c>
      <c r="R225">
        <f>IF(Cleaned_data[[#This Row],[KATEGORI]]="A+B: KØRETØJER I ALT",Q223/Cleaned_data[[#This Row],[TOTAL]],0)</f>
        <v>0</v>
      </c>
    </row>
    <row r="226" spans="1:18" x14ac:dyDescent="0.2">
      <c r="A226">
        <v>5</v>
      </c>
      <c r="B226" s="1" t="s">
        <v>29</v>
      </c>
      <c r="C226">
        <v>2020</v>
      </c>
      <c r="D226" s="1" t="s">
        <v>19</v>
      </c>
      <c r="E226">
        <v>71</v>
      </c>
      <c r="F226">
        <v>68</v>
      </c>
      <c r="G226">
        <v>80</v>
      </c>
      <c r="H226">
        <v>82</v>
      </c>
      <c r="I226">
        <v>106</v>
      </c>
      <c r="J226">
        <v>83</v>
      </c>
      <c r="K226">
        <v>90</v>
      </c>
      <c r="L226">
        <v>79</v>
      </c>
      <c r="M226">
        <v>77</v>
      </c>
      <c r="N226">
        <v>28</v>
      </c>
      <c r="O226">
        <v>27</v>
      </c>
      <c r="P226">
        <v>32</v>
      </c>
      <c r="Q226">
        <v>823</v>
      </c>
      <c r="R226">
        <f>IF(Cleaned_data[[#This Row],[KATEGORI]]="A+B: KØRETØJER I ALT",Q224/Cleaned_data[[#This Row],[TOTAL]],0)</f>
        <v>0</v>
      </c>
    </row>
    <row r="227" spans="1:18" x14ac:dyDescent="0.2">
      <c r="A227">
        <v>5</v>
      </c>
      <c r="B227" s="1" t="s">
        <v>29</v>
      </c>
      <c r="C227">
        <v>2020</v>
      </c>
      <c r="D227" s="1" t="s">
        <v>20</v>
      </c>
      <c r="E227">
        <v>251</v>
      </c>
      <c r="F227">
        <v>276</v>
      </c>
      <c r="G227">
        <v>228</v>
      </c>
      <c r="H227">
        <v>230</v>
      </c>
      <c r="I227">
        <v>297</v>
      </c>
      <c r="J227">
        <v>277</v>
      </c>
      <c r="K227">
        <v>322</v>
      </c>
      <c r="L227">
        <v>347</v>
      </c>
      <c r="M227">
        <v>337</v>
      </c>
      <c r="N227">
        <v>301</v>
      </c>
      <c r="O227">
        <v>244</v>
      </c>
      <c r="P227">
        <v>273</v>
      </c>
      <c r="Q227">
        <v>3383</v>
      </c>
      <c r="R227">
        <f>IF(Cleaned_data[[#This Row],[KATEGORI]]="A+B: KØRETØJER I ALT",Q225/Cleaned_data[[#This Row],[TOTAL]],0)</f>
        <v>0</v>
      </c>
    </row>
    <row r="228" spans="1:18" x14ac:dyDescent="0.2">
      <c r="A228">
        <v>5</v>
      </c>
      <c r="B228" s="1" t="s">
        <v>29</v>
      </c>
      <c r="C228">
        <v>2020</v>
      </c>
      <c r="D228" s="1" t="s">
        <v>21</v>
      </c>
      <c r="E228">
        <v>18</v>
      </c>
      <c r="F228">
        <v>15</v>
      </c>
      <c r="G228">
        <v>12</v>
      </c>
      <c r="H228">
        <v>9</v>
      </c>
      <c r="I228">
        <v>12</v>
      </c>
      <c r="J228">
        <v>7</v>
      </c>
      <c r="K228">
        <v>11</v>
      </c>
      <c r="L228">
        <v>4</v>
      </c>
      <c r="M228">
        <v>3</v>
      </c>
      <c r="N228">
        <v>2</v>
      </c>
      <c r="O228">
        <v>2</v>
      </c>
      <c r="P228">
        <v>2</v>
      </c>
      <c r="Q228">
        <v>97</v>
      </c>
      <c r="R228">
        <f>IF(Cleaned_data[[#This Row],[KATEGORI]]="A+B: KØRETØJER I ALT",Q226/Cleaned_data[[#This Row],[TOTAL]],0)</f>
        <v>0</v>
      </c>
    </row>
    <row r="229" spans="1:18" x14ac:dyDescent="0.2">
      <c r="A229">
        <v>5</v>
      </c>
      <c r="B229" s="1" t="s">
        <v>29</v>
      </c>
      <c r="C229">
        <v>2020</v>
      </c>
      <c r="D229" s="1" t="s">
        <v>30</v>
      </c>
      <c r="E229">
        <v>40</v>
      </c>
      <c r="F229">
        <v>38</v>
      </c>
      <c r="G229">
        <v>42</v>
      </c>
      <c r="H229">
        <v>38</v>
      </c>
      <c r="I229">
        <v>35</v>
      </c>
      <c r="J229">
        <v>36</v>
      </c>
      <c r="K229">
        <v>37</v>
      </c>
      <c r="L229">
        <v>38</v>
      </c>
      <c r="M229">
        <v>42</v>
      </c>
      <c r="N229">
        <v>39</v>
      </c>
      <c r="O229">
        <v>35</v>
      </c>
      <c r="P229">
        <v>32</v>
      </c>
      <c r="Q229">
        <v>452</v>
      </c>
      <c r="R229">
        <f>IF(Cleaned_data[[#This Row],[KATEGORI]]="A+B: KØRETØJER I ALT",Q227/Cleaned_data[[#This Row],[TOTAL]],0)</f>
        <v>0</v>
      </c>
    </row>
    <row r="230" spans="1:18" x14ac:dyDescent="0.2">
      <c r="A230">
        <v>5</v>
      </c>
      <c r="B230" s="1" t="s">
        <v>29</v>
      </c>
      <c r="C230">
        <v>2020</v>
      </c>
      <c r="D230" s="1" t="s">
        <v>22</v>
      </c>
      <c r="E230">
        <v>58</v>
      </c>
      <c r="F230">
        <v>53</v>
      </c>
      <c r="G230">
        <v>54</v>
      </c>
      <c r="H230">
        <v>47</v>
      </c>
      <c r="I230">
        <v>47</v>
      </c>
      <c r="J230">
        <v>43</v>
      </c>
      <c r="K230">
        <v>48</v>
      </c>
      <c r="L230">
        <v>42</v>
      </c>
      <c r="M230">
        <v>45</v>
      </c>
      <c r="N230">
        <v>41</v>
      </c>
      <c r="O230">
        <v>37</v>
      </c>
      <c r="P230">
        <v>34</v>
      </c>
      <c r="Q230">
        <v>549</v>
      </c>
      <c r="R230">
        <f>IF(Cleaned_data[[#This Row],[KATEGORI]]="A+B: KØRETØJER I ALT",Q228/Cleaned_data[[#This Row],[TOTAL]],0)</f>
        <v>0</v>
      </c>
    </row>
    <row r="231" spans="1:18" x14ac:dyDescent="0.2">
      <c r="A231">
        <v>5</v>
      </c>
      <c r="B231" s="1" t="s">
        <v>29</v>
      </c>
      <c r="C231">
        <v>2020</v>
      </c>
      <c r="D231" s="1" t="s">
        <v>23</v>
      </c>
      <c r="E231">
        <v>309</v>
      </c>
      <c r="F231">
        <v>329</v>
      </c>
      <c r="G231">
        <v>282</v>
      </c>
      <c r="H231">
        <v>277</v>
      </c>
      <c r="I231">
        <v>344</v>
      </c>
      <c r="J231">
        <v>320</v>
      </c>
      <c r="K231">
        <v>370</v>
      </c>
      <c r="L231">
        <v>389</v>
      </c>
      <c r="M231">
        <v>382</v>
      </c>
      <c r="N231">
        <v>342</v>
      </c>
      <c r="O231">
        <v>281</v>
      </c>
      <c r="P231">
        <v>307</v>
      </c>
      <c r="Q231">
        <v>3932</v>
      </c>
      <c r="R231">
        <f>IF(Cleaned_data[[#This Row],[KATEGORI]]="A+B: KØRETØJER I ALT",Q229/Cleaned_data[[#This Row],[TOTAL]],0)</f>
        <v>0.11495422177009156</v>
      </c>
    </row>
    <row r="232" spans="1:18" x14ac:dyDescent="0.2">
      <c r="A232">
        <v>5</v>
      </c>
      <c r="B232" s="1" t="s">
        <v>29</v>
      </c>
      <c r="C232">
        <v>2020</v>
      </c>
      <c r="D232" s="1" t="s">
        <v>24</v>
      </c>
      <c r="E232">
        <v>98</v>
      </c>
      <c r="F232">
        <v>172</v>
      </c>
      <c r="G232">
        <v>76</v>
      </c>
      <c r="H232">
        <v>51</v>
      </c>
      <c r="I232">
        <v>67</v>
      </c>
      <c r="J232">
        <v>54</v>
      </c>
      <c r="K232">
        <v>91</v>
      </c>
      <c r="L232">
        <v>115</v>
      </c>
      <c r="M232">
        <v>145</v>
      </c>
      <c r="N232">
        <v>149</v>
      </c>
      <c r="O232">
        <v>81</v>
      </c>
      <c r="P232">
        <v>65</v>
      </c>
      <c r="Q232">
        <v>1164</v>
      </c>
      <c r="R232">
        <f>IF(Cleaned_data[[#This Row],[KATEGORI]]="A+B: KØRETØJER I ALT",Q230/Cleaned_data[[#This Row],[TOTAL]],0)</f>
        <v>0</v>
      </c>
    </row>
    <row r="233" spans="1:18" x14ac:dyDescent="0.2">
      <c r="A233">
        <v>5</v>
      </c>
      <c r="B233" s="1" t="s">
        <v>29</v>
      </c>
      <c r="C233">
        <v>2020</v>
      </c>
      <c r="D233" s="1" t="s">
        <v>25</v>
      </c>
      <c r="E233">
        <v>1940</v>
      </c>
      <c r="F233">
        <v>3378</v>
      </c>
      <c r="G233">
        <v>2081</v>
      </c>
      <c r="H233">
        <v>1529</v>
      </c>
      <c r="I233">
        <v>1644</v>
      </c>
      <c r="J233">
        <v>1837</v>
      </c>
      <c r="K233">
        <v>1898</v>
      </c>
      <c r="L233">
        <v>2305</v>
      </c>
      <c r="M233">
        <v>3400</v>
      </c>
      <c r="N233">
        <v>4067</v>
      </c>
      <c r="O233">
        <v>3709</v>
      </c>
      <c r="P233">
        <v>2800</v>
      </c>
      <c r="Q233">
        <v>30588</v>
      </c>
      <c r="R233">
        <f>IF(Cleaned_data[[#This Row],[KATEGORI]]="A+B: KØRETØJER I ALT",Q231/Cleaned_data[[#This Row],[TOTAL]],0)</f>
        <v>0</v>
      </c>
    </row>
    <row r="234" spans="1:18" x14ac:dyDescent="0.2">
      <c r="A234">
        <v>5</v>
      </c>
      <c r="B234" s="1" t="s">
        <v>29</v>
      </c>
      <c r="C234">
        <v>2021</v>
      </c>
      <c r="D234" s="1" t="s">
        <v>18</v>
      </c>
      <c r="E234">
        <v>176</v>
      </c>
      <c r="F234">
        <v>294</v>
      </c>
      <c r="G234">
        <v>191</v>
      </c>
      <c r="H234">
        <v>151</v>
      </c>
      <c r="I234">
        <v>211</v>
      </c>
      <c r="J234">
        <v>215</v>
      </c>
      <c r="K234">
        <v>232</v>
      </c>
      <c r="L234">
        <v>279</v>
      </c>
      <c r="M234">
        <v>279</v>
      </c>
      <c r="N234">
        <v>321</v>
      </c>
      <c r="O234">
        <v>252</v>
      </c>
      <c r="P234">
        <v>259</v>
      </c>
      <c r="Q234">
        <v>2860</v>
      </c>
      <c r="R234">
        <f>IF(Cleaned_data[[#This Row],[KATEGORI]]="A+B: KØRETØJER I ALT",Q232/Cleaned_data[[#This Row],[TOTAL]],0)</f>
        <v>0</v>
      </c>
    </row>
    <row r="235" spans="1:18" x14ac:dyDescent="0.2">
      <c r="A235">
        <v>5</v>
      </c>
      <c r="B235" s="1" t="s">
        <v>29</v>
      </c>
      <c r="C235">
        <v>2021</v>
      </c>
      <c r="D235" s="1" t="s">
        <v>19</v>
      </c>
      <c r="E235">
        <v>63</v>
      </c>
      <c r="F235">
        <v>95</v>
      </c>
      <c r="G235">
        <v>76</v>
      </c>
      <c r="H235">
        <v>94</v>
      </c>
      <c r="I235">
        <v>102</v>
      </c>
      <c r="J235">
        <v>87</v>
      </c>
      <c r="K235">
        <v>92</v>
      </c>
      <c r="L235">
        <v>83</v>
      </c>
      <c r="M235">
        <v>52</v>
      </c>
      <c r="N235">
        <v>52</v>
      </c>
      <c r="O235">
        <v>38</v>
      </c>
      <c r="P235">
        <v>27</v>
      </c>
      <c r="Q235">
        <v>861</v>
      </c>
      <c r="R235">
        <f>IF(Cleaned_data[[#This Row],[KATEGORI]]="A+B: KØRETØJER I ALT",Q233/Cleaned_data[[#This Row],[TOTAL]],0)</f>
        <v>0</v>
      </c>
    </row>
    <row r="236" spans="1:18" x14ac:dyDescent="0.2">
      <c r="A236">
        <v>5</v>
      </c>
      <c r="B236" s="1" t="s">
        <v>29</v>
      </c>
      <c r="C236">
        <v>2021</v>
      </c>
      <c r="D236" s="1" t="s">
        <v>20</v>
      </c>
      <c r="E236">
        <v>239</v>
      </c>
      <c r="F236">
        <v>389</v>
      </c>
      <c r="G236">
        <v>267</v>
      </c>
      <c r="H236">
        <v>245</v>
      </c>
      <c r="I236">
        <v>313</v>
      </c>
      <c r="J236">
        <v>302</v>
      </c>
      <c r="K236">
        <v>324</v>
      </c>
      <c r="L236">
        <v>362</v>
      </c>
      <c r="M236">
        <v>331</v>
      </c>
      <c r="N236">
        <v>373</v>
      </c>
      <c r="O236">
        <v>290</v>
      </c>
      <c r="P236">
        <v>286</v>
      </c>
      <c r="Q236">
        <v>3721</v>
      </c>
      <c r="R236">
        <f>IF(Cleaned_data[[#This Row],[KATEGORI]]="A+B: KØRETØJER I ALT",Q234/Cleaned_data[[#This Row],[TOTAL]],0)</f>
        <v>0</v>
      </c>
    </row>
    <row r="237" spans="1:18" x14ac:dyDescent="0.2">
      <c r="A237">
        <v>5</v>
      </c>
      <c r="B237" s="1" t="s">
        <v>29</v>
      </c>
      <c r="C237">
        <v>2021</v>
      </c>
      <c r="D237" s="1" t="s">
        <v>21</v>
      </c>
      <c r="E237">
        <v>11</v>
      </c>
      <c r="F237">
        <v>6</v>
      </c>
      <c r="G237">
        <v>13</v>
      </c>
      <c r="H237">
        <v>8</v>
      </c>
      <c r="I237">
        <v>7</v>
      </c>
      <c r="J237">
        <v>8</v>
      </c>
      <c r="K237">
        <v>10</v>
      </c>
      <c r="L237">
        <v>7</v>
      </c>
      <c r="M237">
        <v>2</v>
      </c>
      <c r="N237">
        <v>2</v>
      </c>
      <c r="O237">
        <v>2</v>
      </c>
      <c r="P237">
        <v>1</v>
      </c>
      <c r="Q237">
        <v>77</v>
      </c>
      <c r="R237">
        <f>IF(Cleaned_data[[#This Row],[KATEGORI]]="A+B: KØRETØJER I ALT",Q235/Cleaned_data[[#This Row],[TOTAL]],0)</f>
        <v>0</v>
      </c>
    </row>
    <row r="238" spans="1:18" x14ac:dyDescent="0.2">
      <c r="A238">
        <v>5</v>
      </c>
      <c r="B238" s="1" t="s">
        <v>29</v>
      </c>
      <c r="C238">
        <v>2021</v>
      </c>
      <c r="D238" s="1" t="s">
        <v>30</v>
      </c>
      <c r="E238">
        <v>35</v>
      </c>
      <c r="F238">
        <v>40</v>
      </c>
      <c r="G238">
        <v>41</v>
      </c>
      <c r="H238">
        <v>40</v>
      </c>
      <c r="I238">
        <v>37</v>
      </c>
      <c r="J238">
        <v>37</v>
      </c>
      <c r="K238">
        <v>35</v>
      </c>
      <c r="L238">
        <v>40</v>
      </c>
      <c r="M238">
        <v>38</v>
      </c>
      <c r="N238">
        <v>38</v>
      </c>
      <c r="O238">
        <v>35</v>
      </c>
      <c r="P238">
        <v>35</v>
      </c>
      <c r="Q238">
        <v>451</v>
      </c>
      <c r="R238">
        <f>IF(Cleaned_data[[#This Row],[KATEGORI]]="A+B: KØRETØJER I ALT",Q236/Cleaned_data[[#This Row],[TOTAL]],0)</f>
        <v>0</v>
      </c>
    </row>
    <row r="239" spans="1:18" x14ac:dyDescent="0.2">
      <c r="A239">
        <v>5</v>
      </c>
      <c r="B239" s="1" t="s">
        <v>29</v>
      </c>
      <c r="C239">
        <v>2021</v>
      </c>
      <c r="D239" s="1" t="s">
        <v>22</v>
      </c>
      <c r="E239">
        <v>46</v>
      </c>
      <c r="F239">
        <v>46</v>
      </c>
      <c r="G239">
        <v>54</v>
      </c>
      <c r="H239">
        <v>48</v>
      </c>
      <c r="I239">
        <v>44</v>
      </c>
      <c r="J239">
        <v>45</v>
      </c>
      <c r="K239">
        <v>45</v>
      </c>
      <c r="L239">
        <v>47</v>
      </c>
      <c r="M239">
        <v>40</v>
      </c>
      <c r="N239">
        <v>40</v>
      </c>
      <c r="O239">
        <v>37</v>
      </c>
      <c r="P239">
        <v>36</v>
      </c>
      <c r="Q239">
        <v>528</v>
      </c>
      <c r="R239">
        <f>IF(Cleaned_data[[#This Row],[KATEGORI]]="A+B: KØRETØJER I ALT",Q237/Cleaned_data[[#This Row],[TOTAL]],0)</f>
        <v>0</v>
      </c>
    </row>
    <row r="240" spans="1:18" x14ac:dyDescent="0.2">
      <c r="A240">
        <v>5</v>
      </c>
      <c r="B240" s="1" t="s">
        <v>29</v>
      </c>
      <c r="C240">
        <v>2021</v>
      </c>
      <c r="D240" s="1" t="s">
        <v>23</v>
      </c>
      <c r="E240">
        <v>285</v>
      </c>
      <c r="F240">
        <v>435</v>
      </c>
      <c r="G240">
        <v>321</v>
      </c>
      <c r="H240">
        <v>293</v>
      </c>
      <c r="I240">
        <v>357</v>
      </c>
      <c r="J240">
        <v>347</v>
      </c>
      <c r="K240">
        <v>369</v>
      </c>
      <c r="L240">
        <v>409</v>
      </c>
      <c r="M240">
        <v>371</v>
      </c>
      <c r="N240">
        <v>413</v>
      </c>
      <c r="O240">
        <v>327</v>
      </c>
      <c r="P240">
        <v>322</v>
      </c>
      <c r="Q240">
        <v>4249</v>
      </c>
      <c r="R240">
        <f>IF(Cleaned_data[[#This Row],[KATEGORI]]="A+B: KØRETØJER I ALT",Q238/Cleaned_data[[#This Row],[TOTAL]],0)</f>
        <v>0.10614262179336315</v>
      </c>
    </row>
    <row r="241" spans="1:18" x14ac:dyDescent="0.2">
      <c r="A241">
        <v>5</v>
      </c>
      <c r="B241" s="1" t="s">
        <v>29</v>
      </c>
      <c r="C241">
        <v>2021</v>
      </c>
      <c r="D241" s="1" t="s">
        <v>24</v>
      </c>
      <c r="E241">
        <v>120</v>
      </c>
      <c r="F241">
        <v>216</v>
      </c>
      <c r="G241">
        <v>76</v>
      </c>
      <c r="H241">
        <v>60</v>
      </c>
      <c r="I241">
        <v>75</v>
      </c>
      <c r="J241">
        <v>99</v>
      </c>
      <c r="K241">
        <v>83</v>
      </c>
      <c r="L241">
        <v>115</v>
      </c>
      <c r="M241">
        <v>196</v>
      </c>
      <c r="N241">
        <v>181</v>
      </c>
      <c r="O241">
        <v>155</v>
      </c>
      <c r="P241">
        <v>104</v>
      </c>
      <c r="Q241">
        <v>1480</v>
      </c>
      <c r="R241">
        <f>IF(Cleaned_data[[#This Row],[KATEGORI]]="A+B: KØRETØJER I ALT",Q239/Cleaned_data[[#This Row],[TOTAL]],0)</f>
        <v>0</v>
      </c>
    </row>
    <row r="242" spans="1:18" x14ac:dyDescent="0.2">
      <c r="A242">
        <v>5</v>
      </c>
      <c r="B242" s="1" t="s">
        <v>29</v>
      </c>
      <c r="C242">
        <v>2021</v>
      </c>
      <c r="D242" s="1" t="s">
        <v>25</v>
      </c>
      <c r="E242">
        <v>2269</v>
      </c>
      <c r="F242">
        <v>4702</v>
      </c>
      <c r="G242">
        <v>2231</v>
      </c>
      <c r="H242">
        <v>1548</v>
      </c>
      <c r="I242">
        <v>1590</v>
      </c>
      <c r="J242">
        <v>1897</v>
      </c>
      <c r="K242">
        <v>1888</v>
      </c>
      <c r="L242">
        <v>2410</v>
      </c>
      <c r="M242">
        <v>3578</v>
      </c>
      <c r="N242">
        <v>4382</v>
      </c>
      <c r="O242">
        <v>4010</v>
      </c>
      <c r="P242">
        <v>2906</v>
      </c>
      <c r="Q242">
        <v>33411</v>
      </c>
      <c r="R242">
        <f>IF(Cleaned_data[[#This Row],[KATEGORI]]="A+B: KØRETØJER I ALT",Q240/Cleaned_data[[#This Row],[TOTAL]],0)</f>
        <v>0</v>
      </c>
    </row>
    <row r="243" spans="1:18" x14ac:dyDescent="0.2">
      <c r="A243">
        <v>5</v>
      </c>
      <c r="B243" s="1" t="s">
        <v>29</v>
      </c>
      <c r="C243">
        <v>2023</v>
      </c>
      <c r="D243" s="1" t="s">
        <v>18</v>
      </c>
      <c r="E243">
        <v>133</v>
      </c>
      <c r="F243">
        <v>188</v>
      </c>
      <c r="G243">
        <v>122</v>
      </c>
      <c r="H243">
        <v>135</v>
      </c>
      <c r="I243">
        <v>171</v>
      </c>
      <c r="J243">
        <v>155</v>
      </c>
      <c r="K243">
        <v>178</v>
      </c>
      <c r="L243">
        <v>212</v>
      </c>
      <c r="M243">
        <v>248</v>
      </c>
      <c r="N243">
        <v>240</v>
      </c>
      <c r="O243">
        <v>167</v>
      </c>
      <c r="P243">
        <v>193</v>
      </c>
      <c r="Q243">
        <v>2142</v>
      </c>
      <c r="R243">
        <f>IF(Cleaned_data[[#This Row],[KATEGORI]]="A+B: KØRETØJER I ALT",Q241/Cleaned_data[[#This Row],[TOTAL]],0)</f>
        <v>0</v>
      </c>
    </row>
    <row r="244" spans="1:18" x14ac:dyDescent="0.2">
      <c r="A244">
        <v>5</v>
      </c>
      <c r="B244" s="1" t="s">
        <v>29</v>
      </c>
      <c r="C244">
        <v>2023</v>
      </c>
      <c r="D244" s="1" t="s">
        <v>19</v>
      </c>
      <c r="E244">
        <v>45</v>
      </c>
      <c r="F244">
        <v>60</v>
      </c>
      <c r="G244">
        <v>51</v>
      </c>
      <c r="H244">
        <v>66</v>
      </c>
      <c r="I244">
        <v>85</v>
      </c>
      <c r="J244">
        <v>67</v>
      </c>
      <c r="K244">
        <v>60</v>
      </c>
      <c r="L244">
        <v>55</v>
      </c>
      <c r="M244">
        <v>40</v>
      </c>
      <c r="N244">
        <v>54</v>
      </c>
      <c r="O244">
        <v>26</v>
      </c>
      <c r="P244">
        <v>20</v>
      </c>
      <c r="Q244">
        <v>629</v>
      </c>
      <c r="R244">
        <f>IF(Cleaned_data[[#This Row],[KATEGORI]]="A+B: KØRETØJER I ALT",Q242/Cleaned_data[[#This Row],[TOTAL]],0)</f>
        <v>0</v>
      </c>
    </row>
    <row r="245" spans="1:18" x14ac:dyDescent="0.2">
      <c r="A245">
        <v>5</v>
      </c>
      <c r="B245" s="1" t="s">
        <v>29</v>
      </c>
      <c r="C245">
        <v>2023</v>
      </c>
      <c r="D245" s="1" t="s">
        <v>20</v>
      </c>
      <c r="E245">
        <v>178</v>
      </c>
      <c r="F245">
        <v>248</v>
      </c>
      <c r="G245">
        <v>173</v>
      </c>
      <c r="H245">
        <v>201</v>
      </c>
      <c r="I245">
        <v>256</v>
      </c>
      <c r="J245">
        <v>222</v>
      </c>
      <c r="K245">
        <v>238</v>
      </c>
      <c r="L245">
        <v>267</v>
      </c>
      <c r="M245">
        <v>288</v>
      </c>
      <c r="N245">
        <v>294</v>
      </c>
      <c r="O245">
        <v>193</v>
      </c>
      <c r="P245">
        <v>213</v>
      </c>
      <c r="Q245">
        <v>2771</v>
      </c>
      <c r="R245">
        <f>IF(Cleaned_data[[#This Row],[KATEGORI]]="A+B: KØRETØJER I ALT",Q243/Cleaned_data[[#This Row],[TOTAL]],0)</f>
        <v>0</v>
      </c>
    </row>
    <row r="246" spans="1:18" x14ac:dyDescent="0.2">
      <c r="A246">
        <v>5</v>
      </c>
      <c r="B246" s="1" t="s">
        <v>29</v>
      </c>
      <c r="C246">
        <v>2023</v>
      </c>
      <c r="D246" s="1" t="s">
        <v>21</v>
      </c>
      <c r="E246">
        <v>7</v>
      </c>
      <c r="F246">
        <v>9</v>
      </c>
      <c r="G246">
        <v>16</v>
      </c>
      <c r="H246">
        <v>12</v>
      </c>
      <c r="I246">
        <v>11</v>
      </c>
      <c r="J246">
        <v>1</v>
      </c>
      <c r="K246">
        <v>11</v>
      </c>
      <c r="L246">
        <v>3</v>
      </c>
      <c r="M246">
        <v>12</v>
      </c>
      <c r="N246">
        <v>3</v>
      </c>
      <c r="O246">
        <v>0</v>
      </c>
      <c r="P246">
        <v>0</v>
      </c>
      <c r="Q246">
        <v>85</v>
      </c>
      <c r="R246">
        <f>IF(Cleaned_data[[#This Row],[KATEGORI]]="A+B: KØRETØJER I ALT",Q244/Cleaned_data[[#This Row],[TOTAL]],0)</f>
        <v>0</v>
      </c>
    </row>
    <row r="247" spans="1:18" x14ac:dyDescent="0.2">
      <c r="A247">
        <v>5</v>
      </c>
      <c r="B247" s="1" t="s">
        <v>29</v>
      </c>
      <c r="C247">
        <v>2023</v>
      </c>
      <c r="D247" s="1" t="s">
        <v>30</v>
      </c>
      <c r="E247">
        <v>37</v>
      </c>
      <c r="F247">
        <v>42</v>
      </c>
      <c r="G247">
        <v>35</v>
      </c>
      <c r="H247">
        <v>37</v>
      </c>
      <c r="I247">
        <v>41</v>
      </c>
      <c r="J247">
        <v>38</v>
      </c>
      <c r="K247">
        <v>36</v>
      </c>
      <c r="L247">
        <v>40</v>
      </c>
      <c r="M247">
        <v>36</v>
      </c>
      <c r="N247">
        <v>37</v>
      </c>
      <c r="O247">
        <v>33</v>
      </c>
      <c r="P247">
        <v>30</v>
      </c>
      <c r="Q247">
        <v>442</v>
      </c>
      <c r="R247">
        <f>IF(Cleaned_data[[#This Row],[KATEGORI]]="A+B: KØRETØJER I ALT",Q245/Cleaned_data[[#This Row],[TOTAL]],0)</f>
        <v>0</v>
      </c>
    </row>
    <row r="248" spans="1:18" x14ac:dyDescent="0.2">
      <c r="A248">
        <v>5</v>
      </c>
      <c r="B248" s="1" t="s">
        <v>29</v>
      </c>
      <c r="C248">
        <v>2023</v>
      </c>
      <c r="D248" s="1" t="s">
        <v>22</v>
      </c>
      <c r="E248">
        <v>44</v>
      </c>
      <c r="F248">
        <v>51</v>
      </c>
      <c r="G248">
        <v>51</v>
      </c>
      <c r="H248">
        <v>49</v>
      </c>
      <c r="I248">
        <v>52</v>
      </c>
      <c r="J248">
        <v>39</v>
      </c>
      <c r="K248">
        <v>47</v>
      </c>
      <c r="L248">
        <v>43</v>
      </c>
      <c r="M248">
        <v>48</v>
      </c>
      <c r="N248">
        <v>40</v>
      </c>
      <c r="O248">
        <v>33</v>
      </c>
      <c r="P248">
        <v>30</v>
      </c>
      <c r="Q248">
        <v>527</v>
      </c>
      <c r="R248">
        <f>IF(Cleaned_data[[#This Row],[KATEGORI]]="A+B: KØRETØJER I ALT",Q246/Cleaned_data[[#This Row],[TOTAL]],0)</f>
        <v>0</v>
      </c>
    </row>
    <row r="249" spans="1:18" x14ac:dyDescent="0.2">
      <c r="A249">
        <v>5</v>
      </c>
      <c r="B249" s="1" t="s">
        <v>29</v>
      </c>
      <c r="C249">
        <v>2023</v>
      </c>
      <c r="D249" s="1" t="s">
        <v>23</v>
      </c>
      <c r="E249">
        <v>222</v>
      </c>
      <c r="F249">
        <v>299</v>
      </c>
      <c r="G249">
        <v>224</v>
      </c>
      <c r="H249">
        <v>250</v>
      </c>
      <c r="I249">
        <v>308</v>
      </c>
      <c r="J249">
        <v>261</v>
      </c>
      <c r="K249">
        <v>285</v>
      </c>
      <c r="L249">
        <v>310</v>
      </c>
      <c r="M249">
        <v>336</v>
      </c>
      <c r="N249">
        <v>334</v>
      </c>
      <c r="O249">
        <v>226</v>
      </c>
      <c r="P249">
        <v>243</v>
      </c>
      <c r="Q249">
        <v>3298</v>
      </c>
      <c r="R249">
        <f>IF(Cleaned_data[[#This Row],[KATEGORI]]="A+B: KØRETØJER I ALT",Q247/Cleaned_data[[#This Row],[TOTAL]],0)</f>
        <v>0.13402061855670103</v>
      </c>
    </row>
    <row r="250" spans="1:18" x14ac:dyDescent="0.2">
      <c r="A250">
        <v>5</v>
      </c>
      <c r="B250" s="1" t="s">
        <v>29</v>
      </c>
      <c r="C250">
        <v>2023</v>
      </c>
      <c r="D250" s="1" t="s">
        <v>24</v>
      </c>
      <c r="E250">
        <v>124</v>
      </c>
      <c r="F250">
        <v>266</v>
      </c>
      <c r="G250">
        <v>120</v>
      </c>
      <c r="H250">
        <v>94</v>
      </c>
      <c r="I250">
        <v>77</v>
      </c>
      <c r="J250">
        <v>90</v>
      </c>
      <c r="K250">
        <v>115</v>
      </c>
      <c r="L250">
        <v>142</v>
      </c>
      <c r="M250">
        <v>267</v>
      </c>
      <c r="N250">
        <v>202</v>
      </c>
      <c r="O250">
        <v>144</v>
      </c>
      <c r="P250">
        <v>88</v>
      </c>
      <c r="Q250">
        <v>1729</v>
      </c>
      <c r="R250">
        <f>IF(Cleaned_data[[#This Row],[KATEGORI]]="A+B: KØRETØJER I ALT",Q248/Cleaned_data[[#This Row],[TOTAL]],0)</f>
        <v>0</v>
      </c>
    </row>
    <row r="251" spans="1:18" x14ac:dyDescent="0.2">
      <c r="A251">
        <v>5</v>
      </c>
      <c r="B251" s="1" t="s">
        <v>29</v>
      </c>
      <c r="C251">
        <v>2023</v>
      </c>
      <c r="D251" s="1" t="s">
        <v>25</v>
      </c>
      <c r="E251">
        <v>2376</v>
      </c>
      <c r="F251">
        <v>4819</v>
      </c>
      <c r="G251">
        <v>2317</v>
      </c>
      <c r="H251">
        <v>1375</v>
      </c>
      <c r="I251">
        <v>1558</v>
      </c>
      <c r="J251">
        <v>1931</v>
      </c>
      <c r="K251">
        <v>1850</v>
      </c>
      <c r="L251">
        <v>2222</v>
      </c>
      <c r="M251">
        <v>3413</v>
      </c>
      <c r="N251">
        <v>4306</v>
      </c>
      <c r="O251">
        <v>3399</v>
      </c>
      <c r="P251">
        <v>2624</v>
      </c>
      <c r="Q251">
        <v>32190</v>
      </c>
      <c r="R251">
        <f>IF(Cleaned_data[[#This Row],[KATEGORI]]="A+B: KØRETØJER I ALT",Q249/Cleaned_data[[#This Row],[TOTAL]],0)</f>
        <v>0</v>
      </c>
    </row>
    <row r="252" spans="1:18" x14ac:dyDescent="0.2">
      <c r="A252">
        <v>6</v>
      </c>
      <c r="B252" s="1" t="s">
        <v>31</v>
      </c>
      <c r="C252">
        <v>2013</v>
      </c>
      <c r="D252" s="1" t="s">
        <v>18</v>
      </c>
      <c r="E252">
        <v>336</v>
      </c>
      <c r="F252">
        <v>535</v>
      </c>
      <c r="G252">
        <v>302</v>
      </c>
      <c r="H252">
        <v>236</v>
      </c>
      <c r="I252">
        <v>267</v>
      </c>
      <c r="J252">
        <v>251</v>
      </c>
      <c r="K252">
        <v>230</v>
      </c>
      <c r="L252">
        <v>308</v>
      </c>
      <c r="M252">
        <v>363</v>
      </c>
      <c r="N252">
        <v>357</v>
      </c>
      <c r="O252">
        <v>278</v>
      </c>
      <c r="P252">
        <v>223</v>
      </c>
      <c r="Q252">
        <v>3686</v>
      </c>
      <c r="R252">
        <f>IF(Cleaned_data[[#This Row],[KATEGORI]]="A+B: KØRETØJER I ALT",Q250/Cleaned_data[[#This Row],[TOTAL]],0)</f>
        <v>0</v>
      </c>
    </row>
    <row r="253" spans="1:18" x14ac:dyDescent="0.2">
      <c r="A253">
        <v>6</v>
      </c>
      <c r="B253" s="1" t="s">
        <v>31</v>
      </c>
      <c r="C253">
        <v>2013</v>
      </c>
      <c r="D253" s="1" t="s">
        <v>19</v>
      </c>
      <c r="E253">
        <v>65</v>
      </c>
      <c r="F253">
        <v>83</v>
      </c>
      <c r="G253">
        <v>74</v>
      </c>
      <c r="H253">
        <v>75</v>
      </c>
      <c r="I253">
        <v>97</v>
      </c>
      <c r="J253">
        <v>78</v>
      </c>
      <c r="K253">
        <v>85</v>
      </c>
      <c r="L253">
        <v>90</v>
      </c>
      <c r="M253">
        <v>69</v>
      </c>
      <c r="N253">
        <v>42</v>
      </c>
      <c r="O253">
        <v>35</v>
      </c>
      <c r="P253">
        <v>22</v>
      </c>
      <c r="Q253">
        <v>815</v>
      </c>
      <c r="R253">
        <f>IF(Cleaned_data[[#This Row],[KATEGORI]]="A+B: KØRETØJER I ALT",Q251/Cleaned_data[[#This Row],[TOTAL]],0)</f>
        <v>0</v>
      </c>
    </row>
    <row r="254" spans="1:18" x14ac:dyDescent="0.2">
      <c r="A254">
        <v>6</v>
      </c>
      <c r="B254" s="1" t="s">
        <v>31</v>
      </c>
      <c r="C254">
        <v>2013</v>
      </c>
      <c r="D254" s="1" t="s">
        <v>20</v>
      </c>
      <c r="E254">
        <v>401</v>
      </c>
      <c r="F254">
        <v>618</v>
      </c>
      <c r="G254">
        <v>376</v>
      </c>
      <c r="H254">
        <v>311</v>
      </c>
      <c r="I254">
        <v>364</v>
      </c>
      <c r="J254">
        <v>329</v>
      </c>
      <c r="K254">
        <v>315</v>
      </c>
      <c r="L254">
        <v>398</v>
      </c>
      <c r="M254">
        <v>432</v>
      </c>
      <c r="N254">
        <v>399</v>
      </c>
      <c r="O254">
        <v>313</v>
      </c>
      <c r="P254">
        <v>245</v>
      </c>
      <c r="Q254">
        <v>4501</v>
      </c>
      <c r="R254">
        <f>IF(Cleaned_data[[#This Row],[KATEGORI]]="A+B: KØRETØJER I ALT",Q252/Cleaned_data[[#This Row],[TOTAL]],0)</f>
        <v>0</v>
      </c>
    </row>
    <row r="255" spans="1:18" x14ac:dyDescent="0.2">
      <c r="A255">
        <v>6</v>
      </c>
      <c r="B255" s="1" t="s">
        <v>31</v>
      </c>
      <c r="C255">
        <v>2013</v>
      </c>
      <c r="D255" s="1" t="s">
        <v>21</v>
      </c>
      <c r="E255">
        <v>8</v>
      </c>
      <c r="F255">
        <v>12</v>
      </c>
      <c r="G255">
        <v>9</v>
      </c>
      <c r="H255">
        <v>4</v>
      </c>
      <c r="I255">
        <v>11</v>
      </c>
      <c r="J255">
        <v>9</v>
      </c>
      <c r="K255">
        <v>14</v>
      </c>
      <c r="L255">
        <v>5</v>
      </c>
      <c r="M255">
        <v>1</v>
      </c>
      <c r="N255">
        <v>1</v>
      </c>
      <c r="O255">
        <v>1</v>
      </c>
      <c r="P255">
        <v>0</v>
      </c>
      <c r="Q255">
        <v>75</v>
      </c>
      <c r="R255">
        <f>IF(Cleaned_data[[#This Row],[KATEGORI]]="A+B: KØRETØJER I ALT",Q253/Cleaned_data[[#This Row],[TOTAL]],0)</f>
        <v>0</v>
      </c>
    </row>
    <row r="256" spans="1:18" x14ac:dyDescent="0.2">
      <c r="A256">
        <v>6</v>
      </c>
      <c r="B256" s="1" t="s">
        <v>31</v>
      </c>
      <c r="C256">
        <v>2013</v>
      </c>
      <c r="D256" s="1" t="s">
        <v>22</v>
      </c>
      <c r="E256">
        <v>16</v>
      </c>
      <c r="F256">
        <v>22</v>
      </c>
      <c r="G256">
        <v>18</v>
      </c>
      <c r="H256">
        <v>14</v>
      </c>
      <c r="I256">
        <v>18</v>
      </c>
      <c r="J256">
        <v>17</v>
      </c>
      <c r="K256">
        <v>22</v>
      </c>
      <c r="L256">
        <v>14</v>
      </c>
      <c r="M256">
        <v>10</v>
      </c>
      <c r="N256">
        <v>10</v>
      </c>
      <c r="O256">
        <v>10</v>
      </c>
      <c r="P256">
        <v>8</v>
      </c>
      <c r="Q256">
        <v>179</v>
      </c>
      <c r="R256">
        <f>IF(Cleaned_data[[#This Row],[KATEGORI]]="A+B: KØRETØJER I ALT",Q254/Cleaned_data[[#This Row],[TOTAL]],0)</f>
        <v>0</v>
      </c>
    </row>
    <row r="257" spans="1:18" x14ac:dyDescent="0.2">
      <c r="A257">
        <v>6</v>
      </c>
      <c r="B257" s="1" t="s">
        <v>31</v>
      </c>
      <c r="C257">
        <v>2013</v>
      </c>
      <c r="D257" s="1" t="s">
        <v>23</v>
      </c>
      <c r="E257">
        <v>417</v>
      </c>
      <c r="F257">
        <v>640</v>
      </c>
      <c r="G257">
        <v>394</v>
      </c>
      <c r="H257">
        <v>325</v>
      </c>
      <c r="I257">
        <v>382</v>
      </c>
      <c r="J257">
        <v>346</v>
      </c>
      <c r="K257">
        <v>337</v>
      </c>
      <c r="L257">
        <v>412</v>
      </c>
      <c r="M257">
        <v>442</v>
      </c>
      <c r="N257">
        <v>409</v>
      </c>
      <c r="O257">
        <v>323</v>
      </c>
      <c r="P257">
        <v>253</v>
      </c>
      <c r="Q257">
        <v>4680</v>
      </c>
      <c r="R257">
        <f>IF(Cleaned_data[[#This Row],[KATEGORI]]="A+B: KØRETØJER I ALT",Q255/Cleaned_data[[#This Row],[TOTAL]],0)</f>
        <v>1.6025641025641024E-2</v>
      </c>
    </row>
    <row r="258" spans="1:18" x14ac:dyDescent="0.2">
      <c r="A258">
        <v>6</v>
      </c>
      <c r="B258" s="1" t="s">
        <v>31</v>
      </c>
      <c r="C258">
        <v>2013</v>
      </c>
      <c r="D258" s="1" t="s">
        <v>24</v>
      </c>
      <c r="E258">
        <v>15</v>
      </c>
      <c r="F258">
        <v>29</v>
      </c>
      <c r="G258">
        <v>10</v>
      </c>
      <c r="H258">
        <v>1</v>
      </c>
      <c r="I258">
        <v>1</v>
      </c>
      <c r="J258">
        <v>3</v>
      </c>
      <c r="K258">
        <v>3</v>
      </c>
      <c r="L258">
        <v>5</v>
      </c>
      <c r="M258">
        <v>19</v>
      </c>
      <c r="N258">
        <v>27</v>
      </c>
      <c r="O258">
        <v>15</v>
      </c>
      <c r="P258">
        <v>12</v>
      </c>
      <c r="Q258">
        <v>140</v>
      </c>
      <c r="R258">
        <f>IF(Cleaned_data[[#This Row],[KATEGORI]]="A+B: KØRETØJER I ALT",Q256/Cleaned_data[[#This Row],[TOTAL]],0)</f>
        <v>0</v>
      </c>
    </row>
    <row r="259" spans="1:18" x14ac:dyDescent="0.2">
      <c r="A259">
        <v>6</v>
      </c>
      <c r="B259" s="1" t="s">
        <v>31</v>
      </c>
      <c r="C259">
        <v>2013</v>
      </c>
      <c r="D259" s="1" t="s">
        <v>25</v>
      </c>
      <c r="E259">
        <v>820</v>
      </c>
      <c r="F259">
        <v>1826</v>
      </c>
      <c r="G259">
        <v>525</v>
      </c>
      <c r="H259">
        <v>282</v>
      </c>
      <c r="I259">
        <v>277</v>
      </c>
      <c r="J259">
        <v>327</v>
      </c>
      <c r="K259">
        <v>356</v>
      </c>
      <c r="L259">
        <v>424</v>
      </c>
      <c r="M259">
        <v>838</v>
      </c>
      <c r="N259">
        <v>1183</v>
      </c>
      <c r="O259">
        <v>734</v>
      </c>
      <c r="P259">
        <v>497</v>
      </c>
      <c r="Q259">
        <v>8089</v>
      </c>
      <c r="R259">
        <f>IF(Cleaned_data[[#This Row],[KATEGORI]]="A+B: KØRETØJER I ALT",Q257/Cleaned_data[[#This Row],[TOTAL]],0)</f>
        <v>0</v>
      </c>
    </row>
    <row r="260" spans="1:18" x14ac:dyDescent="0.2">
      <c r="A260">
        <v>6</v>
      </c>
      <c r="B260" s="1" t="s">
        <v>31</v>
      </c>
      <c r="C260">
        <v>2013</v>
      </c>
      <c r="D260" s="1" t="s">
        <v>26</v>
      </c>
      <c r="E260">
        <v>835</v>
      </c>
      <c r="F260">
        <v>1855</v>
      </c>
      <c r="G260">
        <v>535</v>
      </c>
      <c r="H260">
        <v>283</v>
      </c>
      <c r="I260">
        <v>278</v>
      </c>
      <c r="J260">
        <v>330</v>
      </c>
      <c r="K260">
        <v>359</v>
      </c>
      <c r="L260">
        <v>429</v>
      </c>
      <c r="M260">
        <v>857</v>
      </c>
      <c r="N260">
        <v>1210</v>
      </c>
      <c r="O260">
        <v>749</v>
      </c>
      <c r="P260">
        <v>509</v>
      </c>
      <c r="Q260">
        <v>8229</v>
      </c>
      <c r="R260">
        <f>IF(Cleaned_data[[#This Row],[KATEGORI]]="A+B: KØRETØJER I ALT",Q258/Cleaned_data[[#This Row],[TOTAL]],0)</f>
        <v>0</v>
      </c>
    </row>
    <row r="261" spans="1:18" x14ac:dyDescent="0.2">
      <c r="A261">
        <v>6</v>
      </c>
      <c r="B261" s="1" t="s">
        <v>31</v>
      </c>
      <c r="C261">
        <v>2014</v>
      </c>
      <c r="D261" s="1" t="s">
        <v>18</v>
      </c>
      <c r="E261">
        <v>323</v>
      </c>
      <c r="F261">
        <v>493</v>
      </c>
      <c r="G261">
        <v>227</v>
      </c>
      <c r="H261">
        <v>193</v>
      </c>
      <c r="I261">
        <v>203</v>
      </c>
      <c r="J261">
        <v>226</v>
      </c>
      <c r="K261">
        <v>245</v>
      </c>
      <c r="L261">
        <v>319</v>
      </c>
      <c r="M261">
        <v>370</v>
      </c>
      <c r="N261">
        <v>449</v>
      </c>
      <c r="O261">
        <v>348</v>
      </c>
      <c r="P261">
        <v>265</v>
      </c>
      <c r="Q261">
        <v>3661</v>
      </c>
      <c r="R261">
        <f>IF(Cleaned_data[[#This Row],[KATEGORI]]="A+B: KØRETØJER I ALT",Q259/Cleaned_data[[#This Row],[TOTAL]],0)</f>
        <v>0</v>
      </c>
    </row>
    <row r="262" spans="1:18" x14ac:dyDescent="0.2">
      <c r="A262">
        <v>6</v>
      </c>
      <c r="B262" s="1" t="s">
        <v>31</v>
      </c>
      <c r="C262">
        <v>2014</v>
      </c>
      <c r="D262" s="1" t="s">
        <v>19</v>
      </c>
      <c r="E262">
        <v>66</v>
      </c>
      <c r="F262">
        <v>89</v>
      </c>
      <c r="G262">
        <v>74</v>
      </c>
      <c r="H262">
        <v>83</v>
      </c>
      <c r="I262">
        <v>86</v>
      </c>
      <c r="J262">
        <v>76</v>
      </c>
      <c r="K262">
        <v>61</v>
      </c>
      <c r="L262">
        <v>94</v>
      </c>
      <c r="M262">
        <v>78</v>
      </c>
      <c r="N262">
        <v>42</v>
      </c>
      <c r="O262">
        <v>30</v>
      </c>
      <c r="P262">
        <v>30</v>
      </c>
      <c r="Q262">
        <v>809</v>
      </c>
      <c r="R262">
        <f>IF(Cleaned_data[[#This Row],[KATEGORI]]="A+B: KØRETØJER I ALT",Q260/Cleaned_data[[#This Row],[TOTAL]],0)</f>
        <v>0</v>
      </c>
    </row>
    <row r="263" spans="1:18" x14ac:dyDescent="0.2">
      <c r="A263">
        <v>6</v>
      </c>
      <c r="B263" s="1" t="s">
        <v>31</v>
      </c>
      <c r="C263">
        <v>2014</v>
      </c>
      <c r="D263" s="1" t="s">
        <v>20</v>
      </c>
      <c r="E263">
        <v>389</v>
      </c>
      <c r="F263">
        <v>582</v>
      </c>
      <c r="G263">
        <v>301</v>
      </c>
      <c r="H263">
        <v>276</v>
      </c>
      <c r="I263">
        <v>289</v>
      </c>
      <c r="J263">
        <v>302</v>
      </c>
      <c r="K263">
        <v>306</v>
      </c>
      <c r="L263">
        <v>413</v>
      </c>
      <c r="M263">
        <v>448</v>
      </c>
      <c r="N263">
        <v>491</v>
      </c>
      <c r="O263">
        <v>378</v>
      </c>
      <c r="P263">
        <v>295</v>
      </c>
      <c r="Q263">
        <v>4470</v>
      </c>
      <c r="R263">
        <f>IF(Cleaned_data[[#This Row],[KATEGORI]]="A+B: KØRETØJER I ALT",Q261/Cleaned_data[[#This Row],[TOTAL]],0)</f>
        <v>0</v>
      </c>
    </row>
    <row r="264" spans="1:18" x14ac:dyDescent="0.2">
      <c r="A264">
        <v>6</v>
      </c>
      <c r="B264" s="1" t="s">
        <v>31</v>
      </c>
      <c r="C264">
        <v>2014</v>
      </c>
      <c r="D264" s="1" t="s">
        <v>21</v>
      </c>
      <c r="E264">
        <v>4</v>
      </c>
      <c r="F264">
        <v>2</v>
      </c>
      <c r="G264">
        <v>6</v>
      </c>
      <c r="H264">
        <v>6</v>
      </c>
      <c r="I264">
        <v>9</v>
      </c>
      <c r="J264">
        <v>5</v>
      </c>
      <c r="K264">
        <v>3</v>
      </c>
      <c r="L264">
        <v>4</v>
      </c>
      <c r="M264">
        <v>3</v>
      </c>
      <c r="N264">
        <v>1</v>
      </c>
      <c r="O264">
        <v>0</v>
      </c>
      <c r="P264">
        <v>1</v>
      </c>
      <c r="Q264">
        <v>44</v>
      </c>
      <c r="R264">
        <f>IF(Cleaned_data[[#This Row],[KATEGORI]]="A+B: KØRETØJER I ALT",Q262/Cleaned_data[[#This Row],[TOTAL]],0)</f>
        <v>0</v>
      </c>
    </row>
    <row r="265" spans="1:18" x14ac:dyDescent="0.2">
      <c r="A265">
        <v>6</v>
      </c>
      <c r="B265" s="1" t="s">
        <v>31</v>
      </c>
      <c r="C265">
        <v>2014</v>
      </c>
      <c r="D265" s="1" t="s">
        <v>22</v>
      </c>
      <c r="E265">
        <v>12</v>
      </c>
      <c r="F265">
        <v>13</v>
      </c>
      <c r="G265">
        <v>15</v>
      </c>
      <c r="H265">
        <v>14</v>
      </c>
      <c r="I265">
        <v>14</v>
      </c>
      <c r="J265">
        <v>16</v>
      </c>
      <c r="K265">
        <v>15</v>
      </c>
      <c r="L265">
        <v>13</v>
      </c>
      <c r="M265">
        <v>11</v>
      </c>
      <c r="N265">
        <v>8</v>
      </c>
      <c r="O265">
        <v>10</v>
      </c>
      <c r="P265">
        <v>10</v>
      </c>
      <c r="Q265">
        <v>151</v>
      </c>
      <c r="R265">
        <f>IF(Cleaned_data[[#This Row],[KATEGORI]]="A+B: KØRETØJER I ALT",Q263/Cleaned_data[[#This Row],[TOTAL]],0)</f>
        <v>0</v>
      </c>
    </row>
    <row r="266" spans="1:18" x14ac:dyDescent="0.2">
      <c r="A266">
        <v>6</v>
      </c>
      <c r="B266" s="1" t="s">
        <v>31</v>
      </c>
      <c r="C266">
        <v>2014</v>
      </c>
      <c r="D266" s="1" t="s">
        <v>23</v>
      </c>
      <c r="E266">
        <v>401</v>
      </c>
      <c r="F266">
        <v>595</v>
      </c>
      <c r="G266">
        <v>316</v>
      </c>
      <c r="H266">
        <v>290</v>
      </c>
      <c r="I266">
        <v>303</v>
      </c>
      <c r="J266">
        <v>318</v>
      </c>
      <c r="K266">
        <v>321</v>
      </c>
      <c r="L266">
        <v>426</v>
      </c>
      <c r="M266">
        <v>459</v>
      </c>
      <c r="N266">
        <v>499</v>
      </c>
      <c r="O266">
        <v>388</v>
      </c>
      <c r="P266">
        <v>305</v>
      </c>
      <c r="Q266">
        <v>4621</v>
      </c>
      <c r="R266">
        <f>IF(Cleaned_data[[#This Row],[KATEGORI]]="A+B: KØRETØJER I ALT",Q264/Cleaned_data[[#This Row],[TOTAL]],0)</f>
        <v>9.5217485392772132E-3</v>
      </c>
    </row>
    <row r="267" spans="1:18" x14ac:dyDescent="0.2">
      <c r="A267">
        <v>6</v>
      </c>
      <c r="B267" s="1" t="s">
        <v>31</v>
      </c>
      <c r="C267">
        <v>2014</v>
      </c>
      <c r="D267" s="1" t="s">
        <v>24</v>
      </c>
      <c r="E267">
        <v>12</v>
      </c>
      <c r="F267">
        <v>28</v>
      </c>
      <c r="G267">
        <v>6</v>
      </c>
      <c r="H267">
        <v>1</v>
      </c>
      <c r="I267">
        <v>3</v>
      </c>
      <c r="J267">
        <v>4</v>
      </c>
      <c r="K267">
        <v>9</v>
      </c>
      <c r="L267">
        <v>6</v>
      </c>
      <c r="M267">
        <v>20</v>
      </c>
      <c r="N267">
        <v>13</v>
      </c>
      <c r="O267">
        <v>13</v>
      </c>
      <c r="P267">
        <v>7</v>
      </c>
      <c r="Q267">
        <v>122</v>
      </c>
      <c r="R267">
        <f>IF(Cleaned_data[[#This Row],[KATEGORI]]="A+B: KØRETØJER I ALT",Q265/Cleaned_data[[#This Row],[TOTAL]],0)</f>
        <v>0</v>
      </c>
    </row>
    <row r="268" spans="1:18" x14ac:dyDescent="0.2">
      <c r="A268">
        <v>6</v>
      </c>
      <c r="B268" s="1" t="s">
        <v>31</v>
      </c>
      <c r="C268">
        <v>2014</v>
      </c>
      <c r="D268" s="1" t="s">
        <v>25</v>
      </c>
      <c r="E268">
        <v>731</v>
      </c>
      <c r="F268">
        <v>1444</v>
      </c>
      <c r="G268">
        <v>586</v>
      </c>
      <c r="H268">
        <v>296</v>
      </c>
      <c r="I268">
        <v>329</v>
      </c>
      <c r="J268">
        <v>371</v>
      </c>
      <c r="K268">
        <v>332</v>
      </c>
      <c r="L268">
        <v>519</v>
      </c>
      <c r="M268">
        <v>786</v>
      </c>
      <c r="N268">
        <v>1143</v>
      </c>
      <c r="O268">
        <v>908</v>
      </c>
      <c r="P268">
        <v>528</v>
      </c>
      <c r="Q268">
        <v>7973</v>
      </c>
      <c r="R268">
        <f>IF(Cleaned_data[[#This Row],[KATEGORI]]="A+B: KØRETØJER I ALT",Q266/Cleaned_data[[#This Row],[TOTAL]],0)</f>
        <v>0</v>
      </c>
    </row>
    <row r="269" spans="1:18" x14ac:dyDescent="0.2">
      <c r="A269">
        <v>6</v>
      </c>
      <c r="B269" s="1" t="s">
        <v>31</v>
      </c>
      <c r="C269">
        <v>2014</v>
      </c>
      <c r="D269" s="1" t="s">
        <v>26</v>
      </c>
      <c r="E269">
        <v>743</v>
      </c>
      <c r="F269">
        <v>1472</v>
      </c>
      <c r="G269">
        <v>592</v>
      </c>
      <c r="H269">
        <v>297</v>
      </c>
      <c r="I269">
        <v>332</v>
      </c>
      <c r="J269">
        <v>375</v>
      </c>
      <c r="K269">
        <v>341</v>
      </c>
      <c r="L269">
        <v>525</v>
      </c>
      <c r="M269">
        <v>806</v>
      </c>
      <c r="N269">
        <v>1156</v>
      </c>
      <c r="O269">
        <v>921</v>
      </c>
      <c r="P269">
        <v>535</v>
      </c>
      <c r="Q269">
        <v>8095</v>
      </c>
      <c r="R269">
        <f>IF(Cleaned_data[[#This Row],[KATEGORI]]="A+B: KØRETØJER I ALT",Q267/Cleaned_data[[#This Row],[TOTAL]],0)</f>
        <v>0</v>
      </c>
    </row>
    <row r="270" spans="1:18" x14ac:dyDescent="0.2">
      <c r="A270">
        <v>6</v>
      </c>
      <c r="B270" s="1" t="s">
        <v>31</v>
      </c>
      <c r="C270">
        <v>2015</v>
      </c>
      <c r="D270" s="1" t="s">
        <v>18</v>
      </c>
      <c r="E270">
        <v>390</v>
      </c>
      <c r="F270">
        <v>641</v>
      </c>
      <c r="G270">
        <v>364</v>
      </c>
      <c r="H270">
        <v>264</v>
      </c>
      <c r="I270">
        <v>257</v>
      </c>
      <c r="J270">
        <v>284</v>
      </c>
      <c r="K270">
        <v>271</v>
      </c>
      <c r="L270">
        <v>352</v>
      </c>
      <c r="M270">
        <v>474</v>
      </c>
      <c r="N270">
        <v>574</v>
      </c>
      <c r="O270">
        <v>416</v>
      </c>
      <c r="P270">
        <v>320</v>
      </c>
      <c r="Q270">
        <v>4607</v>
      </c>
      <c r="R270">
        <f>IF(Cleaned_data[[#This Row],[KATEGORI]]="A+B: KØRETØJER I ALT",Q268/Cleaned_data[[#This Row],[TOTAL]],0)</f>
        <v>0</v>
      </c>
    </row>
    <row r="271" spans="1:18" x14ac:dyDescent="0.2">
      <c r="A271">
        <v>6</v>
      </c>
      <c r="B271" s="1" t="s">
        <v>31</v>
      </c>
      <c r="C271">
        <v>2015</v>
      </c>
      <c r="D271" s="1" t="s">
        <v>19</v>
      </c>
      <c r="E271">
        <v>59</v>
      </c>
      <c r="F271">
        <v>97</v>
      </c>
      <c r="G271">
        <v>87</v>
      </c>
      <c r="H271">
        <v>110</v>
      </c>
      <c r="I271">
        <v>95</v>
      </c>
      <c r="J271">
        <v>87</v>
      </c>
      <c r="K271">
        <v>74</v>
      </c>
      <c r="L271">
        <v>117</v>
      </c>
      <c r="M271">
        <v>74</v>
      </c>
      <c r="N271">
        <v>62</v>
      </c>
      <c r="O271">
        <v>51</v>
      </c>
      <c r="P271">
        <v>39</v>
      </c>
      <c r="Q271">
        <v>952</v>
      </c>
      <c r="R271">
        <f>IF(Cleaned_data[[#This Row],[KATEGORI]]="A+B: KØRETØJER I ALT",Q269/Cleaned_data[[#This Row],[TOTAL]],0)</f>
        <v>0</v>
      </c>
    </row>
    <row r="272" spans="1:18" x14ac:dyDescent="0.2">
      <c r="A272">
        <v>6</v>
      </c>
      <c r="B272" s="1" t="s">
        <v>31</v>
      </c>
      <c r="C272">
        <v>2015</v>
      </c>
      <c r="D272" s="1" t="s">
        <v>20</v>
      </c>
      <c r="E272">
        <v>449</v>
      </c>
      <c r="F272">
        <v>738</v>
      </c>
      <c r="G272">
        <v>451</v>
      </c>
      <c r="H272">
        <v>374</v>
      </c>
      <c r="I272">
        <v>352</v>
      </c>
      <c r="J272">
        <v>371</v>
      </c>
      <c r="K272">
        <v>345</v>
      </c>
      <c r="L272">
        <v>469</v>
      </c>
      <c r="M272">
        <v>548</v>
      </c>
      <c r="N272">
        <v>636</v>
      </c>
      <c r="O272">
        <v>467</v>
      </c>
      <c r="P272">
        <v>359</v>
      </c>
      <c r="Q272">
        <v>5559</v>
      </c>
      <c r="R272">
        <f>IF(Cleaned_data[[#This Row],[KATEGORI]]="A+B: KØRETØJER I ALT",Q270/Cleaned_data[[#This Row],[TOTAL]],0)</f>
        <v>0</v>
      </c>
    </row>
    <row r="273" spans="1:18" x14ac:dyDescent="0.2">
      <c r="A273">
        <v>6</v>
      </c>
      <c r="B273" s="1" t="s">
        <v>31</v>
      </c>
      <c r="C273">
        <v>2015</v>
      </c>
      <c r="D273" s="1" t="s">
        <v>21</v>
      </c>
      <c r="E273">
        <v>6</v>
      </c>
      <c r="F273">
        <v>2</v>
      </c>
      <c r="G273">
        <v>10</v>
      </c>
      <c r="H273">
        <v>3</v>
      </c>
      <c r="I273">
        <v>3</v>
      </c>
      <c r="J273">
        <v>4</v>
      </c>
      <c r="K273">
        <v>5</v>
      </c>
      <c r="L273">
        <v>4</v>
      </c>
      <c r="M273">
        <v>2</v>
      </c>
      <c r="N273">
        <v>1</v>
      </c>
      <c r="O273">
        <v>0</v>
      </c>
      <c r="P273">
        <v>0</v>
      </c>
      <c r="Q273">
        <v>40</v>
      </c>
      <c r="R273">
        <f>IF(Cleaned_data[[#This Row],[KATEGORI]]="A+B: KØRETØJER I ALT",Q271/Cleaned_data[[#This Row],[TOTAL]],0)</f>
        <v>0</v>
      </c>
    </row>
    <row r="274" spans="1:18" x14ac:dyDescent="0.2">
      <c r="A274">
        <v>6</v>
      </c>
      <c r="B274" s="1" t="s">
        <v>31</v>
      </c>
      <c r="C274">
        <v>2015</v>
      </c>
      <c r="D274" s="1" t="s">
        <v>22</v>
      </c>
      <c r="E274">
        <v>15</v>
      </c>
      <c r="F274">
        <v>12</v>
      </c>
      <c r="G274">
        <v>18</v>
      </c>
      <c r="H274">
        <v>12</v>
      </c>
      <c r="I274">
        <v>11</v>
      </c>
      <c r="J274">
        <v>15</v>
      </c>
      <c r="K274">
        <v>16</v>
      </c>
      <c r="L274">
        <v>12</v>
      </c>
      <c r="M274">
        <v>10</v>
      </c>
      <c r="N274">
        <v>9</v>
      </c>
      <c r="O274">
        <v>9</v>
      </c>
      <c r="P274">
        <v>8</v>
      </c>
      <c r="Q274">
        <v>147</v>
      </c>
      <c r="R274">
        <f>IF(Cleaned_data[[#This Row],[KATEGORI]]="A+B: KØRETØJER I ALT",Q272/Cleaned_data[[#This Row],[TOTAL]],0)</f>
        <v>0</v>
      </c>
    </row>
    <row r="275" spans="1:18" x14ac:dyDescent="0.2">
      <c r="A275">
        <v>6</v>
      </c>
      <c r="B275" s="1" t="s">
        <v>31</v>
      </c>
      <c r="C275">
        <v>2015</v>
      </c>
      <c r="D275" s="1" t="s">
        <v>23</v>
      </c>
      <c r="E275">
        <v>464</v>
      </c>
      <c r="F275">
        <v>750</v>
      </c>
      <c r="G275">
        <v>469</v>
      </c>
      <c r="H275">
        <v>386</v>
      </c>
      <c r="I275">
        <v>363</v>
      </c>
      <c r="J275">
        <v>386</v>
      </c>
      <c r="K275">
        <v>361</v>
      </c>
      <c r="L275">
        <v>481</v>
      </c>
      <c r="M275">
        <v>558</v>
      </c>
      <c r="N275">
        <v>645</v>
      </c>
      <c r="O275">
        <v>476</v>
      </c>
      <c r="P275">
        <v>367</v>
      </c>
      <c r="Q275">
        <v>5706</v>
      </c>
      <c r="R275">
        <f>IF(Cleaned_data[[#This Row],[KATEGORI]]="A+B: KØRETØJER I ALT",Q273/Cleaned_data[[#This Row],[TOTAL]],0)</f>
        <v>7.0101647388713636E-3</v>
      </c>
    </row>
    <row r="276" spans="1:18" x14ac:dyDescent="0.2">
      <c r="A276">
        <v>6</v>
      </c>
      <c r="B276" s="1" t="s">
        <v>31</v>
      </c>
      <c r="C276">
        <v>2015</v>
      </c>
      <c r="D276" s="1" t="s">
        <v>24</v>
      </c>
      <c r="E276">
        <v>12</v>
      </c>
      <c r="F276">
        <v>29</v>
      </c>
      <c r="G276">
        <v>7</v>
      </c>
      <c r="H276">
        <v>2</v>
      </c>
      <c r="I276">
        <v>4</v>
      </c>
      <c r="J276">
        <v>1</v>
      </c>
      <c r="K276">
        <v>1</v>
      </c>
      <c r="L276">
        <v>12</v>
      </c>
      <c r="M276">
        <v>27</v>
      </c>
      <c r="N276">
        <v>27</v>
      </c>
      <c r="O276">
        <v>8</v>
      </c>
      <c r="P276">
        <v>1</v>
      </c>
      <c r="Q276">
        <v>131</v>
      </c>
      <c r="R276">
        <f>IF(Cleaned_data[[#This Row],[KATEGORI]]="A+B: KØRETØJER I ALT",Q274/Cleaned_data[[#This Row],[TOTAL]],0)</f>
        <v>0</v>
      </c>
    </row>
    <row r="277" spans="1:18" x14ac:dyDescent="0.2">
      <c r="A277">
        <v>6</v>
      </c>
      <c r="B277" s="1" t="s">
        <v>31</v>
      </c>
      <c r="C277">
        <v>2015</v>
      </c>
      <c r="D277" s="1" t="s">
        <v>25</v>
      </c>
      <c r="E277">
        <v>737</v>
      </c>
      <c r="F277">
        <v>1377</v>
      </c>
      <c r="G277">
        <v>532</v>
      </c>
      <c r="H277">
        <v>294</v>
      </c>
      <c r="I277">
        <v>298</v>
      </c>
      <c r="J277">
        <v>311</v>
      </c>
      <c r="K277">
        <v>221</v>
      </c>
      <c r="L277">
        <v>384</v>
      </c>
      <c r="M277">
        <v>671</v>
      </c>
      <c r="N277">
        <v>1092</v>
      </c>
      <c r="O277">
        <v>816</v>
      </c>
      <c r="P277">
        <v>466</v>
      </c>
      <c r="Q277">
        <v>7199</v>
      </c>
      <c r="R277">
        <f>IF(Cleaned_data[[#This Row],[KATEGORI]]="A+B: KØRETØJER I ALT",Q275/Cleaned_data[[#This Row],[TOTAL]],0)</f>
        <v>0</v>
      </c>
    </row>
    <row r="278" spans="1:18" x14ac:dyDescent="0.2">
      <c r="A278">
        <v>6</v>
      </c>
      <c r="B278" s="1" t="s">
        <v>31</v>
      </c>
      <c r="C278">
        <v>2015</v>
      </c>
      <c r="D278" s="1" t="s">
        <v>26</v>
      </c>
      <c r="E278">
        <v>749</v>
      </c>
      <c r="F278">
        <v>1406</v>
      </c>
      <c r="G278">
        <v>539</v>
      </c>
      <c r="H278">
        <v>296</v>
      </c>
      <c r="I278">
        <v>302</v>
      </c>
      <c r="J278">
        <v>312</v>
      </c>
      <c r="K278">
        <v>222</v>
      </c>
      <c r="L278">
        <v>396</v>
      </c>
      <c r="M278">
        <v>698</v>
      </c>
      <c r="N278">
        <v>1119</v>
      </c>
      <c r="O278">
        <v>824</v>
      </c>
      <c r="P278">
        <v>467</v>
      </c>
      <c r="Q278">
        <v>7330</v>
      </c>
      <c r="R278">
        <f>IF(Cleaned_data[[#This Row],[KATEGORI]]="A+B: KØRETØJER I ALT",Q276/Cleaned_data[[#This Row],[TOTAL]],0)</f>
        <v>0</v>
      </c>
    </row>
    <row r="279" spans="1:18" x14ac:dyDescent="0.2">
      <c r="A279">
        <v>6</v>
      </c>
      <c r="B279" s="1" t="s">
        <v>31</v>
      </c>
      <c r="C279">
        <v>2016</v>
      </c>
      <c r="D279" s="1" t="s">
        <v>18</v>
      </c>
      <c r="E279">
        <v>330</v>
      </c>
      <c r="F279">
        <v>571</v>
      </c>
      <c r="G279">
        <v>301</v>
      </c>
      <c r="H279">
        <v>198</v>
      </c>
      <c r="I279">
        <v>188</v>
      </c>
      <c r="J279">
        <v>217</v>
      </c>
      <c r="K279">
        <v>278</v>
      </c>
      <c r="L279">
        <v>249</v>
      </c>
      <c r="M279">
        <v>408</v>
      </c>
      <c r="N279">
        <v>419</v>
      </c>
      <c r="O279">
        <v>316</v>
      </c>
      <c r="P279">
        <v>240</v>
      </c>
      <c r="Q279">
        <v>3715</v>
      </c>
      <c r="R279">
        <f>IF(Cleaned_data[[#This Row],[KATEGORI]]="A+B: KØRETØJER I ALT",Q277/Cleaned_data[[#This Row],[TOTAL]],0)</f>
        <v>0</v>
      </c>
    </row>
    <row r="280" spans="1:18" x14ac:dyDescent="0.2">
      <c r="A280">
        <v>6</v>
      </c>
      <c r="B280" s="1" t="s">
        <v>31</v>
      </c>
      <c r="C280">
        <v>2016</v>
      </c>
      <c r="D280" s="1" t="s">
        <v>19</v>
      </c>
      <c r="E280">
        <v>53</v>
      </c>
      <c r="F280">
        <v>72</v>
      </c>
      <c r="G280">
        <v>63</v>
      </c>
      <c r="H280">
        <v>73</v>
      </c>
      <c r="I280">
        <v>104</v>
      </c>
      <c r="J280">
        <v>60</v>
      </c>
      <c r="K280">
        <v>58</v>
      </c>
      <c r="L280">
        <v>74</v>
      </c>
      <c r="M280">
        <v>71</v>
      </c>
      <c r="N280">
        <v>37</v>
      </c>
      <c r="O280">
        <v>17</v>
      </c>
      <c r="P280">
        <v>16</v>
      </c>
      <c r="Q280">
        <v>698</v>
      </c>
      <c r="R280">
        <f>IF(Cleaned_data[[#This Row],[KATEGORI]]="A+B: KØRETØJER I ALT",Q278/Cleaned_data[[#This Row],[TOTAL]],0)</f>
        <v>0</v>
      </c>
    </row>
    <row r="281" spans="1:18" x14ac:dyDescent="0.2">
      <c r="A281">
        <v>6</v>
      </c>
      <c r="B281" s="1" t="s">
        <v>31</v>
      </c>
      <c r="C281">
        <v>2016</v>
      </c>
      <c r="D281" s="1" t="s">
        <v>20</v>
      </c>
      <c r="E281">
        <v>383</v>
      </c>
      <c r="F281">
        <v>643</v>
      </c>
      <c r="G281">
        <v>364</v>
      </c>
      <c r="H281">
        <v>271</v>
      </c>
      <c r="I281">
        <v>292</v>
      </c>
      <c r="J281">
        <v>277</v>
      </c>
      <c r="K281">
        <v>336</v>
      </c>
      <c r="L281">
        <v>323</v>
      </c>
      <c r="M281">
        <v>479</v>
      </c>
      <c r="N281">
        <v>456</v>
      </c>
      <c r="O281">
        <v>333</v>
      </c>
      <c r="P281">
        <v>256</v>
      </c>
      <c r="Q281">
        <v>4413</v>
      </c>
      <c r="R281">
        <f>IF(Cleaned_data[[#This Row],[KATEGORI]]="A+B: KØRETØJER I ALT",Q279/Cleaned_data[[#This Row],[TOTAL]],0)</f>
        <v>0</v>
      </c>
    </row>
    <row r="282" spans="1:18" x14ac:dyDescent="0.2">
      <c r="A282">
        <v>6</v>
      </c>
      <c r="B282" s="1" t="s">
        <v>31</v>
      </c>
      <c r="C282">
        <v>2016</v>
      </c>
      <c r="D282" s="1" t="s">
        <v>21</v>
      </c>
      <c r="E282">
        <v>5</v>
      </c>
      <c r="F282">
        <v>5</v>
      </c>
      <c r="G282">
        <v>8</v>
      </c>
      <c r="H282">
        <v>4</v>
      </c>
      <c r="I282">
        <v>4</v>
      </c>
      <c r="J282">
        <v>5</v>
      </c>
      <c r="K282">
        <v>3</v>
      </c>
      <c r="L282">
        <v>4</v>
      </c>
      <c r="M282">
        <v>1</v>
      </c>
      <c r="N282">
        <v>0</v>
      </c>
      <c r="O282">
        <v>0</v>
      </c>
      <c r="P282">
        <v>1</v>
      </c>
      <c r="Q282">
        <v>40</v>
      </c>
      <c r="R282">
        <f>IF(Cleaned_data[[#This Row],[KATEGORI]]="A+B: KØRETØJER I ALT",Q280/Cleaned_data[[#This Row],[TOTAL]],0)</f>
        <v>0</v>
      </c>
    </row>
    <row r="283" spans="1:18" x14ac:dyDescent="0.2">
      <c r="A283">
        <v>6</v>
      </c>
      <c r="B283" s="1" t="s">
        <v>31</v>
      </c>
      <c r="C283">
        <v>2016</v>
      </c>
      <c r="D283" s="1" t="s">
        <v>22</v>
      </c>
      <c r="E283">
        <v>15</v>
      </c>
      <c r="F283">
        <v>13</v>
      </c>
      <c r="G283">
        <v>16</v>
      </c>
      <c r="H283">
        <v>13</v>
      </c>
      <c r="I283">
        <v>12</v>
      </c>
      <c r="J283">
        <v>15</v>
      </c>
      <c r="K283">
        <v>10</v>
      </c>
      <c r="L283">
        <v>14</v>
      </c>
      <c r="M283">
        <v>11</v>
      </c>
      <c r="N283">
        <v>9</v>
      </c>
      <c r="O283">
        <v>9</v>
      </c>
      <c r="P283">
        <v>8</v>
      </c>
      <c r="Q283">
        <v>145</v>
      </c>
      <c r="R283">
        <f>IF(Cleaned_data[[#This Row],[KATEGORI]]="A+B: KØRETØJER I ALT",Q281/Cleaned_data[[#This Row],[TOTAL]],0)</f>
        <v>0</v>
      </c>
    </row>
    <row r="284" spans="1:18" x14ac:dyDescent="0.2">
      <c r="A284">
        <v>6</v>
      </c>
      <c r="B284" s="1" t="s">
        <v>31</v>
      </c>
      <c r="C284">
        <v>2016</v>
      </c>
      <c r="D284" s="1" t="s">
        <v>23</v>
      </c>
      <c r="E284">
        <v>398</v>
      </c>
      <c r="F284">
        <v>656</v>
      </c>
      <c r="G284">
        <v>380</v>
      </c>
      <c r="H284">
        <v>284</v>
      </c>
      <c r="I284">
        <v>304</v>
      </c>
      <c r="J284">
        <v>292</v>
      </c>
      <c r="K284">
        <v>346</v>
      </c>
      <c r="L284">
        <v>337</v>
      </c>
      <c r="M284">
        <v>490</v>
      </c>
      <c r="N284">
        <v>465</v>
      </c>
      <c r="O284">
        <v>342</v>
      </c>
      <c r="P284">
        <v>264</v>
      </c>
      <c r="Q284">
        <v>4558</v>
      </c>
      <c r="R284">
        <f>IF(Cleaned_data[[#This Row],[KATEGORI]]="A+B: KØRETØJER I ALT",Q282/Cleaned_data[[#This Row],[TOTAL]],0)</f>
        <v>8.7757788503729714E-3</v>
      </c>
    </row>
    <row r="285" spans="1:18" x14ac:dyDescent="0.2">
      <c r="A285">
        <v>6</v>
      </c>
      <c r="B285" s="1" t="s">
        <v>31</v>
      </c>
      <c r="C285">
        <v>2016</v>
      </c>
      <c r="D285" s="1" t="s">
        <v>24</v>
      </c>
      <c r="E285">
        <v>14</v>
      </c>
      <c r="F285">
        <v>29</v>
      </c>
      <c r="G285">
        <v>11</v>
      </c>
      <c r="H285">
        <v>6</v>
      </c>
      <c r="I285">
        <v>5</v>
      </c>
      <c r="J285">
        <v>8</v>
      </c>
      <c r="K285">
        <v>3</v>
      </c>
      <c r="L285">
        <v>9</v>
      </c>
      <c r="M285">
        <v>18</v>
      </c>
      <c r="N285">
        <v>20</v>
      </c>
      <c r="O285">
        <v>18</v>
      </c>
      <c r="P285">
        <v>7</v>
      </c>
      <c r="Q285">
        <v>148</v>
      </c>
      <c r="R285">
        <f>IF(Cleaned_data[[#This Row],[KATEGORI]]="A+B: KØRETØJER I ALT",Q283/Cleaned_data[[#This Row],[TOTAL]],0)</f>
        <v>0</v>
      </c>
    </row>
    <row r="286" spans="1:18" x14ac:dyDescent="0.2">
      <c r="A286">
        <v>6</v>
      </c>
      <c r="B286" s="1" t="s">
        <v>31</v>
      </c>
      <c r="C286">
        <v>2016</v>
      </c>
      <c r="D286" s="1" t="s">
        <v>25</v>
      </c>
      <c r="E286">
        <v>993</v>
      </c>
      <c r="F286">
        <v>1582</v>
      </c>
      <c r="G286">
        <v>582</v>
      </c>
      <c r="H286">
        <v>359</v>
      </c>
      <c r="I286">
        <v>304</v>
      </c>
      <c r="J286">
        <v>413</v>
      </c>
      <c r="K286">
        <v>387</v>
      </c>
      <c r="L286">
        <v>552</v>
      </c>
      <c r="M286">
        <v>829</v>
      </c>
      <c r="N286">
        <v>1206</v>
      </c>
      <c r="O286">
        <v>970</v>
      </c>
      <c r="P286">
        <v>545</v>
      </c>
      <c r="Q286">
        <v>8722</v>
      </c>
      <c r="R286">
        <f>IF(Cleaned_data[[#This Row],[KATEGORI]]="A+B: KØRETØJER I ALT",Q284/Cleaned_data[[#This Row],[TOTAL]],0)</f>
        <v>0</v>
      </c>
    </row>
    <row r="287" spans="1:18" x14ac:dyDescent="0.2">
      <c r="A287">
        <v>6</v>
      </c>
      <c r="B287" s="1" t="s">
        <v>31</v>
      </c>
      <c r="C287">
        <v>2016</v>
      </c>
      <c r="D287" s="1" t="s">
        <v>26</v>
      </c>
      <c r="E287">
        <v>1007</v>
      </c>
      <c r="F287">
        <v>1611</v>
      </c>
      <c r="G287">
        <v>593</v>
      </c>
      <c r="H287">
        <v>365</v>
      </c>
      <c r="I287">
        <v>309</v>
      </c>
      <c r="J287">
        <v>421</v>
      </c>
      <c r="K287">
        <v>390</v>
      </c>
      <c r="L287">
        <v>561</v>
      </c>
      <c r="M287">
        <v>847</v>
      </c>
      <c r="N287">
        <v>1226</v>
      </c>
      <c r="O287">
        <v>988</v>
      </c>
      <c r="P287">
        <v>552</v>
      </c>
      <c r="Q287">
        <v>8870</v>
      </c>
      <c r="R287">
        <f>IF(Cleaned_data[[#This Row],[KATEGORI]]="A+B: KØRETØJER I ALT",Q285/Cleaned_data[[#This Row],[TOTAL]],0)</f>
        <v>0</v>
      </c>
    </row>
    <row r="288" spans="1:18" x14ac:dyDescent="0.2">
      <c r="A288">
        <v>6</v>
      </c>
      <c r="B288" s="1" t="s">
        <v>31</v>
      </c>
      <c r="C288">
        <v>2017</v>
      </c>
      <c r="D288" s="1" t="s">
        <v>18</v>
      </c>
      <c r="E288">
        <v>423</v>
      </c>
      <c r="F288">
        <v>636</v>
      </c>
      <c r="G288">
        <v>366</v>
      </c>
      <c r="H288">
        <v>267</v>
      </c>
      <c r="I288">
        <v>265</v>
      </c>
      <c r="J288">
        <v>269</v>
      </c>
      <c r="K288">
        <v>328</v>
      </c>
      <c r="L288">
        <v>343</v>
      </c>
      <c r="M288">
        <v>420</v>
      </c>
      <c r="N288">
        <v>541</v>
      </c>
      <c r="O288">
        <v>441</v>
      </c>
      <c r="P288">
        <v>307</v>
      </c>
      <c r="Q288">
        <v>4606</v>
      </c>
      <c r="R288">
        <f>IF(Cleaned_data[[#This Row],[KATEGORI]]="A+B: KØRETØJER I ALT",Q286/Cleaned_data[[#This Row],[TOTAL]],0)</f>
        <v>0</v>
      </c>
    </row>
    <row r="289" spans="1:18" x14ac:dyDescent="0.2">
      <c r="A289">
        <v>6</v>
      </c>
      <c r="B289" s="1" t="s">
        <v>31</v>
      </c>
      <c r="C289">
        <v>2017</v>
      </c>
      <c r="D289" s="1" t="s">
        <v>19</v>
      </c>
      <c r="E289">
        <v>93</v>
      </c>
      <c r="F289">
        <v>97</v>
      </c>
      <c r="G289">
        <v>100</v>
      </c>
      <c r="H289">
        <v>113</v>
      </c>
      <c r="I289">
        <v>98</v>
      </c>
      <c r="J289">
        <v>92</v>
      </c>
      <c r="K289">
        <v>106</v>
      </c>
      <c r="L289">
        <v>131</v>
      </c>
      <c r="M289">
        <v>97</v>
      </c>
      <c r="N289">
        <v>74</v>
      </c>
      <c r="O289">
        <v>46</v>
      </c>
      <c r="P289">
        <v>42</v>
      </c>
      <c r="Q289">
        <v>1089</v>
      </c>
      <c r="R289">
        <f>IF(Cleaned_data[[#This Row],[KATEGORI]]="A+B: KØRETØJER I ALT",Q287/Cleaned_data[[#This Row],[TOTAL]],0)</f>
        <v>0</v>
      </c>
    </row>
    <row r="290" spans="1:18" x14ac:dyDescent="0.2">
      <c r="A290">
        <v>6</v>
      </c>
      <c r="B290" s="1" t="s">
        <v>31</v>
      </c>
      <c r="C290">
        <v>2017</v>
      </c>
      <c r="D290" s="1" t="s">
        <v>20</v>
      </c>
      <c r="E290">
        <v>516</v>
      </c>
      <c r="F290">
        <v>733</v>
      </c>
      <c r="G290">
        <v>466</v>
      </c>
      <c r="H290">
        <v>380</v>
      </c>
      <c r="I290">
        <v>363</v>
      </c>
      <c r="J290">
        <v>361</v>
      </c>
      <c r="K290">
        <v>434</v>
      </c>
      <c r="L290">
        <v>474</v>
      </c>
      <c r="M290">
        <v>517</v>
      </c>
      <c r="N290">
        <v>615</v>
      </c>
      <c r="O290">
        <v>487</v>
      </c>
      <c r="P290">
        <v>349</v>
      </c>
      <c r="Q290">
        <v>5695</v>
      </c>
      <c r="R290">
        <f>IF(Cleaned_data[[#This Row],[KATEGORI]]="A+B: KØRETØJER I ALT",Q288/Cleaned_data[[#This Row],[TOTAL]],0)</f>
        <v>0</v>
      </c>
    </row>
    <row r="291" spans="1:18" x14ac:dyDescent="0.2">
      <c r="A291">
        <v>6</v>
      </c>
      <c r="B291" s="1" t="s">
        <v>31</v>
      </c>
      <c r="C291">
        <v>2017</v>
      </c>
      <c r="D291" s="1" t="s">
        <v>21</v>
      </c>
      <c r="E291">
        <v>5</v>
      </c>
      <c r="F291">
        <v>6</v>
      </c>
      <c r="G291">
        <v>9</v>
      </c>
      <c r="H291">
        <v>14</v>
      </c>
      <c r="I291">
        <v>9</v>
      </c>
      <c r="J291">
        <v>5</v>
      </c>
      <c r="K291">
        <v>8</v>
      </c>
      <c r="L291">
        <v>11</v>
      </c>
      <c r="M291">
        <v>3</v>
      </c>
      <c r="N291">
        <v>0</v>
      </c>
      <c r="O291">
        <v>2</v>
      </c>
      <c r="P291">
        <v>0</v>
      </c>
      <c r="Q291">
        <v>72</v>
      </c>
      <c r="R291">
        <f>IF(Cleaned_data[[#This Row],[KATEGORI]]="A+B: KØRETØJER I ALT",Q289/Cleaned_data[[#This Row],[TOTAL]],0)</f>
        <v>0</v>
      </c>
    </row>
    <row r="292" spans="1:18" x14ac:dyDescent="0.2">
      <c r="A292">
        <v>6</v>
      </c>
      <c r="B292" s="1" t="s">
        <v>31</v>
      </c>
      <c r="C292">
        <v>2017</v>
      </c>
      <c r="D292" s="1" t="s">
        <v>22</v>
      </c>
      <c r="E292">
        <v>13</v>
      </c>
      <c r="F292">
        <v>14</v>
      </c>
      <c r="G292">
        <v>17</v>
      </c>
      <c r="H292">
        <v>23</v>
      </c>
      <c r="I292">
        <v>18</v>
      </c>
      <c r="J292">
        <v>15</v>
      </c>
      <c r="K292">
        <v>18</v>
      </c>
      <c r="L292">
        <v>19</v>
      </c>
      <c r="M292">
        <v>11</v>
      </c>
      <c r="N292">
        <v>8</v>
      </c>
      <c r="O292">
        <v>8</v>
      </c>
      <c r="P292">
        <v>10</v>
      </c>
      <c r="Q292">
        <v>174</v>
      </c>
      <c r="R292">
        <f>IF(Cleaned_data[[#This Row],[KATEGORI]]="A+B: KØRETØJER I ALT",Q290/Cleaned_data[[#This Row],[TOTAL]],0)</f>
        <v>0</v>
      </c>
    </row>
    <row r="293" spans="1:18" x14ac:dyDescent="0.2">
      <c r="A293">
        <v>6</v>
      </c>
      <c r="B293" s="1" t="s">
        <v>31</v>
      </c>
      <c r="C293">
        <v>2017</v>
      </c>
      <c r="D293" s="1" t="s">
        <v>23</v>
      </c>
      <c r="E293">
        <v>529</v>
      </c>
      <c r="F293">
        <v>747</v>
      </c>
      <c r="G293">
        <v>483</v>
      </c>
      <c r="H293">
        <v>403</v>
      </c>
      <c r="I293">
        <v>381</v>
      </c>
      <c r="J293">
        <v>376</v>
      </c>
      <c r="K293">
        <v>452</v>
      </c>
      <c r="L293">
        <v>493</v>
      </c>
      <c r="M293">
        <v>528</v>
      </c>
      <c r="N293">
        <v>623</v>
      </c>
      <c r="O293">
        <v>495</v>
      </c>
      <c r="P293">
        <v>359</v>
      </c>
      <c r="Q293">
        <v>5869</v>
      </c>
      <c r="R293">
        <f>IF(Cleaned_data[[#This Row],[KATEGORI]]="A+B: KØRETØJER I ALT",Q291/Cleaned_data[[#This Row],[TOTAL]],0)</f>
        <v>1.2267848014994037E-2</v>
      </c>
    </row>
    <row r="294" spans="1:18" x14ac:dyDescent="0.2">
      <c r="A294">
        <v>6</v>
      </c>
      <c r="B294" s="1" t="s">
        <v>31</v>
      </c>
      <c r="C294">
        <v>2017</v>
      </c>
      <c r="D294" s="1" t="s">
        <v>24</v>
      </c>
      <c r="E294">
        <v>14</v>
      </c>
      <c r="F294">
        <v>29</v>
      </c>
      <c r="G294">
        <v>16</v>
      </c>
      <c r="H294">
        <v>6</v>
      </c>
      <c r="I294">
        <v>6</v>
      </c>
      <c r="J294">
        <v>7</v>
      </c>
      <c r="K294">
        <v>6</v>
      </c>
      <c r="L294">
        <v>14</v>
      </c>
      <c r="M294">
        <v>27</v>
      </c>
      <c r="N294">
        <v>17</v>
      </c>
      <c r="O294">
        <v>12</v>
      </c>
      <c r="P294">
        <v>11</v>
      </c>
      <c r="Q294">
        <v>165</v>
      </c>
      <c r="R294">
        <f>IF(Cleaned_data[[#This Row],[KATEGORI]]="A+B: KØRETØJER I ALT",Q292/Cleaned_data[[#This Row],[TOTAL]],0)</f>
        <v>0</v>
      </c>
    </row>
    <row r="295" spans="1:18" x14ac:dyDescent="0.2">
      <c r="A295">
        <v>6</v>
      </c>
      <c r="B295" s="1" t="s">
        <v>31</v>
      </c>
      <c r="C295">
        <v>2017</v>
      </c>
      <c r="D295" s="1" t="s">
        <v>25</v>
      </c>
      <c r="E295">
        <v>826</v>
      </c>
      <c r="F295">
        <v>1577</v>
      </c>
      <c r="G295">
        <v>572</v>
      </c>
      <c r="H295">
        <v>271</v>
      </c>
      <c r="I295">
        <v>292</v>
      </c>
      <c r="J295">
        <v>357</v>
      </c>
      <c r="K295">
        <v>373</v>
      </c>
      <c r="L295">
        <v>456</v>
      </c>
      <c r="M295">
        <v>801</v>
      </c>
      <c r="N295">
        <v>1112</v>
      </c>
      <c r="O295">
        <v>870</v>
      </c>
      <c r="P295">
        <v>580</v>
      </c>
      <c r="Q295">
        <v>8087</v>
      </c>
      <c r="R295">
        <f>IF(Cleaned_data[[#This Row],[KATEGORI]]="A+B: KØRETØJER I ALT",Q293/Cleaned_data[[#This Row],[TOTAL]],0)</f>
        <v>0</v>
      </c>
    </row>
    <row r="296" spans="1:18" x14ac:dyDescent="0.2">
      <c r="A296">
        <v>6</v>
      </c>
      <c r="B296" s="1" t="s">
        <v>31</v>
      </c>
      <c r="C296">
        <v>2017</v>
      </c>
      <c r="D296" s="1" t="s">
        <v>26</v>
      </c>
      <c r="E296">
        <v>840</v>
      </c>
      <c r="F296">
        <v>1606</v>
      </c>
      <c r="G296">
        <v>588</v>
      </c>
      <c r="H296">
        <v>277</v>
      </c>
      <c r="I296">
        <v>298</v>
      </c>
      <c r="J296">
        <v>364</v>
      </c>
      <c r="K296">
        <v>379</v>
      </c>
      <c r="L296">
        <v>470</v>
      </c>
      <c r="M296">
        <v>828</v>
      </c>
      <c r="N296">
        <v>1129</v>
      </c>
      <c r="O296">
        <v>882</v>
      </c>
      <c r="P296">
        <v>591</v>
      </c>
      <c r="Q296">
        <v>8252</v>
      </c>
      <c r="R296">
        <f>IF(Cleaned_data[[#This Row],[KATEGORI]]="A+B: KØRETØJER I ALT",Q294/Cleaned_data[[#This Row],[TOTAL]],0)</f>
        <v>0</v>
      </c>
    </row>
    <row r="297" spans="1:18" x14ac:dyDescent="0.2">
      <c r="A297">
        <v>6</v>
      </c>
      <c r="B297" s="1" t="s">
        <v>31</v>
      </c>
      <c r="C297">
        <v>2018</v>
      </c>
      <c r="D297" s="1" t="s">
        <v>18</v>
      </c>
      <c r="E297">
        <v>341</v>
      </c>
      <c r="F297">
        <v>533</v>
      </c>
      <c r="G297">
        <v>283</v>
      </c>
      <c r="H297">
        <v>217</v>
      </c>
      <c r="I297">
        <v>214</v>
      </c>
      <c r="J297">
        <v>218</v>
      </c>
      <c r="K297">
        <v>204</v>
      </c>
      <c r="L297">
        <v>266</v>
      </c>
      <c r="M297">
        <v>384</v>
      </c>
      <c r="N297">
        <v>530</v>
      </c>
      <c r="O297">
        <v>356</v>
      </c>
      <c r="P297">
        <v>233</v>
      </c>
      <c r="Q297">
        <v>3779</v>
      </c>
      <c r="R297">
        <f>IF(Cleaned_data[[#This Row],[KATEGORI]]="A+B: KØRETØJER I ALT",Q295/Cleaned_data[[#This Row],[TOTAL]],0)</f>
        <v>0</v>
      </c>
    </row>
    <row r="298" spans="1:18" x14ac:dyDescent="0.2">
      <c r="A298">
        <v>6</v>
      </c>
      <c r="B298" s="1" t="s">
        <v>31</v>
      </c>
      <c r="C298">
        <v>2018</v>
      </c>
      <c r="D298" s="1" t="s">
        <v>19</v>
      </c>
      <c r="E298">
        <v>62</v>
      </c>
      <c r="F298">
        <v>85</v>
      </c>
      <c r="G298">
        <v>68</v>
      </c>
      <c r="H298">
        <v>65</v>
      </c>
      <c r="I298">
        <v>51</v>
      </c>
      <c r="J298">
        <v>53</v>
      </c>
      <c r="K298">
        <v>66</v>
      </c>
      <c r="L298">
        <v>57</v>
      </c>
      <c r="M298">
        <v>58</v>
      </c>
      <c r="N298">
        <v>54</v>
      </c>
      <c r="O298">
        <v>35</v>
      </c>
      <c r="P298">
        <v>23</v>
      </c>
      <c r="Q298">
        <v>677</v>
      </c>
      <c r="R298">
        <f>IF(Cleaned_data[[#This Row],[KATEGORI]]="A+B: KØRETØJER I ALT",Q296/Cleaned_data[[#This Row],[TOTAL]],0)</f>
        <v>0</v>
      </c>
    </row>
    <row r="299" spans="1:18" x14ac:dyDescent="0.2">
      <c r="A299">
        <v>6</v>
      </c>
      <c r="B299" s="1" t="s">
        <v>31</v>
      </c>
      <c r="C299">
        <v>2018</v>
      </c>
      <c r="D299" s="1" t="s">
        <v>20</v>
      </c>
      <c r="E299">
        <v>403</v>
      </c>
      <c r="F299">
        <v>618</v>
      </c>
      <c r="G299">
        <v>351</v>
      </c>
      <c r="H299">
        <v>282</v>
      </c>
      <c r="I299">
        <v>265</v>
      </c>
      <c r="J299">
        <v>271</v>
      </c>
      <c r="K299">
        <v>270</v>
      </c>
      <c r="L299">
        <v>323</v>
      </c>
      <c r="M299">
        <v>442</v>
      </c>
      <c r="N299">
        <v>584</v>
      </c>
      <c r="O299">
        <v>391</v>
      </c>
      <c r="P299">
        <v>256</v>
      </c>
      <c r="Q299">
        <v>4456</v>
      </c>
      <c r="R299">
        <f>IF(Cleaned_data[[#This Row],[KATEGORI]]="A+B: KØRETØJER I ALT",Q297/Cleaned_data[[#This Row],[TOTAL]],0)</f>
        <v>0</v>
      </c>
    </row>
    <row r="300" spans="1:18" x14ac:dyDescent="0.2">
      <c r="A300">
        <v>6</v>
      </c>
      <c r="B300" s="1" t="s">
        <v>31</v>
      </c>
      <c r="C300">
        <v>2018</v>
      </c>
      <c r="D300" s="1" t="s">
        <v>21</v>
      </c>
      <c r="E300">
        <v>7</v>
      </c>
      <c r="F300">
        <v>4</v>
      </c>
      <c r="G300">
        <v>11</v>
      </c>
      <c r="H300">
        <v>13</v>
      </c>
      <c r="I300">
        <v>5</v>
      </c>
      <c r="J300">
        <v>2</v>
      </c>
      <c r="K300">
        <v>2</v>
      </c>
      <c r="L300">
        <v>4</v>
      </c>
      <c r="M300">
        <v>1</v>
      </c>
      <c r="N300">
        <v>2</v>
      </c>
      <c r="O300">
        <v>0</v>
      </c>
      <c r="P300">
        <v>0</v>
      </c>
      <c r="Q300">
        <v>51</v>
      </c>
      <c r="R300">
        <f>IF(Cleaned_data[[#This Row],[KATEGORI]]="A+B: KØRETØJER I ALT",Q298/Cleaned_data[[#This Row],[TOTAL]],0)</f>
        <v>0</v>
      </c>
    </row>
    <row r="301" spans="1:18" x14ac:dyDescent="0.2">
      <c r="A301">
        <v>6</v>
      </c>
      <c r="B301" s="1" t="s">
        <v>31</v>
      </c>
      <c r="C301">
        <v>2018</v>
      </c>
      <c r="D301" s="1" t="s">
        <v>22</v>
      </c>
      <c r="E301">
        <v>22</v>
      </c>
      <c r="F301">
        <v>14</v>
      </c>
      <c r="G301">
        <v>22</v>
      </c>
      <c r="H301">
        <v>22</v>
      </c>
      <c r="I301">
        <v>13</v>
      </c>
      <c r="J301">
        <v>11</v>
      </c>
      <c r="K301">
        <v>11</v>
      </c>
      <c r="L301">
        <v>13</v>
      </c>
      <c r="M301">
        <v>10</v>
      </c>
      <c r="N301">
        <v>9</v>
      </c>
      <c r="O301">
        <v>8</v>
      </c>
      <c r="P301">
        <v>7</v>
      </c>
      <c r="Q301">
        <v>162</v>
      </c>
      <c r="R301">
        <f>IF(Cleaned_data[[#This Row],[KATEGORI]]="A+B: KØRETØJER I ALT",Q299/Cleaned_data[[#This Row],[TOTAL]],0)</f>
        <v>0</v>
      </c>
    </row>
    <row r="302" spans="1:18" x14ac:dyDescent="0.2">
      <c r="A302">
        <v>6</v>
      </c>
      <c r="B302" s="1" t="s">
        <v>31</v>
      </c>
      <c r="C302">
        <v>2018</v>
      </c>
      <c r="D302" s="1" t="s">
        <v>23</v>
      </c>
      <c r="E302">
        <v>425</v>
      </c>
      <c r="F302">
        <v>632</v>
      </c>
      <c r="G302">
        <v>373</v>
      </c>
      <c r="H302">
        <v>304</v>
      </c>
      <c r="I302">
        <v>278</v>
      </c>
      <c r="J302">
        <v>282</v>
      </c>
      <c r="K302">
        <v>281</v>
      </c>
      <c r="L302">
        <v>336</v>
      </c>
      <c r="M302">
        <v>452</v>
      </c>
      <c r="N302">
        <v>593</v>
      </c>
      <c r="O302">
        <v>399</v>
      </c>
      <c r="P302">
        <v>263</v>
      </c>
      <c r="Q302">
        <v>4618</v>
      </c>
      <c r="R302">
        <f>IF(Cleaned_data[[#This Row],[KATEGORI]]="A+B: KØRETØJER I ALT",Q300/Cleaned_data[[#This Row],[TOTAL]],0)</f>
        <v>1.1043741879601559E-2</v>
      </c>
    </row>
    <row r="303" spans="1:18" x14ac:dyDescent="0.2">
      <c r="A303">
        <v>6</v>
      </c>
      <c r="B303" s="1" t="s">
        <v>31</v>
      </c>
      <c r="C303">
        <v>2018</v>
      </c>
      <c r="D303" s="1" t="s">
        <v>24</v>
      </c>
      <c r="E303">
        <v>20</v>
      </c>
      <c r="F303">
        <v>38</v>
      </c>
      <c r="G303">
        <v>13</v>
      </c>
      <c r="H303">
        <v>12</v>
      </c>
      <c r="I303">
        <v>5</v>
      </c>
      <c r="J303">
        <v>9</v>
      </c>
      <c r="K303">
        <v>4</v>
      </c>
      <c r="L303">
        <v>15</v>
      </c>
      <c r="M303">
        <v>29</v>
      </c>
      <c r="N303">
        <v>28</v>
      </c>
      <c r="O303">
        <v>8</v>
      </c>
      <c r="P303">
        <v>7</v>
      </c>
      <c r="Q303">
        <v>188</v>
      </c>
      <c r="R303">
        <f>IF(Cleaned_data[[#This Row],[KATEGORI]]="A+B: KØRETØJER I ALT",Q301/Cleaned_data[[#This Row],[TOTAL]],0)</f>
        <v>0</v>
      </c>
    </row>
    <row r="304" spans="1:18" x14ac:dyDescent="0.2">
      <c r="A304">
        <v>6</v>
      </c>
      <c r="B304" s="1" t="s">
        <v>31</v>
      </c>
      <c r="C304">
        <v>2018</v>
      </c>
      <c r="D304" s="1" t="s">
        <v>25</v>
      </c>
      <c r="E304">
        <v>1003</v>
      </c>
      <c r="F304">
        <v>1698</v>
      </c>
      <c r="G304">
        <v>657</v>
      </c>
      <c r="H304">
        <v>391</v>
      </c>
      <c r="I304">
        <v>328</v>
      </c>
      <c r="J304">
        <v>434</v>
      </c>
      <c r="K304">
        <v>386</v>
      </c>
      <c r="L304">
        <v>542</v>
      </c>
      <c r="M304">
        <v>975</v>
      </c>
      <c r="N304">
        <v>1320</v>
      </c>
      <c r="O304">
        <v>991</v>
      </c>
      <c r="P304">
        <v>640</v>
      </c>
      <c r="Q304">
        <v>9365</v>
      </c>
      <c r="R304">
        <f>IF(Cleaned_data[[#This Row],[KATEGORI]]="A+B: KØRETØJER I ALT",Q302/Cleaned_data[[#This Row],[TOTAL]],0)</f>
        <v>0</v>
      </c>
    </row>
    <row r="305" spans="1:18" x14ac:dyDescent="0.2">
      <c r="A305">
        <v>6</v>
      </c>
      <c r="B305" s="1" t="s">
        <v>31</v>
      </c>
      <c r="C305">
        <v>2018</v>
      </c>
      <c r="D305" s="1" t="s">
        <v>26</v>
      </c>
      <c r="E305">
        <v>1023</v>
      </c>
      <c r="F305">
        <v>1736</v>
      </c>
      <c r="G305">
        <v>670</v>
      </c>
      <c r="H305">
        <v>403</v>
      </c>
      <c r="I305">
        <v>333</v>
      </c>
      <c r="J305">
        <v>443</v>
      </c>
      <c r="K305">
        <v>390</v>
      </c>
      <c r="L305">
        <v>557</v>
      </c>
      <c r="M305">
        <v>1004</v>
      </c>
      <c r="N305">
        <v>1348</v>
      </c>
      <c r="O305">
        <v>999</v>
      </c>
      <c r="P305">
        <v>647</v>
      </c>
      <c r="Q305">
        <v>9553</v>
      </c>
      <c r="R305">
        <f>IF(Cleaned_data[[#This Row],[KATEGORI]]="A+B: KØRETØJER I ALT",Q303/Cleaned_data[[#This Row],[TOTAL]],0)</f>
        <v>0</v>
      </c>
    </row>
    <row r="306" spans="1:18" x14ac:dyDescent="0.2">
      <c r="A306">
        <v>6</v>
      </c>
      <c r="B306" s="1" t="s">
        <v>31</v>
      </c>
      <c r="C306">
        <v>2019</v>
      </c>
      <c r="D306" s="1" t="s">
        <v>18</v>
      </c>
      <c r="E306">
        <v>358</v>
      </c>
      <c r="F306">
        <v>559</v>
      </c>
      <c r="G306">
        <v>322</v>
      </c>
      <c r="H306">
        <v>199</v>
      </c>
      <c r="I306">
        <v>209</v>
      </c>
      <c r="J306">
        <v>245</v>
      </c>
      <c r="K306">
        <v>228</v>
      </c>
      <c r="L306">
        <v>288</v>
      </c>
      <c r="M306">
        <v>412</v>
      </c>
      <c r="N306">
        <v>472</v>
      </c>
      <c r="O306">
        <v>334</v>
      </c>
      <c r="P306">
        <v>199</v>
      </c>
      <c r="Q306">
        <v>3825</v>
      </c>
      <c r="R306">
        <f>IF(Cleaned_data[[#This Row],[KATEGORI]]="A+B: KØRETØJER I ALT",Q304/Cleaned_data[[#This Row],[TOTAL]],0)</f>
        <v>0</v>
      </c>
    </row>
    <row r="307" spans="1:18" x14ac:dyDescent="0.2">
      <c r="A307">
        <v>6</v>
      </c>
      <c r="B307" s="1" t="s">
        <v>31</v>
      </c>
      <c r="C307">
        <v>2019</v>
      </c>
      <c r="D307" s="1" t="s">
        <v>19</v>
      </c>
      <c r="E307">
        <v>53</v>
      </c>
      <c r="F307">
        <v>70</v>
      </c>
      <c r="G307">
        <v>72</v>
      </c>
      <c r="H307">
        <v>85</v>
      </c>
      <c r="I307">
        <v>62</v>
      </c>
      <c r="J307">
        <v>70</v>
      </c>
      <c r="K307">
        <v>69</v>
      </c>
      <c r="L307">
        <v>55</v>
      </c>
      <c r="M307">
        <v>67</v>
      </c>
      <c r="N307">
        <v>56</v>
      </c>
      <c r="O307">
        <v>17</v>
      </c>
      <c r="P307">
        <v>25</v>
      </c>
      <c r="Q307">
        <v>701</v>
      </c>
      <c r="R307">
        <f>IF(Cleaned_data[[#This Row],[KATEGORI]]="A+B: KØRETØJER I ALT",Q305/Cleaned_data[[#This Row],[TOTAL]],0)</f>
        <v>0</v>
      </c>
    </row>
    <row r="308" spans="1:18" x14ac:dyDescent="0.2">
      <c r="A308">
        <v>6</v>
      </c>
      <c r="B308" s="1" t="s">
        <v>31</v>
      </c>
      <c r="C308">
        <v>2019</v>
      </c>
      <c r="D308" s="1" t="s">
        <v>20</v>
      </c>
      <c r="E308">
        <v>411</v>
      </c>
      <c r="F308">
        <v>629</v>
      </c>
      <c r="G308">
        <v>394</v>
      </c>
      <c r="H308">
        <v>284</v>
      </c>
      <c r="I308">
        <v>271</v>
      </c>
      <c r="J308">
        <v>315</v>
      </c>
      <c r="K308">
        <v>297</v>
      </c>
      <c r="L308">
        <v>343</v>
      </c>
      <c r="M308">
        <v>479</v>
      </c>
      <c r="N308">
        <v>528</v>
      </c>
      <c r="O308">
        <v>351</v>
      </c>
      <c r="P308">
        <v>224</v>
      </c>
      <c r="Q308">
        <v>4526</v>
      </c>
      <c r="R308">
        <f>IF(Cleaned_data[[#This Row],[KATEGORI]]="A+B: KØRETØJER I ALT",Q306/Cleaned_data[[#This Row],[TOTAL]],0)</f>
        <v>0</v>
      </c>
    </row>
    <row r="309" spans="1:18" x14ac:dyDescent="0.2">
      <c r="A309">
        <v>6</v>
      </c>
      <c r="B309" s="1" t="s">
        <v>31</v>
      </c>
      <c r="C309">
        <v>2019</v>
      </c>
      <c r="D309" s="1" t="s">
        <v>21</v>
      </c>
      <c r="E309">
        <v>7</v>
      </c>
      <c r="F309">
        <v>14</v>
      </c>
      <c r="G309">
        <v>4</v>
      </c>
      <c r="H309">
        <v>4</v>
      </c>
      <c r="I309">
        <v>10</v>
      </c>
      <c r="J309">
        <v>5</v>
      </c>
      <c r="K309">
        <v>5</v>
      </c>
      <c r="L309">
        <v>3</v>
      </c>
      <c r="M309">
        <v>2</v>
      </c>
      <c r="N309">
        <v>3</v>
      </c>
      <c r="O309">
        <v>0</v>
      </c>
      <c r="P309">
        <v>2</v>
      </c>
      <c r="Q309">
        <v>59</v>
      </c>
      <c r="R309">
        <f>IF(Cleaned_data[[#This Row],[KATEGORI]]="A+B: KØRETØJER I ALT",Q307/Cleaned_data[[#This Row],[TOTAL]],0)</f>
        <v>0</v>
      </c>
    </row>
    <row r="310" spans="1:18" x14ac:dyDescent="0.2">
      <c r="A310">
        <v>6</v>
      </c>
      <c r="B310" s="1" t="s">
        <v>31</v>
      </c>
      <c r="C310">
        <v>2019</v>
      </c>
      <c r="D310" s="1" t="s">
        <v>22</v>
      </c>
      <c r="E310">
        <v>13</v>
      </c>
      <c r="F310">
        <v>24</v>
      </c>
      <c r="G310">
        <v>18</v>
      </c>
      <c r="H310">
        <v>12</v>
      </c>
      <c r="I310">
        <v>19</v>
      </c>
      <c r="J310">
        <v>13</v>
      </c>
      <c r="K310">
        <v>14</v>
      </c>
      <c r="L310">
        <v>12</v>
      </c>
      <c r="M310">
        <v>10</v>
      </c>
      <c r="N310">
        <v>9</v>
      </c>
      <c r="O310">
        <v>9</v>
      </c>
      <c r="P310">
        <v>12</v>
      </c>
      <c r="Q310">
        <v>165</v>
      </c>
      <c r="R310">
        <f>IF(Cleaned_data[[#This Row],[KATEGORI]]="A+B: KØRETØJER I ALT",Q308/Cleaned_data[[#This Row],[TOTAL]],0)</f>
        <v>0</v>
      </c>
    </row>
    <row r="311" spans="1:18" x14ac:dyDescent="0.2">
      <c r="A311">
        <v>6</v>
      </c>
      <c r="B311" s="1" t="s">
        <v>31</v>
      </c>
      <c r="C311">
        <v>2019</v>
      </c>
      <c r="D311" s="1" t="s">
        <v>23</v>
      </c>
      <c r="E311">
        <v>424</v>
      </c>
      <c r="F311">
        <v>653</v>
      </c>
      <c r="G311">
        <v>412</v>
      </c>
      <c r="H311">
        <v>296</v>
      </c>
      <c r="I311">
        <v>290</v>
      </c>
      <c r="J311">
        <v>328</v>
      </c>
      <c r="K311">
        <v>311</v>
      </c>
      <c r="L311">
        <v>355</v>
      </c>
      <c r="M311">
        <v>489</v>
      </c>
      <c r="N311">
        <v>537</v>
      </c>
      <c r="O311">
        <v>360</v>
      </c>
      <c r="P311">
        <v>236</v>
      </c>
      <c r="Q311">
        <v>4691</v>
      </c>
      <c r="R311">
        <f>IF(Cleaned_data[[#This Row],[KATEGORI]]="A+B: KØRETØJER I ALT",Q309/Cleaned_data[[#This Row],[TOTAL]],0)</f>
        <v>1.2577275634193136E-2</v>
      </c>
    </row>
    <row r="312" spans="1:18" x14ac:dyDescent="0.2">
      <c r="A312">
        <v>6</v>
      </c>
      <c r="B312" s="1" t="s">
        <v>31</v>
      </c>
      <c r="C312">
        <v>2019</v>
      </c>
      <c r="D312" s="1" t="s">
        <v>24</v>
      </c>
      <c r="E312">
        <v>12</v>
      </c>
      <c r="F312">
        <v>38</v>
      </c>
      <c r="G312">
        <v>16</v>
      </c>
      <c r="H312">
        <v>8</v>
      </c>
      <c r="I312">
        <v>9</v>
      </c>
      <c r="J312">
        <v>4</v>
      </c>
      <c r="K312">
        <v>18</v>
      </c>
      <c r="L312">
        <v>24</v>
      </c>
      <c r="M312">
        <v>31</v>
      </c>
      <c r="N312">
        <v>22</v>
      </c>
      <c r="O312">
        <v>15</v>
      </c>
      <c r="P312">
        <v>5</v>
      </c>
      <c r="Q312">
        <v>202</v>
      </c>
      <c r="R312">
        <f>IF(Cleaned_data[[#This Row],[KATEGORI]]="A+B: KØRETØJER I ALT",Q310/Cleaned_data[[#This Row],[TOTAL]],0)</f>
        <v>0</v>
      </c>
    </row>
    <row r="313" spans="1:18" x14ac:dyDescent="0.2">
      <c r="A313">
        <v>6</v>
      </c>
      <c r="B313" s="1" t="s">
        <v>31</v>
      </c>
      <c r="C313">
        <v>2019</v>
      </c>
      <c r="D313" s="1" t="s">
        <v>25</v>
      </c>
      <c r="E313">
        <v>892</v>
      </c>
      <c r="F313">
        <v>1508</v>
      </c>
      <c r="G313">
        <v>550</v>
      </c>
      <c r="H313">
        <v>295</v>
      </c>
      <c r="I313">
        <v>311</v>
      </c>
      <c r="J313">
        <v>355</v>
      </c>
      <c r="K313">
        <v>350</v>
      </c>
      <c r="L313">
        <v>482</v>
      </c>
      <c r="M313">
        <v>830</v>
      </c>
      <c r="N313">
        <v>1126</v>
      </c>
      <c r="O313">
        <v>831</v>
      </c>
      <c r="P313">
        <v>471</v>
      </c>
      <c r="Q313">
        <v>8001</v>
      </c>
      <c r="R313">
        <f>IF(Cleaned_data[[#This Row],[KATEGORI]]="A+B: KØRETØJER I ALT",Q311/Cleaned_data[[#This Row],[TOTAL]],0)</f>
        <v>0</v>
      </c>
    </row>
    <row r="314" spans="1:18" x14ac:dyDescent="0.2">
      <c r="A314">
        <v>6</v>
      </c>
      <c r="B314" s="1" t="s">
        <v>31</v>
      </c>
      <c r="C314">
        <v>2019</v>
      </c>
      <c r="D314" s="1" t="s">
        <v>26</v>
      </c>
      <c r="E314">
        <v>904</v>
      </c>
      <c r="F314">
        <v>1546</v>
      </c>
      <c r="G314">
        <v>566</v>
      </c>
      <c r="H314">
        <v>303</v>
      </c>
      <c r="I314">
        <v>320</v>
      </c>
      <c r="J314">
        <v>359</v>
      </c>
      <c r="K314">
        <v>368</v>
      </c>
      <c r="L314">
        <v>506</v>
      </c>
      <c r="M314">
        <v>861</v>
      </c>
      <c r="N314">
        <v>1148</v>
      </c>
      <c r="O314">
        <v>846</v>
      </c>
      <c r="P314">
        <v>476</v>
      </c>
      <c r="Q314">
        <v>8203</v>
      </c>
      <c r="R314">
        <f>IF(Cleaned_data[[#This Row],[KATEGORI]]="A+B: KØRETØJER I ALT",Q312/Cleaned_data[[#This Row],[TOTAL]],0)</f>
        <v>0</v>
      </c>
    </row>
    <row r="315" spans="1:18" x14ac:dyDescent="0.2">
      <c r="A315">
        <v>6</v>
      </c>
      <c r="B315" s="1" t="s">
        <v>31</v>
      </c>
      <c r="C315">
        <v>2020</v>
      </c>
      <c r="D315" s="1" t="s">
        <v>18</v>
      </c>
      <c r="E315">
        <v>286</v>
      </c>
      <c r="F315">
        <v>435</v>
      </c>
      <c r="G315">
        <v>234</v>
      </c>
      <c r="H315">
        <v>183</v>
      </c>
      <c r="I315">
        <v>232</v>
      </c>
      <c r="J315">
        <v>186</v>
      </c>
      <c r="K315">
        <v>204</v>
      </c>
      <c r="L315">
        <v>272</v>
      </c>
      <c r="M315">
        <v>364</v>
      </c>
      <c r="N315">
        <v>416</v>
      </c>
      <c r="O315">
        <v>310</v>
      </c>
      <c r="P315">
        <v>205</v>
      </c>
      <c r="Q315">
        <v>3327</v>
      </c>
      <c r="R315">
        <f>IF(Cleaned_data[[#This Row],[KATEGORI]]="A+B: KØRETØJER I ALT",Q313/Cleaned_data[[#This Row],[TOTAL]],0)</f>
        <v>0</v>
      </c>
    </row>
    <row r="316" spans="1:18" x14ac:dyDescent="0.2">
      <c r="A316">
        <v>6</v>
      </c>
      <c r="B316" s="1" t="s">
        <v>31</v>
      </c>
      <c r="C316">
        <v>2020</v>
      </c>
      <c r="D316" s="1" t="s">
        <v>19</v>
      </c>
      <c r="E316">
        <v>57</v>
      </c>
      <c r="F316">
        <v>76</v>
      </c>
      <c r="G316">
        <v>52</v>
      </c>
      <c r="H316">
        <v>52</v>
      </c>
      <c r="I316">
        <v>48</v>
      </c>
      <c r="J316">
        <v>43</v>
      </c>
      <c r="K316">
        <v>49</v>
      </c>
      <c r="L316">
        <v>54</v>
      </c>
      <c r="M316">
        <v>49</v>
      </c>
      <c r="N316">
        <v>16</v>
      </c>
      <c r="O316">
        <v>12</v>
      </c>
      <c r="P316">
        <v>18</v>
      </c>
      <c r="Q316">
        <v>526</v>
      </c>
      <c r="R316">
        <f>IF(Cleaned_data[[#This Row],[KATEGORI]]="A+B: KØRETØJER I ALT",Q314/Cleaned_data[[#This Row],[TOTAL]],0)</f>
        <v>0</v>
      </c>
    </row>
    <row r="317" spans="1:18" x14ac:dyDescent="0.2">
      <c r="A317">
        <v>6</v>
      </c>
      <c r="B317" s="1" t="s">
        <v>31</v>
      </c>
      <c r="C317">
        <v>2020</v>
      </c>
      <c r="D317" s="1" t="s">
        <v>20</v>
      </c>
      <c r="E317">
        <v>343</v>
      </c>
      <c r="F317">
        <v>511</v>
      </c>
      <c r="G317">
        <v>286</v>
      </c>
      <c r="H317">
        <v>235</v>
      </c>
      <c r="I317">
        <v>280</v>
      </c>
      <c r="J317">
        <v>229</v>
      </c>
      <c r="K317">
        <v>253</v>
      </c>
      <c r="L317">
        <v>326</v>
      </c>
      <c r="M317">
        <v>413</v>
      </c>
      <c r="N317">
        <v>432</v>
      </c>
      <c r="O317">
        <v>322</v>
      </c>
      <c r="P317">
        <v>223</v>
      </c>
      <c r="Q317">
        <v>3853</v>
      </c>
      <c r="R317">
        <f>IF(Cleaned_data[[#This Row],[KATEGORI]]="A+B: KØRETØJER I ALT",Q315/Cleaned_data[[#This Row],[TOTAL]],0)</f>
        <v>0</v>
      </c>
    </row>
    <row r="318" spans="1:18" x14ac:dyDescent="0.2">
      <c r="A318">
        <v>6</v>
      </c>
      <c r="B318" s="1" t="s">
        <v>31</v>
      </c>
      <c r="C318">
        <v>2020</v>
      </c>
      <c r="D318" s="1" t="s">
        <v>21</v>
      </c>
      <c r="E318">
        <v>2</v>
      </c>
      <c r="F318">
        <v>4</v>
      </c>
      <c r="G318">
        <v>1</v>
      </c>
      <c r="H318">
        <v>3</v>
      </c>
      <c r="I318">
        <v>5</v>
      </c>
      <c r="J318">
        <v>6</v>
      </c>
      <c r="K318">
        <v>3</v>
      </c>
      <c r="L318">
        <v>0</v>
      </c>
      <c r="M318">
        <v>0</v>
      </c>
      <c r="N318">
        <v>1</v>
      </c>
      <c r="O318">
        <v>0</v>
      </c>
      <c r="P318">
        <v>4</v>
      </c>
      <c r="Q318">
        <v>29</v>
      </c>
      <c r="R318">
        <f>IF(Cleaned_data[[#This Row],[KATEGORI]]="A+B: KØRETØJER I ALT",Q316/Cleaned_data[[#This Row],[TOTAL]],0)</f>
        <v>0</v>
      </c>
    </row>
    <row r="319" spans="1:18" x14ac:dyDescent="0.2">
      <c r="A319">
        <v>6</v>
      </c>
      <c r="B319" s="1" t="s">
        <v>31</v>
      </c>
      <c r="C319">
        <v>2020</v>
      </c>
      <c r="D319" s="1" t="s">
        <v>22</v>
      </c>
      <c r="E319">
        <v>7</v>
      </c>
      <c r="F319">
        <v>8</v>
      </c>
      <c r="G319">
        <v>5</v>
      </c>
      <c r="H319">
        <v>7</v>
      </c>
      <c r="I319">
        <v>11</v>
      </c>
      <c r="J319">
        <v>10</v>
      </c>
      <c r="K319">
        <v>9</v>
      </c>
      <c r="L319">
        <v>4</v>
      </c>
      <c r="M319">
        <v>4</v>
      </c>
      <c r="N319">
        <v>6</v>
      </c>
      <c r="O319">
        <v>6</v>
      </c>
      <c r="P319">
        <v>8</v>
      </c>
      <c r="Q319">
        <v>85</v>
      </c>
      <c r="R319">
        <f>IF(Cleaned_data[[#This Row],[KATEGORI]]="A+B: KØRETØJER I ALT",Q317/Cleaned_data[[#This Row],[TOTAL]],0)</f>
        <v>0</v>
      </c>
    </row>
    <row r="320" spans="1:18" x14ac:dyDescent="0.2">
      <c r="A320">
        <v>6</v>
      </c>
      <c r="B320" s="1" t="s">
        <v>31</v>
      </c>
      <c r="C320">
        <v>2020</v>
      </c>
      <c r="D320" s="1" t="s">
        <v>23</v>
      </c>
      <c r="E320">
        <v>350</v>
      </c>
      <c r="F320">
        <v>519</v>
      </c>
      <c r="G320">
        <v>291</v>
      </c>
      <c r="H320">
        <v>242</v>
      </c>
      <c r="I320">
        <v>291</v>
      </c>
      <c r="J320">
        <v>239</v>
      </c>
      <c r="K320">
        <v>262</v>
      </c>
      <c r="L320">
        <v>330</v>
      </c>
      <c r="M320">
        <v>417</v>
      </c>
      <c r="N320">
        <v>438</v>
      </c>
      <c r="O320">
        <v>328</v>
      </c>
      <c r="P320">
        <v>231</v>
      </c>
      <c r="Q320">
        <v>3938</v>
      </c>
      <c r="R320">
        <f>IF(Cleaned_data[[#This Row],[KATEGORI]]="A+B: KØRETØJER I ALT",Q318/Cleaned_data[[#This Row],[TOTAL]],0)</f>
        <v>7.3641442356526159E-3</v>
      </c>
    </row>
    <row r="321" spans="1:18" x14ac:dyDescent="0.2">
      <c r="A321">
        <v>6</v>
      </c>
      <c r="B321" s="1" t="s">
        <v>31</v>
      </c>
      <c r="C321">
        <v>2020</v>
      </c>
      <c r="D321" s="1" t="s">
        <v>24</v>
      </c>
      <c r="E321">
        <v>26</v>
      </c>
      <c r="F321">
        <v>47</v>
      </c>
      <c r="G321">
        <v>12</v>
      </c>
      <c r="H321">
        <v>6</v>
      </c>
      <c r="I321">
        <v>7</v>
      </c>
      <c r="J321">
        <v>6</v>
      </c>
      <c r="K321">
        <v>11</v>
      </c>
      <c r="L321">
        <v>13</v>
      </c>
      <c r="M321">
        <v>34</v>
      </c>
      <c r="N321">
        <v>30</v>
      </c>
      <c r="O321">
        <v>19</v>
      </c>
      <c r="P321">
        <v>6</v>
      </c>
      <c r="Q321">
        <v>217</v>
      </c>
      <c r="R321">
        <f>IF(Cleaned_data[[#This Row],[KATEGORI]]="A+B: KØRETØJER I ALT",Q319/Cleaned_data[[#This Row],[TOTAL]],0)</f>
        <v>0</v>
      </c>
    </row>
    <row r="322" spans="1:18" x14ac:dyDescent="0.2">
      <c r="A322">
        <v>6</v>
      </c>
      <c r="B322" s="1" t="s">
        <v>31</v>
      </c>
      <c r="C322">
        <v>2020</v>
      </c>
      <c r="D322" s="1" t="s">
        <v>25</v>
      </c>
      <c r="E322">
        <v>816</v>
      </c>
      <c r="F322">
        <v>1422</v>
      </c>
      <c r="G322">
        <v>522</v>
      </c>
      <c r="H322">
        <v>298</v>
      </c>
      <c r="I322">
        <v>291</v>
      </c>
      <c r="J322">
        <v>332</v>
      </c>
      <c r="K322">
        <v>365</v>
      </c>
      <c r="L322">
        <v>482</v>
      </c>
      <c r="M322">
        <v>826</v>
      </c>
      <c r="N322">
        <v>1053</v>
      </c>
      <c r="O322">
        <v>683</v>
      </c>
      <c r="P322">
        <v>424</v>
      </c>
      <c r="Q322">
        <v>7514</v>
      </c>
      <c r="R322">
        <f>IF(Cleaned_data[[#This Row],[KATEGORI]]="A+B: KØRETØJER I ALT",Q320/Cleaned_data[[#This Row],[TOTAL]],0)</f>
        <v>0</v>
      </c>
    </row>
    <row r="323" spans="1:18" x14ac:dyDescent="0.2">
      <c r="A323">
        <v>6</v>
      </c>
      <c r="B323" s="1" t="s">
        <v>31</v>
      </c>
      <c r="C323">
        <v>2020</v>
      </c>
      <c r="D323" s="1" t="s">
        <v>26</v>
      </c>
      <c r="E323">
        <v>842</v>
      </c>
      <c r="F323">
        <v>1469</v>
      </c>
      <c r="G323">
        <v>534</v>
      </c>
      <c r="H323">
        <v>304</v>
      </c>
      <c r="I323">
        <v>298</v>
      </c>
      <c r="J323">
        <v>338</v>
      </c>
      <c r="K323">
        <v>376</v>
      </c>
      <c r="L323">
        <v>495</v>
      </c>
      <c r="M323">
        <v>860</v>
      </c>
      <c r="N323">
        <v>1083</v>
      </c>
      <c r="O323">
        <v>702</v>
      </c>
      <c r="P323">
        <v>430</v>
      </c>
      <c r="Q323">
        <v>7731</v>
      </c>
      <c r="R323">
        <f>IF(Cleaned_data[[#This Row],[KATEGORI]]="A+B: KØRETØJER I ALT",Q321/Cleaned_data[[#This Row],[TOTAL]],0)</f>
        <v>0</v>
      </c>
    </row>
    <row r="324" spans="1:18" x14ac:dyDescent="0.2">
      <c r="A324">
        <v>6</v>
      </c>
      <c r="B324" s="1" t="s">
        <v>31</v>
      </c>
      <c r="C324">
        <v>2021</v>
      </c>
      <c r="D324" s="1" t="s">
        <v>18</v>
      </c>
      <c r="E324">
        <v>279</v>
      </c>
      <c r="F324">
        <v>362</v>
      </c>
      <c r="G324">
        <v>202</v>
      </c>
      <c r="H324">
        <v>164</v>
      </c>
      <c r="I324">
        <v>174</v>
      </c>
      <c r="J324">
        <v>211</v>
      </c>
      <c r="K324">
        <v>168</v>
      </c>
      <c r="L324">
        <v>234</v>
      </c>
      <c r="M324">
        <v>319</v>
      </c>
      <c r="N324">
        <v>388</v>
      </c>
      <c r="O324">
        <v>271</v>
      </c>
      <c r="P324">
        <v>206</v>
      </c>
      <c r="Q324">
        <v>2978</v>
      </c>
      <c r="R324">
        <f>IF(Cleaned_data[[#This Row],[KATEGORI]]="A+B: KØRETØJER I ALT",Q322/Cleaned_data[[#This Row],[TOTAL]],0)</f>
        <v>0</v>
      </c>
    </row>
    <row r="325" spans="1:18" x14ac:dyDescent="0.2">
      <c r="A325">
        <v>6</v>
      </c>
      <c r="B325" s="1" t="s">
        <v>31</v>
      </c>
      <c r="C325">
        <v>2021</v>
      </c>
      <c r="D325" s="1" t="s">
        <v>19</v>
      </c>
      <c r="E325">
        <v>43</v>
      </c>
      <c r="F325">
        <v>54</v>
      </c>
      <c r="G325">
        <v>58</v>
      </c>
      <c r="H325">
        <v>47</v>
      </c>
      <c r="I325">
        <v>61</v>
      </c>
      <c r="J325">
        <v>44</v>
      </c>
      <c r="K325">
        <v>45</v>
      </c>
      <c r="L325">
        <v>47</v>
      </c>
      <c r="M325">
        <v>50</v>
      </c>
      <c r="N325">
        <v>39</v>
      </c>
      <c r="O325">
        <v>24</v>
      </c>
      <c r="P325">
        <v>24</v>
      </c>
      <c r="Q325">
        <v>536</v>
      </c>
      <c r="R325">
        <f>IF(Cleaned_data[[#This Row],[KATEGORI]]="A+B: KØRETØJER I ALT",Q323/Cleaned_data[[#This Row],[TOTAL]],0)</f>
        <v>0</v>
      </c>
    </row>
    <row r="326" spans="1:18" x14ac:dyDescent="0.2">
      <c r="A326">
        <v>6</v>
      </c>
      <c r="B326" s="1" t="s">
        <v>31</v>
      </c>
      <c r="C326">
        <v>2021</v>
      </c>
      <c r="D326" s="1" t="s">
        <v>20</v>
      </c>
      <c r="E326">
        <v>322</v>
      </c>
      <c r="F326">
        <v>416</v>
      </c>
      <c r="G326">
        <v>260</v>
      </c>
      <c r="H326">
        <v>211</v>
      </c>
      <c r="I326">
        <v>235</v>
      </c>
      <c r="J326">
        <v>255</v>
      </c>
      <c r="K326">
        <v>213</v>
      </c>
      <c r="L326">
        <v>281</v>
      </c>
      <c r="M326">
        <v>369</v>
      </c>
      <c r="N326">
        <v>427</v>
      </c>
      <c r="O326">
        <v>295</v>
      </c>
      <c r="P326">
        <v>230</v>
      </c>
      <c r="Q326">
        <v>3514</v>
      </c>
      <c r="R326">
        <f>IF(Cleaned_data[[#This Row],[KATEGORI]]="A+B: KØRETØJER I ALT",Q324/Cleaned_data[[#This Row],[TOTAL]],0)</f>
        <v>0</v>
      </c>
    </row>
    <row r="327" spans="1:18" x14ac:dyDescent="0.2">
      <c r="A327">
        <v>6</v>
      </c>
      <c r="B327" s="1" t="s">
        <v>31</v>
      </c>
      <c r="C327">
        <v>2021</v>
      </c>
      <c r="D327" s="1" t="s">
        <v>21</v>
      </c>
      <c r="E327">
        <v>2</v>
      </c>
      <c r="F327">
        <v>6</v>
      </c>
      <c r="G327">
        <v>2</v>
      </c>
      <c r="H327">
        <v>3</v>
      </c>
      <c r="I327">
        <v>6</v>
      </c>
      <c r="J327">
        <v>3</v>
      </c>
      <c r="K327">
        <v>2</v>
      </c>
      <c r="L327">
        <v>4</v>
      </c>
      <c r="M327">
        <v>0</v>
      </c>
      <c r="N327">
        <v>0</v>
      </c>
      <c r="O327">
        <v>1</v>
      </c>
      <c r="P327">
        <v>0</v>
      </c>
      <c r="Q327">
        <v>29</v>
      </c>
      <c r="R327">
        <f>IF(Cleaned_data[[#This Row],[KATEGORI]]="A+B: KØRETØJER I ALT",Q325/Cleaned_data[[#This Row],[TOTAL]],0)</f>
        <v>0</v>
      </c>
    </row>
    <row r="328" spans="1:18" x14ac:dyDescent="0.2">
      <c r="A328">
        <v>6</v>
      </c>
      <c r="B328" s="1" t="s">
        <v>31</v>
      </c>
      <c r="C328">
        <v>2021</v>
      </c>
      <c r="D328" s="1" t="s">
        <v>22</v>
      </c>
      <c r="E328">
        <v>8</v>
      </c>
      <c r="F328">
        <v>11</v>
      </c>
      <c r="G328">
        <v>5</v>
      </c>
      <c r="H328">
        <v>9</v>
      </c>
      <c r="I328">
        <v>12</v>
      </c>
      <c r="J328">
        <v>6</v>
      </c>
      <c r="K328">
        <v>7</v>
      </c>
      <c r="L328">
        <v>10</v>
      </c>
      <c r="M328">
        <v>6</v>
      </c>
      <c r="N328">
        <v>4</v>
      </c>
      <c r="O328">
        <v>6</v>
      </c>
      <c r="P328">
        <v>4</v>
      </c>
      <c r="Q328">
        <v>88</v>
      </c>
      <c r="R328">
        <f>IF(Cleaned_data[[#This Row],[KATEGORI]]="A+B: KØRETØJER I ALT",Q326/Cleaned_data[[#This Row],[TOTAL]],0)</f>
        <v>0</v>
      </c>
    </row>
    <row r="329" spans="1:18" x14ac:dyDescent="0.2">
      <c r="A329">
        <v>6</v>
      </c>
      <c r="B329" s="1" t="s">
        <v>31</v>
      </c>
      <c r="C329">
        <v>2021</v>
      </c>
      <c r="D329" s="1" t="s">
        <v>23</v>
      </c>
      <c r="E329">
        <v>330</v>
      </c>
      <c r="F329">
        <v>427</v>
      </c>
      <c r="G329">
        <v>265</v>
      </c>
      <c r="H329">
        <v>220</v>
      </c>
      <c r="I329">
        <v>247</v>
      </c>
      <c r="J329">
        <v>261</v>
      </c>
      <c r="K329">
        <v>220</v>
      </c>
      <c r="L329">
        <v>291</v>
      </c>
      <c r="M329">
        <v>375</v>
      </c>
      <c r="N329">
        <v>431</v>
      </c>
      <c r="O329">
        <v>301</v>
      </c>
      <c r="P329">
        <v>234</v>
      </c>
      <c r="Q329">
        <v>3602</v>
      </c>
      <c r="R329">
        <f>IF(Cleaned_data[[#This Row],[KATEGORI]]="A+B: KØRETØJER I ALT",Q327/Cleaned_data[[#This Row],[TOTAL]],0)</f>
        <v>8.0510827318156578E-3</v>
      </c>
    </row>
    <row r="330" spans="1:18" x14ac:dyDescent="0.2">
      <c r="A330">
        <v>6</v>
      </c>
      <c r="B330" s="1" t="s">
        <v>31</v>
      </c>
      <c r="C330">
        <v>2021</v>
      </c>
      <c r="D330" s="1" t="s">
        <v>24</v>
      </c>
      <c r="E330">
        <v>29</v>
      </c>
      <c r="F330">
        <v>53</v>
      </c>
      <c r="G330">
        <v>24</v>
      </c>
      <c r="H330">
        <v>10</v>
      </c>
      <c r="I330">
        <v>6</v>
      </c>
      <c r="J330">
        <v>16</v>
      </c>
      <c r="K330">
        <v>12</v>
      </c>
      <c r="L330">
        <v>13</v>
      </c>
      <c r="M330">
        <v>36</v>
      </c>
      <c r="N330">
        <v>41</v>
      </c>
      <c r="O330">
        <v>28</v>
      </c>
      <c r="P330">
        <v>9</v>
      </c>
      <c r="Q330">
        <v>277</v>
      </c>
      <c r="R330">
        <f>IF(Cleaned_data[[#This Row],[KATEGORI]]="A+B: KØRETØJER I ALT",Q328/Cleaned_data[[#This Row],[TOTAL]],0)</f>
        <v>0</v>
      </c>
    </row>
    <row r="331" spans="1:18" x14ac:dyDescent="0.2">
      <c r="A331">
        <v>6</v>
      </c>
      <c r="B331" s="1" t="s">
        <v>31</v>
      </c>
      <c r="C331">
        <v>2021</v>
      </c>
      <c r="D331" s="1" t="s">
        <v>25</v>
      </c>
      <c r="E331">
        <v>832</v>
      </c>
      <c r="F331">
        <v>1403</v>
      </c>
      <c r="G331">
        <v>544</v>
      </c>
      <c r="H331">
        <v>322</v>
      </c>
      <c r="I331">
        <v>317</v>
      </c>
      <c r="J331">
        <v>407</v>
      </c>
      <c r="K331">
        <v>408</v>
      </c>
      <c r="L331">
        <v>517</v>
      </c>
      <c r="M331">
        <v>844</v>
      </c>
      <c r="N331">
        <v>1197</v>
      </c>
      <c r="O331">
        <v>954</v>
      </c>
      <c r="P331">
        <v>515</v>
      </c>
      <c r="Q331">
        <v>8260</v>
      </c>
      <c r="R331">
        <f>IF(Cleaned_data[[#This Row],[KATEGORI]]="A+B: KØRETØJER I ALT",Q329/Cleaned_data[[#This Row],[TOTAL]],0)</f>
        <v>0</v>
      </c>
    </row>
    <row r="332" spans="1:18" x14ac:dyDescent="0.2">
      <c r="A332">
        <v>6</v>
      </c>
      <c r="B332" s="1" t="s">
        <v>31</v>
      </c>
      <c r="C332">
        <v>2021</v>
      </c>
      <c r="D332" s="1" t="s">
        <v>26</v>
      </c>
      <c r="E332">
        <v>861</v>
      </c>
      <c r="F332">
        <v>1456</v>
      </c>
      <c r="G332">
        <v>568</v>
      </c>
      <c r="H332">
        <v>332</v>
      </c>
      <c r="I332">
        <v>323</v>
      </c>
      <c r="J332">
        <v>423</v>
      </c>
      <c r="K332">
        <v>420</v>
      </c>
      <c r="L332">
        <v>530</v>
      </c>
      <c r="M332">
        <v>880</v>
      </c>
      <c r="N332">
        <v>1238</v>
      </c>
      <c r="O332">
        <v>982</v>
      </c>
      <c r="P332">
        <v>524</v>
      </c>
      <c r="Q332">
        <v>8537</v>
      </c>
      <c r="R332">
        <f>IF(Cleaned_data[[#This Row],[KATEGORI]]="A+B: KØRETØJER I ALT",Q330/Cleaned_data[[#This Row],[TOTAL]],0)</f>
        <v>0</v>
      </c>
    </row>
    <row r="333" spans="1:18" x14ac:dyDescent="0.2">
      <c r="A333">
        <v>6</v>
      </c>
      <c r="B333" s="1" t="s">
        <v>31</v>
      </c>
      <c r="C333">
        <v>2022</v>
      </c>
      <c r="D333" s="1" t="s">
        <v>18</v>
      </c>
      <c r="E333">
        <v>228</v>
      </c>
      <c r="F333">
        <v>407</v>
      </c>
      <c r="G333">
        <v>214</v>
      </c>
      <c r="H333">
        <v>148</v>
      </c>
      <c r="I333">
        <v>164</v>
      </c>
      <c r="J333">
        <v>178</v>
      </c>
      <c r="K333">
        <v>164</v>
      </c>
      <c r="L333">
        <v>217</v>
      </c>
      <c r="M333">
        <v>344</v>
      </c>
      <c r="N333">
        <v>397</v>
      </c>
      <c r="O333">
        <v>257</v>
      </c>
      <c r="P333">
        <v>209</v>
      </c>
      <c r="Q333">
        <v>2927</v>
      </c>
      <c r="R333">
        <f>IF(Cleaned_data[[#This Row],[KATEGORI]]="A+B: KØRETØJER I ALT",Q331/Cleaned_data[[#This Row],[TOTAL]],0)</f>
        <v>0</v>
      </c>
    </row>
    <row r="334" spans="1:18" x14ac:dyDescent="0.2">
      <c r="A334">
        <v>6</v>
      </c>
      <c r="B334" s="1" t="s">
        <v>31</v>
      </c>
      <c r="C334">
        <v>2022</v>
      </c>
      <c r="D334" s="1" t="s">
        <v>19</v>
      </c>
      <c r="E334">
        <v>23</v>
      </c>
      <c r="F334">
        <v>65</v>
      </c>
      <c r="G334">
        <v>50</v>
      </c>
      <c r="H334">
        <v>61</v>
      </c>
      <c r="I334">
        <v>58</v>
      </c>
      <c r="J334">
        <v>43</v>
      </c>
      <c r="K334">
        <v>42</v>
      </c>
      <c r="L334">
        <v>42</v>
      </c>
      <c r="M334">
        <v>44</v>
      </c>
      <c r="N334">
        <v>36</v>
      </c>
      <c r="O334">
        <v>30</v>
      </c>
      <c r="P334">
        <v>18</v>
      </c>
      <c r="Q334">
        <v>512</v>
      </c>
      <c r="R334">
        <f>IF(Cleaned_data[[#This Row],[KATEGORI]]="A+B: KØRETØJER I ALT",Q332/Cleaned_data[[#This Row],[TOTAL]],0)</f>
        <v>0</v>
      </c>
    </row>
    <row r="335" spans="1:18" x14ac:dyDescent="0.2">
      <c r="A335">
        <v>6</v>
      </c>
      <c r="B335" s="1" t="s">
        <v>31</v>
      </c>
      <c r="C335">
        <v>2022</v>
      </c>
      <c r="D335" s="1" t="s">
        <v>20</v>
      </c>
      <c r="E335">
        <v>251</v>
      </c>
      <c r="F335">
        <v>472</v>
      </c>
      <c r="G335">
        <v>264</v>
      </c>
      <c r="H335">
        <v>209</v>
      </c>
      <c r="I335">
        <v>222</v>
      </c>
      <c r="J335">
        <v>221</v>
      </c>
      <c r="K335">
        <v>206</v>
      </c>
      <c r="L335">
        <v>259</v>
      </c>
      <c r="M335">
        <v>388</v>
      </c>
      <c r="N335">
        <v>433</v>
      </c>
      <c r="O335">
        <v>287</v>
      </c>
      <c r="P335">
        <v>227</v>
      </c>
      <c r="Q335">
        <v>3439</v>
      </c>
      <c r="R335">
        <f>IF(Cleaned_data[[#This Row],[KATEGORI]]="A+B: KØRETØJER I ALT",Q333/Cleaned_data[[#This Row],[TOTAL]],0)</f>
        <v>0</v>
      </c>
    </row>
    <row r="336" spans="1:18" x14ac:dyDescent="0.2">
      <c r="A336">
        <v>6</v>
      </c>
      <c r="B336" s="1" t="s">
        <v>31</v>
      </c>
      <c r="C336">
        <v>2022</v>
      </c>
      <c r="D336" s="1" t="s">
        <v>21</v>
      </c>
      <c r="E336">
        <v>7</v>
      </c>
      <c r="F336">
        <v>6</v>
      </c>
      <c r="G336">
        <v>6</v>
      </c>
      <c r="H336">
        <v>6</v>
      </c>
      <c r="I336">
        <v>5</v>
      </c>
      <c r="J336">
        <v>2</v>
      </c>
      <c r="K336">
        <v>3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40</v>
      </c>
      <c r="R336">
        <f>IF(Cleaned_data[[#This Row],[KATEGORI]]="A+B: KØRETØJER I ALT",Q334/Cleaned_data[[#This Row],[TOTAL]],0)</f>
        <v>0</v>
      </c>
    </row>
    <row r="337" spans="1:18" x14ac:dyDescent="0.2">
      <c r="A337">
        <v>6</v>
      </c>
      <c r="B337" s="1" t="s">
        <v>31</v>
      </c>
      <c r="C337">
        <v>2022</v>
      </c>
      <c r="D337" s="1" t="s">
        <v>22</v>
      </c>
      <c r="E337">
        <v>11</v>
      </c>
      <c r="F337">
        <v>13</v>
      </c>
      <c r="G337">
        <v>11</v>
      </c>
      <c r="H337">
        <v>11</v>
      </c>
      <c r="I337">
        <v>10</v>
      </c>
      <c r="J337">
        <v>6</v>
      </c>
      <c r="K337">
        <v>7</v>
      </c>
      <c r="L337">
        <v>6</v>
      </c>
      <c r="M337">
        <v>7</v>
      </c>
      <c r="N337">
        <v>5</v>
      </c>
      <c r="O337">
        <v>7</v>
      </c>
      <c r="P337">
        <v>4</v>
      </c>
      <c r="Q337">
        <v>98</v>
      </c>
      <c r="R337">
        <f>IF(Cleaned_data[[#This Row],[KATEGORI]]="A+B: KØRETØJER I ALT",Q335/Cleaned_data[[#This Row],[TOTAL]],0)</f>
        <v>0</v>
      </c>
    </row>
    <row r="338" spans="1:18" x14ac:dyDescent="0.2">
      <c r="A338">
        <v>6</v>
      </c>
      <c r="B338" s="1" t="s">
        <v>31</v>
      </c>
      <c r="C338">
        <v>2022</v>
      </c>
      <c r="D338" s="1" t="s">
        <v>23</v>
      </c>
      <c r="E338">
        <v>262</v>
      </c>
      <c r="F338">
        <v>485</v>
      </c>
      <c r="G338">
        <v>275</v>
      </c>
      <c r="H338">
        <v>220</v>
      </c>
      <c r="I338">
        <v>232</v>
      </c>
      <c r="J338">
        <v>227</v>
      </c>
      <c r="K338">
        <v>213</v>
      </c>
      <c r="L338">
        <v>265</v>
      </c>
      <c r="M338">
        <v>395</v>
      </c>
      <c r="N338">
        <v>438</v>
      </c>
      <c r="O338">
        <v>294</v>
      </c>
      <c r="P338">
        <v>231</v>
      </c>
      <c r="Q338">
        <v>3537</v>
      </c>
      <c r="R338">
        <f>IF(Cleaned_data[[#This Row],[KATEGORI]]="A+B: KØRETØJER I ALT",Q336/Cleaned_data[[#This Row],[TOTAL]],0)</f>
        <v>1.1309018942606729E-2</v>
      </c>
    </row>
    <row r="339" spans="1:18" x14ac:dyDescent="0.2">
      <c r="A339">
        <v>6</v>
      </c>
      <c r="B339" s="1" t="s">
        <v>31</v>
      </c>
      <c r="C339">
        <v>2022</v>
      </c>
      <c r="D339" s="1" t="s">
        <v>24</v>
      </c>
      <c r="E339">
        <v>29</v>
      </c>
      <c r="F339">
        <v>53</v>
      </c>
      <c r="G339">
        <v>18</v>
      </c>
      <c r="H339">
        <v>9</v>
      </c>
      <c r="I339">
        <v>16</v>
      </c>
      <c r="J339">
        <v>12</v>
      </c>
      <c r="K339">
        <v>14</v>
      </c>
      <c r="L339">
        <v>10</v>
      </c>
      <c r="M339">
        <v>42</v>
      </c>
      <c r="N339">
        <v>51</v>
      </c>
      <c r="O339">
        <v>19</v>
      </c>
      <c r="P339">
        <v>9</v>
      </c>
      <c r="Q339">
        <v>282</v>
      </c>
      <c r="R339">
        <f>IF(Cleaned_data[[#This Row],[KATEGORI]]="A+B: KØRETØJER I ALT",Q337/Cleaned_data[[#This Row],[TOTAL]],0)</f>
        <v>0</v>
      </c>
    </row>
    <row r="340" spans="1:18" x14ac:dyDescent="0.2">
      <c r="A340">
        <v>6</v>
      </c>
      <c r="B340" s="1" t="s">
        <v>31</v>
      </c>
      <c r="C340">
        <v>2022</v>
      </c>
      <c r="D340" s="1" t="s">
        <v>25</v>
      </c>
      <c r="E340">
        <v>896</v>
      </c>
      <c r="F340">
        <v>1555</v>
      </c>
      <c r="G340">
        <v>563</v>
      </c>
      <c r="H340">
        <v>297</v>
      </c>
      <c r="I340">
        <v>353</v>
      </c>
      <c r="J340">
        <v>419</v>
      </c>
      <c r="K340">
        <v>388</v>
      </c>
      <c r="L340">
        <v>496</v>
      </c>
      <c r="M340">
        <v>948</v>
      </c>
      <c r="N340">
        <v>1153</v>
      </c>
      <c r="O340">
        <v>897</v>
      </c>
      <c r="P340">
        <v>520</v>
      </c>
      <c r="Q340">
        <v>8485</v>
      </c>
      <c r="R340">
        <f>IF(Cleaned_data[[#This Row],[KATEGORI]]="A+B: KØRETØJER I ALT",Q338/Cleaned_data[[#This Row],[TOTAL]],0)</f>
        <v>0</v>
      </c>
    </row>
    <row r="341" spans="1:18" x14ac:dyDescent="0.2">
      <c r="A341">
        <v>6</v>
      </c>
      <c r="B341" s="1" t="s">
        <v>31</v>
      </c>
      <c r="C341">
        <v>2022</v>
      </c>
      <c r="D341" s="1" t="s">
        <v>26</v>
      </c>
      <c r="E341">
        <v>925</v>
      </c>
      <c r="F341">
        <v>1608</v>
      </c>
      <c r="G341">
        <v>581</v>
      </c>
      <c r="H341">
        <v>306</v>
      </c>
      <c r="I341">
        <v>369</v>
      </c>
      <c r="J341">
        <v>431</v>
      </c>
      <c r="K341">
        <v>402</v>
      </c>
      <c r="L341">
        <v>506</v>
      </c>
      <c r="M341">
        <v>990</v>
      </c>
      <c r="N341">
        <v>1204</v>
      </c>
      <c r="O341">
        <v>916</v>
      </c>
      <c r="P341">
        <v>529</v>
      </c>
      <c r="Q341">
        <v>8767</v>
      </c>
      <c r="R341">
        <f>IF(Cleaned_data[[#This Row],[KATEGORI]]="A+B: KØRETØJER I ALT",Q339/Cleaned_data[[#This Row],[TOTAL]],0)</f>
        <v>0</v>
      </c>
    </row>
    <row r="342" spans="1:18" x14ac:dyDescent="0.2">
      <c r="A342">
        <v>6</v>
      </c>
      <c r="B342" s="1" t="s">
        <v>31</v>
      </c>
      <c r="C342">
        <v>2023</v>
      </c>
      <c r="D342" s="1" t="s">
        <v>18</v>
      </c>
      <c r="E342">
        <v>269</v>
      </c>
      <c r="F342">
        <v>380</v>
      </c>
      <c r="G342">
        <v>193</v>
      </c>
      <c r="H342">
        <v>144</v>
      </c>
      <c r="I342">
        <v>151</v>
      </c>
      <c r="J342">
        <v>176</v>
      </c>
      <c r="K342">
        <v>189</v>
      </c>
      <c r="L342">
        <v>205</v>
      </c>
      <c r="M342">
        <v>372</v>
      </c>
      <c r="N342">
        <v>342</v>
      </c>
      <c r="O342">
        <v>255</v>
      </c>
      <c r="P342">
        <v>149</v>
      </c>
      <c r="Q342">
        <v>2825</v>
      </c>
      <c r="R342">
        <f>IF(Cleaned_data[[#This Row],[KATEGORI]]="A+B: KØRETØJER I ALT",Q340/Cleaned_data[[#This Row],[TOTAL]],0)</f>
        <v>0</v>
      </c>
    </row>
    <row r="343" spans="1:18" x14ac:dyDescent="0.2">
      <c r="A343">
        <v>6</v>
      </c>
      <c r="B343" s="1" t="s">
        <v>31</v>
      </c>
      <c r="C343">
        <v>2023</v>
      </c>
      <c r="D343" s="1" t="s">
        <v>19</v>
      </c>
      <c r="E343">
        <v>51</v>
      </c>
      <c r="F343">
        <v>45</v>
      </c>
      <c r="G343">
        <v>61</v>
      </c>
      <c r="H343">
        <v>58</v>
      </c>
      <c r="I343">
        <v>59</v>
      </c>
      <c r="J343">
        <v>52</v>
      </c>
      <c r="K343">
        <v>39</v>
      </c>
      <c r="L343">
        <v>47</v>
      </c>
      <c r="M343">
        <v>47</v>
      </c>
      <c r="N343">
        <v>34</v>
      </c>
      <c r="O343">
        <v>16</v>
      </c>
      <c r="P343">
        <v>14</v>
      </c>
      <c r="Q343">
        <v>523</v>
      </c>
      <c r="R343">
        <f>IF(Cleaned_data[[#This Row],[KATEGORI]]="A+B: KØRETØJER I ALT",Q341/Cleaned_data[[#This Row],[TOTAL]],0)</f>
        <v>0</v>
      </c>
    </row>
    <row r="344" spans="1:18" x14ac:dyDescent="0.2">
      <c r="A344">
        <v>6</v>
      </c>
      <c r="B344" s="1" t="s">
        <v>31</v>
      </c>
      <c r="C344">
        <v>2023</v>
      </c>
      <c r="D344" s="1" t="s">
        <v>20</v>
      </c>
      <c r="E344">
        <v>320</v>
      </c>
      <c r="F344">
        <v>425</v>
      </c>
      <c r="G344">
        <v>254</v>
      </c>
      <c r="H344">
        <v>202</v>
      </c>
      <c r="I344">
        <v>210</v>
      </c>
      <c r="J344">
        <v>228</v>
      </c>
      <c r="K344">
        <v>228</v>
      </c>
      <c r="L344">
        <v>252</v>
      </c>
      <c r="M344">
        <v>419</v>
      </c>
      <c r="N344">
        <v>376</v>
      </c>
      <c r="O344">
        <v>271</v>
      </c>
      <c r="P344">
        <v>163</v>
      </c>
      <c r="Q344">
        <v>3348</v>
      </c>
      <c r="R344">
        <f>IF(Cleaned_data[[#This Row],[KATEGORI]]="A+B: KØRETØJER I ALT",Q342/Cleaned_data[[#This Row],[TOTAL]],0)</f>
        <v>0</v>
      </c>
    </row>
    <row r="345" spans="1:18" x14ac:dyDescent="0.2">
      <c r="A345">
        <v>6</v>
      </c>
      <c r="B345" s="1" t="s">
        <v>31</v>
      </c>
      <c r="C345">
        <v>2023</v>
      </c>
      <c r="D345" s="1" t="s">
        <v>21</v>
      </c>
      <c r="E345">
        <v>5</v>
      </c>
      <c r="F345">
        <v>11</v>
      </c>
      <c r="G345">
        <v>8</v>
      </c>
      <c r="H345">
        <v>8</v>
      </c>
      <c r="I345">
        <v>5</v>
      </c>
      <c r="J345">
        <v>5</v>
      </c>
      <c r="K345">
        <v>4</v>
      </c>
      <c r="L345">
        <v>6</v>
      </c>
      <c r="M345">
        <v>5</v>
      </c>
      <c r="N345">
        <v>0</v>
      </c>
      <c r="O345">
        <v>0</v>
      </c>
      <c r="P345">
        <v>0</v>
      </c>
      <c r="Q345">
        <v>57</v>
      </c>
      <c r="R345">
        <f>IF(Cleaned_data[[#This Row],[KATEGORI]]="A+B: KØRETØJER I ALT",Q343/Cleaned_data[[#This Row],[TOTAL]],0)</f>
        <v>0</v>
      </c>
    </row>
    <row r="346" spans="1:18" x14ac:dyDescent="0.2">
      <c r="A346">
        <v>6</v>
      </c>
      <c r="B346" s="1" t="s">
        <v>31</v>
      </c>
      <c r="C346">
        <v>2023</v>
      </c>
      <c r="D346" s="1" t="s">
        <v>22</v>
      </c>
      <c r="E346">
        <v>8</v>
      </c>
      <c r="F346">
        <v>18</v>
      </c>
      <c r="G346">
        <v>13</v>
      </c>
      <c r="H346">
        <v>12</v>
      </c>
      <c r="I346">
        <v>9</v>
      </c>
      <c r="J346">
        <v>9</v>
      </c>
      <c r="K346">
        <v>9</v>
      </c>
      <c r="L346">
        <v>9</v>
      </c>
      <c r="M346">
        <v>11</v>
      </c>
      <c r="N346">
        <v>4</v>
      </c>
      <c r="O346">
        <v>5</v>
      </c>
      <c r="P346">
        <v>4</v>
      </c>
      <c r="Q346">
        <v>111</v>
      </c>
      <c r="R346">
        <f>IF(Cleaned_data[[#This Row],[KATEGORI]]="A+B: KØRETØJER I ALT",Q344/Cleaned_data[[#This Row],[TOTAL]],0)</f>
        <v>0</v>
      </c>
    </row>
    <row r="347" spans="1:18" x14ac:dyDescent="0.2">
      <c r="A347">
        <v>6</v>
      </c>
      <c r="B347" s="1" t="s">
        <v>31</v>
      </c>
      <c r="C347">
        <v>2023</v>
      </c>
      <c r="D347" s="1" t="s">
        <v>23</v>
      </c>
      <c r="E347">
        <v>328</v>
      </c>
      <c r="F347">
        <v>443</v>
      </c>
      <c r="G347">
        <v>267</v>
      </c>
      <c r="H347">
        <v>214</v>
      </c>
      <c r="I347">
        <v>219</v>
      </c>
      <c r="J347">
        <v>237</v>
      </c>
      <c r="K347">
        <v>237</v>
      </c>
      <c r="L347">
        <v>261</v>
      </c>
      <c r="M347">
        <v>430</v>
      </c>
      <c r="N347">
        <v>380</v>
      </c>
      <c r="O347">
        <v>276</v>
      </c>
      <c r="P347">
        <v>167</v>
      </c>
      <c r="Q347">
        <v>3459</v>
      </c>
      <c r="R347">
        <f>IF(Cleaned_data[[#This Row],[KATEGORI]]="A+B: KØRETØJER I ALT",Q345/Cleaned_data[[#This Row],[TOTAL]],0)</f>
        <v>1.647875108412836E-2</v>
      </c>
    </row>
    <row r="348" spans="1:18" x14ac:dyDescent="0.2">
      <c r="A348">
        <v>6</v>
      </c>
      <c r="B348" s="1" t="s">
        <v>31</v>
      </c>
      <c r="C348">
        <v>2023</v>
      </c>
      <c r="D348" s="1" t="s">
        <v>24</v>
      </c>
      <c r="E348">
        <v>24</v>
      </c>
      <c r="F348">
        <v>64</v>
      </c>
      <c r="G348">
        <v>15</v>
      </c>
      <c r="H348">
        <v>7</v>
      </c>
      <c r="I348">
        <v>17</v>
      </c>
      <c r="J348">
        <v>14</v>
      </c>
      <c r="K348">
        <v>17</v>
      </c>
      <c r="L348">
        <v>20</v>
      </c>
      <c r="M348">
        <v>46</v>
      </c>
      <c r="N348">
        <v>30</v>
      </c>
      <c r="O348">
        <v>22</v>
      </c>
      <c r="P348">
        <v>13</v>
      </c>
      <c r="Q348">
        <v>289</v>
      </c>
      <c r="R348">
        <f>IF(Cleaned_data[[#This Row],[KATEGORI]]="A+B: KØRETØJER I ALT",Q346/Cleaned_data[[#This Row],[TOTAL]],0)</f>
        <v>0</v>
      </c>
    </row>
    <row r="349" spans="1:18" x14ac:dyDescent="0.2">
      <c r="A349">
        <v>6</v>
      </c>
      <c r="B349" s="1" t="s">
        <v>31</v>
      </c>
      <c r="C349">
        <v>2023</v>
      </c>
      <c r="D349" s="1" t="s">
        <v>25</v>
      </c>
      <c r="E349">
        <v>937</v>
      </c>
      <c r="F349">
        <v>1544</v>
      </c>
      <c r="G349">
        <v>543</v>
      </c>
      <c r="H349">
        <v>330</v>
      </c>
      <c r="I349">
        <v>352</v>
      </c>
      <c r="J349">
        <v>502</v>
      </c>
      <c r="K349">
        <v>471</v>
      </c>
      <c r="L349">
        <v>544</v>
      </c>
      <c r="M349">
        <v>965</v>
      </c>
      <c r="N349">
        <v>1328</v>
      </c>
      <c r="O349">
        <v>819</v>
      </c>
      <c r="P349">
        <v>474</v>
      </c>
      <c r="Q349">
        <v>8809</v>
      </c>
      <c r="R349">
        <f>IF(Cleaned_data[[#This Row],[KATEGORI]]="A+B: KØRETØJER I ALT",Q347/Cleaned_data[[#This Row],[TOTAL]],0)</f>
        <v>0</v>
      </c>
    </row>
    <row r="350" spans="1:18" x14ac:dyDescent="0.2">
      <c r="A350">
        <v>6</v>
      </c>
      <c r="B350" s="1" t="s">
        <v>31</v>
      </c>
      <c r="C350">
        <v>2023</v>
      </c>
      <c r="D350" s="1" t="s">
        <v>26</v>
      </c>
      <c r="E350">
        <v>961</v>
      </c>
      <c r="F350">
        <v>1608</v>
      </c>
      <c r="G350">
        <v>558</v>
      </c>
      <c r="H350">
        <v>337</v>
      </c>
      <c r="I350">
        <v>369</v>
      </c>
      <c r="J350">
        <v>516</v>
      </c>
      <c r="K350">
        <v>488</v>
      </c>
      <c r="L350">
        <v>564</v>
      </c>
      <c r="M350">
        <v>1011</v>
      </c>
      <c r="N350">
        <v>1358</v>
      </c>
      <c r="O350">
        <v>841</v>
      </c>
      <c r="P350">
        <v>487</v>
      </c>
      <c r="Q350">
        <v>9098</v>
      </c>
      <c r="R350">
        <f>IF(Cleaned_data[[#This Row],[KATEGORI]]="A+B: KØRETØJER I ALT",Q348/Cleaned_data[[#This Row],[TOTAL]],0)</f>
        <v>0</v>
      </c>
    </row>
    <row r="351" spans="1:18" x14ac:dyDescent="0.2">
      <c r="A351">
        <v>7</v>
      </c>
      <c r="B351" s="1" t="s">
        <v>32</v>
      </c>
      <c r="C351">
        <v>2013</v>
      </c>
      <c r="D351" s="1" t="s">
        <v>18</v>
      </c>
      <c r="E351">
        <v>1956</v>
      </c>
      <c r="F351">
        <v>2198</v>
      </c>
      <c r="G351">
        <v>1659</v>
      </c>
      <c r="H351">
        <v>1369</v>
      </c>
      <c r="I351">
        <v>1506</v>
      </c>
      <c r="J351">
        <v>1548</v>
      </c>
      <c r="K351">
        <v>1685</v>
      </c>
      <c r="L351">
        <v>2105</v>
      </c>
      <c r="M351">
        <v>2651</v>
      </c>
      <c r="N351">
        <v>2672</v>
      </c>
      <c r="O351">
        <v>2107</v>
      </c>
      <c r="P351">
        <v>1817</v>
      </c>
      <c r="Q351">
        <v>23273</v>
      </c>
      <c r="R351">
        <f>IF(Cleaned_data[[#This Row],[KATEGORI]]="A+B: KØRETØJER I ALT",Q349/Cleaned_data[[#This Row],[TOTAL]],0)</f>
        <v>0</v>
      </c>
    </row>
    <row r="352" spans="1:18" x14ac:dyDescent="0.2">
      <c r="A352">
        <v>7</v>
      </c>
      <c r="B352" s="1" t="s">
        <v>32</v>
      </c>
      <c r="C352">
        <v>2013</v>
      </c>
      <c r="D352" s="1" t="s">
        <v>19</v>
      </c>
      <c r="E352">
        <v>572</v>
      </c>
      <c r="F352">
        <v>540</v>
      </c>
      <c r="G352">
        <v>598</v>
      </c>
      <c r="H352">
        <v>562</v>
      </c>
      <c r="I352">
        <v>602</v>
      </c>
      <c r="J352">
        <v>569</v>
      </c>
      <c r="K352">
        <v>632</v>
      </c>
      <c r="L352">
        <v>693</v>
      </c>
      <c r="M352">
        <v>622</v>
      </c>
      <c r="N352">
        <v>397</v>
      </c>
      <c r="O352">
        <v>293</v>
      </c>
      <c r="P352">
        <v>277</v>
      </c>
      <c r="Q352">
        <v>6357</v>
      </c>
      <c r="R352">
        <f>IF(Cleaned_data[[#This Row],[KATEGORI]]="A+B: KØRETØJER I ALT",Q350/Cleaned_data[[#This Row],[TOTAL]],0)</f>
        <v>0</v>
      </c>
    </row>
    <row r="353" spans="1:18" x14ac:dyDescent="0.2">
      <c r="A353">
        <v>7</v>
      </c>
      <c r="B353" s="1" t="s">
        <v>32</v>
      </c>
      <c r="C353">
        <v>2013</v>
      </c>
      <c r="D353" s="1" t="s">
        <v>20</v>
      </c>
      <c r="E353">
        <v>2528</v>
      </c>
      <c r="F353">
        <v>2738</v>
      </c>
      <c r="G353">
        <v>2257</v>
      </c>
      <c r="H353">
        <v>1931</v>
      </c>
      <c r="I353">
        <v>2108</v>
      </c>
      <c r="J353">
        <v>2117</v>
      </c>
      <c r="K353">
        <v>2317</v>
      </c>
      <c r="L353">
        <v>2798</v>
      </c>
      <c r="M353">
        <v>3273</v>
      </c>
      <c r="N353">
        <v>3069</v>
      </c>
      <c r="O353">
        <v>2400</v>
      </c>
      <c r="P353">
        <v>2094</v>
      </c>
      <c r="Q353">
        <v>29630</v>
      </c>
      <c r="R353">
        <f>IF(Cleaned_data[[#This Row],[KATEGORI]]="A+B: KØRETØJER I ALT",Q351/Cleaned_data[[#This Row],[TOTAL]],0)</f>
        <v>0</v>
      </c>
    </row>
    <row r="354" spans="1:18" x14ac:dyDescent="0.2">
      <c r="A354">
        <v>7</v>
      </c>
      <c r="B354" s="1" t="s">
        <v>32</v>
      </c>
      <c r="C354">
        <v>2013</v>
      </c>
      <c r="D354" s="1" t="s">
        <v>21</v>
      </c>
      <c r="E354">
        <v>95</v>
      </c>
      <c r="F354">
        <v>95</v>
      </c>
      <c r="G354">
        <v>93</v>
      </c>
      <c r="H354">
        <v>95</v>
      </c>
      <c r="I354">
        <v>92</v>
      </c>
      <c r="J354">
        <v>82</v>
      </c>
      <c r="K354">
        <v>85</v>
      </c>
      <c r="L354">
        <v>73</v>
      </c>
      <c r="M354">
        <v>31</v>
      </c>
      <c r="N354">
        <v>26</v>
      </c>
      <c r="O354">
        <v>22</v>
      </c>
      <c r="P354">
        <v>23</v>
      </c>
      <c r="Q354">
        <v>812</v>
      </c>
      <c r="R354">
        <f>IF(Cleaned_data[[#This Row],[KATEGORI]]="A+B: KØRETØJER I ALT",Q352/Cleaned_data[[#This Row],[TOTAL]],0)</f>
        <v>0</v>
      </c>
    </row>
    <row r="355" spans="1:18" x14ac:dyDescent="0.2">
      <c r="A355">
        <v>7</v>
      </c>
      <c r="B355" s="1" t="s">
        <v>32</v>
      </c>
      <c r="C355">
        <v>2013</v>
      </c>
      <c r="D355" s="1" t="s">
        <v>22</v>
      </c>
      <c r="E355">
        <v>114</v>
      </c>
      <c r="F355">
        <v>117</v>
      </c>
      <c r="G355">
        <v>119</v>
      </c>
      <c r="H355">
        <v>116</v>
      </c>
      <c r="I355">
        <v>103</v>
      </c>
      <c r="J355">
        <v>91</v>
      </c>
      <c r="K355">
        <v>105</v>
      </c>
      <c r="L355">
        <v>89</v>
      </c>
      <c r="M355">
        <v>52</v>
      </c>
      <c r="N355">
        <v>44</v>
      </c>
      <c r="O355">
        <v>39</v>
      </c>
      <c r="P355">
        <v>39</v>
      </c>
      <c r="Q355">
        <v>1028</v>
      </c>
      <c r="R355">
        <f>IF(Cleaned_data[[#This Row],[KATEGORI]]="A+B: KØRETØJER I ALT",Q353/Cleaned_data[[#This Row],[TOTAL]],0)</f>
        <v>0</v>
      </c>
    </row>
    <row r="356" spans="1:18" x14ac:dyDescent="0.2">
      <c r="A356">
        <v>7</v>
      </c>
      <c r="B356" s="1" t="s">
        <v>32</v>
      </c>
      <c r="C356">
        <v>2013</v>
      </c>
      <c r="D356" s="1" t="s">
        <v>23</v>
      </c>
      <c r="E356">
        <v>2642</v>
      </c>
      <c r="F356">
        <v>2855</v>
      </c>
      <c r="G356">
        <v>2376</v>
      </c>
      <c r="H356">
        <v>2047</v>
      </c>
      <c r="I356">
        <v>2211</v>
      </c>
      <c r="J356">
        <v>2208</v>
      </c>
      <c r="K356">
        <v>2422</v>
      </c>
      <c r="L356">
        <v>2887</v>
      </c>
      <c r="M356">
        <v>3325</v>
      </c>
      <c r="N356">
        <v>3113</v>
      </c>
      <c r="O356">
        <v>2439</v>
      </c>
      <c r="P356">
        <v>2133</v>
      </c>
      <c r="Q356">
        <v>30658</v>
      </c>
      <c r="R356">
        <f>IF(Cleaned_data[[#This Row],[KATEGORI]]="A+B: KØRETØJER I ALT",Q354/Cleaned_data[[#This Row],[TOTAL]],0)</f>
        <v>2.6485745971687652E-2</v>
      </c>
    </row>
    <row r="357" spans="1:18" x14ac:dyDescent="0.2">
      <c r="A357">
        <v>7</v>
      </c>
      <c r="B357" s="1" t="s">
        <v>32</v>
      </c>
      <c r="C357">
        <v>2013</v>
      </c>
      <c r="D357" s="1" t="s">
        <v>24</v>
      </c>
      <c r="E357">
        <v>3</v>
      </c>
      <c r="F357">
        <v>9</v>
      </c>
      <c r="G357">
        <v>4</v>
      </c>
      <c r="H357">
        <v>1</v>
      </c>
      <c r="I357">
        <v>5</v>
      </c>
      <c r="J357">
        <v>1</v>
      </c>
      <c r="K357">
        <v>1</v>
      </c>
      <c r="L357">
        <v>7</v>
      </c>
      <c r="M357">
        <v>6</v>
      </c>
      <c r="N357">
        <v>10</v>
      </c>
      <c r="O357">
        <v>5</v>
      </c>
      <c r="P357">
        <v>2</v>
      </c>
      <c r="Q357">
        <v>54</v>
      </c>
      <c r="R357">
        <f>IF(Cleaned_data[[#This Row],[KATEGORI]]="A+B: KØRETØJER I ALT",Q355/Cleaned_data[[#This Row],[TOTAL]],0)</f>
        <v>0</v>
      </c>
    </row>
    <row r="358" spans="1:18" x14ac:dyDescent="0.2">
      <c r="A358">
        <v>7</v>
      </c>
      <c r="B358" s="1" t="s">
        <v>32</v>
      </c>
      <c r="C358">
        <v>2013</v>
      </c>
      <c r="D358" s="1" t="s">
        <v>25</v>
      </c>
      <c r="E358">
        <v>304</v>
      </c>
      <c r="F358">
        <v>300</v>
      </c>
      <c r="G358">
        <v>133</v>
      </c>
      <c r="H358">
        <v>81</v>
      </c>
      <c r="I358">
        <v>96</v>
      </c>
      <c r="J358">
        <v>110</v>
      </c>
      <c r="K358">
        <v>137</v>
      </c>
      <c r="L358">
        <v>172</v>
      </c>
      <c r="M358">
        <v>357</v>
      </c>
      <c r="N358">
        <v>340</v>
      </c>
      <c r="O358">
        <v>310</v>
      </c>
      <c r="P358">
        <v>229</v>
      </c>
      <c r="Q358">
        <v>2569</v>
      </c>
      <c r="R358">
        <f>IF(Cleaned_data[[#This Row],[KATEGORI]]="A+B: KØRETØJER I ALT",Q356/Cleaned_data[[#This Row],[TOTAL]],0)</f>
        <v>0</v>
      </c>
    </row>
    <row r="359" spans="1:18" x14ac:dyDescent="0.2">
      <c r="A359">
        <v>7</v>
      </c>
      <c r="B359" s="1" t="s">
        <v>32</v>
      </c>
      <c r="C359">
        <v>2013</v>
      </c>
      <c r="D359" s="1" t="s">
        <v>26</v>
      </c>
      <c r="E359">
        <v>307</v>
      </c>
      <c r="F359">
        <v>309</v>
      </c>
      <c r="G359">
        <v>137</v>
      </c>
      <c r="H359">
        <v>82</v>
      </c>
      <c r="I359">
        <v>101</v>
      </c>
      <c r="J359">
        <v>111</v>
      </c>
      <c r="K359">
        <v>138</v>
      </c>
      <c r="L359">
        <v>179</v>
      </c>
      <c r="M359">
        <v>363</v>
      </c>
      <c r="N359">
        <v>350</v>
      </c>
      <c r="O359">
        <v>315</v>
      </c>
      <c r="P359">
        <v>231</v>
      </c>
      <c r="Q359">
        <v>2623</v>
      </c>
      <c r="R359">
        <f>IF(Cleaned_data[[#This Row],[KATEGORI]]="A+B: KØRETØJER I ALT",Q357/Cleaned_data[[#This Row],[TOTAL]],0)</f>
        <v>0</v>
      </c>
    </row>
    <row r="360" spans="1:18" x14ac:dyDescent="0.2">
      <c r="A360">
        <v>7</v>
      </c>
      <c r="B360" s="1" t="s">
        <v>32</v>
      </c>
      <c r="C360">
        <v>2014</v>
      </c>
      <c r="D360" s="1" t="s">
        <v>18</v>
      </c>
      <c r="E360">
        <v>1883</v>
      </c>
      <c r="F360">
        <v>2109</v>
      </c>
      <c r="G360">
        <v>1533</v>
      </c>
      <c r="H360">
        <v>1410</v>
      </c>
      <c r="I360">
        <v>1386</v>
      </c>
      <c r="J360">
        <v>1610</v>
      </c>
      <c r="K360">
        <v>1553</v>
      </c>
      <c r="L360">
        <v>1859</v>
      </c>
      <c r="M360">
        <v>2397</v>
      </c>
      <c r="N360">
        <v>2675</v>
      </c>
      <c r="O360">
        <v>2397</v>
      </c>
      <c r="P360">
        <v>1872</v>
      </c>
      <c r="Q360">
        <v>22684</v>
      </c>
      <c r="R360">
        <f>IF(Cleaned_data[[#This Row],[KATEGORI]]="A+B: KØRETØJER I ALT",Q358/Cleaned_data[[#This Row],[TOTAL]],0)</f>
        <v>0</v>
      </c>
    </row>
    <row r="361" spans="1:18" x14ac:dyDescent="0.2">
      <c r="A361">
        <v>7</v>
      </c>
      <c r="B361" s="1" t="s">
        <v>32</v>
      </c>
      <c r="C361">
        <v>2014</v>
      </c>
      <c r="D361" s="1" t="s">
        <v>19</v>
      </c>
      <c r="E361">
        <v>621</v>
      </c>
      <c r="F361">
        <v>557</v>
      </c>
      <c r="G361">
        <v>570</v>
      </c>
      <c r="H361">
        <v>631</v>
      </c>
      <c r="I361">
        <v>641</v>
      </c>
      <c r="J361">
        <v>590</v>
      </c>
      <c r="K361">
        <v>535</v>
      </c>
      <c r="L361">
        <v>689</v>
      </c>
      <c r="M361">
        <v>504</v>
      </c>
      <c r="N361">
        <v>396</v>
      </c>
      <c r="O361">
        <v>345</v>
      </c>
      <c r="P361">
        <v>275</v>
      </c>
      <c r="Q361">
        <v>6354</v>
      </c>
      <c r="R361">
        <f>IF(Cleaned_data[[#This Row],[KATEGORI]]="A+B: KØRETØJER I ALT",Q359/Cleaned_data[[#This Row],[TOTAL]],0)</f>
        <v>0</v>
      </c>
    </row>
    <row r="362" spans="1:18" x14ac:dyDescent="0.2">
      <c r="A362">
        <v>7</v>
      </c>
      <c r="B362" s="1" t="s">
        <v>32</v>
      </c>
      <c r="C362">
        <v>2014</v>
      </c>
      <c r="D362" s="1" t="s">
        <v>20</v>
      </c>
      <c r="E362">
        <v>2504</v>
      </c>
      <c r="F362">
        <v>2666</v>
      </c>
      <c r="G362">
        <v>2103</v>
      </c>
      <c r="H362">
        <v>2041</v>
      </c>
      <c r="I362">
        <v>2027</v>
      </c>
      <c r="J362">
        <v>2200</v>
      </c>
      <c r="K362">
        <v>2088</v>
      </c>
      <c r="L362">
        <v>2548</v>
      </c>
      <c r="M362">
        <v>2901</v>
      </c>
      <c r="N362">
        <v>3071</v>
      </c>
      <c r="O362">
        <v>2742</v>
      </c>
      <c r="P362">
        <v>2147</v>
      </c>
      <c r="Q362">
        <v>29038</v>
      </c>
      <c r="R362">
        <f>IF(Cleaned_data[[#This Row],[KATEGORI]]="A+B: KØRETØJER I ALT",Q360/Cleaned_data[[#This Row],[TOTAL]],0)</f>
        <v>0</v>
      </c>
    </row>
    <row r="363" spans="1:18" x14ac:dyDescent="0.2">
      <c r="A363">
        <v>7</v>
      </c>
      <c r="B363" s="1" t="s">
        <v>32</v>
      </c>
      <c r="C363">
        <v>2014</v>
      </c>
      <c r="D363" s="1" t="s">
        <v>21</v>
      </c>
      <c r="E363">
        <v>86</v>
      </c>
      <c r="F363">
        <v>91</v>
      </c>
      <c r="G363">
        <v>100</v>
      </c>
      <c r="H363">
        <v>98</v>
      </c>
      <c r="I363">
        <v>74</v>
      </c>
      <c r="J363">
        <v>83</v>
      </c>
      <c r="K363">
        <v>94</v>
      </c>
      <c r="L363">
        <v>76</v>
      </c>
      <c r="M363">
        <v>60</v>
      </c>
      <c r="N363">
        <v>33</v>
      </c>
      <c r="O363">
        <v>29</v>
      </c>
      <c r="P363">
        <v>24</v>
      </c>
      <c r="Q363">
        <v>848</v>
      </c>
      <c r="R363">
        <f>IF(Cleaned_data[[#This Row],[KATEGORI]]="A+B: KØRETØJER I ALT",Q361/Cleaned_data[[#This Row],[TOTAL]],0)</f>
        <v>0</v>
      </c>
    </row>
    <row r="364" spans="1:18" x14ac:dyDescent="0.2">
      <c r="A364">
        <v>7</v>
      </c>
      <c r="B364" s="1" t="s">
        <v>32</v>
      </c>
      <c r="C364">
        <v>2014</v>
      </c>
      <c r="D364" s="1" t="s">
        <v>22</v>
      </c>
      <c r="E364">
        <v>105</v>
      </c>
      <c r="F364">
        <v>114</v>
      </c>
      <c r="G364">
        <v>120</v>
      </c>
      <c r="H364">
        <v>118</v>
      </c>
      <c r="I364">
        <v>86</v>
      </c>
      <c r="J364">
        <v>98</v>
      </c>
      <c r="K364">
        <v>108</v>
      </c>
      <c r="L364">
        <v>92</v>
      </c>
      <c r="M364">
        <v>80</v>
      </c>
      <c r="N364">
        <v>55</v>
      </c>
      <c r="O364">
        <v>44</v>
      </c>
      <c r="P364">
        <v>35</v>
      </c>
      <c r="Q364">
        <v>1055</v>
      </c>
      <c r="R364">
        <f>IF(Cleaned_data[[#This Row],[KATEGORI]]="A+B: KØRETØJER I ALT",Q362/Cleaned_data[[#This Row],[TOTAL]],0)</f>
        <v>0</v>
      </c>
    </row>
    <row r="365" spans="1:18" x14ac:dyDescent="0.2">
      <c r="A365">
        <v>7</v>
      </c>
      <c r="B365" s="1" t="s">
        <v>32</v>
      </c>
      <c r="C365">
        <v>2014</v>
      </c>
      <c r="D365" s="1" t="s">
        <v>23</v>
      </c>
      <c r="E365">
        <v>2609</v>
      </c>
      <c r="F365">
        <v>2780</v>
      </c>
      <c r="G365">
        <v>2223</v>
      </c>
      <c r="H365">
        <v>2159</v>
      </c>
      <c r="I365">
        <v>2113</v>
      </c>
      <c r="J365">
        <v>2298</v>
      </c>
      <c r="K365">
        <v>2196</v>
      </c>
      <c r="L365">
        <v>2640</v>
      </c>
      <c r="M365">
        <v>2981</v>
      </c>
      <c r="N365">
        <v>3126</v>
      </c>
      <c r="O365">
        <v>2786</v>
      </c>
      <c r="P365">
        <v>2182</v>
      </c>
      <c r="Q365">
        <v>30093</v>
      </c>
      <c r="R365">
        <f>IF(Cleaned_data[[#This Row],[KATEGORI]]="A+B: KØRETØJER I ALT",Q363/Cleaned_data[[#This Row],[TOTAL]],0)</f>
        <v>2.8179310803176819E-2</v>
      </c>
    </row>
    <row r="366" spans="1:18" x14ac:dyDescent="0.2">
      <c r="A366">
        <v>7</v>
      </c>
      <c r="B366" s="1" t="s">
        <v>32</v>
      </c>
      <c r="C366">
        <v>2014</v>
      </c>
      <c r="D366" s="1" t="s">
        <v>24</v>
      </c>
      <c r="E366">
        <v>2</v>
      </c>
      <c r="F366">
        <v>6</v>
      </c>
      <c r="G366">
        <v>4</v>
      </c>
      <c r="H366">
        <v>6</v>
      </c>
      <c r="I366">
        <v>2</v>
      </c>
      <c r="J366">
        <v>1</v>
      </c>
      <c r="K366">
        <v>6</v>
      </c>
      <c r="L366">
        <v>3</v>
      </c>
      <c r="M366">
        <v>11</v>
      </c>
      <c r="N366">
        <v>7</v>
      </c>
      <c r="O366">
        <v>8</v>
      </c>
      <c r="P366">
        <v>4</v>
      </c>
      <c r="Q366">
        <v>60</v>
      </c>
      <c r="R366">
        <f>IF(Cleaned_data[[#This Row],[KATEGORI]]="A+B: KØRETØJER I ALT",Q364/Cleaned_data[[#This Row],[TOTAL]],0)</f>
        <v>0</v>
      </c>
    </row>
    <row r="367" spans="1:18" x14ac:dyDescent="0.2">
      <c r="A367">
        <v>7</v>
      </c>
      <c r="B367" s="1" t="s">
        <v>32</v>
      </c>
      <c r="C367">
        <v>2014</v>
      </c>
      <c r="D367" s="1" t="s">
        <v>25</v>
      </c>
      <c r="E367">
        <v>347</v>
      </c>
      <c r="F367">
        <v>296</v>
      </c>
      <c r="G367">
        <v>144</v>
      </c>
      <c r="H367">
        <v>76</v>
      </c>
      <c r="I367">
        <v>99</v>
      </c>
      <c r="J367">
        <v>126</v>
      </c>
      <c r="K367">
        <v>156</v>
      </c>
      <c r="L367">
        <v>193</v>
      </c>
      <c r="M367">
        <v>334</v>
      </c>
      <c r="N367">
        <v>395</v>
      </c>
      <c r="O367">
        <v>312</v>
      </c>
      <c r="P367">
        <v>226</v>
      </c>
      <c r="Q367">
        <v>2704</v>
      </c>
      <c r="R367">
        <f>IF(Cleaned_data[[#This Row],[KATEGORI]]="A+B: KØRETØJER I ALT",Q365/Cleaned_data[[#This Row],[TOTAL]],0)</f>
        <v>0</v>
      </c>
    </row>
    <row r="368" spans="1:18" x14ac:dyDescent="0.2">
      <c r="A368">
        <v>7</v>
      </c>
      <c r="B368" s="1" t="s">
        <v>32</v>
      </c>
      <c r="C368">
        <v>2014</v>
      </c>
      <c r="D368" s="1" t="s">
        <v>26</v>
      </c>
      <c r="E368">
        <v>349</v>
      </c>
      <c r="F368">
        <v>302</v>
      </c>
      <c r="G368">
        <v>148</v>
      </c>
      <c r="H368">
        <v>82</v>
      </c>
      <c r="I368">
        <v>101</v>
      </c>
      <c r="J368">
        <v>127</v>
      </c>
      <c r="K368">
        <v>162</v>
      </c>
      <c r="L368">
        <v>196</v>
      </c>
      <c r="M368">
        <v>345</v>
      </c>
      <c r="N368">
        <v>402</v>
      </c>
      <c r="O368">
        <v>320</v>
      </c>
      <c r="P368">
        <v>230</v>
      </c>
      <c r="Q368">
        <v>2764</v>
      </c>
      <c r="R368">
        <f>IF(Cleaned_data[[#This Row],[KATEGORI]]="A+B: KØRETØJER I ALT",Q366/Cleaned_data[[#This Row],[TOTAL]],0)</f>
        <v>0</v>
      </c>
    </row>
    <row r="369" spans="1:18" x14ac:dyDescent="0.2">
      <c r="A369">
        <v>7</v>
      </c>
      <c r="B369" s="1" t="s">
        <v>32</v>
      </c>
      <c r="C369">
        <v>2015</v>
      </c>
      <c r="D369" s="1" t="s">
        <v>18</v>
      </c>
      <c r="E369">
        <v>2024</v>
      </c>
      <c r="F369">
        <v>2150</v>
      </c>
      <c r="G369">
        <v>1523</v>
      </c>
      <c r="H369">
        <v>1444</v>
      </c>
      <c r="I369">
        <v>1435</v>
      </c>
      <c r="J369">
        <v>1583</v>
      </c>
      <c r="K369">
        <v>1608</v>
      </c>
      <c r="L369">
        <v>2011</v>
      </c>
      <c r="M369">
        <v>2263</v>
      </c>
      <c r="N369">
        <v>2682</v>
      </c>
      <c r="O369">
        <v>2482</v>
      </c>
      <c r="P369">
        <v>1849</v>
      </c>
      <c r="Q369">
        <v>23054</v>
      </c>
      <c r="R369">
        <f>IF(Cleaned_data[[#This Row],[KATEGORI]]="A+B: KØRETØJER I ALT",Q367/Cleaned_data[[#This Row],[TOTAL]],0)</f>
        <v>0</v>
      </c>
    </row>
    <row r="370" spans="1:18" x14ac:dyDescent="0.2">
      <c r="A370">
        <v>7</v>
      </c>
      <c r="B370" s="1" t="s">
        <v>32</v>
      </c>
      <c r="C370">
        <v>2015</v>
      </c>
      <c r="D370" s="1" t="s">
        <v>19</v>
      </c>
      <c r="E370">
        <v>604</v>
      </c>
      <c r="F370">
        <v>542</v>
      </c>
      <c r="G370">
        <v>583</v>
      </c>
      <c r="H370">
        <v>595</v>
      </c>
      <c r="I370">
        <v>587</v>
      </c>
      <c r="J370">
        <v>571</v>
      </c>
      <c r="K370">
        <v>563</v>
      </c>
      <c r="L370">
        <v>708</v>
      </c>
      <c r="M370">
        <v>600</v>
      </c>
      <c r="N370">
        <v>400</v>
      </c>
      <c r="O370">
        <v>327</v>
      </c>
      <c r="P370">
        <v>284</v>
      </c>
      <c r="Q370">
        <v>6364</v>
      </c>
      <c r="R370">
        <f>IF(Cleaned_data[[#This Row],[KATEGORI]]="A+B: KØRETØJER I ALT",Q368/Cleaned_data[[#This Row],[TOTAL]],0)</f>
        <v>0</v>
      </c>
    </row>
    <row r="371" spans="1:18" x14ac:dyDescent="0.2">
      <c r="A371">
        <v>7</v>
      </c>
      <c r="B371" s="1" t="s">
        <v>32</v>
      </c>
      <c r="C371">
        <v>2015</v>
      </c>
      <c r="D371" s="1" t="s">
        <v>20</v>
      </c>
      <c r="E371">
        <v>2628</v>
      </c>
      <c r="F371">
        <v>2692</v>
      </c>
      <c r="G371">
        <v>2106</v>
      </c>
      <c r="H371">
        <v>2039</v>
      </c>
      <c r="I371">
        <v>2022</v>
      </c>
      <c r="J371">
        <v>2154</v>
      </c>
      <c r="K371">
        <v>2171</v>
      </c>
      <c r="L371">
        <v>2719</v>
      </c>
      <c r="M371">
        <v>2863</v>
      </c>
      <c r="N371">
        <v>3082</v>
      </c>
      <c r="O371">
        <v>2809</v>
      </c>
      <c r="P371">
        <v>2133</v>
      </c>
      <c r="Q371">
        <v>29418</v>
      </c>
      <c r="R371">
        <f>IF(Cleaned_data[[#This Row],[KATEGORI]]="A+B: KØRETØJER I ALT",Q369/Cleaned_data[[#This Row],[TOTAL]],0)</f>
        <v>0</v>
      </c>
    </row>
    <row r="372" spans="1:18" x14ac:dyDescent="0.2">
      <c r="A372">
        <v>7</v>
      </c>
      <c r="B372" s="1" t="s">
        <v>32</v>
      </c>
      <c r="C372">
        <v>2015</v>
      </c>
      <c r="D372" s="1" t="s">
        <v>21</v>
      </c>
      <c r="E372">
        <v>112</v>
      </c>
      <c r="F372">
        <v>136</v>
      </c>
      <c r="G372">
        <v>129</v>
      </c>
      <c r="H372">
        <v>118</v>
      </c>
      <c r="I372">
        <v>108</v>
      </c>
      <c r="J372">
        <v>114</v>
      </c>
      <c r="K372">
        <v>81</v>
      </c>
      <c r="L372">
        <v>77</v>
      </c>
      <c r="M372">
        <v>51</v>
      </c>
      <c r="N372">
        <v>44</v>
      </c>
      <c r="O372">
        <v>31</v>
      </c>
      <c r="P372">
        <v>34</v>
      </c>
      <c r="Q372">
        <v>1035</v>
      </c>
      <c r="R372">
        <f>IF(Cleaned_data[[#This Row],[KATEGORI]]="A+B: KØRETØJER I ALT",Q370/Cleaned_data[[#This Row],[TOTAL]],0)</f>
        <v>0</v>
      </c>
    </row>
    <row r="373" spans="1:18" x14ac:dyDescent="0.2">
      <c r="A373">
        <v>7</v>
      </c>
      <c r="B373" s="1" t="s">
        <v>32</v>
      </c>
      <c r="C373">
        <v>2015</v>
      </c>
      <c r="D373" s="1" t="s">
        <v>22</v>
      </c>
      <c r="E373">
        <v>128</v>
      </c>
      <c r="F373">
        <v>157</v>
      </c>
      <c r="G373">
        <v>148</v>
      </c>
      <c r="H373">
        <v>133</v>
      </c>
      <c r="I373">
        <v>117</v>
      </c>
      <c r="J373">
        <v>127</v>
      </c>
      <c r="K373">
        <v>96</v>
      </c>
      <c r="L373">
        <v>95</v>
      </c>
      <c r="M373">
        <v>70</v>
      </c>
      <c r="N373">
        <v>67</v>
      </c>
      <c r="O373">
        <v>42</v>
      </c>
      <c r="P373">
        <v>49</v>
      </c>
      <c r="Q373">
        <v>1229</v>
      </c>
      <c r="R373">
        <f>IF(Cleaned_data[[#This Row],[KATEGORI]]="A+B: KØRETØJER I ALT",Q371/Cleaned_data[[#This Row],[TOTAL]],0)</f>
        <v>0</v>
      </c>
    </row>
    <row r="374" spans="1:18" x14ac:dyDescent="0.2">
      <c r="A374">
        <v>7</v>
      </c>
      <c r="B374" s="1" t="s">
        <v>32</v>
      </c>
      <c r="C374">
        <v>2015</v>
      </c>
      <c r="D374" s="1" t="s">
        <v>23</v>
      </c>
      <c r="E374">
        <v>2756</v>
      </c>
      <c r="F374">
        <v>2849</v>
      </c>
      <c r="G374">
        <v>2254</v>
      </c>
      <c r="H374">
        <v>2172</v>
      </c>
      <c r="I374">
        <v>2139</v>
      </c>
      <c r="J374">
        <v>2281</v>
      </c>
      <c r="K374">
        <v>2267</v>
      </c>
      <c r="L374">
        <v>2814</v>
      </c>
      <c r="M374">
        <v>2933</v>
      </c>
      <c r="N374">
        <v>3149</v>
      </c>
      <c r="O374">
        <v>2851</v>
      </c>
      <c r="P374">
        <v>2182</v>
      </c>
      <c r="Q374">
        <v>30647</v>
      </c>
      <c r="R374">
        <f>IF(Cleaned_data[[#This Row],[KATEGORI]]="A+B: KØRETØJER I ALT",Q372/Cleaned_data[[#This Row],[TOTAL]],0)</f>
        <v>3.3771657911051654E-2</v>
      </c>
    </row>
    <row r="375" spans="1:18" x14ac:dyDescent="0.2">
      <c r="A375">
        <v>7</v>
      </c>
      <c r="B375" s="1" t="s">
        <v>32</v>
      </c>
      <c r="C375">
        <v>2015</v>
      </c>
      <c r="D375" s="1" t="s">
        <v>24</v>
      </c>
      <c r="E375">
        <v>8</v>
      </c>
      <c r="F375">
        <v>8</v>
      </c>
      <c r="G375">
        <v>6</v>
      </c>
      <c r="H375">
        <v>5</v>
      </c>
      <c r="I375">
        <v>7</v>
      </c>
      <c r="J375">
        <v>3</v>
      </c>
      <c r="K375">
        <v>0</v>
      </c>
      <c r="L375">
        <v>4</v>
      </c>
      <c r="M375">
        <v>7</v>
      </c>
      <c r="N375">
        <v>11</v>
      </c>
      <c r="O375">
        <v>0</v>
      </c>
      <c r="P375">
        <v>5</v>
      </c>
      <c r="Q375">
        <v>64</v>
      </c>
      <c r="R375">
        <f>IF(Cleaned_data[[#This Row],[KATEGORI]]="A+B: KØRETØJER I ALT",Q373/Cleaned_data[[#This Row],[TOTAL]],0)</f>
        <v>0</v>
      </c>
    </row>
    <row r="376" spans="1:18" x14ac:dyDescent="0.2">
      <c r="A376">
        <v>7</v>
      </c>
      <c r="B376" s="1" t="s">
        <v>32</v>
      </c>
      <c r="C376">
        <v>2015</v>
      </c>
      <c r="D376" s="1" t="s">
        <v>25</v>
      </c>
      <c r="E376">
        <v>285</v>
      </c>
      <c r="F376">
        <v>264</v>
      </c>
      <c r="G376">
        <v>114</v>
      </c>
      <c r="H376">
        <v>77</v>
      </c>
      <c r="I376">
        <v>80</v>
      </c>
      <c r="J376">
        <v>95</v>
      </c>
      <c r="K376">
        <v>123</v>
      </c>
      <c r="L376">
        <v>128</v>
      </c>
      <c r="M376">
        <v>251</v>
      </c>
      <c r="N376">
        <v>351</v>
      </c>
      <c r="O376">
        <v>262</v>
      </c>
      <c r="P376">
        <v>188</v>
      </c>
      <c r="Q376">
        <v>2218</v>
      </c>
      <c r="R376">
        <f>IF(Cleaned_data[[#This Row],[KATEGORI]]="A+B: KØRETØJER I ALT",Q374/Cleaned_data[[#This Row],[TOTAL]],0)</f>
        <v>0</v>
      </c>
    </row>
    <row r="377" spans="1:18" x14ac:dyDescent="0.2">
      <c r="A377">
        <v>7</v>
      </c>
      <c r="B377" s="1" t="s">
        <v>32</v>
      </c>
      <c r="C377">
        <v>2015</v>
      </c>
      <c r="D377" s="1" t="s">
        <v>26</v>
      </c>
      <c r="E377">
        <v>293</v>
      </c>
      <c r="F377">
        <v>272</v>
      </c>
      <c r="G377">
        <v>120</v>
      </c>
      <c r="H377">
        <v>82</v>
      </c>
      <c r="I377">
        <v>87</v>
      </c>
      <c r="J377">
        <v>98</v>
      </c>
      <c r="K377">
        <v>123</v>
      </c>
      <c r="L377">
        <v>132</v>
      </c>
      <c r="M377">
        <v>258</v>
      </c>
      <c r="N377">
        <v>362</v>
      </c>
      <c r="O377">
        <v>262</v>
      </c>
      <c r="P377">
        <v>193</v>
      </c>
      <c r="Q377">
        <v>2282</v>
      </c>
      <c r="R377">
        <f>IF(Cleaned_data[[#This Row],[KATEGORI]]="A+B: KØRETØJER I ALT",Q375/Cleaned_data[[#This Row],[TOTAL]],0)</f>
        <v>0</v>
      </c>
    </row>
    <row r="378" spans="1:18" x14ac:dyDescent="0.2">
      <c r="A378">
        <v>7</v>
      </c>
      <c r="B378" s="1" t="s">
        <v>32</v>
      </c>
      <c r="C378">
        <v>2016</v>
      </c>
      <c r="D378" s="1" t="s">
        <v>18</v>
      </c>
      <c r="E378">
        <v>2026</v>
      </c>
      <c r="F378">
        <v>2011</v>
      </c>
      <c r="G378">
        <v>1562</v>
      </c>
      <c r="H378">
        <v>1358</v>
      </c>
      <c r="I378">
        <v>1515</v>
      </c>
      <c r="J378">
        <v>1621</v>
      </c>
      <c r="K378">
        <v>1665</v>
      </c>
      <c r="L378">
        <v>1946</v>
      </c>
      <c r="M378">
        <v>2381</v>
      </c>
      <c r="N378">
        <v>2730</v>
      </c>
      <c r="O378">
        <v>2497</v>
      </c>
      <c r="P378">
        <v>1926</v>
      </c>
      <c r="Q378">
        <v>23238</v>
      </c>
      <c r="R378">
        <f>IF(Cleaned_data[[#This Row],[KATEGORI]]="A+B: KØRETØJER I ALT",Q376/Cleaned_data[[#This Row],[TOTAL]],0)</f>
        <v>0</v>
      </c>
    </row>
    <row r="379" spans="1:18" x14ac:dyDescent="0.2">
      <c r="A379">
        <v>7</v>
      </c>
      <c r="B379" s="1" t="s">
        <v>32</v>
      </c>
      <c r="C379">
        <v>2016</v>
      </c>
      <c r="D379" s="1" t="s">
        <v>19</v>
      </c>
      <c r="E379">
        <v>599</v>
      </c>
      <c r="F379">
        <v>523</v>
      </c>
      <c r="G379">
        <v>567</v>
      </c>
      <c r="H379">
        <v>565</v>
      </c>
      <c r="I379">
        <v>582</v>
      </c>
      <c r="J379">
        <v>622</v>
      </c>
      <c r="K379">
        <v>615</v>
      </c>
      <c r="L379">
        <v>680</v>
      </c>
      <c r="M379">
        <v>583</v>
      </c>
      <c r="N379">
        <v>344</v>
      </c>
      <c r="O379">
        <v>372</v>
      </c>
      <c r="P379">
        <v>253</v>
      </c>
      <c r="Q379">
        <v>6305</v>
      </c>
      <c r="R379">
        <f>IF(Cleaned_data[[#This Row],[KATEGORI]]="A+B: KØRETØJER I ALT",Q377/Cleaned_data[[#This Row],[TOTAL]],0)</f>
        <v>0</v>
      </c>
    </row>
    <row r="380" spans="1:18" x14ac:dyDescent="0.2">
      <c r="A380">
        <v>7</v>
      </c>
      <c r="B380" s="1" t="s">
        <v>32</v>
      </c>
      <c r="C380">
        <v>2016</v>
      </c>
      <c r="D380" s="1" t="s">
        <v>20</v>
      </c>
      <c r="E380">
        <v>2625</v>
      </c>
      <c r="F380">
        <v>2534</v>
      </c>
      <c r="G380">
        <v>2129</v>
      </c>
      <c r="H380">
        <v>1923</v>
      </c>
      <c r="I380">
        <v>2097</v>
      </c>
      <c r="J380">
        <v>2243</v>
      </c>
      <c r="K380">
        <v>2280</v>
      </c>
      <c r="L380">
        <v>2626</v>
      </c>
      <c r="M380">
        <v>2964</v>
      </c>
      <c r="N380">
        <v>3074</v>
      </c>
      <c r="O380">
        <v>2869</v>
      </c>
      <c r="P380">
        <v>2179</v>
      </c>
      <c r="Q380">
        <v>29543</v>
      </c>
      <c r="R380">
        <f>IF(Cleaned_data[[#This Row],[KATEGORI]]="A+B: KØRETØJER I ALT",Q378/Cleaned_data[[#This Row],[TOTAL]],0)</f>
        <v>0</v>
      </c>
    </row>
    <row r="381" spans="1:18" x14ac:dyDescent="0.2">
      <c r="A381">
        <v>7</v>
      </c>
      <c r="B381" s="1" t="s">
        <v>32</v>
      </c>
      <c r="C381">
        <v>2016</v>
      </c>
      <c r="D381" s="1" t="s">
        <v>21</v>
      </c>
      <c r="E381">
        <v>107</v>
      </c>
      <c r="F381">
        <v>120</v>
      </c>
      <c r="G381">
        <v>117</v>
      </c>
      <c r="H381">
        <v>108</v>
      </c>
      <c r="I381">
        <v>107</v>
      </c>
      <c r="J381">
        <v>103</v>
      </c>
      <c r="K381">
        <v>89</v>
      </c>
      <c r="L381">
        <v>56</v>
      </c>
      <c r="M381">
        <v>41</v>
      </c>
      <c r="N381">
        <v>33</v>
      </c>
      <c r="O381">
        <v>29</v>
      </c>
      <c r="P381">
        <v>25</v>
      </c>
      <c r="Q381">
        <v>935</v>
      </c>
      <c r="R381">
        <f>IF(Cleaned_data[[#This Row],[KATEGORI]]="A+B: KØRETØJER I ALT",Q379/Cleaned_data[[#This Row],[TOTAL]],0)</f>
        <v>0</v>
      </c>
    </row>
    <row r="382" spans="1:18" x14ac:dyDescent="0.2">
      <c r="A382">
        <v>7</v>
      </c>
      <c r="B382" s="1" t="s">
        <v>32</v>
      </c>
      <c r="C382">
        <v>2016</v>
      </c>
      <c r="D382" s="1" t="s">
        <v>22</v>
      </c>
      <c r="E382">
        <v>127</v>
      </c>
      <c r="F382">
        <v>141</v>
      </c>
      <c r="G382">
        <v>141</v>
      </c>
      <c r="H382">
        <v>122</v>
      </c>
      <c r="I382">
        <v>122</v>
      </c>
      <c r="J382">
        <v>112</v>
      </c>
      <c r="K382">
        <v>109</v>
      </c>
      <c r="L382">
        <v>76</v>
      </c>
      <c r="M382">
        <v>59</v>
      </c>
      <c r="N382">
        <v>54</v>
      </c>
      <c r="O382">
        <v>43</v>
      </c>
      <c r="P382">
        <v>35</v>
      </c>
      <c r="Q382">
        <v>1141</v>
      </c>
      <c r="R382">
        <f>IF(Cleaned_data[[#This Row],[KATEGORI]]="A+B: KØRETØJER I ALT",Q380/Cleaned_data[[#This Row],[TOTAL]],0)</f>
        <v>0</v>
      </c>
    </row>
    <row r="383" spans="1:18" x14ac:dyDescent="0.2">
      <c r="A383">
        <v>7</v>
      </c>
      <c r="B383" s="1" t="s">
        <v>32</v>
      </c>
      <c r="C383">
        <v>2016</v>
      </c>
      <c r="D383" s="1" t="s">
        <v>23</v>
      </c>
      <c r="E383">
        <v>2752</v>
      </c>
      <c r="F383">
        <v>2675</v>
      </c>
      <c r="G383">
        <v>2270</v>
      </c>
      <c r="H383">
        <v>2045</v>
      </c>
      <c r="I383">
        <v>2219</v>
      </c>
      <c r="J383">
        <v>2355</v>
      </c>
      <c r="K383">
        <v>2389</v>
      </c>
      <c r="L383">
        <v>2702</v>
      </c>
      <c r="M383">
        <v>3023</v>
      </c>
      <c r="N383">
        <v>3128</v>
      </c>
      <c r="O383">
        <v>2912</v>
      </c>
      <c r="P383">
        <v>2214</v>
      </c>
      <c r="Q383">
        <v>30684</v>
      </c>
      <c r="R383">
        <f>IF(Cleaned_data[[#This Row],[KATEGORI]]="A+B: KØRETØJER I ALT",Q381/Cleaned_data[[#This Row],[TOTAL]],0)</f>
        <v>3.0471907182896624E-2</v>
      </c>
    </row>
    <row r="384" spans="1:18" x14ac:dyDescent="0.2">
      <c r="A384">
        <v>7</v>
      </c>
      <c r="B384" s="1" t="s">
        <v>32</v>
      </c>
      <c r="C384">
        <v>2016</v>
      </c>
      <c r="D384" s="1" t="s">
        <v>24</v>
      </c>
      <c r="E384">
        <v>10</v>
      </c>
      <c r="F384">
        <v>14</v>
      </c>
      <c r="G384">
        <v>13</v>
      </c>
      <c r="H384">
        <v>8</v>
      </c>
      <c r="I384">
        <v>9</v>
      </c>
      <c r="J384">
        <v>6</v>
      </c>
      <c r="K384">
        <v>1</v>
      </c>
      <c r="L384">
        <v>6</v>
      </c>
      <c r="M384">
        <v>5</v>
      </c>
      <c r="N384">
        <v>15</v>
      </c>
      <c r="O384">
        <v>5</v>
      </c>
      <c r="P384">
        <v>8</v>
      </c>
      <c r="Q384">
        <v>100</v>
      </c>
      <c r="R384">
        <f>IF(Cleaned_data[[#This Row],[KATEGORI]]="A+B: KØRETØJER I ALT",Q382/Cleaned_data[[#This Row],[TOTAL]],0)</f>
        <v>0</v>
      </c>
    </row>
    <row r="385" spans="1:18" x14ac:dyDescent="0.2">
      <c r="A385">
        <v>7</v>
      </c>
      <c r="B385" s="1" t="s">
        <v>32</v>
      </c>
      <c r="C385">
        <v>2016</v>
      </c>
      <c r="D385" s="1" t="s">
        <v>25</v>
      </c>
      <c r="E385">
        <v>443</v>
      </c>
      <c r="F385">
        <v>399</v>
      </c>
      <c r="G385">
        <v>140</v>
      </c>
      <c r="H385">
        <v>86</v>
      </c>
      <c r="I385">
        <v>128</v>
      </c>
      <c r="J385">
        <v>139</v>
      </c>
      <c r="K385">
        <v>151</v>
      </c>
      <c r="L385">
        <v>213</v>
      </c>
      <c r="M385">
        <v>402</v>
      </c>
      <c r="N385">
        <v>450</v>
      </c>
      <c r="O385">
        <v>345</v>
      </c>
      <c r="P385">
        <v>201</v>
      </c>
      <c r="Q385">
        <v>3097</v>
      </c>
      <c r="R385">
        <f>IF(Cleaned_data[[#This Row],[KATEGORI]]="A+B: KØRETØJER I ALT",Q383/Cleaned_data[[#This Row],[TOTAL]],0)</f>
        <v>0</v>
      </c>
    </row>
    <row r="386" spans="1:18" x14ac:dyDescent="0.2">
      <c r="A386">
        <v>7</v>
      </c>
      <c r="B386" s="1" t="s">
        <v>32</v>
      </c>
      <c r="C386">
        <v>2016</v>
      </c>
      <c r="D386" s="1" t="s">
        <v>26</v>
      </c>
      <c r="E386">
        <v>453</v>
      </c>
      <c r="F386">
        <v>413</v>
      </c>
      <c r="G386">
        <v>153</v>
      </c>
      <c r="H386">
        <v>94</v>
      </c>
      <c r="I386">
        <v>137</v>
      </c>
      <c r="J386">
        <v>145</v>
      </c>
      <c r="K386">
        <v>152</v>
      </c>
      <c r="L386">
        <v>219</v>
      </c>
      <c r="M386">
        <v>407</v>
      </c>
      <c r="N386">
        <v>465</v>
      </c>
      <c r="O386">
        <v>350</v>
      </c>
      <c r="P386">
        <v>209</v>
      </c>
      <c r="Q386">
        <v>3197</v>
      </c>
      <c r="R386">
        <f>IF(Cleaned_data[[#This Row],[KATEGORI]]="A+B: KØRETØJER I ALT",Q384/Cleaned_data[[#This Row],[TOTAL]],0)</f>
        <v>0</v>
      </c>
    </row>
    <row r="387" spans="1:18" x14ac:dyDescent="0.2">
      <c r="A387">
        <v>7</v>
      </c>
      <c r="B387" s="1" t="s">
        <v>32</v>
      </c>
      <c r="C387">
        <v>2019</v>
      </c>
      <c r="D387" s="1" t="s">
        <v>18</v>
      </c>
      <c r="E387">
        <v>1850</v>
      </c>
      <c r="F387">
        <v>1563</v>
      </c>
      <c r="G387">
        <v>1310</v>
      </c>
      <c r="H387">
        <v>1412</v>
      </c>
      <c r="I387">
        <v>1510</v>
      </c>
      <c r="J387">
        <v>1667</v>
      </c>
      <c r="K387">
        <v>1469</v>
      </c>
      <c r="L387">
        <v>1513</v>
      </c>
      <c r="M387">
        <v>1905</v>
      </c>
      <c r="N387">
        <v>2557</v>
      </c>
      <c r="O387">
        <v>2296</v>
      </c>
      <c r="P387">
        <v>1920</v>
      </c>
      <c r="Q387">
        <v>20972</v>
      </c>
      <c r="R387">
        <f>IF(Cleaned_data[[#This Row],[KATEGORI]]="A+B: KØRETØJER I ALT",Q385/Cleaned_data[[#This Row],[TOTAL]],0)</f>
        <v>0</v>
      </c>
    </row>
    <row r="388" spans="1:18" x14ac:dyDescent="0.2">
      <c r="A388">
        <v>7</v>
      </c>
      <c r="B388" s="1" t="s">
        <v>32</v>
      </c>
      <c r="C388">
        <v>2019</v>
      </c>
      <c r="D388" s="1" t="s">
        <v>19</v>
      </c>
      <c r="E388">
        <v>508</v>
      </c>
      <c r="F388">
        <v>414</v>
      </c>
      <c r="G388">
        <v>460</v>
      </c>
      <c r="H388">
        <v>552</v>
      </c>
      <c r="I388">
        <v>591</v>
      </c>
      <c r="J388">
        <v>520</v>
      </c>
      <c r="K388">
        <v>511</v>
      </c>
      <c r="L388">
        <v>450</v>
      </c>
      <c r="M388">
        <v>372</v>
      </c>
      <c r="N388">
        <v>356</v>
      </c>
      <c r="O388">
        <v>272</v>
      </c>
      <c r="P388">
        <v>207</v>
      </c>
      <c r="Q388">
        <v>5213</v>
      </c>
      <c r="R388">
        <f>IF(Cleaned_data[[#This Row],[KATEGORI]]="A+B: KØRETØJER I ALT",Q386/Cleaned_data[[#This Row],[TOTAL]],0)</f>
        <v>0</v>
      </c>
    </row>
    <row r="389" spans="1:18" x14ac:dyDescent="0.2">
      <c r="A389">
        <v>7</v>
      </c>
      <c r="B389" s="1" t="s">
        <v>32</v>
      </c>
      <c r="C389">
        <v>2019</v>
      </c>
      <c r="D389" s="1" t="s">
        <v>20</v>
      </c>
      <c r="E389">
        <v>2358</v>
      </c>
      <c r="F389">
        <v>1977</v>
      </c>
      <c r="G389">
        <v>1770</v>
      </c>
      <c r="H389">
        <v>1964</v>
      </c>
      <c r="I389">
        <v>2101</v>
      </c>
      <c r="J389">
        <v>2187</v>
      </c>
      <c r="K389">
        <v>1980</v>
      </c>
      <c r="L389">
        <v>1963</v>
      </c>
      <c r="M389">
        <v>2277</v>
      </c>
      <c r="N389">
        <v>2913</v>
      </c>
      <c r="O389">
        <v>2568</v>
      </c>
      <c r="P389">
        <v>2127</v>
      </c>
      <c r="Q389">
        <v>26185</v>
      </c>
      <c r="R389">
        <f>IF(Cleaned_data[[#This Row],[KATEGORI]]="A+B: KØRETØJER I ALT",Q387/Cleaned_data[[#This Row],[TOTAL]],0)</f>
        <v>0</v>
      </c>
    </row>
    <row r="390" spans="1:18" x14ac:dyDescent="0.2">
      <c r="A390">
        <v>7</v>
      </c>
      <c r="B390" s="1" t="s">
        <v>32</v>
      </c>
      <c r="C390">
        <v>2019</v>
      </c>
      <c r="D390" s="1" t="s">
        <v>21</v>
      </c>
      <c r="E390">
        <v>87</v>
      </c>
      <c r="F390">
        <v>114</v>
      </c>
      <c r="G390">
        <v>81</v>
      </c>
      <c r="H390">
        <v>119</v>
      </c>
      <c r="I390">
        <v>109</v>
      </c>
      <c r="J390">
        <v>80</v>
      </c>
      <c r="K390">
        <v>68</v>
      </c>
      <c r="L390">
        <v>44</v>
      </c>
      <c r="M390">
        <v>31</v>
      </c>
      <c r="N390">
        <v>39</v>
      </c>
      <c r="O390">
        <v>18</v>
      </c>
      <c r="P390">
        <v>9</v>
      </c>
      <c r="Q390">
        <v>799</v>
      </c>
      <c r="R390">
        <f>IF(Cleaned_data[[#This Row],[KATEGORI]]="A+B: KØRETØJER I ALT",Q388/Cleaned_data[[#This Row],[TOTAL]],0)</f>
        <v>0</v>
      </c>
    </row>
    <row r="391" spans="1:18" x14ac:dyDescent="0.2">
      <c r="A391">
        <v>7</v>
      </c>
      <c r="B391" s="1" t="s">
        <v>32</v>
      </c>
      <c r="C391">
        <v>2019</v>
      </c>
      <c r="D391" s="1" t="s">
        <v>22</v>
      </c>
      <c r="E391">
        <v>101</v>
      </c>
      <c r="F391">
        <v>141</v>
      </c>
      <c r="G391">
        <v>106</v>
      </c>
      <c r="H391">
        <v>136</v>
      </c>
      <c r="I391">
        <v>122</v>
      </c>
      <c r="J391">
        <v>96</v>
      </c>
      <c r="K391">
        <v>92</v>
      </c>
      <c r="L391">
        <v>65</v>
      </c>
      <c r="M391">
        <v>45</v>
      </c>
      <c r="N391">
        <v>56</v>
      </c>
      <c r="O391">
        <v>42</v>
      </c>
      <c r="P391">
        <v>28</v>
      </c>
      <c r="Q391">
        <v>1030</v>
      </c>
      <c r="R391">
        <f>IF(Cleaned_data[[#This Row],[KATEGORI]]="A+B: KØRETØJER I ALT",Q389/Cleaned_data[[#This Row],[TOTAL]],0)</f>
        <v>0</v>
      </c>
    </row>
    <row r="392" spans="1:18" x14ac:dyDescent="0.2">
      <c r="A392">
        <v>7</v>
      </c>
      <c r="B392" s="1" t="s">
        <v>32</v>
      </c>
      <c r="C392">
        <v>2019</v>
      </c>
      <c r="D392" s="1" t="s">
        <v>23</v>
      </c>
      <c r="E392">
        <v>2459</v>
      </c>
      <c r="F392">
        <v>2118</v>
      </c>
      <c r="G392">
        <v>1876</v>
      </c>
      <c r="H392">
        <v>2100</v>
      </c>
      <c r="I392">
        <v>2223</v>
      </c>
      <c r="J392">
        <v>2283</v>
      </c>
      <c r="K392">
        <v>2072</v>
      </c>
      <c r="L392">
        <v>2028</v>
      </c>
      <c r="M392">
        <v>2322</v>
      </c>
      <c r="N392">
        <v>2969</v>
      </c>
      <c r="O392">
        <v>2610</v>
      </c>
      <c r="P392">
        <v>2155</v>
      </c>
      <c r="Q392">
        <v>27215</v>
      </c>
      <c r="R392">
        <f>IF(Cleaned_data[[#This Row],[KATEGORI]]="A+B: KØRETØJER I ALT",Q390/Cleaned_data[[#This Row],[TOTAL]],0)</f>
        <v>2.9358809480066139E-2</v>
      </c>
    </row>
    <row r="393" spans="1:18" x14ac:dyDescent="0.2">
      <c r="A393">
        <v>7</v>
      </c>
      <c r="B393" s="1" t="s">
        <v>32</v>
      </c>
      <c r="C393">
        <v>2019</v>
      </c>
      <c r="D393" s="1" t="s">
        <v>24</v>
      </c>
      <c r="E393">
        <v>15</v>
      </c>
      <c r="F393">
        <v>16</v>
      </c>
      <c r="G393">
        <v>9</v>
      </c>
      <c r="H393">
        <v>8</v>
      </c>
      <c r="I393">
        <v>14</v>
      </c>
      <c r="J393">
        <v>10</v>
      </c>
      <c r="K393">
        <v>6</v>
      </c>
      <c r="L393">
        <v>8</v>
      </c>
      <c r="M393">
        <v>23</v>
      </c>
      <c r="N393">
        <v>15</v>
      </c>
      <c r="O393">
        <v>10</v>
      </c>
      <c r="P393">
        <v>10</v>
      </c>
      <c r="Q393">
        <v>144</v>
      </c>
      <c r="R393">
        <f>IF(Cleaned_data[[#This Row],[KATEGORI]]="A+B: KØRETØJER I ALT",Q391/Cleaned_data[[#This Row],[TOTAL]],0)</f>
        <v>0</v>
      </c>
    </row>
    <row r="394" spans="1:18" x14ac:dyDescent="0.2">
      <c r="A394">
        <v>7</v>
      </c>
      <c r="B394" s="1" t="s">
        <v>32</v>
      </c>
      <c r="C394">
        <v>2019</v>
      </c>
      <c r="D394" s="1" t="s">
        <v>25</v>
      </c>
      <c r="E394">
        <v>474</v>
      </c>
      <c r="F394">
        <v>392</v>
      </c>
      <c r="G394">
        <v>122</v>
      </c>
      <c r="H394">
        <v>116</v>
      </c>
      <c r="I394">
        <v>156</v>
      </c>
      <c r="J394">
        <v>148</v>
      </c>
      <c r="K394">
        <v>129</v>
      </c>
      <c r="L394">
        <v>231</v>
      </c>
      <c r="M394">
        <v>329</v>
      </c>
      <c r="N394">
        <v>504</v>
      </c>
      <c r="O394">
        <v>387</v>
      </c>
      <c r="P394">
        <v>285</v>
      </c>
      <c r="Q394">
        <v>3273</v>
      </c>
      <c r="R394">
        <f>IF(Cleaned_data[[#This Row],[KATEGORI]]="A+B: KØRETØJER I ALT",Q392/Cleaned_data[[#This Row],[TOTAL]],0)</f>
        <v>0</v>
      </c>
    </row>
    <row r="395" spans="1:18" x14ac:dyDescent="0.2">
      <c r="A395">
        <v>7</v>
      </c>
      <c r="B395" s="1" t="s">
        <v>32</v>
      </c>
      <c r="C395">
        <v>2019</v>
      </c>
      <c r="D395" s="1" t="s">
        <v>26</v>
      </c>
      <c r="E395">
        <v>489</v>
      </c>
      <c r="F395">
        <v>408</v>
      </c>
      <c r="G395">
        <v>131</v>
      </c>
      <c r="H395">
        <v>124</v>
      </c>
      <c r="I395">
        <v>170</v>
      </c>
      <c r="J395">
        <v>158</v>
      </c>
      <c r="K395">
        <v>135</v>
      </c>
      <c r="L395">
        <v>239</v>
      </c>
      <c r="M395">
        <v>352</v>
      </c>
      <c r="N395">
        <v>519</v>
      </c>
      <c r="O395">
        <v>397</v>
      </c>
      <c r="P395">
        <v>295</v>
      </c>
      <c r="Q395">
        <v>3417</v>
      </c>
      <c r="R395">
        <f>IF(Cleaned_data[[#This Row],[KATEGORI]]="A+B: KØRETØJER I ALT",Q393/Cleaned_data[[#This Row],[TOTAL]],0)</f>
        <v>0</v>
      </c>
    </row>
    <row r="396" spans="1:18" x14ac:dyDescent="0.2">
      <c r="A396">
        <v>7</v>
      </c>
      <c r="B396" s="1" t="s">
        <v>32</v>
      </c>
      <c r="C396">
        <v>2020</v>
      </c>
      <c r="D396" s="1" t="s">
        <v>18</v>
      </c>
      <c r="E396">
        <v>2007</v>
      </c>
      <c r="F396">
        <v>2015</v>
      </c>
      <c r="G396">
        <v>1441</v>
      </c>
      <c r="H396">
        <v>1414</v>
      </c>
      <c r="I396">
        <v>1535</v>
      </c>
      <c r="J396">
        <v>1575</v>
      </c>
      <c r="K396">
        <v>1737</v>
      </c>
      <c r="L396">
        <v>1957</v>
      </c>
      <c r="M396">
        <v>2272</v>
      </c>
      <c r="N396">
        <v>2465</v>
      </c>
      <c r="O396">
        <v>2263</v>
      </c>
      <c r="P396">
        <v>1899</v>
      </c>
      <c r="Q396">
        <v>22580</v>
      </c>
      <c r="R396">
        <f>IF(Cleaned_data[[#This Row],[KATEGORI]]="A+B: KØRETØJER I ALT",Q394/Cleaned_data[[#This Row],[TOTAL]],0)</f>
        <v>0</v>
      </c>
    </row>
    <row r="397" spans="1:18" x14ac:dyDescent="0.2">
      <c r="A397">
        <v>7</v>
      </c>
      <c r="B397" s="1" t="s">
        <v>32</v>
      </c>
      <c r="C397">
        <v>2020</v>
      </c>
      <c r="D397" s="1" t="s">
        <v>19</v>
      </c>
      <c r="E397">
        <v>416</v>
      </c>
      <c r="F397">
        <v>380</v>
      </c>
      <c r="G397">
        <v>419</v>
      </c>
      <c r="H397">
        <v>496</v>
      </c>
      <c r="I397">
        <v>503</v>
      </c>
      <c r="J397">
        <v>517</v>
      </c>
      <c r="K397">
        <v>391</v>
      </c>
      <c r="L397">
        <v>447</v>
      </c>
      <c r="M397">
        <v>380</v>
      </c>
      <c r="N397">
        <v>271</v>
      </c>
      <c r="O397">
        <v>230</v>
      </c>
      <c r="P397">
        <v>198</v>
      </c>
      <c r="Q397">
        <v>4648</v>
      </c>
      <c r="R397">
        <f>IF(Cleaned_data[[#This Row],[KATEGORI]]="A+B: KØRETØJER I ALT",Q395/Cleaned_data[[#This Row],[TOTAL]],0)</f>
        <v>0</v>
      </c>
    </row>
    <row r="398" spans="1:18" x14ac:dyDescent="0.2">
      <c r="A398">
        <v>7</v>
      </c>
      <c r="B398" s="1" t="s">
        <v>32</v>
      </c>
      <c r="C398">
        <v>2020</v>
      </c>
      <c r="D398" s="1" t="s">
        <v>20</v>
      </c>
      <c r="E398">
        <v>2423</v>
      </c>
      <c r="F398">
        <v>2395</v>
      </c>
      <c r="G398">
        <v>1860</v>
      </c>
      <c r="H398">
        <v>1910</v>
      </c>
      <c r="I398">
        <v>2038</v>
      </c>
      <c r="J398">
        <v>2092</v>
      </c>
      <c r="K398">
        <v>2128</v>
      </c>
      <c r="L398">
        <v>2404</v>
      </c>
      <c r="M398">
        <v>2652</v>
      </c>
      <c r="N398">
        <v>2736</v>
      </c>
      <c r="O398">
        <v>2493</v>
      </c>
      <c r="P398">
        <v>2097</v>
      </c>
      <c r="Q398">
        <v>27228</v>
      </c>
      <c r="R398">
        <f>IF(Cleaned_data[[#This Row],[KATEGORI]]="A+B: KØRETØJER I ALT",Q396/Cleaned_data[[#This Row],[TOTAL]],0)</f>
        <v>0</v>
      </c>
    </row>
    <row r="399" spans="1:18" x14ac:dyDescent="0.2">
      <c r="A399">
        <v>7</v>
      </c>
      <c r="B399" s="1" t="s">
        <v>32</v>
      </c>
      <c r="C399">
        <v>2020</v>
      </c>
      <c r="D399" s="1" t="s">
        <v>21</v>
      </c>
      <c r="E399">
        <v>71</v>
      </c>
      <c r="F399">
        <v>69</v>
      </c>
      <c r="G399">
        <v>81</v>
      </c>
      <c r="H399">
        <v>86</v>
      </c>
      <c r="I399">
        <v>77</v>
      </c>
      <c r="J399">
        <v>75</v>
      </c>
      <c r="K399">
        <v>51</v>
      </c>
      <c r="L399">
        <v>36</v>
      </c>
      <c r="M399">
        <v>34</v>
      </c>
      <c r="N399">
        <v>13</v>
      </c>
      <c r="O399">
        <v>11</v>
      </c>
      <c r="P399">
        <v>10</v>
      </c>
      <c r="Q399">
        <v>614</v>
      </c>
      <c r="R399">
        <f>IF(Cleaned_data[[#This Row],[KATEGORI]]="A+B: KØRETØJER I ALT",Q397/Cleaned_data[[#This Row],[TOTAL]],0)</f>
        <v>0</v>
      </c>
    </row>
    <row r="400" spans="1:18" x14ac:dyDescent="0.2">
      <c r="A400">
        <v>7</v>
      </c>
      <c r="B400" s="1" t="s">
        <v>32</v>
      </c>
      <c r="C400">
        <v>2020</v>
      </c>
      <c r="D400" s="1" t="s">
        <v>22</v>
      </c>
      <c r="E400">
        <v>80</v>
      </c>
      <c r="F400">
        <v>80</v>
      </c>
      <c r="G400">
        <v>94</v>
      </c>
      <c r="H400">
        <v>93</v>
      </c>
      <c r="I400">
        <v>83</v>
      </c>
      <c r="J400">
        <v>82</v>
      </c>
      <c r="K400">
        <v>56</v>
      </c>
      <c r="L400">
        <v>43</v>
      </c>
      <c r="M400">
        <v>48</v>
      </c>
      <c r="N400">
        <v>19</v>
      </c>
      <c r="O400">
        <v>21</v>
      </c>
      <c r="P400">
        <v>17</v>
      </c>
      <c r="Q400">
        <v>716</v>
      </c>
      <c r="R400">
        <f>IF(Cleaned_data[[#This Row],[KATEGORI]]="A+B: KØRETØJER I ALT",Q398/Cleaned_data[[#This Row],[TOTAL]],0)</f>
        <v>0</v>
      </c>
    </row>
    <row r="401" spans="1:18" x14ac:dyDescent="0.2">
      <c r="A401">
        <v>7</v>
      </c>
      <c r="B401" s="1" t="s">
        <v>32</v>
      </c>
      <c r="C401">
        <v>2020</v>
      </c>
      <c r="D401" s="1" t="s">
        <v>23</v>
      </c>
      <c r="E401">
        <v>2503</v>
      </c>
      <c r="F401">
        <v>2475</v>
      </c>
      <c r="G401">
        <v>1954</v>
      </c>
      <c r="H401">
        <v>2003</v>
      </c>
      <c r="I401">
        <v>2121</v>
      </c>
      <c r="J401">
        <v>2174</v>
      </c>
      <c r="K401">
        <v>2184</v>
      </c>
      <c r="L401">
        <v>2447</v>
      </c>
      <c r="M401">
        <v>2700</v>
      </c>
      <c r="N401">
        <v>2755</v>
      </c>
      <c r="O401">
        <v>2514</v>
      </c>
      <c r="P401">
        <v>2114</v>
      </c>
      <c r="Q401">
        <v>27944</v>
      </c>
      <c r="R401">
        <f>IF(Cleaned_data[[#This Row],[KATEGORI]]="A+B: KØRETØJER I ALT",Q399/Cleaned_data[[#This Row],[TOTAL]],0)</f>
        <v>2.1972516461494417E-2</v>
      </c>
    </row>
    <row r="402" spans="1:18" x14ac:dyDescent="0.2">
      <c r="A402">
        <v>7</v>
      </c>
      <c r="B402" s="1" t="s">
        <v>32</v>
      </c>
      <c r="C402">
        <v>2020</v>
      </c>
      <c r="D402" s="1" t="s">
        <v>24</v>
      </c>
      <c r="E402">
        <v>22</v>
      </c>
      <c r="F402">
        <v>25</v>
      </c>
      <c r="G402">
        <v>17</v>
      </c>
      <c r="H402">
        <v>7</v>
      </c>
      <c r="I402">
        <v>14</v>
      </c>
      <c r="J402">
        <v>8</v>
      </c>
      <c r="K402">
        <v>13</v>
      </c>
      <c r="L402">
        <v>15</v>
      </c>
      <c r="M402">
        <v>24</v>
      </c>
      <c r="N402">
        <v>24</v>
      </c>
      <c r="O402">
        <v>17</v>
      </c>
      <c r="P402">
        <v>11</v>
      </c>
      <c r="Q402">
        <v>197</v>
      </c>
      <c r="R402">
        <f>IF(Cleaned_data[[#This Row],[KATEGORI]]="A+B: KØRETØJER I ALT",Q400/Cleaned_data[[#This Row],[TOTAL]],0)</f>
        <v>0</v>
      </c>
    </row>
    <row r="403" spans="1:18" x14ac:dyDescent="0.2">
      <c r="A403">
        <v>7</v>
      </c>
      <c r="B403" s="1" t="s">
        <v>32</v>
      </c>
      <c r="C403">
        <v>2020</v>
      </c>
      <c r="D403" s="1" t="s">
        <v>25</v>
      </c>
      <c r="E403">
        <v>483</v>
      </c>
      <c r="F403">
        <v>441</v>
      </c>
      <c r="G403">
        <v>171</v>
      </c>
      <c r="H403">
        <v>121</v>
      </c>
      <c r="I403">
        <v>138</v>
      </c>
      <c r="J403">
        <v>194</v>
      </c>
      <c r="K403">
        <v>187</v>
      </c>
      <c r="L403">
        <v>298</v>
      </c>
      <c r="M403">
        <v>464</v>
      </c>
      <c r="N403">
        <v>565</v>
      </c>
      <c r="O403">
        <v>428</v>
      </c>
      <c r="P403">
        <v>316</v>
      </c>
      <c r="Q403">
        <v>3806</v>
      </c>
      <c r="R403">
        <f>IF(Cleaned_data[[#This Row],[KATEGORI]]="A+B: KØRETØJER I ALT",Q401/Cleaned_data[[#This Row],[TOTAL]],0)</f>
        <v>0</v>
      </c>
    </row>
    <row r="404" spans="1:18" x14ac:dyDescent="0.2">
      <c r="A404">
        <v>7</v>
      </c>
      <c r="B404" s="1" t="s">
        <v>32</v>
      </c>
      <c r="C404">
        <v>2020</v>
      </c>
      <c r="D404" s="1" t="s">
        <v>26</v>
      </c>
      <c r="E404">
        <v>505</v>
      </c>
      <c r="F404">
        <v>466</v>
      </c>
      <c r="G404">
        <v>188</v>
      </c>
      <c r="H404">
        <v>128</v>
      </c>
      <c r="I404">
        <v>152</v>
      </c>
      <c r="J404">
        <v>202</v>
      </c>
      <c r="K404">
        <v>200</v>
      </c>
      <c r="L404">
        <v>313</v>
      </c>
      <c r="M404">
        <v>488</v>
      </c>
      <c r="N404">
        <v>589</v>
      </c>
      <c r="O404">
        <v>445</v>
      </c>
      <c r="P404">
        <v>327</v>
      </c>
      <c r="Q404">
        <v>4003</v>
      </c>
      <c r="R404">
        <f>IF(Cleaned_data[[#This Row],[KATEGORI]]="A+B: KØRETØJER I ALT",Q402/Cleaned_data[[#This Row],[TOTAL]],0)</f>
        <v>0</v>
      </c>
    </row>
    <row r="405" spans="1:18" x14ac:dyDescent="0.2">
      <c r="A405">
        <v>7</v>
      </c>
      <c r="B405" s="1" t="s">
        <v>32</v>
      </c>
      <c r="C405">
        <v>2021</v>
      </c>
      <c r="D405" s="1" t="s">
        <v>18</v>
      </c>
      <c r="E405">
        <v>1784</v>
      </c>
      <c r="F405">
        <v>1943</v>
      </c>
      <c r="G405">
        <v>1471</v>
      </c>
      <c r="H405">
        <v>1363</v>
      </c>
      <c r="I405">
        <v>1525</v>
      </c>
      <c r="J405">
        <v>1694</v>
      </c>
      <c r="K405">
        <v>1693</v>
      </c>
      <c r="L405">
        <v>1935</v>
      </c>
      <c r="M405">
        <v>2272</v>
      </c>
      <c r="N405">
        <v>2635</v>
      </c>
      <c r="O405">
        <v>2479</v>
      </c>
      <c r="P405">
        <v>1883</v>
      </c>
      <c r="Q405">
        <v>22677</v>
      </c>
      <c r="R405">
        <f>IF(Cleaned_data[[#This Row],[KATEGORI]]="A+B: KØRETØJER I ALT",Q403/Cleaned_data[[#This Row],[TOTAL]],0)</f>
        <v>0</v>
      </c>
    </row>
    <row r="406" spans="1:18" x14ac:dyDescent="0.2">
      <c r="A406">
        <v>7</v>
      </c>
      <c r="B406" s="1" t="s">
        <v>32</v>
      </c>
      <c r="C406">
        <v>2021</v>
      </c>
      <c r="D406" s="1" t="s">
        <v>19</v>
      </c>
      <c r="E406">
        <v>475</v>
      </c>
      <c r="F406">
        <v>437</v>
      </c>
      <c r="G406">
        <v>515</v>
      </c>
      <c r="H406">
        <v>489</v>
      </c>
      <c r="I406">
        <v>522</v>
      </c>
      <c r="J406">
        <v>444</v>
      </c>
      <c r="K406">
        <v>554</v>
      </c>
      <c r="L406">
        <v>516</v>
      </c>
      <c r="M406">
        <v>432</v>
      </c>
      <c r="N406">
        <v>306</v>
      </c>
      <c r="O406">
        <v>237</v>
      </c>
      <c r="P406">
        <v>218</v>
      </c>
      <c r="Q406">
        <v>5145</v>
      </c>
      <c r="R406">
        <f>IF(Cleaned_data[[#This Row],[KATEGORI]]="A+B: KØRETØJER I ALT",Q404/Cleaned_data[[#This Row],[TOTAL]],0)</f>
        <v>0</v>
      </c>
    </row>
    <row r="407" spans="1:18" x14ac:dyDescent="0.2">
      <c r="A407">
        <v>7</v>
      </c>
      <c r="B407" s="1" t="s">
        <v>32</v>
      </c>
      <c r="C407">
        <v>2021</v>
      </c>
      <c r="D407" s="1" t="s">
        <v>20</v>
      </c>
      <c r="E407">
        <v>2259</v>
      </c>
      <c r="F407">
        <v>2380</v>
      </c>
      <c r="G407">
        <v>1986</v>
      </c>
      <c r="H407">
        <v>1852</v>
      </c>
      <c r="I407">
        <v>2047</v>
      </c>
      <c r="J407">
        <v>2138</v>
      </c>
      <c r="K407">
        <v>2247</v>
      </c>
      <c r="L407">
        <v>2451</v>
      </c>
      <c r="M407">
        <v>2704</v>
      </c>
      <c r="N407">
        <v>2941</v>
      </c>
      <c r="O407">
        <v>2716</v>
      </c>
      <c r="P407">
        <v>2101</v>
      </c>
      <c r="Q407">
        <v>27822</v>
      </c>
      <c r="R407">
        <f>IF(Cleaned_data[[#This Row],[KATEGORI]]="A+B: KØRETØJER I ALT",Q405/Cleaned_data[[#This Row],[TOTAL]],0)</f>
        <v>0</v>
      </c>
    </row>
    <row r="408" spans="1:18" x14ac:dyDescent="0.2">
      <c r="A408">
        <v>7</v>
      </c>
      <c r="B408" s="1" t="s">
        <v>32</v>
      </c>
      <c r="C408">
        <v>2021</v>
      </c>
      <c r="D408" s="1" t="s">
        <v>21</v>
      </c>
      <c r="E408">
        <v>89</v>
      </c>
      <c r="F408">
        <v>81</v>
      </c>
      <c r="G408">
        <v>75</v>
      </c>
      <c r="H408">
        <v>74</v>
      </c>
      <c r="I408">
        <v>58</v>
      </c>
      <c r="J408">
        <v>80</v>
      </c>
      <c r="K408">
        <v>52</v>
      </c>
      <c r="L408">
        <v>36</v>
      </c>
      <c r="M408">
        <v>29</v>
      </c>
      <c r="N408">
        <v>23</v>
      </c>
      <c r="O408">
        <v>11</v>
      </c>
      <c r="P408">
        <v>9</v>
      </c>
      <c r="Q408">
        <v>617</v>
      </c>
      <c r="R408">
        <f>IF(Cleaned_data[[#This Row],[KATEGORI]]="A+B: KØRETØJER I ALT",Q406/Cleaned_data[[#This Row],[TOTAL]],0)</f>
        <v>0</v>
      </c>
    </row>
    <row r="409" spans="1:18" x14ac:dyDescent="0.2">
      <c r="A409">
        <v>7</v>
      </c>
      <c r="B409" s="1" t="s">
        <v>32</v>
      </c>
      <c r="C409">
        <v>2021</v>
      </c>
      <c r="D409" s="1" t="s">
        <v>22</v>
      </c>
      <c r="E409">
        <v>100</v>
      </c>
      <c r="F409">
        <v>93</v>
      </c>
      <c r="G409">
        <v>83</v>
      </c>
      <c r="H409">
        <v>80</v>
      </c>
      <c r="I409">
        <v>64</v>
      </c>
      <c r="J409">
        <v>85</v>
      </c>
      <c r="K409">
        <v>58</v>
      </c>
      <c r="L409">
        <v>42</v>
      </c>
      <c r="M409">
        <v>40</v>
      </c>
      <c r="N409">
        <v>32</v>
      </c>
      <c r="O409">
        <v>21</v>
      </c>
      <c r="P409">
        <v>20</v>
      </c>
      <c r="Q409">
        <v>718</v>
      </c>
      <c r="R409">
        <f>IF(Cleaned_data[[#This Row],[KATEGORI]]="A+B: KØRETØJER I ALT",Q407/Cleaned_data[[#This Row],[TOTAL]],0)</f>
        <v>0</v>
      </c>
    </row>
    <row r="410" spans="1:18" x14ac:dyDescent="0.2">
      <c r="A410">
        <v>7</v>
      </c>
      <c r="B410" s="1" t="s">
        <v>32</v>
      </c>
      <c r="C410">
        <v>2021</v>
      </c>
      <c r="D410" s="1" t="s">
        <v>23</v>
      </c>
      <c r="E410">
        <v>2359</v>
      </c>
      <c r="F410">
        <v>2473</v>
      </c>
      <c r="G410">
        <v>2069</v>
      </c>
      <c r="H410">
        <v>1932</v>
      </c>
      <c r="I410">
        <v>2111</v>
      </c>
      <c r="J410">
        <v>2223</v>
      </c>
      <c r="K410">
        <v>2305</v>
      </c>
      <c r="L410">
        <v>2493</v>
      </c>
      <c r="M410">
        <v>2744</v>
      </c>
      <c r="N410">
        <v>2973</v>
      </c>
      <c r="O410">
        <v>2737</v>
      </c>
      <c r="P410">
        <v>2121</v>
      </c>
      <c r="Q410">
        <v>28540</v>
      </c>
      <c r="R410">
        <f>IF(Cleaned_data[[#This Row],[KATEGORI]]="A+B: KØRETØJER I ALT",Q408/Cleaned_data[[#This Row],[TOTAL]],0)</f>
        <v>2.1618780658724596E-2</v>
      </c>
    </row>
    <row r="411" spans="1:18" x14ac:dyDescent="0.2">
      <c r="A411">
        <v>7</v>
      </c>
      <c r="B411" s="1" t="s">
        <v>32</v>
      </c>
      <c r="C411">
        <v>2021</v>
      </c>
      <c r="D411" s="1" t="s">
        <v>24</v>
      </c>
      <c r="E411">
        <v>5</v>
      </c>
      <c r="F411">
        <v>23</v>
      </c>
      <c r="G411">
        <v>16</v>
      </c>
      <c r="H411">
        <v>10</v>
      </c>
      <c r="I411">
        <v>12</v>
      </c>
      <c r="J411">
        <v>13</v>
      </c>
      <c r="K411">
        <v>6</v>
      </c>
      <c r="L411">
        <v>14</v>
      </c>
      <c r="M411">
        <v>27</v>
      </c>
      <c r="N411">
        <v>31</v>
      </c>
      <c r="O411">
        <v>11</v>
      </c>
      <c r="P411">
        <v>10</v>
      </c>
      <c r="Q411">
        <v>178</v>
      </c>
      <c r="R411">
        <f>IF(Cleaned_data[[#This Row],[KATEGORI]]="A+B: KØRETØJER I ALT",Q409/Cleaned_data[[#This Row],[TOTAL]],0)</f>
        <v>0</v>
      </c>
    </row>
    <row r="412" spans="1:18" x14ac:dyDescent="0.2">
      <c r="A412">
        <v>7</v>
      </c>
      <c r="B412" s="1" t="s">
        <v>32</v>
      </c>
      <c r="C412">
        <v>2021</v>
      </c>
      <c r="D412" s="1" t="s">
        <v>25</v>
      </c>
      <c r="E412">
        <v>515</v>
      </c>
      <c r="F412">
        <v>502</v>
      </c>
      <c r="G412">
        <v>230</v>
      </c>
      <c r="H412">
        <v>154</v>
      </c>
      <c r="I412">
        <v>167</v>
      </c>
      <c r="J412">
        <v>171</v>
      </c>
      <c r="K412">
        <v>204</v>
      </c>
      <c r="L412">
        <v>265</v>
      </c>
      <c r="M412">
        <v>493</v>
      </c>
      <c r="N412">
        <v>532</v>
      </c>
      <c r="O412">
        <v>418</v>
      </c>
      <c r="P412">
        <v>326</v>
      </c>
      <c r="Q412">
        <v>3977</v>
      </c>
      <c r="R412">
        <f>IF(Cleaned_data[[#This Row],[KATEGORI]]="A+B: KØRETØJER I ALT",Q410/Cleaned_data[[#This Row],[TOTAL]],0)</f>
        <v>0</v>
      </c>
    </row>
    <row r="413" spans="1:18" x14ac:dyDescent="0.2">
      <c r="A413">
        <v>7</v>
      </c>
      <c r="B413" s="1" t="s">
        <v>32</v>
      </c>
      <c r="C413">
        <v>2021</v>
      </c>
      <c r="D413" s="1" t="s">
        <v>26</v>
      </c>
      <c r="E413">
        <v>520</v>
      </c>
      <c r="F413">
        <v>525</v>
      </c>
      <c r="G413">
        <v>246</v>
      </c>
      <c r="H413">
        <v>164</v>
      </c>
      <c r="I413">
        <v>179</v>
      </c>
      <c r="J413">
        <v>184</v>
      </c>
      <c r="K413">
        <v>210</v>
      </c>
      <c r="L413">
        <v>279</v>
      </c>
      <c r="M413">
        <v>520</v>
      </c>
      <c r="N413">
        <v>563</v>
      </c>
      <c r="O413">
        <v>429</v>
      </c>
      <c r="P413">
        <v>336</v>
      </c>
      <c r="Q413">
        <v>4155</v>
      </c>
      <c r="R413">
        <f>IF(Cleaned_data[[#This Row],[KATEGORI]]="A+B: KØRETØJER I ALT",Q411/Cleaned_data[[#This Row],[TOTAL]],0)</f>
        <v>0</v>
      </c>
    </row>
    <row r="414" spans="1:18" x14ac:dyDescent="0.2">
      <c r="A414">
        <v>8</v>
      </c>
      <c r="B414" s="1" t="s">
        <v>33</v>
      </c>
      <c r="C414">
        <v>2013</v>
      </c>
      <c r="D414" s="1" t="s">
        <v>18</v>
      </c>
      <c r="E414">
        <v>681</v>
      </c>
      <c r="F414">
        <v>705</v>
      </c>
      <c r="G414">
        <v>672</v>
      </c>
      <c r="H414">
        <v>551</v>
      </c>
      <c r="I414">
        <v>560</v>
      </c>
      <c r="J414">
        <v>616</v>
      </c>
      <c r="K414">
        <v>657</v>
      </c>
      <c r="L414">
        <v>684</v>
      </c>
      <c r="M414">
        <v>896</v>
      </c>
      <c r="N414">
        <v>931</v>
      </c>
      <c r="O414">
        <v>831</v>
      </c>
      <c r="P414">
        <v>712</v>
      </c>
      <c r="Q414">
        <v>8496</v>
      </c>
      <c r="R414">
        <f>IF(Cleaned_data[[#This Row],[KATEGORI]]="A+B: KØRETØJER I ALT",Q412/Cleaned_data[[#This Row],[TOTAL]],0)</f>
        <v>0</v>
      </c>
    </row>
    <row r="415" spans="1:18" x14ac:dyDescent="0.2">
      <c r="A415">
        <v>8</v>
      </c>
      <c r="B415" s="1" t="s">
        <v>33</v>
      </c>
      <c r="C415">
        <v>2013</v>
      </c>
      <c r="D415" s="1" t="s">
        <v>19</v>
      </c>
      <c r="E415">
        <v>192</v>
      </c>
      <c r="F415">
        <v>184</v>
      </c>
      <c r="G415">
        <v>167</v>
      </c>
      <c r="H415">
        <v>157</v>
      </c>
      <c r="I415">
        <v>145</v>
      </c>
      <c r="J415">
        <v>165</v>
      </c>
      <c r="K415">
        <v>180</v>
      </c>
      <c r="L415">
        <v>223</v>
      </c>
      <c r="M415">
        <v>211</v>
      </c>
      <c r="N415">
        <v>140</v>
      </c>
      <c r="O415">
        <v>121</v>
      </c>
      <c r="P415">
        <v>83</v>
      </c>
      <c r="Q415">
        <v>1968</v>
      </c>
      <c r="R415">
        <f>IF(Cleaned_data[[#This Row],[KATEGORI]]="A+B: KØRETØJER I ALT",Q413/Cleaned_data[[#This Row],[TOTAL]],0)</f>
        <v>0</v>
      </c>
    </row>
    <row r="416" spans="1:18" x14ac:dyDescent="0.2">
      <c r="A416">
        <v>8</v>
      </c>
      <c r="B416" s="1" t="s">
        <v>33</v>
      </c>
      <c r="C416">
        <v>2013</v>
      </c>
      <c r="D416" s="1" t="s">
        <v>20</v>
      </c>
      <c r="E416">
        <v>873</v>
      </c>
      <c r="F416">
        <v>889</v>
      </c>
      <c r="G416">
        <v>839</v>
      </c>
      <c r="H416">
        <v>708</v>
      </c>
      <c r="I416">
        <v>705</v>
      </c>
      <c r="J416">
        <v>781</v>
      </c>
      <c r="K416">
        <v>837</v>
      </c>
      <c r="L416">
        <v>907</v>
      </c>
      <c r="M416">
        <v>1107</v>
      </c>
      <c r="N416">
        <v>1071</v>
      </c>
      <c r="O416">
        <v>952</v>
      </c>
      <c r="P416">
        <v>795</v>
      </c>
      <c r="Q416">
        <v>10464</v>
      </c>
      <c r="R416">
        <f>IF(Cleaned_data[[#This Row],[KATEGORI]]="A+B: KØRETØJER I ALT",Q414/Cleaned_data[[#This Row],[TOTAL]],0)</f>
        <v>0</v>
      </c>
    </row>
    <row r="417" spans="1:18" x14ac:dyDescent="0.2">
      <c r="A417">
        <v>8</v>
      </c>
      <c r="B417" s="1" t="s">
        <v>33</v>
      </c>
      <c r="C417">
        <v>2013</v>
      </c>
      <c r="D417" s="1" t="s">
        <v>21</v>
      </c>
      <c r="E417">
        <v>19</v>
      </c>
      <c r="F417">
        <v>19</v>
      </c>
      <c r="G417">
        <v>18</v>
      </c>
      <c r="H417">
        <v>20</v>
      </c>
      <c r="I417">
        <v>8</v>
      </c>
      <c r="J417">
        <v>14</v>
      </c>
      <c r="K417">
        <v>14</v>
      </c>
      <c r="L417">
        <v>12</v>
      </c>
      <c r="M417">
        <v>13</v>
      </c>
      <c r="N417">
        <v>5</v>
      </c>
      <c r="O417">
        <v>2</v>
      </c>
      <c r="P417">
        <v>1</v>
      </c>
      <c r="Q417">
        <v>145</v>
      </c>
      <c r="R417">
        <f>IF(Cleaned_data[[#This Row],[KATEGORI]]="A+B: KØRETØJER I ALT",Q415/Cleaned_data[[#This Row],[TOTAL]],0)</f>
        <v>0</v>
      </c>
    </row>
    <row r="418" spans="1:18" x14ac:dyDescent="0.2">
      <c r="A418">
        <v>8</v>
      </c>
      <c r="B418" s="1" t="s">
        <v>33</v>
      </c>
      <c r="C418">
        <v>2013</v>
      </c>
      <c r="D418" s="1" t="s">
        <v>22</v>
      </c>
      <c r="E418">
        <v>25</v>
      </c>
      <c r="F418">
        <v>25</v>
      </c>
      <c r="G418">
        <v>24</v>
      </c>
      <c r="H418">
        <v>23</v>
      </c>
      <c r="I418">
        <v>10</v>
      </c>
      <c r="J418">
        <v>16</v>
      </c>
      <c r="K418">
        <v>17</v>
      </c>
      <c r="L418">
        <v>20</v>
      </c>
      <c r="M418">
        <v>19</v>
      </c>
      <c r="N418">
        <v>10</v>
      </c>
      <c r="O418">
        <v>7</v>
      </c>
      <c r="P418">
        <v>4</v>
      </c>
      <c r="Q418">
        <v>200</v>
      </c>
      <c r="R418">
        <f>IF(Cleaned_data[[#This Row],[KATEGORI]]="A+B: KØRETØJER I ALT",Q416/Cleaned_data[[#This Row],[TOTAL]],0)</f>
        <v>0</v>
      </c>
    </row>
    <row r="419" spans="1:18" x14ac:dyDescent="0.2">
      <c r="A419">
        <v>8</v>
      </c>
      <c r="B419" s="1" t="s">
        <v>33</v>
      </c>
      <c r="C419">
        <v>2013</v>
      </c>
      <c r="D419" s="1" t="s">
        <v>23</v>
      </c>
      <c r="E419">
        <v>898</v>
      </c>
      <c r="F419">
        <v>914</v>
      </c>
      <c r="G419">
        <v>863</v>
      </c>
      <c r="H419">
        <v>731</v>
      </c>
      <c r="I419">
        <v>715</v>
      </c>
      <c r="J419">
        <v>797</v>
      </c>
      <c r="K419">
        <v>854</v>
      </c>
      <c r="L419">
        <v>927</v>
      </c>
      <c r="M419">
        <v>1126</v>
      </c>
      <c r="N419">
        <v>1081</v>
      </c>
      <c r="O419">
        <v>959</v>
      </c>
      <c r="P419">
        <v>799</v>
      </c>
      <c r="Q419">
        <v>10664</v>
      </c>
      <c r="R419">
        <f>IF(Cleaned_data[[#This Row],[KATEGORI]]="A+B: KØRETØJER I ALT",Q417/Cleaned_data[[#This Row],[TOTAL]],0)</f>
        <v>1.3597149287321831E-2</v>
      </c>
    </row>
    <row r="420" spans="1:18" x14ac:dyDescent="0.2">
      <c r="A420">
        <v>8</v>
      </c>
      <c r="B420" s="1" t="s">
        <v>33</v>
      </c>
      <c r="C420">
        <v>2013</v>
      </c>
      <c r="D420" s="1" t="s">
        <v>24</v>
      </c>
      <c r="E420">
        <v>2</v>
      </c>
      <c r="F420">
        <v>1</v>
      </c>
      <c r="G420">
        <v>3</v>
      </c>
      <c r="H420">
        <v>1</v>
      </c>
      <c r="I420">
        <v>2</v>
      </c>
      <c r="J420">
        <v>2</v>
      </c>
      <c r="K420">
        <v>2</v>
      </c>
      <c r="L420">
        <v>6</v>
      </c>
      <c r="M420">
        <v>3</v>
      </c>
      <c r="N420">
        <v>0</v>
      </c>
      <c r="O420">
        <v>0</v>
      </c>
      <c r="P420">
        <v>1</v>
      </c>
      <c r="Q420">
        <v>23</v>
      </c>
      <c r="R420">
        <f>IF(Cleaned_data[[#This Row],[KATEGORI]]="A+B: KØRETØJER I ALT",Q418/Cleaned_data[[#This Row],[TOTAL]],0)</f>
        <v>0</v>
      </c>
    </row>
    <row r="421" spans="1:18" x14ac:dyDescent="0.2">
      <c r="A421">
        <v>8</v>
      </c>
      <c r="B421" s="1" t="s">
        <v>33</v>
      </c>
      <c r="C421">
        <v>2013</v>
      </c>
      <c r="D421" s="1" t="s">
        <v>25</v>
      </c>
      <c r="E421">
        <v>186</v>
      </c>
      <c r="F421">
        <v>219</v>
      </c>
      <c r="G421">
        <v>93</v>
      </c>
      <c r="H421">
        <v>76</v>
      </c>
      <c r="I421">
        <v>71</v>
      </c>
      <c r="J421">
        <v>52</v>
      </c>
      <c r="K421">
        <v>98</v>
      </c>
      <c r="L421">
        <v>103</v>
      </c>
      <c r="M421">
        <v>158</v>
      </c>
      <c r="N421">
        <v>179</v>
      </c>
      <c r="O421">
        <v>123</v>
      </c>
      <c r="P421">
        <v>89</v>
      </c>
      <c r="Q421">
        <v>1447</v>
      </c>
      <c r="R421">
        <f>IF(Cleaned_data[[#This Row],[KATEGORI]]="A+B: KØRETØJER I ALT",Q419/Cleaned_data[[#This Row],[TOTAL]],0)</f>
        <v>0</v>
      </c>
    </row>
    <row r="422" spans="1:18" x14ac:dyDescent="0.2">
      <c r="A422">
        <v>8</v>
      </c>
      <c r="B422" s="1" t="s">
        <v>33</v>
      </c>
      <c r="C422">
        <v>2013</v>
      </c>
      <c r="D422" s="1" t="s">
        <v>26</v>
      </c>
      <c r="E422">
        <v>188</v>
      </c>
      <c r="F422">
        <v>220</v>
      </c>
      <c r="G422">
        <v>96</v>
      </c>
      <c r="H422">
        <v>77</v>
      </c>
      <c r="I422">
        <v>73</v>
      </c>
      <c r="J422">
        <v>54</v>
      </c>
      <c r="K422">
        <v>100</v>
      </c>
      <c r="L422">
        <v>109</v>
      </c>
      <c r="M422">
        <v>161</v>
      </c>
      <c r="N422">
        <v>179</v>
      </c>
      <c r="O422">
        <v>123</v>
      </c>
      <c r="P422">
        <v>90</v>
      </c>
      <c r="Q422">
        <v>1470</v>
      </c>
      <c r="R422">
        <f>IF(Cleaned_data[[#This Row],[KATEGORI]]="A+B: KØRETØJER I ALT",Q420/Cleaned_data[[#This Row],[TOTAL]],0)</f>
        <v>0</v>
      </c>
    </row>
    <row r="423" spans="1:18" x14ac:dyDescent="0.2">
      <c r="A423">
        <v>8</v>
      </c>
      <c r="B423" s="1" t="s">
        <v>33</v>
      </c>
      <c r="C423">
        <v>2014</v>
      </c>
      <c r="D423" s="1" t="s">
        <v>18</v>
      </c>
      <c r="E423">
        <v>692</v>
      </c>
      <c r="F423">
        <v>802</v>
      </c>
      <c r="G423">
        <v>623</v>
      </c>
      <c r="H423">
        <v>540</v>
      </c>
      <c r="I423">
        <v>572</v>
      </c>
      <c r="J423">
        <v>589</v>
      </c>
      <c r="K423">
        <v>669</v>
      </c>
      <c r="L423">
        <v>770</v>
      </c>
      <c r="M423">
        <v>874</v>
      </c>
      <c r="N423">
        <v>960</v>
      </c>
      <c r="O423">
        <v>904</v>
      </c>
      <c r="P423">
        <v>677</v>
      </c>
      <c r="Q423">
        <v>8672</v>
      </c>
      <c r="R423">
        <f>IF(Cleaned_data[[#This Row],[KATEGORI]]="A+B: KØRETØJER I ALT",Q421/Cleaned_data[[#This Row],[TOTAL]],0)</f>
        <v>0</v>
      </c>
    </row>
    <row r="424" spans="1:18" x14ac:dyDescent="0.2">
      <c r="A424">
        <v>8</v>
      </c>
      <c r="B424" s="1" t="s">
        <v>33</v>
      </c>
      <c r="C424">
        <v>2014</v>
      </c>
      <c r="D424" s="1" t="s">
        <v>19</v>
      </c>
      <c r="E424">
        <v>195</v>
      </c>
      <c r="F424">
        <v>175</v>
      </c>
      <c r="G424">
        <v>172</v>
      </c>
      <c r="H424">
        <v>180</v>
      </c>
      <c r="I424">
        <v>161</v>
      </c>
      <c r="J424">
        <v>194</v>
      </c>
      <c r="K424">
        <v>180</v>
      </c>
      <c r="L424">
        <v>192</v>
      </c>
      <c r="M424">
        <v>220</v>
      </c>
      <c r="N424">
        <v>162</v>
      </c>
      <c r="O424">
        <v>94</v>
      </c>
      <c r="P424">
        <v>85</v>
      </c>
      <c r="Q424">
        <v>2010</v>
      </c>
      <c r="R424">
        <f>IF(Cleaned_data[[#This Row],[KATEGORI]]="A+B: KØRETØJER I ALT",Q422/Cleaned_data[[#This Row],[TOTAL]],0)</f>
        <v>0</v>
      </c>
    </row>
    <row r="425" spans="1:18" x14ac:dyDescent="0.2">
      <c r="A425">
        <v>8</v>
      </c>
      <c r="B425" s="1" t="s">
        <v>33</v>
      </c>
      <c r="C425">
        <v>2014</v>
      </c>
      <c r="D425" s="1" t="s">
        <v>20</v>
      </c>
      <c r="E425">
        <v>887</v>
      </c>
      <c r="F425">
        <v>977</v>
      </c>
      <c r="G425">
        <v>795</v>
      </c>
      <c r="H425">
        <v>720</v>
      </c>
      <c r="I425">
        <v>733</v>
      </c>
      <c r="J425">
        <v>783</v>
      </c>
      <c r="K425">
        <v>849</v>
      </c>
      <c r="L425">
        <v>962</v>
      </c>
      <c r="M425">
        <v>1094</v>
      </c>
      <c r="N425">
        <v>1122</v>
      </c>
      <c r="O425">
        <v>998</v>
      </c>
      <c r="P425">
        <v>762</v>
      </c>
      <c r="Q425">
        <v>10682</v>
      </c>
      <c r="R425">
        <f>IF(Cleaned_data[[#This Row],[KATEGORI]]="A+B: KØRETØJER I ALT",Q423/Cleaned_data[[#This Row],[TOTAL]],0)</f>
        <v>0</v>
      </c>
    </row>
    <row r="426" spans="1:18" x14ac:dyDescent="0.2">
      <c r="A426">
        <v>8</v>
      </c>
      <c r="B426" s="1" t="s">
        <v>33</v>
      </c>
      <c r="C426">
        <v>2014</v>
      </c>
      <c r="D426" s="1" t="s">
        <v>21</v>
      </c>
      <c r="E426">
        <v>11</v>
      </c>
      <c r="F426">
        <v>22</v>
      </c>
      <c r="G426">
        <v>21</v>
      </c>
      <c r="H426">
        <v>20</v>
      </c>
      <c r="I426">
        <v>22</v>
      </c>
      <c r="J426">
        <v>20</v>
      </c>
      <c r="K426">
        <v>10</v>
      </c>
      <c r="L426">
        <v>11</v>
      </c>
      <c r="M426">
        <v>15</v>
      </c>
      <c r="N426">
        <v>6</v>
      </c>
      <c r="O426">
        <v>2</v>
      </c>
      <c r="P426">
        <v>1</v>
      </c>
      <c r="Q426">
        <v>161</v>
      </c>
      <c r="R426">
        <f>IF(Cleaned_data[[#This Row],[KATEGORI]]="A+B: KØRETØJER I ALT",Q424/Cleaned_data[[#This Row],[TOTAL]],0)</f>
        <v>0</v>
      </c>
    </row>
    <row r="427" spans="1:18" x14ac:dyDescent="0.2">
      <c r="A427">
        <v>8</v>
      </c>
      <c r="B427" s="1" t="s">
        <v>33</v>
      </c>
      <c r="C427">
        <v>2014</v>
      </c>
      <c r="D427" s="1" t="s">
        <v>22</v>
      </c>
      <c r="E427">
        <v>15</v>
      </c>
      <c r="F427">
        <v>28</v>
      </c>
      <c r="G427">
        <v>28</v>
      </c>
      <c r="H427">
        <v>23</v>
      </c>
      <c r="I427">
        <v>27</v>
      </c>
      <c r="J427">
        <v>22</v>
      </c>
      <c r="K427">
        <v>13</v>
      </c>
      <c r="L427">
        <v>19</v>
      </c>
      <c r="M427">
        <v>19</v>
      </c>
      <c r="N427">
        <v>10</v>
      </c>
      <c r="O427">
        <v>8</v>
      </c>
      <c r="P427">
        <v>4</v>
      </c>
      <c r="Q427">
        <v>216</v>
      </c>
      <c r="R427">
        <f>IF(Cleaned_data[[#This Row],[KATEGORI]]="A+B: KØRETØJER I ALT",Q425/Cleaned_data[[#This Row],[TOTAL]],0)</f>
        <v>0</v>
      </c>
    </row>
    <row r="428" spans="1:18" x14ac:dyDescent="0.2">
      <c r="A428">
        <v>8</v>
      </c>
      <c r="B428" s="1" t="s">
        <v>33</v>
      </c>
      <c r="C428">
        <v>2014</v>
      </c>
      <c r="D428" s="1" t="s">
        <v>23</v>
      </c>
      <c r="E428">
        <v>902</v>
      </c>
      <c r="F428">
        <v>1005</v>
      </c>
      <c r="G428">
        <v>823</v>
      </c>
      <c r="H428">
        <v>743</v>
      </c>
      <c r="I428">
        <v>760</v>
      </c>
      <c r="J428">
        <v>805</v>
      </c>
      <c r="K428">
        <v>862</v>
      </c>
      <c r="L428">
        <v>981</v>
      </c>
      <c r="M428">
        <v>1113</v>
      </c>
      <c r="N428">
        <v>1132</v>
      </c>
      <c r="O428">
        <v>1006</v>
      </c>
      <c r="P428">
        <v>766</v>
      </c>
      <c r="Q428">
        <v>10898</v>
      </c>
      <c r="R428">
        <f>IF(Cleaned_data[[#This Row],[KATEGORI]]="A+B: KØRETØJER I ALT",Q426/Cleaned_data[[#This Row],[TOTAL]],0)</f>
        <v>1.4773352908790604E-2</v>
      </c>
    </row>
    <row r="429" spans="1:18" x14ac:dyDescent="0.2">
      <c r="A429">
        <v>8</v>
      </c>
      <c r="B429" s="1" t="s">
        <v>33</v>
      </c>
      <c r="C429">
        <v>2014</v>
      </c>
      <c r="D429" s="1" t="s">
        <v>24</v>
      </c>
      <c r="E429">
        <v>2</v>
      </c>
      <c r="F429">
        <v>23</v>
      </c>
      <c r="G429">
        <v>8</v>
      </c>
      <c r="H429">
        <v>3</v>
      </c>
      <c r="I429">
        <v>14</v>
      </c>
      <c r="J429">
        <v>6</v>
      </c>
      <c r="K429">
        <v>14</v>
      </c>
      <c r="L429">
        <v>13</v>
      </c>
      <c r="M429">
        <v>9</v>
      </c>
      <c r="N429">
        <v>10</v>
      </c>
      <c r="O429">
        <v>4</v>
      </c>
      <c r="P429">
        <v>3</v>
      </c>
      <c r="Q429">
        <v>109</v>
      </c>
      <c r="R429">
        <f>IF(Cleaned_data[[#This Row],[KATEGORI]]="A+B: KØRETØJER I ALT",Q427/Cleaned_data[[#This Row],[TOTAL]],0)</f>
        <v>0</v>
      </c>
    </row>
    <row r="430" spans="1:18" x14ac:dyDescent="0.2">
      <c r="A430">
        <v>8</v>
      </c>
      <c r="B430" s="1" t="s">
        <v>33</v>
      </c>
      <c r="C430">
        <v>2014</v>
      </c>
      <c r="D430" s="1" t="s">
        <v>25</v>
      </c>
      <c r="E430">
        <v>329</v>
      </c>
      <c r="F430">
        <v>252</v>
      </c>
      <c r="G430">
        <v>116</v>
      </c>
      <c r="H430">
        <v>105</v>
      </c>
      <c r="I430">
        <v>98</v>
      </c>
      <c r="J430">
        <v>99</v>
      </c>
      <c r="K430">
        <v>133</v>
      </c>
      <c r="L430">
        <v>177</v>
      </c>
      <c r="M430">
        <v>261</v>
      </c>
      <c r="N430">
        <v>297</v>
      </c>
      <c r="O430">
        <v>182</v>
      </c>
      <c r="P430">
        <v>132</v>
      </c>
      <c r="Q430">
        <v>2181</v>
      </c>
      <c r="R430">
        <f>IF(Cleaned_data[[#This Row],[KATEGORI]]="A+B: KØRETØJER I ALT",Q428/Cleaned_data[[#This Row],[TOTAL]],0)</f>
        <v>0</v>
      </c>
    </row>
    <row r="431" spans="1:18" x14ac:dyDescent="0.2">
      <c r="A431">
        <v>8</v>
      </c>
      <c r="B431" s="1" t="s">
        <v>33</v>
      </c>
      <c r="C431">
        <v>2014</v>
      </c>
      <c r="D431" s="1" t="s">
        <v>26</v>
      </c>
      <c r="E431">
        <v>331</v>
      </c>
      <c r="F431">
        <v>275</v>
      </c>
      <c r="G431">
        <v>124</v>
      </c>
      <c r="H431">
        <v>108</v>
      </c>
      <c r="I431">
        <v>112</v>
      </c>
      <c r="J431">
        <v>105</v>
      </c>
      <c r="K431">
        <v>147</v>
      </c>
      <c r="L431">
        <v>190</v>
      </c>
      <c r="M431">
        <v>270</v>
      </c>
      <c r="N431">
        <v>307</v>
      </c>
      <c r="O431">
        <v>186</v>
      </c>
      <c r="P431">
        <v>135</v>
      </c>
      <c r="Q431">
        <v>2290</v>
      </c>
      <c r="R431">
        <f>IF(Cleaned_data[[#This Row],[KATEGORI]]="A+B: KØRETØJER I ALT",Q429/Cleaned_data[[#This Row],[TOTAL]],0)</f>
        <v>0</v>
      </c>
    </row>
    <row r="432" spans="1:18" x14ac:dyDescent="0.2">
      <c r="A432">
        <v>8</v>
      </c>
      <c r="B432" s="1" t="s">
        <v>33</v>
      </c>
      <c r="C432">
        <v>2015</v>
      </c>
      <c r="D432" s="1" t="s">
        <v>18</v>
      </c>
      <c r="E432">
        <v>797</v>
      </c>
      <c r="F432">
        <v>770</v>
      </c>
      <c r="G432">
        <v>660</v>
      </c>
      <c r="H432">
        <v>577</v>
      </c>
      <c r="I432">
        <v>616</v>
      </c>
      <c r="J432">
        <v>607</v>
      </c>
      <c r="K432">
        <v>644</v>
      </c>
      <c r="L432">
        <v>748</v>
      </c>
      <c r="M432">
        <v>930</v>
      </c>
      <c r="N432">
        <v>1029</v>
      </c>
      <c r="O432">
        <v>844</v>
      </c>
      <c r="P432">
        <v>790</v>
      </c>
      <c r="Q432">
        <v>9012</v>
      </c>
      <c r="R432">
        <f>IF(Cleaned_data[[#This Row],[KATEGORI]]="A+B: KØRETØJER I ALT",Q430/Cleaned_data[[#This Row],[TOTAL]],0)</f>
        <v>0</v>
      </c>
    </row>
    <row r="433" spans="1:18" x14ac:dyDescent="0.2">
      <c r="A433">
        <v>8</v>
      </c>
      <c r="B433" s="1" t="s">
        <v>33</v>
      </c>
      <c r="C433">
        <v>2015</v>
      </c>
      <c r="D433" s="1" t="s">
        <v>19</v>
      </c>
      <c r="E433">
        <v>172</v>
      </c>
      <c r="F433">
        <v>162</v>
      </c>
      <c r="G433">
        <v>189</v>
      </c>
      <c r="H433">
        <v>158</v>
      </c>
      <c r="I433">
        <v>174</v>
      </c>
      <c r="J433">
        <v>167</v>
      </c>
      <c r="K433">
        <v>187</v>
      </c>
      <c r="L433">
        <v>197</v>
      </c>
      <c r="M433">
        <v>216</v>
      </c>
      <c r="N433">
        <v>161</v>
      </c>
      <c r="O433">
        <v>129</v>
      </c>
      <c r="P433">
        <v>108</v>
      </c>
      <c r="Q433">
        <v>2020</v>
      </c>
      <c r="R433">
        <f>IF(Cleaned_data[[#This Row],[KATEGORI]]="A+B: KØRETØJER I ALT",Q431/Cleaned_data[[#This Row],[TOTAL]],0)</f>
        <v>0</v>
      </c>
    </row>
    <row r="434" spans="1:18" x14ac:dyDescent="0.2">
      <c r="A434">
        <v>8</v>
      </c>
      <c r="B434" s="1" t="s">
        <v>33</v>
      </c>
      <c r="C434">
        <v>2015</v>
      </c>
      <c r="D434" s="1" t="s">
        <v>20</v>
      </c>
      <c r="E434">
        <v>969</v>
      </c>
      <c r="F434">
        <v>932</v>
      </c>
      <c r="G434">
        <v>849</v>
      </c>
      <c r="H434">
        <v>735</v>
      </c>
      <c r="I434">
        <v>790</v>
      </c>
      <c r="J434">
        <v>774</v>
      </c>
      <c r="K434">
        <v>831</v>
      </c>
      <c r="L434">
        <v>945</v>
      </c>
      <c r="M434">
        <v>1146</v>
      </c>
      <c r="N434">
        <v>1190</v>
      </c>
      <c r="O434">
        <v>973</v>
      </c>
      <c r="P434">
        <v>898</v>
      </c>
      <c r="Q434">
        <v>11032</v>
      </c>
      <c r="R434">
        <f>IF(Cleaned_data[[#This Row],[KATEGORI]]="A+B: KØRETØJER I ALT",Q432/Cleaned_data[[#This Row],[TOTAL]],0)</f>
        <v>0</v>
      </c>
    </row>
    <row r="435" spans="1:18" x14ac:dyDescent="0.2">
      <c r="A435">
        <v>8</v>
      </c>
      <c r="B435" s="1" t="s">
        <v>33</v>
      </c>
      <c r="C435">
        <v>2015</v>
      </c>
      <c r="D435" s="1" t="s">
        <v>21</v>
      </c>
      <c r="E435">
        <v>13</v>
      </c>
      <c r="F435">
        <v>19</v>
      </c>
      <c r="G435">
        <v>12</v>
      </c>
      <c r="H435">
        <v>18</v>
      </c>
      <c r="I435">
        <v>23</v>
      </c>
      <c r="J435">
        <v>12</v>
      </c>
      <c r="K435">
        <v>15</v>
      </c>
      <c r="L435">
        <v>12</v>
      </c>
      <c r="M435">
        <v>11</v>
      </c>
      <c r="N435">
        <v>4</v>
      </c>
      <c r="O435">
        <v>2</v>
      </c>
      <c r="P435">
        <v>1</v>
      </c>
      <c r="Q435">
        <v>142</v>
      </c>
      <c r="R435">
        <f>IF(Cleaned_data[[#This Row],[KATEGORI]]="A+B: KØRETØJER I ALT",Q433/Cleaned_data[[#This Row],[TOTAL]],0)</f>
        <v>0</v>
      </c>
    </row>
    <row r="436" spans="1:18" x14ac:dyDescent="0.2">
      <c r="A436">
        <v>8</v>
      </c>
      <c r="B436" s="1" t="s">
        <v>33</v>
      </c>
      <c r="C436">
        <v>2015</v>
      </c>
      <c r="D436" s="1" t="s">
        <v>22</v>
      </c>
      <c r="E436">
        <v>18</v>
      </c>
      <c r="F436">
        <v>25</v>
      </c>
      <c r="G436">
        <v>19</v>
      </c>
      <c r="H436">
        <v>21</v>
      </c>
      <c r="I436">
        <v>25</v>
      </c>
      <c r="J436">
        <v>14</v>
      </c>
      <c r="K436">
        <v>20</v>
      </c>
      <c r="L436">
        <v>16</v>
      </c>
      <c r="M436">
        <v>16</v>
      </c>
      <c r="N436">
        <v>9</v>
      </c>
      <c r="O436">
        <v>6</v>
      </c>
      <c r="P436">
        <v>5</v>
      </c>
      <c r="Q436">
        <v>194</v>
      </c>
      <c r="R436">
        <f>IF(Cleaned_data[[#This Row],[KATEGORI]]="A+B: KØRETØJER I ALT",Q434/Cleaned_data[[#This Row],[TOTAL]],0)</f>
        <v>0</v>
      </c>
    </row>
    <row r="437" spans="1:18" x14ac:dyDescent="0.2">
      <c r="A437">
        <v>8</v>
      </c>
      <c r="B437" s="1" t="s">
        <v>33</v>
      </c>
      <c r="C437">
        <v>2015</v>
      </c>
      <c r="D437" s="1" t="s">
        <v>23</v>
      </c>
      <c r="E437">
        <v>987</v>
      </c>
      <c r="F437">
        <v>957</v>
      </c>
      <c r="G437">
        <v>868</v>
      </c>
      <c r="H437">
        <v>756</v>
      </c>
      <c r="I437">
        <v>815</v>
      </c>
      <c r="J437">
        <v>788</v>
      </c>
      <c r="K437">
        <v>851</v>
      </c>
      <c r="L437">
        <v>961</v>
      </c>
      <c r="M437">
        <v>1162</v>
      </c>
      <c r="N437">
        <v>1199</v>
      </c>
      <c r="O437">
        <v>979</v>
      </c>
      <c r="P437">
        <v>903</v>
      </c>
      <c r="Q437">
        <v>11226</v>
      </c>
      <c r="R437">
        <f>IF(Cleaned_data[[#This Row],[KATEGORI]]="A+B: KØRETØJER I ALT",Q435/Cleaned_data[[#This Row],[TOTAL]],0)</f>
        <v>1.2649207197577053E-2</v>
      </c>
    </row>
    <row r="438" spans="1:18" x14ac:dyDescent="0.2">
      <c r="A438">
        <v>8</v>
      </c>
      <c r="B438" s="1" t="s">
        <v>33</v>
      </c>
      <c r="C438">
        <v>2015</v>
      </c>
      <c r="D438" s="1" t="s">
        <v>24</v>
      </c>
      <c r="E438">
        <v>4</v>
      </c>
      <c r="F438">
        <v>5</v>
      </c>
      <c r="G438">
        <v>4</v>
      </c>
      <c r="H438">
        <v>12</v>
      </c>
      <c r="I438">
        <v>0</v>
      </c>
      <c r="J438">
        <v>5</v>
      </c>
      <c r="K438">
        <v>4</v>
      </c>
      <c r="L438">
        <v>7</v>
      </c>
      <c r="M438">
        <v>7</v>
      </c>
      <c r="N438">
        <v>1</v>
      </c>
      <c r="O438">
        <v>2</v>
      </c>
      <c r="P438">
        <v>3</v>
      </c>
      <c r="Q438">
        <v>54</v>
      </c>
      <c r="R438">
        <f>IF(Cleaned_data[[#This Row],[KATEGORI]]="A+B: KØRETØJER I ALT",Q436/Cleaned_data[[#This Row],[TOTAL]],0)</f>
        <v>0</v>
      </c>
    </row>
    <row r="439" spans="1:18" x14ac:dyDescent="0.2">
      <c r="A439">
        <v>8</v>
      </c>
      <c r="B439" s="1" t="s">
        <v>33</v>
      </c>
      <c r="C439">
        <v>2015</v>
      </c>
      <c r="D439" s="1" t="s">
        <v>25</v>
      </c>
      <c r="E439">
        <v>262</v>
      </c>
      <c r="F439">
        <v>203</v>
      </c>
      <c r="G439">
        <v>119</v>
      </c>
      <c r="H439">
        <v>91</v>
      </c>
      <c r="I439">
        <v>74</v>
      </c>
      <c r="J439">
        <v>69</v>
      </c>
      <c r="K439">
        <v>91</v>
      </c>
      <c r="L439">
        <v>151</v>
      </c>
      <c r="M439">
        <v>202</v>
      </c>
      <c r="N439">
        <v>184</v>
      </c>
      <c r="O439">
        <v>158</v>
      </c>
      <c r="P439">
        <v>100</v>
      </c>
      <c r="Q439">
        <v>1704</v>
      </c>
      <c r="R439">
        <f>IF(Cleaned_data[[#This Row],[KATEGORI]]="A+B: KØRETØJER I ALT",Q437/Cleaned_data[[#This Row],[TOTAL]],0)</f>
        <v>0</v>
      </c>
    </row>
    <row r="440" spans="1:18" x14ac:dyDescent="0.2">
      <c r="A440">
        <v>8</v>
      </c>
      <c r="B440" s="1" t="s">
        <v>33</v>
      </c>
      <c r="C440">
        <v>2015</v>
      </c>
      <c r="D440" s="1" t="s">
        <v>26</v>
      </c>
      <c r="E440">
        <v>266</v>
      </c>
      <c r="F440">
        <v>208</v>
      </c>
      <c r="G440">
        <v>123</v>
      </c>
      <c r="H440">
        <v>103</v>
      </c>
      <c r="I440">
        <v>74</v>
      </c>
      <c r="J440">
        <v>74</v>
      </c>
      <c r="K440">
        <v>95</v>
      </c>
      <c r="L440">
        <v>158</v>
      </c>
      <c r="M440">
        <v>209</v>
      </c>
      <c r="N440">
        <v>185</v>
      </c>
      <c r="O440">
        <v>160</v>
      </c>
      <c r="P440">
        <v>103</v>
      </c>
      <c r="Q440">
        <v>1758</v>
      </c>
      <c r="R440">
        <f>IF(Cleaned_data[[#This Row],[KATEGORI]]="A+B: KØRETØJER I ALT",Q438/Cleaned_data[[#This Row],[TOTAL]],0)</f>
        <v>0</v>
      </c>
    </row>
    <row r="441" spans="1:18" x14ac:dyDescent="0.2">
      <c r="A441">
        <v>8</v>
      </c>
      <c r="B441" s="1" t="s">
        <v>33</v>
      </c>
      <c r="C441">
        <v>2016</v>
      </c>
      <c r="D441" s="1" t="s">
        <v>18</v>
      </c>
      <c r="E441">
        <v>703</v>
      </c>
      <c r="F441">
        <v>730</v>
      </c>
      <c r="G441">
        <v>560</v>
      </c>
      <c r="H441">
        <v>484</v>
      </c>
      <c r="I441">
        <v>593</v>
      </c>
      <c r="J441">
        <v>640</v>
      </c>
      <c r="K441">
        <v>643</v>
      </c>
      <c r="L441">
        <v>665</v>
      </c>
      <c r="M441">
        <v>959</v>
      </c>
      <c r="N441">
        <v>1005</v>
      </c>
      <c r="O441">
        <v>920</v>
      </c>
      <c r="P441">
        <v>747</v>
      </c>
      <c r="Q441">
        <v>8649</v>
      </c>
      <c r="R441">
        <f>IF(Cleaned_data[[#This Row],[KATEGORI]]="A+B: KØRETØJER I ALT",Q439/Cleaned_data[[#This Row],[TOTAL]],0)</f>
        <v>0</v>
      </c>
    </row>
    <row r="442" spans="1:18" x14ac:dyDescent="0.2">
      <c r="A442">
        <v>8</v>
      </c>
      <c r="B442" s="1" t="s">
        <v>33</v>
      </c>
      <c r="C442">
        <v>2016</v>
      </c>
      <c r="D442" s="1" t="s">
        <v>19</v>
      </c>
      <c r="E442">
        <v>184</v>
      </c>
      <c r="F442">
        <v>154</v>
      </c>
      <c r="G442">
        <v>198</v>
      </c>
      <c r="H442">
        <v>177</v>
      </c>
      <c r="I442">
        <v>141</v>
      </c>
      <c r="J442">
        <v>164</v>
      </c>
      <c r="K442">
        <v>169</v>
      </c>
      <c r="L442">
        <v>203</v>
      </c>
      <c r="M442">
        <v>223</v>
      </c>
      <c r="N442">
        <v>166</v>
      </c>
      <c r="O442">
        <v>114</v>
      </c>
      <c r="P442">
        <v>92</v>
      </c>
      <c r="Q442">
        <v>1985</v>
      </c>
      <c r="R442">
        <f>IF(Cleaned_data[[#This Row],[KATEGORI]]="A+B: KØRETØJER I ALT",Q440/Cleaned_data[[#This Row],[TOTAL]],0)</f>
        <v>0</v>
      </c>
    </row>
    <row r="443" spans="1:18" x14ac:dyDescent="0.2">
      <c r="A443">
        <v>8</v>
      </c>
      <c r="B443" s="1" t="s">
        <v>33</v>
      </c>
      <c r="C443">
        <v>2016</v>
      </c>
      <c r="D443" s="1" t="s">
        <v>20</v>
      </c>
      <c r="E443">
        <v>887</v>
      </c>
      <c r="F443">
        <v>884</v>
      </c>
      <c r="G443">
        <v>758</v>
      </c>
      <c r="H443">
        <v>661</v>
      </c>
      <c r="I443">
        <v>734</v>
      </c>
      <c r="J443">
        <v>804</v>
      </c>
      <c r="K443">
        <v>812</v>
      </c>
      <c r="L443">
        <v>868</v>
      </c>
      <c r="M443">
        <v>1182</v>
      </c>
      <c r="N443">
        <v>1171</v>
      </c>
      <c r="O443">
        <v>1034</v>
      </c>
      <c r="P443">
        <v>839</v>
      </c>
      <c r="Q443">
        <v>10634</v>
      </c>
      <c r="R443">
        <f>IF(Cleaned_data[[#This Row],[KATEGORI]]="A+B: KØRETØJER I ALT",Q441/Cleaned_data[[#This Row],[TOTAL]],0)</f>
        <v>0</v>
      </c>
    </row>
    <row r="444" spans="1:18" x14ac:dyDescent="0.2">
      <c r="A444">
        <v>8</v>
      </c>
      <c r="B444" s="1" t="s">
        <v>33</v>
      </c>
      <c r="C444">
        <v>2016</v>
      </c>
      <c r="D444" s="1" t="s">
        <v>21</v>
      </c>
      <c r="E444">
        <v>11</v>
      </c>
      <c r="F444">
        <v>21</v>
      </c>
      <c r="G444">
        <v>17</v>
      </c>
      <c r="H444">
        <v>19</v>
      </c>
      <c r="I444">
        <v>17</v>
      </c>
      <c r="J444">
        <v>19</v>
      </c>
      <c r="K444">
        <v>19</v>
      </c>
      <c r="L444">
        <v>8</v>
      </c>
      <c r="M444">
        <v>9</v>
      </c>
      <c r="N444">
        <v>7</v>
      </c>
      <c r="O444">
        <v>8</v>
      </c>
      <c r="P444">
        <v>3</v>
      </c>
      <c r="Q444">
        <v>158</v>
      </c>
      <c r="R444">
        <f>IF(Cleaned_data[[#This Row],[KATEGORI]]="A+B: KØRETØJER I ALT",Q442/Cleaned_data[[#This Row],[TOTAL]],0)</f>
        <v>0</v>
      </c>
    </row>
    <row r="445" spans="1:18" x14ac:dyDescent="0.2">
      <c r="A445">
        <v>8</v>
      </c>
      <c r="B445" s="1" t="s">
        <v>33</v>
      </c>
      <c r="C445">
        <v>2016</v>
      </c>
      <c r="D445" s="1" t="s">
        <v>22</v>
      </c>
      <c r="E445">
        <v>15</v>
      </c>
      <c r="F445">
        <v>26</v>
      </c>
      <c r="G445">
        <v>23</v>
      </c>
      <c r="H445">
        <v>27</v>
      </c>
      <c r="I445">
        <v>22</v>
      </c>
      <c r="J445">
        <v>21</v>
      </c>
      <c r="K445">
        <v>26</v>
      </c>
      <c r="L445">
        <v>12</v>
      </c>
      <c r="M445">
        <v>17</v>
      </c>
      <c r="N445">
        <v>11</v>
      </c>
      <c r="O445">
        <v>15</v>
      </c>
      <c r="P445">
        <v>7</v>
      </c>
      <c r="Q445">
        <v>222</v>
      </c>
      <c r="R445">
        <f>IF(Cleaned_data[[#This Row],[KATEGORI]]="A+B: KØRETØJER I ALT",Q443/Cleaned_data[[#This Row],[TOTAL]],0)</f>
        <v>0</v>
      </c>
    </row>
    <row r="446" spans="1:18" x14ac:dyDescent="0.2">
      <c r="A446">
        <v>8</v>
      </c>
      <c r="B446" s="1" t="s">
        <v>33</v>
      </c>
      <c r="C446">
        <v>2016</v>
      </c>
      <c r="D446" s="1" t="s">
        <v>23</v>
      </c>
      <c r="E446">
        <v>902</v>
      </c>
      <c r="F446">
        <v>910</v>
      </c>
      <c r="G446">
        <v>781</v>
      </c>
      <c r="H446">
        <v>688</v>
      </c>
      <c r="I446">
        <v>756</v>
      </c>
      <c r="J446">
        <v>825</v>
      </c>
      <c r="K446">
        <v>838</v>
      </c>
      <c r="L446">
        <v>880</v>
      </c>
      <c r="M446">
        <v>1199</v>
      </c>
      <c r="N446">
        <v>1182</v>
      </c>
      <c r="O446">
        <v>1049</v>
      </c>
      <c r="P446">
        <v>846</v>
      </c>
      <c r="Q446">
        <v>10856</v>
      </c>
      <c r="R446">
        <f>IF(Cleaned_data[[#This Row],[KATEGORI]]="A+B: KØRETØJER I ALT",Q444/Cleaned_data[[#This Row],[TOTAL]],0)</f>
        <v>1.4554163596168018E-2</v>
      </c>
    </row>
    <row r="447" spans="1:18" x14ac:dyDescent="0.2">
      <c r="A447">
        <v>8</v>
      </c>
      <c r="B447" s="1" t="s">
        <v>33</v>
      </c>
      <c r="C447">
        <v>2016</v>
      </c>
      <c r="D447" s="1" t="s">
        <v>24</v>
      </c>
      <c r="E447">
        <v>6</v>
      </c>
      <c r="F447">
        <v>12</v>
      </c>
      <c r="G447">
        <v>6</v>
      </c>
      <c r="H447">
        <v>10</v>
      </c>
      <c r="I447">
        <v>9</v>
      </c>
      <c r="J447">
        <v>5</v>
      </c>
      <c r="K447">
        <v>6</v>
      </c>
      <c r="L447">
        <v>12</v>
      </c>
      <c r="M447">
        <v>11</v>
      </c>
      <c r="N447">
        <v>23</v>
      </c>
      <c r="O447">
        <v>4</v>
      </c>
      <c r="P447">
        <v>2</v>
      </c>
      <c r="Q447">
        <v>106</v>
      </c>
      <c r="R447">
        <f>IF(Cleaned_data[[#This Row],[KATEGORI]]="A+B: KØRETØJER I ALT",Q445/Cleaned_data[[#This Row],[TOTAL]],0)</f>
        <v>0</v>
      </c>
    </row>
    <row r="448" spans="1:18" x14ac:dyDescent="0.2">
      <c r="A448">
        <v>8</v>
      </c>
      <c r="B448" s="1" t="s">
        <v>33</v>
      </c>
      <c r="C448">
        <v>2016</v>
      </c>
      <c r="D448" s="1" t="s">
        <v>25</v>
      </c>
      <c r="E448">
        <v>321</v>
      </c>
      <c r="F448">
        <v>273</v>
      </c>
      <c r="G448">
        <v>127</v>
      </c>
      <c r="H448">
        <v>78</v>
      </c>
      <c r="I448">
        <v>107</v>
      </c>
      <c r="J448">
        <v>105</v>
      </c>
      <c r="K448">
        <v>139</v>
      </c>
      <c r="L448">
        <v>179</v>
      </c>
      <c r="M448">
        <v>297</v>
      </c>
      <c r="N448">
        <v>276</v>
      </c>
      <c r="O448">
        <v>190</v>
      </c>
      <c r="P448">
        <v>148</v>
      </c>
      <c r="Q448">
        <v>2240</v>
      </c>
      <c r="R448">
        <f>IF(Cleaned_data[[#This Row],[KATEGORI]]="A+B: KØRETØJER I ALT",Q446/Cleaned_data[[#This Row],[TOTAL]],0)</f>
        <v>0</v>
      </c>
    </row>
    <row r="449" spans="1:18" x14ac:dyDescent="0.2">
      <c r="A449">
        <v>8</v>
      </c>
      <c r="B449" s="1" t="s">
        <v>33</v>
      </c>
      <c r="C449">
        <v>2016</v>
      </c>
      <c r="D449" s="1" t="s">
        <v>26</v>
      </c>
      <c r="E449">
        <v>327</v>
      </c>
      <c r="F449">
        <v>285</v>
      </c>
      <c r="G449">
        <v>133</v>
      </c>
      <c r="H449">
        <v>88</v>
      </c>
      <c r="I449">
        <v>116</v>
      </c>
      <c r="J449">
        <v>110</v>
      </c>
      <c r="K449">
        <v>145</v>
      </c>
      <c r="L449">
        <v>191</v>
      </c>
      <c r="M449">
        <v>308</v>
      </c>
      <c r="N449">
        <v>299</v>
      </c>
      <c r="O449">
        <v>194</v>
      </c>
      <c r="P449">
        <v>150</v>
      </c>
      <c r="Q449">
        <v>2346</v>
      </c>
      <c r="R449">
        <f>IF(Cleaned_data[[#This Row],[KATEGORI]]="A+B: KØRETØJER I ALT",Q447/Cleaned_data[[#This Row],[TOTAL]],0)</f>
        <v>0</v>
      </c>
    </row>
    <row r="450" spans="1:18" x14ac:dyDescent="0.2">
      <c r="A450">
        <v>8</v>
      </c>
      <c r="B450" s="1" t="s">
        <v>33</v>
      </c>
      <c r="C450">
        <v>2017</v>
      </c>
      <c r="D450" s="1" t="s">
        <v>18</v>
      </c>
      <c r="E450">
        <v>774</v>
      </c>
      <c r="F450">
        <v>773</v>
      </c>
      <c r="G450">
        <v>616</v>
      </c>
      <c r="H450">
        <v>561</v>
      </c>
      <c r="I450">
        <v>594</v>
      </c>
      <c r="J450">
        <v>601</v>
      </c>
      <c r="K450">
        <v>645</v>
      </c>
      <c r="L450">
        <v>724</v>
      </c>
      <c r="M450">
        <v>887</v>
      </c>
      <c r="N450">
        <v>994</v>
      </c>
      <c r="O450">
        <v>900</v>
      </c>
      <c r="P450">
        <v>772</v>
      </c>
      <c r="Q450">
        <v>8841</v>
      </c>
      <c r="R450">
        <f>IF(Cleaned_data[[#This Row],[KATEGORI]]="A+B: KØRETØJER I ALT",Q448/Cleaned_data[[#This Row],[TOTAL]],0)</f>
        <v>0</v>
      </c>
    </row>
    <row r="451" spans="1:18" x14ac:dyDescent="0.2">
      <c r="A451">
        <v>8</v>
      </c>
      <c r="B451" s="1" t="s">
        <v>33</v>
      </c>
      <c r="C451">
        <v>2017</v>
      </c>
      <c r="D451" s="1" t="s">
        <v>19</v>
      </c>
      <c r="E451">
        <v>214</v>
      </c>
      <c r="F451">
        <v>179</v>
      </c>
      <c r="G451">
        <v>177</v>
      </c>
      <c r="H451">
        <v>184</v>
      </c>
      <c r="I451">
        <v>185</v>
      </c>
      <c r="J451">
        <v>181</v>
      </c>
      <c r="K451">
        <v>188</v>
      </c>
      <c r="L451">
        <v>187</v>
      </c>
      <c r="M451">
        <v>219</v>
      </c>
      <c r="N451">
        <v>157</v>
      </c>
      <c r="O451">
        <v>103</v>
      </c>
      <c r="P451">
        <v>91</v>
      </c>
      <c r="Q451">
        <v>2065</v>
      </c>
      <c r="R451">
        <f>IF(Cleaned_data[[#This Row],[KATEGORI]]="A+B: KØRETØJER I ALT",Q449/Cleaned_data[[#This Row],[TOTAL]],0)</f>
        <v>0</v>
      </c>
    </row>
    <row r="452" spans="1:18" x14ac:dyDescent="0.2">
      <c r="A452">
        <v>8</v>
      </c>
      <c r="B452" s="1" t="s">
        <v>33</v>
      </c>
      <c r="C452">
        <v>2017</v>
      </c>
      <c r="D452" s="1" t="s">
        <v>20</v>
      </c>
      <c r="E452">
        <v>988</v>
      </c>
      <c r="F452">
        <v>952</v>
      </c>
      <c r="G452">
        <v>793</v>
      </c>
      <c r="H452">
        <v>745</v>
      </c>
      <c r="I452">
        <v>779</v>
      </c>
      <c r="J452">
        <v>782</v>
      </c>
      <c r="K452">
        <v>833</v>
      </c>
      <c r="L452">
        <v>911</v>
      </c>
      <c r="M452">
        <v>1106</v>
      </c>
      <c r="N452">
        <v>1151</v>
      </c>
      <c r="O452">
        <v>1003</v>
      </c>
      <c r="P452">
        <v>863</v>
      </c>
      <c r="Q452">
        <v>10906</v>
      </c>
      <c r="R452">
        <f>IF(Cleaned_data[[#This Row],[KATEGORI]]="A+B: KØRETØJER I ALT",Q450/Cleaned_data[[#This Row],[TOTAL]],0)</f>
        <v>0</v>
      </c>
    </row>
    <row r="453" spans="1:18" x14ac:dyDescent="0.2">
      <c r="A453">
        <v>8</v>
      </c>
      <c r="B453" s="1" t="s">
        <v>33</v>
      </c>
      <c r="C453">
        <v>2017</v>
      </c>
      <c r="D453" s="1" t="s">
        <v>21</v>
      </c>
      <c r="E453">
        <v>16</v>
      </c>
      <c r="F453">
        <v>17</v>
      </c>
      <c r="G453">
        <v>16</v>
      </c>
      <c r="H453">
        <v>18</v>
      </c>
      <c r="I453">
        <v>19</v>
      </c>
      <c r="J453">
        <v>24</v>
      </c>
      <c r="K453">
        <v>18</v>
      </c>
      <c r="L453">
        <v>18</v>
      </c>
      <c r="M453">
        <v>1</v>
      </c>
      <c r="N453">
        <v>9</v>
      </c>
      <c r="O453">
        <v>4</v>
      </c>
      <c r="P453">
        <v>4</v>
      </c>
      <c r="Q453">
        <v>164</v>
      </c>
      <c r="R453">
        <f>IF(Cleaned_data[[#This Row],[KATEGORI]]="A+B: KØRETØJER I ALT",Q451/Cleaned_data[[#This Row],[TOTAL]],0)</f>
        <v>0</v>
      </c>
    </row>
    <row r="454" spans="1:18" x14ac:dyDescent="0.2">
      <c r="A454">
        <v>8</v>
      </c>
      <c r="B454" s="1" t="s">
        <v>33</v>
      </c>
      <c r="C454">
        <v>2017</v>
      </c>
      <c r="D454" s="1" t="s">
        <v>22</v>
      </c>
      <c r="E454">
        <v>22</v>
      </c>
      <c r="F454">
        <v>24</v>
      </c>
      <c r="G454">
        <v>21</v>
      </c>
      <c r="H454">
        <v>23</v>
      </c>
      <c r="I454">
        <v>21</v>
      </c>
      <c r="J454">
        <v>26</v>
      </c>
      <c r="K454">
        <v>24</v>
      </c>
      <c r="L454">
        <v>23</v>
      </c>
      <c r="M454">
        <v>7</v>
      </c>
      <c r="N454">
        <v>16</v>
      </c>
      <c r="O454">
        <v>12</v>
      </c>
      <c r="P454">
        <v>8</v>
      </c>
      <c r="Q454">
        <v>227</v>
      </c>
      <c r="R454">
        <f>IF(Cleaned_data[[#This Row],[KATEGORI]]="A+B: KØRETØJER I ALT",Q452/Cleaned_data[[#This Row],[TOTAL]],0)</f>
        <v>0</v>
      </c>
    </row>
    <row r="455" spans="1:18" x14ac:dyDescent="0.2">
      <c r="A455">
        <v>8</v>
      </c>
      <c r="B455" s="1" t="s">
        <v>33</v>
      </c>
      <c r="C455">
        <v>2017</v>
      </c>
      <c r="D455" s="1" t="s">
        <v>23</v>
      </c>
      <c r="E455">
        <v>1010</v>
      </c>
      <c r="F455">
        <v>976</v>
      </c>
      <c r="G455">
        <v>814</v>
      </c>
      <c r="H455">
        <v>768</v>
      </c>
      <c r="I455">
        <v>800</v>
      </c>
      <c r="J455">
        <v>808</v>
      </c>
      <c r="K455">
        <v>857</v>
      </c>
      <c r="L455">
        <v>934</v>
      </c>
      <c r="M455">
        <v>1113</v>
      </c>
      <c r="N455">
        <v>1167</v>
      </c>
      <c r="O455">
        <v>1015</v>
      </c>
      <c r="P455">
        <v>871</v>
      </c>
      <c r="Q455">
        <v>11133</v>
      </c>
      <c r="R455">
        <f>IF(Cleaned_data[[#This Row],[KATEGORI]]="A+B: KØRETØJER I ALT",Q453/Cleaned_data[[#This Row],[TOTAL]],0)</f>
        <v>1.4730979969460163E-2</v>
      </c>
    </row>
    <row r="456" spans="1:18" x14ac:dyDescent="0.2">
      <c r="A456">
        <v>8</v>
      </c>
      <c r="B456" s="1" t="s">
        <v>33</v>
      </c>
      <c r="C456">
        <v>2017</v>
      </c>
      <c r="D456" s="1" t="s">
        <v>24</v>
      </c>
      <c r="E456">
        <v>5</v>
      </c>
      <c r="F456">
        <v>8</v>
      </c>
      <c r="G456">
        <v>10</v>
      </c>
      <c r="H456">
        <v>13</v>
      </c>
      <c r="I456">
        <v>3</v>
      </c>
      <c r="J456">
        <v>4</v>
      </c>
      <c r="K456">
        <v>1</v>
      </c>
      <c r="L456">
        <v>4</v>
      </c>
      <c r="M456">
        <v>12</v>
      </c>
      <c r="N456">
        <v>11</v>
      </c>
      <c r="O456">
        <v>5</v>
      </c>
      <c r="P456">
        <v>3</v>
      </c>
      <c r="Q456">
        <v>79</v>
      </c>
      <c r="R456">
        <f>IF(Cleaned_data[[#This Row],[KATEGORI]]="A+B: KØRETØJER I ALT",Q454/Cleaned_data[[#This Row],[TOTAL]],0)</f>
        <v>0</v>
      </c>
    </row>
    <row r="457" spans="1:18" x14ac:dyDescent="0.2">
      <c r="A457">
        <v>8</v>
      </c>
      <c r="B457" s="1" t="s">
        <v>33</v>
      </c>
      <c r="C457">
        <v>2017</v>
      </c>
      <c r="D457" s="1" t="s">
        <v>25</v>
      </c>
      <c r="E457">
        <v>308</v>
      </c>
      <c r="F457">
        <v>215</v>
      </c>
      <c r="G457">
        <v>98</v>
      </c>
      <c r="H457">
        <v>61</v>
      </c>
      <c r="I457">
        <v>98</v>
      </c>
      <c r="J457">
        <v>97</v>
      </c>
      <c r="K457">
        <v>122</v>
      </c>
      <c r="L457">
        <v>141</v>
      </c>
      <c r="M457">
        <v>239</v>
      </c>
      <c r="N457">
        <v>221</v>
      </c>
      <c r="O457">
        <v>185</v>
      </c>
      <c r="P457">
        <v>121</v>
      </c>
      <c r="Q457">
        <v>1906</v>
      </c>
      <c r="R457">
        <f>IF(Cleaned_data[[#This Row],[KATEGORI]]="A+B: KØRETØJER I ALT",Q455/Cleaned_data[[#This Row],[TOTAL]],0)</f>
        <v>0</v>
      </c>
    </row>
    <row r="458" spans="1:18" x14ac:dyDescent="0.2">
      <c r="A458">
        <v>8</v>
      </c>
      <c r="B458" s="1" t="s">
        <v>33</v>
      </c>
      <c r="C458">
        <v>2017</v>
      </c>
      <c r="D458" s="1" t="s">
        <v>26</v>
      </c>
      <c r="E458">
        <v>313</v>
      </c>
      <c r="F458">
        <v>223</v>
      </c>
      <c r="G458">
        <v>108</v>
      </c>
      <c r="H458">
        <v>74</v>
      </c>
      <c r="I458">
        <v>101</v>
      </c>
      <c r="J458">
        <v>101</v>
      </c>
      <c r="K458">
        <v>123</v>
      </c>
      <c r="L458">
        <v>145</v>
      </c>
      <c r="M458">
        <v>251</v>
      </c>
      <c r="N458">
        <v>232</v>
      </c>
      <c r="O458">
        <v>190</v>
      </c>
      <c r="P458">
        <v>124</v>
      </c>
      <c r="Q458">
        <v>1985</v>
      </c>
      <c r="R458">
        <f>IF(Cleaned_data[[#This Row],[KATEGORI]]="A+B: KØRETØJER I ALT",Q456/Cleaned_data[[#This Row],[TOTAL]],0)</f>
        <v>0</v>
      </c>
    </row>
    <row r="459" spans="1:18" x14ac:dyDescent="0.2">
      <c r="A459">
        <v>8</v>
      </c>
      <c r="B459" s="1" t="s">
        <v>33</v>
      </c>
      <c r="C459">
        <v>2018</v>
      </c>
      <c r="D459" s="1" t="s">
        <v>18</v>
      </c>
      <c r="E459">
        <v>794</v>
      </c>
      <c r="F459">
        <v>732</v>
      </c>
      <c r="G459">
        <v>595</v>
      </c>
      <c r="H459">
        <v>573</v>
      </c>
      <c r="I459">
        <v>611</v>
      </c>
      <c r="J459">
        <v>614</v>
      </c>
      <c r="K459">
        <v>618</v>
      </c>
      <c r="L459">
        <v>692</v>
      </c>
      <c r="M459">
        <v>996</v>
      </c>
      <c r="N459">
        <v>1095</v>
      </c>
      <c r="O459">
        <v>960</v>
      </c>
      <c r="P459">
        <v>716</v>
      </c>
      <c r="Q459">
        <v>8996</v>
      </c>
      <c r="R459">
        <f>IF(Cleaned_data[[#This Row],[KATEGORI]]="A+B: KØRETØJER I ALT",Q457/Cleaned_data[[#This Row],[TOTAL]],0)</f>
        <v>0</v>
      </c>
    </row>
    <row r="460" spans="1:18" x14ac:dyDescent="0.2">
      <c r="A460">
        <v>8</v>
      </c>
      <c r="B460" s="1" t="s">
        <v>33</v>
      </c>
      <c r="C460">
        <v>2018</v>
      </c>
      <c r="D460" s="1" t="s">
        <v>19</v>
      </c>
      <c r="E460">
        <v>195</v>
      </c>
      <c r="F460">
        <v>182</v>
      </c>
      <c r="G460">
        <v>176</v>
      </c>
      <c r="H460">
        <v>196</v>
      </c>
      <c r="I460">
        <v>193</v>
      </c>
      <c r="J460">
        <v>154</v>
      </c>
      <c r="K460">
        <v>185</v>
      </c>
      <c r="L460">
        <v>162</v>
      </c>
      <c r="M460">
        <v>198</v>
      </c>
      <c r="N460">
        <v>151</v>
      </c>
      <c r="O460">
        <v>127</v>
      </c>
      <c r="P460">
        <v>77</v>
      </c>
      <c r="Q460">
        <v>1996</v>
      </c>
      <c r="R460">
        <f>IF(Cleaned_data[[#This Row],[KATEGORI]]="A+B: KØRETØJER I ALT",Q458/Cleaned_data[[#This Row],[TOTAL]],0)</f>
        <v>0</v>
      </c>
    </row>
    <row r="461" spans="1:18" x14ac:dyDescent="0.2">
      <c r="A461">
        <v>8</v>
      </c>
      <c r="B461" s="1" t="s">
        <v>33</v>
      </c>
      <c r="C461">
        <v>2018</v>
      </c>
      <c r="D461" s="1" t="s">
        <v>20</v>
      </c>
      <c r="E461">
        <v>989</v>
      </c>
      <c r="F461">
        <v>914</v>
      </c>
      <c r="G461">
        <v>771</v>
      </c>
      <c r="H461">
        <v>769</v>
      </c>
      <c r="I461">
        <v>804</v>
      </c>
      <c r="J461">
        <v>768</v>
      </c>
      <c r="K461">
        <v>803</v>
      </c>
      <c r="L461">
        <v>854</v>
      </c>
      <c r="M461">
        <v>1194</v>
      </c>
      <c r="N461">
        <v>1246</v>
      </c>
      <c r="O461">
        <v>1087</v>
      </c>
      <c r="P461">
        <v>793</v>
      </c>
      <c r="Q461">
        <v>10992</v>
      </c>
      <c r="R461">
        <f>IF(Cleaned_data[[#This Row],[KATEGORI]]="A+B: KØRETØJER I ALT",Q459/Cleaned_data[[#This Row],[TOTAL]],0)</f>
        <v>0</v>
      </c>
    </row>
    <row r="462" spans="1:18" x14ac:dyDescent="0.2">
      <c r="A462">
        <v>8</v>
      </c>
      <c r="B462" s="1" t="s">
        <v>33</v>
      </c>
      <c r="C462">
        <v>2018</v>
      </c>
      <c r="D462" s="1" t="s">
        <v>21</v>
      </c>
      <c r="E462">
        <v>19</v>
      </c>
      <c r="F462">
        <v>28</v>
      </c>
      <c r="G462">
        <v>24</v>
      </c>
      <c r="H462">
        <v>33</v>
      </c>
      <c r="I462">
        <v>26</v>
      </c>
      <c r="J462">
        <v>19</v>
      </c>
      <c r="K462">
        <v>11</v>
      </c>
      <c r="L462">
        <v>14</v>
      </c>
      <c r="M462">
        <v>9</v>
      </c>
      <c r="N462">
        <v>4</v>
      </c>
      <c r="O462">
        <v>1</v>
      </c>
      <c r="P462">
        <v>1</v>
      </c>
      <c r="Q462">
        <v>189</v>
      </c>
      <c r="R462">
        <f>IF(Cleaned_data[[#This Row],[KATEGORI]]="A+B: KØRETØJER I ALT",Q460/Cleaned_data[[#This Row],[TOTAL]],0)</f>
        <v>0</v>
      </c>
    </row>
    <row r="463" spans="1:18" x14ac:dyDescent="0.2">
      <c r="A463">
        <v>8</v>
      </c>
      <c r="B463" s="1" t="s">
        <v>33</v>
      </c>
      <c r="C463">
        <v>2018</v>
      </c>
      <c r="D463" s="1" t="s">
        <v>22</v>
      </c>
      <c r="E463">
        <v>24</v>
      </c>
      <c r="F463">
        <v>35</v>
      </c>
      <c r="G463">
        <v>33</v>
      </c>
      <c r="H463">
        <v>36</v>
      </c>
      <c r="I463">
        <v>28</v>
      </c>
      <c r="J463">
        <v>22</v>
      </c>
      <c r="K463">
        <v>14</v>
      </c>
      <c r="L463">
        <v>18</v>
      </c>
      <c r="M463">
        <v>15</v>
      </c>
      <c r="N463">
        <v>10</v>
      </c>
      <c r="O463">
        <v>7</v>
      </c>
      <c r="P463">
        <v>5</v>
      </c>
      <c r="Q463">
        <v>247</v>
      </c>
      <c r="R463">
        <f>IF(Cleaned_data[[#This Row],[KATEGORI]]="A+B: KØRETØJER I ALT",Q461/Cleaned_data[[#This Row],[TOTAL]],0)</f>
        <v>0</v>
      </c>
    </row>
    <row r="464" spans="1:18" x14ac:dyDescent="0.2">
      <c r="A464">
        <v>8</v>
      </c>
      <c r="B464" s="1" t="s">
        <v>33</v>
      </c>
      <c r="C464">
        <v>2018</v>
      </c>
      <c r="D464" s="1" t="s">
        <v>23</v>
      </c>
      <c r="E464">
        <v>1013</v>
      </c>
      <c r="F464">
        <v>949</v>
      </c>
      <c r="G464">
        <v>804</v>
      </c>
      <c r="H464">
        <v>805</v>
      </c>
      <c r="I464">
        <v>832</v>
      </c>
      <c r="J464">
        <v>790</v>
      </c>
      <c r="K464">
        <v>817</v>
      </c>
      <c r="L464">
        <v>872</v>
      </c>
      <c r="M464">
        <v>1209</v>
      </c>
      <c r="N464">
        <v>1256</v>
      </c>
      <c r="O464">
        <v>1094</v>
      </c>
      <c r="P464">
        <v>798</v>
      </c>
      <c r="Q464">
        <v>11239</v>
      </c>
      <c r="R464">
        <f>IF(Cleaned_data[[#This Row],[KATEGORI]]="A+B: KØRETØJER I ALT",Q462/Cleaned_data[[#This Row],[TOTAL]],0)</f>
        <v>1.681644274401637E-2</v>
      </c>
    </row>
    <row r="465" spans="1:18" x14ac:dyDescent="0.2">
      <c r="A465">
        <v>8</v>
      </c>
      <c r="B465" s="1" t="s">
        <v>33</v>
      </c>
      <c r="C465">
        <v>2018</v>
      </c>
      <c r="D465" s="1" t="s">
        <v>24</v>
      </c>
      <c r="E465">
        <v>6</v>
      </c>
      <c r="F465">
        <v>8</v>
      </c>
      <c r="G465">
        <v>5</v>
      </c>
      <c r="H465">
        <v>10</v>
      </c>
      <c r="I465">
        <v>6</v>
      </c>
      <c r="J465">
        <v>10</v>
      </c>
      <c r="K465">
        <v>3</v>
      </c>
      <c r="L465">
        <v>6</v>
      </c>
      <c r="M465">
        <v>9</v>
      </c>
      <c r="N465">
        <v>7</v>
      </c>
      <c r="O465">
        <v>6</v>
      </c>
      <c r="P465">
        <v>7</v>
      </c>
      <c r="Q465">
        <v>83</v>
      </c>
      <c r="R465">
        <f>IF(Cleaned_data[[#This Row],[KATEGORI]]="A+B: KØRETØJER I ALT",Q463/Cleaned_data[[#This Row],[TOTAL]],0)</f>
        <v>0</v>
      </c>
    </row>
    <row r="466" spans="1:18" x14ac:dyDescent="0.2">
      <c r="A466">
        <v>8</v>
      </c>
      <c r="B466" s="1" t="s">
        <v>33</v>
      </c>
      <c r="C466">
        <v>2018</v>
      </c>
      <c r="D466" s="1" t="s">
        <v>25</v>
      </c>
      <c r="E466">
        <v>342</v>
      </c>
      <c r="F466">
        <v>255</v>
      </c>
      <c r="G466">
        <v>92</v>
      </c>
      <c r="H466">
        <v>78</v>
      </c>
      <c r="I466">
        <v>98</v>
      </c>
      <c r="J466">
        <v>88</v>
      </c>
      <c r="K466">
        <v>133</v>
      </c>
      <c r="L466">
        <v>180</v>
      </c>
      <c r="M466">
        <v>271</v>
      </c>
      <c r="N466">
        <v>306</v>
      </c>
      <c r="O466">
        <v>178</v>
      </c>
      <c r="P466">
        <v>111</v>
      </c>
      <c r="Q466">
        <v>2132</v>
      </c>
      <c r="R466">
        <f>IF(Cleaned_data[[#This Row],[KATEGORI]]="A+B: KØRETØJER I ALT",Q464/Cleaned_data[[#This Row],[TOTAL]],0)</f>
        <v>0</v>
      </c>
    </row>
    <row r="467" spans="1:18" x14ac:dyDescent="0.2">
      <c r="A467">
        <v>8</v>
      </c>
      <c r="B467" s="1" t="s">
        <v>33</v>
      </c>
      <c r="C467">
        <v>2018</v>
      </c>
      <c r="D467" s="1" t="s">
        <v>26</v>
      </c>
      <c r="E467">
        <v>348</v>
      </c>
      <c r="F467">
        <v>263</v>
      </c>
      <c r="G467">
        <v>97</v>
      </c>
      <c r="H467">
        <v>88</v>
      </c>
      <c r="I467">
        <v>104</v>
      </c>
      <c r="J467">
        <v>98</v>
      </c>
      <c r="K467">
        <v>136</v>
      </c>
      <c r="L467">
        <v>186</v>
      </c>
      <c r="M467">
        <v>280</v>
      </c>
      <c r="N467">
        <v>313</v>
      </c>
      <c r="O467">
        <v>184</v>
      </c>
      <c r="P467">
        <v>118</v>
      </c>
      <c r="Q467">
        <v>2215</v>
      </c>
      <c r="R467">
        <f>IF(Cleaned_data[[#This Row],[KATEGORI]]="A+B: KØRETØJER I ALT",Q465/Cleaned_data[[#This Row],[TOTAL]],0)</f>
        <v>0</v>
      </c>
    </row>
    <row r="468" spans="1:18" x14ac:dyDescent="0.2">
      <c r="A468">
        <v>8</v>
      </c>
      <c r="B468" s="1" t="s">
        <v>33</v>
      </c>
      <c r="C468">
        <v>2019</v>
      </c>
      <c r="D468" s="1" t="s">
        <v>18</v>
      </c>
      <c r="E468">
        <v>799</v>
      </c>
      <c r="F468">
        <v>847</v>
      </c>
      <c r="G468">
        <v>645</v>
      </c>
      <c r="H468">
        <v>627</v>
      </c>
      <c r="I468">
        <v>629</v>
      </c>
      <c r="J468">
        <v>618</v>
      </c>
      <c r="K468">
        <v>679</v>
      </c>
      <c r="L468">
        <v>754</v>
      </c>
      <c r="M468">
        <v>976</v>
      </c>
      <c r="N468">
        <v>1005</v>
      </c>
      <c r="O468">
        <v>898</v>
      </c>
      <c r="P468">
        <v>693</v>
      </c>
      <c r="Q468">
        <v>9170</v>
      </c>
      <c r="R468">
        <f>IF(Cleaned_data[[#This Row],[KATEGORI]]="A+B: KØRETØJER I ALT",Q466/Cleaned_data[[#This Row],[TOTAL]],0)</f>
        <v>0</v>
      </c>
    </row>
    <row r="469" spans="1:18" x14ac:dyDescent="0.2">
      <c r="A469">
        <v>8</v>
      </c>
      <c r="B469" s="1" t="s">
        <v>33</v>
      </c>
      <c r="C469">
        <v>2019</v>
      </c>
      <c r="D469" s="1" t="s">
        <v>19</v>
      </c>
      <c r="E469">
        <v>236</v>
      </c>
      <c r="F469">
        <v>189</v>
      </c>
      <c r="G469">
        <v>179</v>
      </c>
      <c r="H469">
        <v>180</v>
      </c>
      <c r="I469">
        <v>197</v>
      </c>
      <c r="J469">
        <v>190</v>
      </c>
      <c r="K469">
        <v>195</v>
      </c>
      <c r="L469">
        <v>193</v>
      </c>
      <c r="M469">
        <v>202</v>
      </c>
      <c r="N469">
        <v>156</v>
      </c>
      <c r="O469">
        <v>110</v>
      </c>
      <c r="P469">
        <v>85</v>
      </c>
      <c r="Q469">
        <v>2112</v>
      </c>
      <c r="R469">
        <f>IF(Cleaned_data[[#This Row],[KATEGORI]]="A+B: KØRETØJER I ALT",Q467/Cleaned_data[[#This Row],[TOTAL]],0)</f>
        <v>0</v>
      </c>
    </row>
    <row r="470" spans="1:18" x14ac:dyDescent="0.2">
      <c r="A470">
        <v>8</v>
      </c>
      <c r="B470" s="1" t="s">
        <v>33</v>
      </c>
      <c r="C470">
        <v>2019</v>
      </c>
      <c r="D470" s="1" t="s">
        <v>20</v>
      </c>
      <c r="E470">
        <v>1035</v>
      </c>
      <c r="F470">
        <v>1036</v>
      </c>
      <c r="G470">
        <v>824</v>
      </c>
      <c r="H470">
        <v>807</v>
      </c>
      <c r="I470">
        <v>826</v>
      </c>
      <c r="J470">
        <v>808</v>
      </c>
      <c r="K470">
        <v>874</v>
      </c>
      <c r="L470">
        <v>947</v>
      </c>
      <c r="M470">
        <v>1178</v>
      </c>
      <c r="N470">
        <v>1161</v>
      </c>
      <c r="O470">
        <v>1008</v>
      </c>
      <c r="P470">
        <v>778</v>
      </c>
      <c r="Q470">
        <v>11282</v>
      </c>
      <c r="R470">
        <f>IF(Cleaned_data[[#This Row],[KATEGORI]]="A+B: KØRETØJER I ALT",Q468/Cleaned_data[[#This Row],[TOTAL]],0)</f>
        <v>0</v>
      </c>
    </row>
    <row r="471" spans="1:18" x14ac:dyDescent="0.2">
      <c r="A471">
        <v>8</v>
      </c>
      <c r="B471" s="1" t="s">
        <v>33</v>
      </c>
      <c r="C471">
        <v>2019</v>
      </c>
      <c r="D471" s="1" t="s">
        <v>21</v>
      </c>
      <c r="E471">
        <v>10</v>
      </c>
      <c r="F471">
        <v>20</v>
      </c>
      <c r="G471">
        <v>25</v>
      </c>
      <c r="H471">
        <v>30</v>
      </c>
      <c r="I471">
        <v>19</v>
      </c>
      <c r="J471">
        <v>18</v>
      </c>
      <c r="K471">
        <v>18</v>
      </c>
      <c r="L471">
        <v>12</v>
      </c>
      <c r="M471">
        <v>10</v>
      </c>
      <c r="N471">
        <v>0</v>
      </c>
      <c r="O471">
        <v>0</v>
      </c>
      <c r="P471">
        <v>1</v>
      </c>
      <c r="Q471">
        <v>163</v>
      </c>
      <c r="R471">
        <f>IF(Cleaned_data[[#This Row],[KATEGORI]]="A+B: KØRETØJER I ALT",Q469/Cleaned_data[[#This Row],[TOTAL]],0)</f>
        <v>0</v>
      </c>
    </row>
    <row r="472" spans="1:18" x14ac:dyDescent="0.2">
      <c r="A472">
        <v>8</v>
      </c>
      <c r="B472" s="1" t="s">
        <v>33</v>
      </c>
      <c r="C472">
        <v>2019</v>
      </c>
      <c r="D472" s="1" t="s">
        <v>22</v>
      </c>
      <c r="E472">
        <v>17</v>
      </c>
      <c r="F472">
        <v>27</v>
      </c>
      <c r="G472">
        <v>33</v>
      </c>
      <c r="H472">
        <v>38</v>
      </c>
      <c r="I472">
        <v>22</v>
      </c>
      <c r="J472">
        <v>22</v>
      </c>
      <c r="K472">
        <v>25</v>
      </c>
      <c r="L472">
        <v>16</v>
      </c>
      <c r="M472">
        <v>15</v>
      </c>
      <c r="N472">
        <v>6</v>
      </c>
      <c r="O472">
        <v>6</v>
      </c>
      <c r="P472">
        <v>8</v>
      </c>
      <c r="Q472">
        <v>235</v>
      </c>
      <c r="R472">
        <f>IF(Cleaned_data[[#This Row],[KATEGORI]]="A+B: KØRETØJER I ALT",Q470/Cleaned_data[[#This Row],[TOTAL]],0)</f>
        <v>0</v>
      </c>
    </row>
    <row r="473" spans="1:18" x14ac:dyDescent="0.2">
      <c r="A473">
        <v>8</v>
      </c>
      <c r="B473" s="1" t="s">
        <v>33</v>
      </c>
      <c r="C473">
        <v>2019</v>
      </c>
      <c r="D473" s="1" t="s">
        <v>23</v>
      </c>
      <c r="E473">
        <v>1052</v>
      </c>
      <c r="F473">
        <v>1063</v>
      </c>
      <c r="G473">
        <v>857</v>
      </c>
      <c r="H473">
        <v>845</v>
      </c>
      <c r="I473">
        <v>848</v>
      </c>
      <c r="J473">
        <v>830</v>
      </c>
      <c r="K473">
        <v>899</v>
      </c>
      <c r="L473">
        <v>963</v>
      </c>
      <c r="M473">
        <v>1193</v>
      </c>
      <c r="N473">
        <v>1167</v>
      </c>
      <c r="O473">
        <v>1014</v>
      </c>
      <c r="P473">
        <v>786</v>
      </c>
      <c r="Q473">
        <v>11517</v>
      </c>
      <c r="R473">
        <f>IF(Cleaned_data[[#This Row],[KATEGORI]]="A+B: KØRETØJER I ALT",Q471/Cleaned_data[[#This Row],[TOTAL]],0)</f>
        <v>1.4152991230355128E-2</v>
      </c>
    </row>
    <row r="474" spans="1:18" x14ac:dyDescent="0.2">
      <c r="A474">
        <v>8</v>
      </c>
      <c r="B474" s="1" t="s">
        <v>33</v>
      </c>
      <c r="C474">
        <v>2019</v>
      </c>
      <c r="D474" s="1" t="s">
        <v>24</v>
      </c>
      <c r="E474">
        <v>10</v>
      </c>
      <c r="F474">
        <v>7</v>
      </c>
      <c r="G474">
        <v>5</v>
      </c>
      <c r="H474">
        <v>8</v>
      </c>
      <c r="I474">
        <v>6</v>
      </c>
      <c r="J474">
        <v>3</v>
      </c>
      <c r="K474">
        <v>5</v>
      </c>
      <c r="L474">
        <v>7</v>
      </c>
      <c r="M474">
        <v>15</v>
      </c>
      <c r="N474">
        <v>9</v>
      </c>
      <c r="O474">
        <v>3</v>
      </c>
      <c r="P474">
        <v>5</v>
      </c>
      <c r="Q474">
        <v>83</v>
      </c>
      <c r="R474">
        <f>IF(Cleaned_data[[#This Row],[KATEGORI]]="A+B: KØRETØJER I ALT",Q472/Cleaned_data[[#This Row],[TOTAL]],0)</f>
        <v>0</v>
      </c>
    </row>
    <row r="475" spans="1:18" x14ac:dyDescent="0.2">
      <c r="A475">
        <v>8</v>
      </c>
      <c r="B475" s="1" t="s">
        <v>33</v>
      </c>
      <c r="C475">
        <v>2019</v>
      </c>
      <c r="D475" s="1" t="s">
        <v>25</v>
      </c>
      <c r="E475">
        <v>299</v>
      </c>
      <c r="F475">
        <v>211</v>
      </c>
      <c r="G475">
        <v>94</v>
      </c>
      <c r="H475">
        <v>70</v>
      </c>
      <c r="I475">
        <v>73</v>
      </c>
      <c r="J475">
        <v>90</v>
      </c>
      <c r="K475">
        <v>117</v>
      </c>
      <c r="L475">
        <v>116</v>
      </c>
      <c r="M475">
        <v>206</v>
      </c>
      <c r="N475">
        <v>214</v>
      </c>
      <c r="O475">
        <v>125</v>
      </c>
      <c r="P475">
        <v>89</v>
      </c>
      <c r="Q475">
        <v>1704</v>
      </c>
      <c r="R475">
        <f>IF(Cleaned_data[[#This Row],[KATEGORI]]="A+B: KØRETØJER I ALT",Q473/Cleaned_data[[#This Row],[TOTAL]],0)</f>
        <v>0</v>
      </c>
    </row>
    <row r="476" spans="1:18" x14ac:dyDescent="0.2">
      <c r="A476">
        <v>8</v>
      </c>
      <c r="B476" s="1" t="s">
        <v>33</v>
      </c>
      <c r="C476">
        <v>2019</v>
      </c>
      <c r="D476" s="1" t="s">
        <v>26</v>
      </c>
      <c r="E476">
        <v>309</v>
      </c>
      <c r="F476">
        <v>218</v>
      </c>
      <c r="G476">
        <v>99</v>
      </c>
      <c r="H476">
        <v>78</v>
      </c>
      <c r="I476">
        <v>79</v>
      </c>
      <c r="J476">
        <v>93</v>
      </c>
      <c r="K476">
        <v>122</v>
      </c>
      <c r="L476">
        <v>123</v>
      </c>
      <c r="M476">
        <v>221</v>
      </c>
      <c r="N476">
        <v>223</v>
      </c>
      <c r="O476">
        <v>128</v>
      </c>
      <c r="P476">
        <v>94</v>
      </c>
      <c r="Q476">
        <v>1787</v>
      </c>
      <c r="R476">
        <f>IF(Cleaned_data[[#This Row],[KATEGORI]]="A+B: KØRETØJER I ALT",Q474/Cleaned_data[[#This Row],[TOTAL]],0)</f>
        <v>0</v>
      </c>
    </row>
    <row r="477" spans="1:18" x14ac:dyDescent="0.2">
      <c r="A477">
        <v>8</v>
      </c>
      <c r="B477" s="1" t="s">
        <v>33</v>
      </c>
      <c r="C477">
        <v>2020</v>
      </c>
      <c r="D477" s="1" t="s">
        <v>18</v>
      </c>
      <c r="E477">
        <v>592</v>
      </c>
      <c r="F477">
        <v>644</v>
      </c>
      <c r="G477">
        <v>517</v>
      </c>
      <c r="H477">
        <v>535</v>
      </c>
      <c r="I477">
        <v>539</v>
      </c>
      <c r="J477">
        <v>600</v>
      </c>
      <c r="K477">
        <v>614</v>
      </c>
      <c r="L477">
        <v>604</v>
      </c>
      <c r="M477">
        <v>833</v>
      </c>
      <c r="N477">
        <v>766</v>
      </c>
      <c r="O477">
        <v>699</v>
      </c>
      <c r="P477">
        <v>582</v>
      </c>
      <c r="Q477">
        <v>7525</v>
      </c>
      <c r="R477">
        <f>IF(Cleaned_data[[#This Row],[KATEGORI]]="A+B: KØRETØJER I ALT",Q475/Cleaned_data[[#This Row],[TOTAL]],0)</f>
        <v>0</v>
      </c>
    </row>
    <row r="478" spans="1:18" x14ac:dyDescent="0.2">
      <c r="A478">
        <v>8</v>
      </c>
      <c r="B478" s="1" t="s">
        <v>33</v>
      </c>
      <c r="C478">
        <v>2020</v>
      </c>
      <c r="D478" s="1" t="s">
        <v>19</v>
      </c>
      <c r="E478">
        <v>169</v>
      </c>
      <c r="F478">
        <v>139</v>
      </c>
      <c r="G478">
        <v>147</v>
      </c>
      <c r="H478">
        <v>172</v>
      </c>
      <c r="I478">
        <v>142</v>
      </c>
      <c r="J478">
        <v>140</v>
      </c>
      <c r="K478">
        <v>154</v>
      </c>
      <c r="L478">
        <v>149</v>
      </c>
      <c r="M478">
        <v>157</v>
      </c>
      <c r="N478">
        <v>102</v>
      </c>
      <c r="O478">
        <v>80</v>
      </c>
      <c r="P478">
        <v>59</v>
      </c>
      <c r="Q478">
        <v>1610</v>
      </c>
      <c r="R478">
        <f>IF(Cleaned_data[[#This Row],[KATEGORI]]="A+B: KØRETØJER I ALT",Q476/Cleaned_data[[#This Row],[TOTAL]],0)</f>
        <v>0</v>
      </c>
    </row>
    <row r="479" spans="1:18" x14ac:dyDescent="0.2">
      <c r="A479">
        <v>8</v>
      </c>
      <c r="B479" s="1" t="s">
        <v>33</v>
      </c>
      <c r="C479">
        <v>2020</v>
      </c>
      <c r="D479" s="1" t="s">
        <v>20</v>
      </c>
      <c r="E479">
        <v>761</v>
      </c>
      <c r="F479">
        <v>783</v>
      </c>
      <c r="G479">
        <v>664</v>
      </c>
      <c r="H479">
        <v>707</v>
      </c>
      <c r="I479">
        <v>681</v>
      </c>
      <c r="J479">
        <v>740</v>
      </c>
      <c r="K479">
        <v>768</v>
      </c>
      <c r="L479">
        <v>753</v>
      </c>
      <c r="M479">
        <v>990</v>
      </c>
      <c r="N479">
        <v>868</v>
      </c>
      <c r="O479">
        <v>779</v>
      </c>
      <c r="P479">
        <v>641</v>
      </c>
      <c r="Q479">
        <v>9135</v>
      </c>
      <c r="R479">
        <f>IF(Cleaned_data[[#This Row],[KATEGORI]]="A+B: KØRETØJER I ALT",Q477/Cleaned_data[[#This Row],[TOTAL]],0)</f>
        <v>0</v>
      </c>
    </row>
    <row r="480" spans="1:18" x14ac:dyDescent="0.2">
      <c r="A480">
        <v>8</v>
      </c>
      <c r="B480" s="1" t="s">
        <v>33</v>
      </c>
      <c r="C480">
        <v>2020</v>
      </c>
      <c r="D480" s="1" t="s">
        <v>21</v>
      </c>
      <c r="E480">
        <v>14</v>
      </c>
      <c r="F480">
        <v>19</v>
      </c>
      <c r="G480">
        <v>18</v>
      </c>
      <c r="H480">
        <v>12</v>
      </c>
      <c r="I480">
        <v>14</v>
      </c>
      <c r="J480">
        <v>17</v>
      </c>
      <c r="K480">
        <v>11</v>
      </c>
      <c r="L480">
        <v>14</v>
      </c>
      <c r="M480">
        <v>3</v>
      </c>
      <c r="N480">
        <v>3</v>
      </c>
      <c r="O480">
        <v>4</v>
      </c>
      <c r="P480">
        <v>2</v>
      </c>
      <c r="Q480">
        <v>131</v>
      </c>
      <c r="R480">
        <f>IF(Cleaned_data[[#This Row],[KATEGORI]]="A+B: KØRETØJER I ALT",Q478/Cleaned_data[[#This Row],[TOTAL]],0)</f>
        <v>0</v>
      </c>
    </row>
    <row r="481" spans="1:18" x14ac:dyDescent="0.2">
      <c r="A481">
        <v>8</v>
      </c>
      <c r="B481" s="1" t="s">
        <v>33</v>
      </c>
      <c r="C481">
        <v>2020</v>
      </c>
      <c r="D481" s="1" t="s">
        <v>22</v>
      </c>
      <c r="E481">
        <v>19</v>
      </c>
      <c r="F481">
        <v>25</v>
      </c>
      <c r="G481">
        <v>23</v>
      </c>
      <c r="H481">
        <v>14</v>
      </c>
      <c r="I481">
        <v>16</v>
      </c>
      <c r="J481">
        <v>19</v>
      </c>
      <c r="K481">
        <v>13</v>
      </c>
      <c r="L481">
        <v>19</v>
      </c>
      <c r="M481">
        <v>6</v>
      </c>
      <c r="N481">
        <v>6</v>
      </c>
      <c r="O481">
        <v>10</v>
      </c>
      <c r="P481">
        <v>6</v>
      </c>
      <c r="Q481">
        <v>176</v>
      </c>
      <c r="R481">
        <f>IF(Cleaned_data[[#This Row],[KATEGORI]]="A+B: KØRETØJER I ALT",Q479/Cleaned_data[[#This Row],[TOTAL]],0)</f>
        <v>0</v>
      </c>
    </row>
    <row r="482" spans="1:18" x14ac:dyDescent="0.2">
      <c r="A482">
        <v>8</v>
      </c>
      <c r="B482" s="1" t="s">
        <v>33</v>
      </c>
      <c r="C482">
        <v>2020</v>
      </c>
      <c r="D482" s="1" t="s">
        <v>23</v>
      </c>
      <c r="E482">
        <v>780</v>
      </c>
      <c r="F482">
        <v>808</v>
      </c>
      <c r="G482">
        <v>687</v>
      </c>
      <c r="H482">
        <v>721</v>
      </c>
      <c r="I482">
        <v>697</v>
      </c>
      <c r="J482">
        <v>759</v>
      </c>
      <c r="K482">
        <v>781</v>
      </c>
      <c r="L482">
        <v>772</v>
      </c>
      <c r="M482">
        <v>996</v>
      </c>
      <c r="N482">
        <v>874</v>
      </c>
      <c r="O482">
        <v>789</v>
      </c>
      <c r="P482">
        <v>647</v>
      </c>
      <c r="Q482">
        <v>9311</v>
      </c>
      <c r="R482">
        <f>IF(Cleaned_data[[#This Row],[KATEGORI]]="A+B: KØRETØJER I ALT",Q480/Cleaned_data[[#This Row],[TOTAL]],0)</f>
        <v>1.4069380302867576E-2</v>
      </c>
    </row>
    <row r="483" spans="1:18" x14ac:dyDescent="0.2">
      <c r="A483">
        <v>8</v>
      </c>
      <c r="B483" s="1" t="s">
        <v>33</v>
      </c>
      <c r="C483">
        <v>2020</v>
      </c>
      <c r="D483" s="1" t="s">
        <v>24</v>
      </c>
      <c r="E483">
        <v>5</v>
      </c>
      <c r="F483">
        <v>18</v>
      </c>
      <c r="G483">
        <v>7</v>
      </c>
      <c r="H483">
        <v>7</v>
      </c>
      <c r="I483">
        <v>8</v>
      </c>
      <c r="J483">
        <v>6</v>
      </c>
      <c r="K483">
        <v>4</v>
      </c>
      <c r="L483">
        <v>11</v>
      </c>
      <c r="M483">
        <v>21</v>
      </c>
      <c r="N483">
        <v>11</v>
      </c>
      <c r="O483">
        <v>12</v>
      </c>
      <c r="P483">
        <v>4</v>
      </c>
      <c r="Q483">
        <v>114</v>
      </c>
      <c r="R483">
        <f>IF(Cleaned_data[[#This Row],[KATEGORI]]="A+B: KØRETØJER I ALT",Q481/Cleaned_data[[#This Row],[TOTAL]],0)</f>
        <v>0</v>
      </c>
    </row>
    <row r="484" spans="1:18" x14ac:dyDescent="0.2">
      <c r="A484">
        <v>8</v>
      </c>
      <c r="B484" s="1" t="s">
        <v>33</v>
      </c>
      <c r="C484">
        <v>2020</v>
      </c>
      <c r="D484" s="1" t="s">
        <v>25</v>
      </c>
      <c r="E484">
        <v>235</v>
      </c>
      <c r="F484">
        <v>242</v>
      </c>
      <c r="G484">
        <v>136</v>
      </c>
      <c r="H484">
        <v>111</v>
      </c>
      <c r="I484">
        <v>89</v>
      </c>
      <c r="J484">
        <v>148</v>
      </c>
      <c r="K484">
        <v>154</v>
      </c>
      <c r="L484">
        <v>183</v>
      </c>
      <c r="M484">
        <v>258</v>
      </c>
      <c r="N484">
        <v>268</v>
      </c>
      <c r="O484">
        <v>200</v>
      </c>
      <c r="P484">
        <v>133</v>
      </c>
      <c r="Q484">
        <v>2157</v>
      </c>
      <c r="R484">
        <f>IF(Cleaned_data[[#This Row],[KATEGORI]]="A+B: KØRETØJER I ALT",Q482/Cleaned_data[[#This Row],[TOTAL]],0)</f>
        <v>0</v>
      </c>
    </row>
    <row r="485" spans="1:18" x14ac:dyDescent="0.2">
      <c r="A485">
        <v>8</v>
      </c>
      <c r="B485" s="1" t="s">
        <v>33</v>
      </c>
      <c r="C485">
        <v>2020</v>
      </c>
      <c r="D485" s="1" t="s">
        <v>26</v>
      </c>
      <c r="E485">
        <v>240</v>
      </c>
      <c r="F485">
        <v>260</v>
      </c>
      <c r="G485">
        <v>143</v>
      </c>
      <c r="H485">
        <v>118</v>
      </c>
      <c r="I485">
        <v>97</v>
      </c>
      <c r="J485">
        <v>154</v>
      </c>
      <c r="K485">
        <v>158</v>
      </c>
      <c r="L485">
        <v>194</v>
      </c>
      <c r="M485">
        <v>279</v>
      </c>
      <c r="N485">
        <v>279</v>
      </c>
      <c r="O485">
        <v>212</v>
      </c>
      <c r="P485">
        <v>137</v>
      </c>
      <c r="Q485">
        <v>2271</v>
      </c>
      <c r="R485">
        <f>IF(Cleaned_data[[#This Row],[KATEGORI]]="A+B: KØRETØJER I ALT",Q483/Cleaned_data[[#This Row],[TOTAL]],0)</f>
        <v>0</v>
      </c>
    </row>
    <row r="486" spans="1:18" x14ac:dyDescent="0.2">
      <c r="A486">
        <v>8</v>
      </c>
      <c r="B486" s="1" t="s">
        <v>33</v>
      </c>
      <c r="C486">
        <v>2021</v>
      </c>
      <c r="D486" s="1" t="s">
        <v>18</v>
      </c>
      <c r="E486">
        <v>697</v>
      </c>
      <c r="F486">
        <v>716</v>
      </c>
      <c r="G486">
        <v>530</v>
      </c>
      <c r="H486">
        <v>552</v>
      </c>
      <c r="I486">
        <v>567</v>
      </c>
      <c r="J486">
        <v>617</v>
      </c>
      <c r="K486">
        <v>648</v>
      </c>
      <c r="L486">
        <v>713</v>
      </c>
      <c r="M486">
        <v>866</v>
      </c>
      <c r="N486">
        <v>905</v>
      </c>
      <c r="O486">
        <v>832</v>
      </c>
      <c r="P486">
        <v>681</v>
      </c>
      <c r="Q486">
        <v>8324</v>
      </c>
      <c r="R486">
        <f>IF(Cleaned_data[[#This Row],[KATEGORI]]="A+B: KØRETØJER I ALT",Q484/Cleaned_data[[#This Row],[TOTAL]],0)</f>
        <v>0</v>
      </c>
    </row>
    <row r="487" spans="1:18" x14ac:dyDescent="0.2">
      <c r="A487">
        <v>8</v>
      </c>
      <c r="B487" s="1" t="s">
        <v>33</v>
      </c>
      <c r="C487">
        <v>2021</v>
      </c>
      <c r="D487" s="1" t="s">
        <v>19</v>
      </c>
      <c r="E487">
        <v>190</v>
      </c>
      <c r="F487">
        <v>195</v>
      </c>
      <c r="G487">
        <v>157</v>
      </c>
      <c r="H487">
        <v>147</v>
      </c>
      <c r="I487">
        <v>165</v>
      </c>
      <c r="J487">
        <v>157</v>
      </c>
      <c r="K487">
        <v>157</v>
      </c>
      <c r="L487">
        <v>191</v>
      </c>
      <c r="M487">
        <v>163</v>
      </c>
      <c r="N487">
        <v>111</v>
      </c>
      <c r="O487">
        <v>77</v>
      </c>
      <c r="P487">
        <v>68</v>
      </c>
      <c r="Q487">
        <v>1778</v>
      </c>
      <c r="R487">
        <f>IF(Cleaned_data[[#This Row],[KATEGORI]]="A+B: KØRETØJER I ALT",Q485/Cleaned_data[[#This Row],[TOTAL]],0)</f>
        <v>0</v>
      </c>
    </row>
    <row r="488" spans="1:18" x14ac:dyDescent="0.2">
      <c r="A488">
        <v>8</v>
      </c>
      <c r="B488" s="1" t="s">
        <v>33</v>
      </c>
      <c r="C488">
        <v>2021</v>
      </c>
      <c r="D488" s="1" t="s">
        <v>20</v>
      </c>
      <c r="E488">
        <v>887</v>
      </c>
      <c r="F488">
        <v>911</v>
      </c>
      <c r="G488">
        <v>687</v>
      </c>
      <c r="H488">
        <v>699</v>
      </c>
      <c r="I488">
        <v>732</v>
      </c>
      <c r="J488">
        <v>774</v>
      </c>
      <c r="K488">
        <v>805</v>
      </c>
      <c r="L488">
        <v>904</v>
      </c>
      <c r="M488">
        <v>1029</v>
      </c>
      <c r="N488">
        <v>1016</v>
      </c>
      <c r="O488">
        <v>909</v>
      </c>
      <c r="P488">
        <v>749</v>
      </c>
      <c r="Q488">
        <v>10102</v>
      </c>
      <c r="R488">
        <f>IF(Cleaned_data[[#This Row],[KATEGORI]]="A+B: KØRETØJER I ALT",Q486/Cleaned_data[[#This Row],[TOTAL]],0)</f>
        <v>0</v>
      </c>
    </row>
    <row r="489" spans="1:18" x14ac:dyDescent="0.2">
      <c r="A489">
        <v>8</v>
      </c>
      <c r="B489" s="1" t="s">
        <v>33</v>
      </c>
      <c r="C489">
        <v>2021</v>
      </c>
      <c r="D489" s="1" t="s">
        <v>21</v>
      </c>
      <c r="E489">
        <v>12</v>
      </c>
      <c r="F489">
        <v>18</v>
      </c>
      <c r="G489">
        <v>25</v>
      </c>
      <c r="H489">
        <v>17</v>
      </c>
      <c r="I489">
        <v>13</v>
      </c>
      <c r="J489">
        <v>11</v>
      </c>
      <c r="K489">
        <v>13</v>
      </c>
      <c r="L489">
        <v>10</v>
      </c>
      <c r="M489">
        <v>3</v>
      </c>
      <c r="N489">
        <v>5</v>
      </c>
      <c r="O489">
        <v>0</v>
      </c>
      <c r="P489">
        <v>1</v>
      </c>
      <c r="Q489">
        <v>128</v>
      </c>
      <c r="R489">
        <f>IF(Cleaned_data[[#This Row],[KATEGORI]]="A+B: KØRETØJER I ALT",Q487/Cleaned_data[[#This Row],[TOTAL]],0)</f>
        <v>0</v>
      </c>
    </row>
    <row r="490" spans="1:18" x14ac:dyDescent="0.2">
      <c r="A490">
        <v>8</v>
      </c>
      <c r="B490" s="1" t="s">
        <v>33</v>
      </c>
      <c r="C490">
        <v>2021</v>
      </c>
      <c r="D490" s="1" t="s">
        <v>22</v>
      </c>
      <c r="E490">
        <v>16</v>
      </c>
      <c r="F490">
        <v>23</v>
      </c>
      <c r="G490">
        <v>29</v>
      </c>
      <c r="H490">
        <v>19</v>
      </c>
      <c r="I490">
        <v>16</v>
      </c>
      <c r="J490">
        <v>13</v>
      </c>
      <c r="K490">
        <v>15</v>
      </c>
      <c r="L490">
        <v>13</v>
      </c>
      <c r="M490">
        <v>8</v>
      </c>
      <c r="N490">
        <v>9</v>
      </c>
      <c r="O490">
        <v>5</v>
      </c>
      <c r="P490">
        <v>5</v>
      </c>
      <c r="Q490">
        <v>171</v>
      </c>
      <c r="R490">
        <f>IF(Cleaned_data[[#This Row],[KATEGORI]]="A+B: KØRETØJER I ALT",Q488/Cleaned_data[[#This Row],[TOTAL]],0)</f>
        <v>0</v>
      </c>
    </row>
    <row r="491" spans="1:18" x14ac:dyDescent="0.2">
      <c r="A491">
        <v>8</v>
      </c>
      <c r="B491" s="1" t="s">
        <v>33</v>
      </c>
      <c r="C491">
        <v>2021</v>
      </c>
      <c r="D491" s="1" t="s">
        <v>23</v>
      </c>
      <c r="E491">
        <v>903</v>
      </c>
      <c r="F491">
        <v>934</v>
      </c>
      <c r="G491">
        <v>716</v>
      </c>
      <c r="H491">
        <v>718</v>
      </c>
      <c r="I491">
        <v>748</v>
      </c>
      <c r="J491">
        <v>787</v>
      </c>
      <c r="K491">
        <v>820</v>
      </c>
      <c r="L491">
        <v>917</v>
      </c>
      <c r="M491">
        <v>1037</v>
      </c>
      <c r="N491">
        <v>1025</v>
      </c>
      <c r="O491">
        <v>914</v>
      </c>
      <c r="P491">
        <v>754</v>
      </c>
      <c r="Q491">
        <v>10273</v>
      </c>
      <c r="R491">
        <f>IF(Cleaned_data[[#This Row],[KATEGORI]]="A+B: KØRETØJER I ALT",Q489/Cleaned_data[[#This Row],[TOTAL]],0)</f>
        <v>1.2459846198773484E-2</v>
      </c>
    </row>
    <row r="492" spans="1:18" x14ac:dyDescent="0.2">
      <c r="A492">
        <v>8</v>
      </c>
      <c r="B492" s="1" t="s">
        <v>33</v>
      </c>
      <c r="C492">
        <v>2021</v>
      </c>
      <c r="D492" s="1" t="s">
        <v>24</v>
      </c>
      <c r="E492">
        <v>7</v>
      </c>
      <c r="F492">
        <v>19</v>
      </c>
      <c r="G492">
        <v>7</v>
      </c>
      <c r="H492">
        <v>2</v>
      </c>
      <c r="I492">
        <v>3</v>
      </c>
      <c r="J492">
        <v>5</v>
      </c>
      <c r="K492">
        <v>6</v>
      </c>
      <c r="L492">
        <v>14</v>
      </c>
      <c r="M492">
        <v>8</v>
      </c>
      <c r="N492">
        <v>7</v>
      </c>
      <c r="O492">
        <v>5</v>
      </c>
      <c r="P492">
        <v>1</v>
      </c>
      <c r="Q492">
        <v>84</v>
      </c>
      <c r="R492">
        <f>IF(Cleaned_data[[#This Row],[KATEGORI]]="A+B: KØRETØJER I ALT",Q490/Cleaned_data[[#This Row],[TOTAL]],0)</f>
        <v>0</v>
      </c>
    </row>
    <row r="493" spans="1:18" x14ac:dyDescent="0.2">
      <c r="A493">
        <v>8</v>
      </c>
      <c r="B493" s="1" t="s">
        <v>33</v>
      </c>
      <c r="C493">
        <v>2021</v>
      </c>
      <c r="D493" s="1" t="s">
        <v>25</v>
      </c>
      <c r="E493">
        <v>241</v>
      </c>
      <c r="F493">
        <v>180</v>
      </c>
      <c r="G493">
        <v>73</v>
      </c>
      <c r="H493">
        <v>52</v>
      </c>
      <c r="I493">
        <v>68</v>
      </c>
      <c r="J493">
        <v>107</v>
      </c>
      <c r="K493">
        <v>73</v>
      </c>
      <c r="L493">
        <v>104</v>
      </c>
      <c r="M493">
        <v>145</v>
      </c>
      <c r="N493">
        <v>140</v>
      </c>
      <c r="O493">
        <v>84</v>
      </c>
      <c r="P493">
        <v>66</v>
      </c>
      <c r="Q493">
        <v>1333</v>
      </c>
      <c r="R493">
        <f>IF(Cleaned_data[[#This Row],[KATEGORI]]="A+B: KØRETØJER I ALT",Q491/Cleaned_data[[#This Row],[TOTAL]],0)</f>
        <v>0</v>
      </c>
    </row>
    <row r="494" spans="1:18" x14ac:dyDescent="0.2">
      <c r="A494">
        <v>8</v>
      </c>
      <c r="B494" s="1" t="s">
        <v>33</v>
      </c>
      <c r="C494">
        <v>2021</v>
      </c>
      <c r="D494" s="1" t="s">
        <v>26</v>
      </c>
      <c r="E494">
        <v>248</v>
      </c>
      <c r="F494">
        <v>199</v>
      </c>
      <c r="G494">
        <v>80</v>
      </c>
      <c r="H494">
        <v>54</v>
      </c>
      <c r="I494">
        <v>71</v>
      </c>
      <c r="J494">
        <v>112</v>
      </c>
      <c r="K494">
        <v>79</v>
      </c>
      <c r="L494">
        <v>118</v>
      </c>
      <c r="M494">
        <v>153</v>
      </c>
      <c r="N494">
        <v>147</v>
      </c>
      <c r="O494">
        <v>89</v>
      </c>
      <c r="P494">
        <v>67</v>
      </c>
      <c r="Q494">
        <v>1417</v>
      </c>
      <c r="R494">
        <f>IF(Cleaned_data[[#This Row],[KATEGORI]]="A+B: KØRETØJER I ALT",Q492/Cleaned_data[[#This Row],[TOTAL]],0)</f>
        <v>0</v>
      </c>
    </row>
    <row r="495" spans="1:18" x14ac:dyDescent="0.2">
      <c r="A495">
        <v>8</v>
      </c>
      <c r="B495" s="1" t="s">
        <v>33</v>
      </c>
      <c r="C495">
        <v>2022</v>
      </c>
      <c r="D495" s="1" t="s">
        <v>18</v>
      </c>
      <c r="E495">
        <v>798</v>
      </c>
      <c r="F495">
        <v>850</v>
      </c>
      <c r="G495">
        <v>676</v>
      </c>
      <c r="H495">
        <v>597</v>
      </c>
      <c r="I495">
        <v>603</v>
      </c>
      <c r="J495">
        <v>644</v>
      </c>
      <c r="K495">
        <v>652</v>
      </c>
      <c r="L495">
        <v>730</v>
      </c>
      <c r="M495">
        <v>831</v>
      </c>
      <c r="N495">
        <v>896</v>
      </c>
      <c r="O495">
        <v>876</v>
      </c>
      <c r="P495">
        <v>664</v>
      </c>
      <c r="Q495">
        <v>8817</v>
      </c>
      <c r="R495">
        <f>IF(Cleaned_data[[#This Row],[KATEGORI]]="A+B: KØRETØJER I ALT",Q493/Cleaned_data[[#This Row],[TOTAL]],0)</f>
        <v>0</v>
      </c>
    </row>
    <row r="496" spans="1:18" x14ac:dyDescent="0.2">
      <c r="A496">
        <v>8</v>
      </c>
      <c r="B496" s="1" t="s">
        <v>33</v>
      </c>
      <c r="C496">
        <v>2022</v>
      </c>
      <c r="D496" s="1" t="s">
        <v>19</v>
      </c>
      <c r="E496">
        <v>251</v>
      </c>
      <c r="F496">
        <v>204</v>
      </c>
      <c r="G496">
        <v>164</v>
      </c>
      <c r="H496">
        <v>175</v>
      </c>
      <c r="I496">
        <v>158</v>
      </c>
      <c r="J496">
        <v>175</v>
      </c>
      <c r="K496">
        <v>153</v>
      </c>
      <c r="L496">
        <v>180</v>
      </c>
      <c r="M496">
        <v>177</v>
      </c>
      <c r="N496">
        <v>132</v>
      </c>
      <c r="O496">
        <v>107</v>
      </c>
      <c r="P496">
        <v>61</v>
      </c>
      <c r="Q496">
        <v>1937</v>
      </c>
      <c r="R496">
        <f>IF(Cleaned_data[[#This Row],[KATEGORI]]="A+B: KØRETØJER I ALT",Q494/Cleaned_data[[#This Row],[TOTAL]],0)</f>
        <v>0</v>
      </c>
    </row>
    <row r="497" spans="1:18" x14ac:dyDescent="0.2">
      <c r="A497">
        <v>8</v>
      </c>
      <c r="B497" s="1" t="s">
        <v>33</v>
      </c>
      <c r="C497">
        <v>2022</v>
      </c>
      <c r="D497" s="1" t="s">
        <v>20</v>
      </c>
      <c r="E497">
        <v>1049</v>
      </c>
      <c r="F497">
        <v>1054</v>
      </c>
      <c r="G497">
        <v>840</v>
      </c>
      <c r="H497">
        <v>772</v>
      </c>
      <c r="I497">
        <v>761</v>
      </c>
      <c r="J497">
        <v>819</v>
      </c>
      <c r="K497">
        <v>805</v>
      </c>
      <c r="L497">
        <v>910</v>
      </c>
      <c r="M497">
        <v>1008</v>
      </c>
      <c r="N497">
        <v>1028</v>
      </c>
      <c r="O497">
        <v>983</v>
      </c>
      <c r="P497">
        <v>725</v>
      </c>
      <c r="Q497">
        <v>10754</v>
      </c>
      <c r="R497">
        <f>IF(Cleaned_data[[#This Row],[KATEGORI]]="A+B: KØRETØJER I ALT",Q495/Cleaned_data[[#This Row],[TOTAL]],0)</f>
        <v>0</v>
      </c>
    </row>
    <row r="498" spans="1:18" x14ac:dyDescent="0.2">
      <c r="A498">
        <v>8</v>
      </c>
      <c r="B498" s="1" t="s">
        <v>33</v>
      </c>
      <c r="C498">
        <v>2022</v>
      </c>
      <c r="D498" s="1" t="s">
        <v>21</v>
      </c>
      <c r="E498">
        <v>7</v>
      </c>
      <c r="F498">
        <v>21</v>
      </c>
      <c r="G498">
        <v>6</v>
      </c>
      <c r="H498">
        <v>12</v>
      </c>
      <c r="I498">
        <v>16</v>
      </c>
      <c r="J498">
        <v>20</v>
      </c>
      <c r="K498">
        <v>22</v>
      </c>
      <c r="L498">
        <v>7</v>
      </c>
      <c r="M498">
        <v>9</v>
      </c>
      <c r="N498">
        <v>7</v>
      </c>
      <c r="O498">
        <v>6</v>
      </c>
      <c r="P498">
        <v>4</v>
      </c>
      <c r="Q498">
        <v>137</v>
      </c>
      <c r="R498">
        <f>IF(Cleaned_data[[#This Row],[KATEGORI]]="A+B: KØRETØJER I ALT",Q496/Cleaned_data[[#This Row],[TOTAL]],0)</f>
        <v>0</v>
      </c>
    </row>
    <row r="499" spans="1:18" x14ac:dyDescent="0.2">
      <c r="A499">
        <v>8</v>
      </c>
      <c r="B499" s="1" t="s">
        <v>33</v>
      </c>
      <c r="C499">
        <v>2022</v>
      </c>
      <c r="D499" s="1" t="s">
        <v>22</v>
      </c>
      <c r="E499">
        <v>11</v>
      </c>
      <c r="F499">
        <v>26</v>
      </c>
      <c r="G499">
        <v>14</v>
      </c>
      <c r="H499">
        <v>14</v>
      </c>
      <c r="I499">
        <v>18</v>
      </c>
      <c r="J499">
        <v>22</v>
      </c>
      <c r="K499">
        <v>25</v>
      </c>
      <c r="L499">
        <v>13</v>
      </c>
      <c r="M499">
        <v>13</v>
      </c>
      <c r="N499">
        <v>13</v>
      </c>
      <c r="O499">
        <v>12</v>
      </c>
      <c r="P499">
        <v>6</v>
      </c>
      <c r="Q499">
        <v>187</v>
      </c>
      <c r="R499">
        <f>IF(Cleaned_data[[#This Row],[KATEGORI]]="A+B: KØRETØJER I ALT",Q497/Cleaned_data[[#This Row],[TOTAL]],0)</f>
        <v>0</v>
      </c>
    </row>
    <row r="500" spans="1:18" x14ac:dyDescent="0.2">
      <c r="A500">
        <v>8</v>
      </c>
      <c r="B500" s="1" t="s">
        <v>33</v>
      </c>
      <c r="C500">
        <v>2022</v>
      </c>
      <c r="D500" s="1" t="s">
        <v>23</v>
      </c>
      <c r="E500">
        <v>1060</v>
      </c>
      <c r="F500">
        <v>1080</v>
      </c>
      <c r="G500">
        <v>854</v>
      </c>
      <c r="H500">
        <v>786</v>
      </c>
      <c r="I500">
        <v>779</v>
      </c>
      <c r="J500">
        <v>841</v>
      </c>
      <c r="K500">
        <v>830</v>
      </c>
      <c r="L500">
        <v>923</v>
      </c>
      <c r="M500">
        <v>1021</v>
      </c>
      <c r="N500">
        <v>1041</v>
      </c>
      <c r="O500">
        <v>995</v>
      </c>
      <c r="P500">
        <v>731</v>
      </c>
      <c r="Q500">
        <v>10941</v>
      </c>
      <c r="R500">
        <f>IF(Cleaned_data[[#This Row],[KATEGORI]]="A+B: KØRETØJER I ALT",Q498/Cleaned_data[[#This Row],[TOTAL]],0)</f>
        <v>1.2521707339365688E-2</v>
      </c>
    </row>
    <row r="501" spans="1:18" x14ac:dyDescent="0.2">
      <c r="A501">
        <v>8</v>
      </c>
      <c r="B501" s="1" t="s">
        <v>33</v>
      </c>
      <c r="C501">
        <v>2022</v>
      </c>
      <c r="D501" s="1" t="s">
        <v>24</v>
      </c>
      <c r="E501">
        <v>16</v>
      </c>
      <c r="F501">
        <v>30</v>
      </c>
      <c r="G501">
        <v>8</v>
      </c>
      <c r="H501">
        <v>7</v>
      </c>
      <c r="I501">
        <v>9</v>
      </c>
      <c r="J501">
        <v>15</v>
      </c>
      <c r="K501">
        <v>8</v>
      </c>
      <c r="L501">
        <v>17</v>
      </c>
      <c r="M501">
        <v>24</v>
      </c>
      <c r="N501">
        <v>18</v>
      </c>
      <c r="O501">
        <v>15</v>
      </c>
      <c r="P501">
        <v>10</v>
      </c>
      <c r="Q501">
        <v>177</v>
      </c>
      <c r="R501">
        <f>IF(Cleaned_data[[#This Row],[KATEGORI]]="A+B: KØRETØJER I ALT",Q499/Cleaned_data[[#This Row],[TOTAL]],0)</f>
        <v>0</v>
      </c>
    </row>
    <row r="502" spans="1:18" x14ac:dyDescent="0.2">
      <c r="A502">
        <v>8</v>
      </c>
      <c r="B502" s="1" t="s">
        <v>33</v>
      </c>
      <c r="C502">
        <v>2022</v>
      </c>
      <c r="D502" s="1" t="s">
        <v>25</v>
      </c>
      <c r="E502">
        <v>342</v>
      </c>
      <c r="F502">
        <v>243</v>
      </c>
      <c r="G502">
        <v>97</v>
      </c>
      <c r="H502">
        <v>76</v>
      </c>
      <c r="I502">
        <v>95</v>
      </c>
      <c r="J502">
        <v>121</v>
      </c>
      <c r="K502">
        <v>133</v>
      </c>
      <c r="L502">
        <v>167</v>
      </c>
      <c r="M502">
        <v>282</v>
      </c>
      <c r="N502">
        <v>289</v>
      </c>
      <c r="O502">
        <v>187</v>
      </c>
      <c r="P502">
        <v>99</v>
      </c>
      <c r="Q502">
        <v>2131</v>
      </c>
      <c r="R502">
        <f>IF(Cleaned_data[[#This Row],[KATEGORI]]="A+B: KØRETØJER I ALT",Q500/Cleaned_data[[#This Row],[TOTAL]],0)</f>
        <v>0</v>
      </c>
    </row>
    <row r="503" spans="1:18" x14ac:dyDescent="0.2">
      <c r="A503">
        <v>8</v>
      </c>
      <c r="B503" s="1" t="s">
        <v>33</v>
      </c>
      <c r="C503">
        <v>2022</v>
      </c>
      <c r="D503" s="1" t="s">
        <v>26</v>
      </c>
      <c r="E503">
        <v>358</v>
      </c>
      <c r="F503">
        <v>273</v>
      </c>
      <c r="G503">
        <v>105</v>
      </c>
      <c r="H503">
        <v>83</v>
      </c>
      <c r="I503">
        <v>104</v>
      </c>
      <c r="J503">
        <v>136</v>
      </c>
      <c r="K503">
        <v>141</v>
      </c>
      <c r="L503">
        <v>184</v>
      </c>
      <c r="M503">
        <v>306</v>
      </c>
      <c r="N503">
        <v>307</v>
      </c>
      <c r="O503">
        <v>202</v>
      </c>
      <c r="P503">
        <v>109</v>
      </c>
      <c r="Q503">
        <v>2308</v>
      </c>
      <c r="R503">
        <f>IF(Cleaned_data[[#This Row],[KATEGORI]]="A+B: KØRETØJER I ALT",Q501/Cleaned_data[[#This Row],[TOTAL]],0)</f>
        <v>0</v>
      </c>
    </row>
    <row r="504" spans="1:18" x14ac:dyDescent="0.2">
      <c r="A504">
        <v>8</v>
      </c>
      <c r="B504" s="1" t="s">
        <v>33</v>
      </c>
      <c r="C504">
        <v>2023</v>
      </c>
      <c r="D504" s="1" t="s">
        <v>18</v>
      </c>
      <c r="E504">
        <v>786</v>
      </c>
      <c r="F504">
        <v>810</v>
      </c>
      <c r="G504">
        <v>572</v>
      </c>
      <c r="H504">
        <v>478</v>
      </c>
      <c r="I504">
        <v>504</v>
      </c>
      <c r="J504">
        <v>537</v>
      </c>
      <c r="K504">
        <v>610</v>
      </c>
      <c r="L504">
        <v>752</v>
      </c>
      <c r="M504">
        <v>908</v>
      </c>
      <c r="N504">
        <v>966</v>
      </c>
      <c r="O504">
        <v>836</v>
      </c>
      <c r="P504">
        <v>646</v>
      </c>
      <c r="Q504">
        <v>8405</v>
      </c>
      <c r="R504">
        <f>IF(Cleaned_data[[#This Row],[KATEGORI]]="A+B: KØRETØJER I ALT",Q502/Cleaned_data[[#This Row],[TOTAL]],0)</f>
        <v>0</v>
      </c>
    </row>
    <row r="505" spans="1:18" x14ac:dyDescent="0.2">
      <c r="A505">
        <v>8</v>
      </c>
      <c r="B505" s="1" t="s">
        <v>33</v>
      </c>
      <c r="C505">
        <v>2023</v>
      </c>
      <c r="D505" s="1" t="s">
        <v>19</v>
      </c>
      <c r="E505">
        <v>218</v>
      </c>
      <c r="F505">
        <v>196</v>
      </c>
      <c r="G505">
        <v>140</v>
      </c>
      <c r="H505">
        <v>154</v>
      </c>
      <c r="I505">
        <v>168</v>
      </c>
      <c r="J505">
        <v>144</v>
      </c>
      <c r="K505">
        <v>141</v>
      </c>
      <c r="L505">
        <v>191</v>
      </c>
      <c r="M505">
        <v>160</v>
      </c>
      <c r="N505">
        <v>115</v>
      </c>
      <c r="O505">
        <v>91</v>
      </c>
      <c r="P505">
        <v>61</v>
      </c>
      <c r="Q505">
        <v>1779</v>
      </c>
      <c r="R505">
        <f>IF(Cleaned_data[[#This Row],[KATEGORI]]="A+B: KØRETØJER I ALT",Q503/Cleaned_data[[#This Row],[TOTAL]],0)</f>
        <v>0</v>
      </c>
    </row>
    <row r="506" spans="1:18" x14ac:dyDescent="0.2">
      <c r="A506">
        <v>8</v>
      </c>
      <c r="B506" s="1" t="s">
        <v>33</v>
      </c>
      <c r="C506">
        <v>2023</v>
      </c>
      <c r="D506" s="1" t="s">
        <v>20</v>
      </c>
      <c r="E506">
        <v>1004</v>
      </c>
      <c r="F506">
        <v>1006</v>
      </c>
      <c r="G506">
        <v>712</v>
      </c>
      <c r="H506">
        <v>632</v>
      </c>
      <c r="I506">
        <v>672</v>
      </c>
      <c r="J506">
        <v>681</v>
      </c>
      <c r="K506">
        <v>751</v>
      </c>
      <c r="L506">
        <v>943</v>
      </c>
      <c r="M506">
        <v>1068</v>
      </c>
      <c r="N506">
        <v>1081</v>
      </c>
      <c r="O506">
        <v>927</v>
      </c>
      <c r="P506">
        <v>707</v>
      </c>
      <c r="Q506">
        <v>10184</v>
      </c>
      <c r="R506">
        <f>IF(Cleaned_data[[#This Row],[KATEGORI]]="A+B: KØRETØJER I ALT",Q504/Cleaned_data[[#This Row],[TOTAL]],0)</f>
        <v>0</v>
      </c>
    </row>
    <row r="507" spans="1:18" x14ac:dyDescent="0.2">
      <c r="A507">
        <v>8</v>
      </c>
      <c r="B507" s="1" t="s">
        <v>33</v>
      </c>
      <c r="C507">
        <v>2023</v>
      </c>
      <c r="D507" s="1" t="s">
        <v>21</v>
      </c>
      <c r="E507">
        <v>13</v>
      </c>
      <c r="F507">
        <v>22</v>
      </c>
      <c r="G507">
        <v>20</v>
      </c>
      <c r="H507">
        <v>18</v>
      </c>
      <c r="I507">
        <v>18</v>
      </c>
      <c r="J507">
        <v>22</v>
      </c>
      <c r="K507">
        <v>22</v>
      </c>
      <c r="L507">
        <v>21</v>
      </c>
      <c r="M507">
        <v>12</v>
      </c>
      <c r="N507">
        <v>3</v>
      </c>
      <c r="O507">
        <v>2</v>
      </c>
      <c r="P507">
        <v>1</v>
      </c>
      <c r="Q507">
        <v>174</v>
      </c>
      <c r="R507">
        <f>IF(Cleaned_data[[#This Row],[KATEGORI]]="A+B: KØRETØJER I ALT",Q505/Cleaned_data[[#This Row],[TOTAL]],0)</f>
        <v>0</v>
      </c>
    </row>
    <row r="508" spans="1:18" x14ac:dyDescent="0.2">
      <c r="A508">
        <v>8</v>
      </c>
      <c r="B508" s="1" t="s">
        <v>33</v>
      </c>
      <c r="C508">
        <v>2023</v>
      </c>
      <c r="D508" s="1" t="s">
        <v>22</v>
      </c>
      <c r="E508">
        <v>21</v>
      </c>
      <c r="F508">
        <v>28</v>
      </c>
      <c r="G508">
        <v>24</v>
      </c>
      <c r="H508">
        <v>21</v>
      </c>
      <c r="I508">
        <v>20</v>
      </c>
      <c r="J508">
        <v>24</v>
      </c>
      <c r="K508">
        <v>25</v>
      </c>
      <c r="L508">
        <v>26</v>
      </c>
      <c r="M508">
        <v>16</v>
      </c>
      <c r="N508">
        <v>7</v>
      </c>
      <c r="O508">
        <v>6</v>
      </c>
      <c r="P508">
        <v>4</v>
      </c>
      <c r="Q508">
        <v>222</v>
      </c>
      <c r="R508">
        <f>IF(Cleaned_data[[#This Row],[KATEGORI]]="A+B: KØRETØJER I ALT",Q506/Cleaned_data[[#This Row],[TOTAL]],0)</f>
        <v>0</v>
      </c>
    </row>
    <row r="509" spans="1:18" x14ac:dyDescent="0.2">
      <c r="A509">
        <v>8</v>
      </c>
      <c r="B509" s="1" t="s">
        <v>33</v>
      </c>
      <c r="C509">
        <v>2023</v>
      </c>
      <c r="D509" s="1" t="s">
        <v>23</v>
      </c>
      <c r="E509">
        <v>1025</v>
      </c>
      <c r="F509">
        <v>1034</v>
      </c>
      <c r="G509">
        <v>736</v>
      </c>
      <c r="H509">
        <v>653</v>
      </c>
      <c r="I509">
        <v>692</v>
      </c>
      <c r="J509">
        <v>705</v>
      </c>
      <c r="K509">
        <v>776</v>
      </c>
      <c r="L509">
        <v>969</v>
      </c>
      <c r="M509">
        <v>1084</v>
      </c>
      <c r="N509">
        <v>1088</v>
      </c>
      <c r="O509">
        <v>933</v>
      </c>
      <c r="P509">
        <v>711</v>
      </c>
      <c r="Q509">
        <v>10406</v>
      </c>
      <c r="R509">
        <f>IF(Cleaned_data[[#This Row],[KATEGORI]]="A+B: KØRETØJER I ALT",Q507/Cleaned_data[[#This Row],[TOTAL]],0)</f>
        <v>1.6721122429367671E-2</v>
      </c>
    </row>
    <row r="510" spans="1:18" x14ac:dyDescent="0.2">
      <c r="A510">
        <v>8</v>
      </c>
      <c r="B510" s="1" t="s">
        <v>33</v>
      </c>
      <c r="C510">
        <v>2023</v>
      </c>
      <c r="D510" s="1" t="s">
        <v>24</v>
      </c>
      <c r="E510">
        <v>23</v>
      </c>
      <c r="F510">
        <v>23</v>
      </c>
      <c r="G510">
        <v>9</v>
      </c>
      <c r="H510">
        <v>4</v>
      </c>
      <c r="I510">
        <v>5</v>
      </c>
      <c r="J510">
        <v>9</v>
      </c>
      <c r="K510">
        <v>11</v>
      </c>
      <c r="L510">
        <v>14</v>
      </c>
      <c r="M510">
        <v>22</v>
      </c>
      <c r="N510">
        <v>14</v>
      </c>
      <c r="O510">
        <v>13</v>
      </c>
      <c r="P510">
        <v>6</v>
      </c>
      <c r="Q510">
        <v>153</v>
      </c>
      <c r="R510">
        <f>IF(Cleaned_data[[#This Row],[KATEGORI]]="A+B: KØRETØJER I ALT",Q508/Cleaned_data[[#This Row],[TOTAL]],0)</f>
        <v>0</v>
      </c>
    </row>
    <row r="511" spans="1:18" x14ac:dyDescent="0.2">
      <c r="A511">
        <v>8</v>
      </c>
      <c r="B511" s="1" t="s">
        <v>33</v>
      </c>
      <c r="C511">
        <v>2023</v>
      </c>
      <c r="D511" s="1" t="s">
        <v>25</v>
      </c>
      <c r="E511">
        <v>261</v>
      </c>
      <c r="F511">
        <v>205</v>
      </c>
      <c r="G511">
        <v>99</v>
      </c>
      <c r="H511">
        <v>43</v>
      </c>
      <c r="I511">
        <v>94</v>
      </c>
      <c r="J511">
        <v>104</v>
      </c>
      <c r="K511">
        <v>86</v>
      </c>
      <c r="L511">
        <v>133</v>
      </c>
      <c r="M511">
        <v>220</v>
      </c>
      <c r="N511">
        <v>205</v>
      </c>
      <c r="O511">
        <v>182</v>
      </c>
      <c r="P511">
        <v>115</v>
      </c>
      <c r="Q511">
        <v>1747</v>
      </c>
      <c r="R511">
        <f>IF(Cleaned_data[[#This Row],[KATEGORI]]="A+B: KØRETØJER I ALT",Q509/Cleaned_data[[#This Row],[TOTAL]],0)</f>
        <v>0</v>
      </c>
    </row>
    <row r="512" spans="1:18" x14ac:dyDescent="0.2">
      <c r="A512">
        <v>8</v>
      </c>
      <c r="B512" s="1" t="s">
        <v>33</v>
      </c>
      <c r="C512">
        <v>2023</v>
      </c>
      <c r="D512" s="1" t="s">
        <v>26</v>
      </c>
      <c r="E512">
        <v>284</v>
      </c>
      <c r="F512">
        <v>228</v>
      </c>
      <c r="G512">
        <v>108</v>
      </c>
      <c r="H512">
        <v>47</v>
      </c>
      <c r="I512">
        <v>99</v>
      </c>
      <c r="J512">
        <v>113</v>
      </c>
      <c r="K512">
        <v>97</v>
      </c>
      <c r="L512">
        <v>147</v>
      </c>
      <c r="M512">
        <v>242</v>
      </c>
      <c r="N512">
        <v>219</v>
      </c>
      <c r="O512">
        <v>195</v>
      </c>
      <c r="P512">
        <v>121</v>
      </c>
      <c r="Q512">
        <v>1900</v>
      </c>
      <c r="R512">
        <f>IF(Cleaned_data[[#This Row],[KATEGORI]]="A+B: KØRETØJER I ALT",Q510/Cleaned_data[[#This Row],[TOTAL]],0)</f>
        <v>0</v>
      </c>
    </row>
    <row r="513" spans="1:18" x14ac:dyDescent="0.2">
      <c r="A513">
        <v>12</v>
      </c>
      <c r="B513" s="1" t="s">
        <v>34</v>
      </c>
      <c r="C513">
        <v>2013</v>
      </c>
      <c r="D513" s="1" t="s">
        <v>18</v>
      </c>
      <c r="E513">
        <v>173</v>
      </c>
      <c r="F513">
        <v>255</v>
      </c>
      <c r="G513">
        <v>190</v>
      </c>
      <c r="H513">
        <v>171</v>
      </c>
      <c r="I513">
        <v>193</v>
      </c>
      <c r="J513">
        <v>208</v>
      </c>
      <c r="K513">
        <v>218</v>
      </c>
      <c r="L513">
        <v>238</v>
      </c>
      <c r="M513">
        <v>261</v>
      </c>
      <c r="N513">
        <v>321</v>
      </c>
      <c r="O513">
        <v>300</v>
      </c>
      <c r="P513">
        <v>248</v>
      </c>
      <c r="Q513">
        <v>2776</v>
      </c>
      <c r="R513">
        <f>IF(Cleaned_data[[#This Row],[KATEGORI]]="A+B: KØRETØJER I ALT",Q511/Cleaned_data[[#This Row],[TOTAL]],0)</f>
        <v>0</v>
      </c>
    </row>
    <row r="514" spans="1:18" x14ac:dyDescent="0.2">
      <c r="A514">
        <v>12</v>
      </c>
      <c r="B514" s="1" t="s">
        <v>34</v>
      </c>
      <c r="C514">
        <v>2013</v>
      </c>
      <c r="D514" s="1" t="s">
        <v>19</v>
      </c>
      <c r="E514">
        <v>70</v>
      </c>
      <c r="F514">
        <v>69</v>
      </c>
      <c r="G514">
        <v>57</v>
      </c>
      <c r="H514">
        <v>80</v>
      </c>
      <c r="I514">
        <v>85</v>
      </c>
      <c r="J514">
        <v>73</v>
      </c>
      <c r="K514">
        <v>85</v>
      </c>
      <c r="L514">
        <v>76</v>
      </c>
      <c r="M514">
        <v>76</v>
      </c>
      <c r="N514">
        <v>45</v>
      </c>
      <c r="O514">
        <v>42</v>
      </c>
      <c r="P514">
        <v>33</v>
      </c>
      <c r="Q514">
        <v>791</v>
      </c>
      <c r="R514">
        <f>IF(Cleaned_data[[#This Row],[KATEGORI]]="A+B: KØRETØJER I ALT",Q512/Cleaned_data[[#This Row],[TOTAL]],0)</f>
        <v>0</v>
      </c>
    </row>
    <row r="515" spans="1:18" x14ac:dyDescent="0.2">
      <c r="A515">
        <v>12</v>
      </c>
      <c r="B515" s="1" t="s">
        <v>34</v>
      </c>
      <c r="C515">
        <v>2013</v>
      </c>
      <c r="D515" s="1" t="s">
        <v>20</v>
      </c>
      <c r="E515">
        <v>243</v>
      </c>
      <c r="F515">
        <v>324</v>
      </c>
      <c r="G515">
        <v>247</v>
      </c>
      <c r="H515">
        <v>251</v>
      </c>
      <c r="I515">
        <v>278</v>
      </c>
      <c r="J515">
        <v>281</v>
      </c>
      <c r="K515">
        <v>303</v>
      </c>
      <c r="L515">
        <v>314</v>
      </c>
      <c r="M515">
        <v>337</v>
      </c>
      <c r="N515">
        <v>366</v>
      </c>
      <c r="O515">
        <v>342</v>
      </c>
      <c r="P515">
        <v>281</v>
      </c>
      <c r="Q515">
        <v>3567</v>
      </c>
      <c r="R515">
        <f>IF(Cleaned_data[[#This Row],[KATEGORI]]="A+B: KØRETØJER I ALT",Q513/Cleaned_data[[#This Row],[TOTAL]],0)</f>
        <v>0</v>
      </c>
    </row>
    <row r="516" spans="1:18" x14ac:dyDescent="0.2">
      <c r="A516">
        <v>12</v>
      </c>
      <c r="B516" s="1" t="s">
        <v>34</v>
      </c>
      <c r="C516">
        <v>2013</v>
      </c>
      <c r="D516" s="1" t="s">
        <v>21</v>
      </c>
      <c r="E516">
        <v>14</v>
      </c>
      <c r="F516">
        <v>17</v>
      </c>
      <c r="G516">
        <v>18</v>
      </c>
      <c r="H516">
        <v>8</v>
      </c>
      <c r="I516">
        <v>7</v>
      </c>
      <c r="J516">
        <v>3</v>
      </c>
      <c r="K516">
        <v>10</v>
      </c>
      <c r="L516">
        <v>3</v>
      </c>
      <c r="M516">
        <v>5</v>
      </c>
      <c r="N516">
        <v>3</v>
      </c>
      <c r="O516">
        <v>4</v>
      </c>
      <c r="P516">
        <v>1</v>
      </c>
      <c r="Q516">
        <v>93</v>
      </c>
      <c r="R516">
        <f>IF(Cleaned_data[[#This Row],[KATEGORI]]="A+B: KØRETØJER I ALT",Q514/Cleaned_data[[#This Row],[TOTAL]],0)</f>
        <v>0</v>
      </c>
    </row>
    <row r="517" spans="1:18" x14ac:dyDescent="0.2">
      <c r="A517">
        <v>12</v>
      </c>
      <c r="B517" s="1" t="s">
        <v>34</v>
      </c>
      <c r="C517">
        <v>2013</v>
      </c>
      <c r="D517" s="1" t="s">
        <v>22</v>
      </c>
      <c r="E517">
        <v>57</v>
      </c>
      <c r="F517">
        <v>75</v>
      </c>
      <c r="G517">
        <v>65</v>
      </c>
      <c r="H517">
        <v>54</v>
      </c>
      <c r="I517">
        <v>49</v>
      </c>
      <c r="J517">
        <v>44</v>
      </c>
      <c r="K517">
        <v>56</v>
      </c>
      <c r="L517">
        <v>44</v>
      </c>
      <c r="M517">
        <v>48</v>
      </c>
      <c r="N517">
        <v>48</v>
      </c>
      <c r="O517">
        <v>50</v>
      </c>
      <c r="P517">
        <v>37</v>
      </c>
      <c r="Q517">
        <v>627</v>
      </c>
      <c r="R517">
        <f>IF(Cleaned_data[[#This Row],[KATEGORI]]="A+B: KØRETØJER I ALT",Q515/Cleaned_data[[#This Row],[TOTAL]],0)</f>
        <v>0</v>
      </c>
    </row>
    <row r="518" spans="1:18" x14ac:dyDescent="0.2">
      <c r="A518">
        <v>12</v>
      </c>
      <c r="B518" s="1" t="s">
        <v>34</v>
      </c>
      <c r="C518">
        <v>2013</v>
      </c>
      <c r="D518" s="1" t="s">
        <v>23</v>
      </c>
      <c r="E518">
        <v>300</v>
      </c>
      <c r="F518">
        <v>399</v>
      </c>
      <c r="G518">
        <v>312</v>
      </c>
      <c r="H518">
        <v>305</v>
      </c>
      <c r="I518">
        <v>327</v>
      </c>
      <c r="J518">
        <v>325</v>
      </c>
      <c r="K518">
        <v>359</v>
      </c>
      <c r="L518">
        <v>358</v>
      </c>
      <c r="M518">
        <v>385</v>
      </c>
      <c r="N518">
        <v>414</v>
      </c>
      <c r="O518">
        <v>392</v>
      </c>
      <c r="P518">
        <v>318</v>
      </c>
      <c r="Q518">
        <v>4194</v>
      </c>
      <c r="R518">
        <f>IF(Cleaned_data[[#This Row],[KATEGORI]]="A+B: KØRETØJER I ALT",Q516/Cleaned_data[[#This Row],[TOTAL]],0)</f>
        <v>2.2174535050071532E-2</v>
      </c>
    </row>
    <row r="519" spans="1:18" x14ac:dyDescent="0.2">
      <c r="A519">
        <v>12</v>
      </c>
      <c r="B519" s="1" t="s">
        <v>34</v>
      </c>
      <c r="C519">
        <v>2013</v>
      </c>
      <c r="D519" s="1" t="s">
        <v>24</v>
      </c>
      <c r="E519">
        <v>19</v>
      </c>
      <c r="F519">
        <v>59</v>
      </c>
      <c r="G519">
        <v>23</v>
      </c>
      <c r="H519">
        <v>25</v>
      </c>
      <c r="I519">
        <v>18</v>
      </c>
      <c r="J519">
        <v>26</v>
      </c>
      <c r="K519">
        <v>13</v>
      </c>
      <c r="L519">
        <v>22</v>
      </c>
      <c r="M519">
        <v>43</v>
      </c>
      <c r="N519">
        <v>38</v>
      </c>
      <c r="O519">
        <v>32</v>
      </c>
      <c r="P519">
        <v>27</v>
      </c>
      <c r="Q519">
        <v>345</v>
      </c>
      <c r="R519">
        <f>IF(Cleaned_data[[#This Row],[KATEGORI]]="A+B: KØRETØJER I ALT",Q517/Cleaned_data[[#This Row],[TOTAL]],0)</f>
        <v>0</v>
      </c>
    </row>
    <row r="520" spans="1:18" x14ac:dyDescent="0.2">
      <c r="A520">
        <v>12</v>
      </c>
      <c r="B520" s="1" t="s">
        <v>34</v>
      </c>
      <c r="C520">
        <v>2013</v>
      </c>
      <c r="D520" s="1" t="s">
        <v>25</v>
      </c>
      <c r="E520">
        <v>996</v>
      </c>
      <c r="F520">
        <v>1787</v>
      </c>
      <c r="G520">
        <v>1188</v>
      </c>
      <c r="H520">
        <v>905</v>
      </c>
      <c r="I520">
        <v>944</v>
      </c>
      <c r="J520">
        <v>1160</v>
      </c>
      <c r="K520">
        <v>1099</v>
      </c>
      <c r="L520">
        <v>1471</v>
      </c>
      <c r="M520">
        <v>1721</v>
      </c>
      <c r="N520">
        <v>1933</v>
      </c>
      <c r="O520">
        <v>1751</v>
      </c>
      <c r="P520">
        <v>1315</v>
      </c>
      <c r="Q520">
        <v>16270</v>
      </c>
      <c r="R520">
        <f>IF(Cleaned_data[[#This Row],[KATEGORI]]="A+B: KØRETØJER I ALT",Q518/Cleaned_data[[#This Row],[TOTAL]],0)</f>
        <v>0</v>
      </c>
    </row>
    <row r="521" spans="1:18" x14ac:dyDescent="0.2">
      <c r="A521">
        <v>12</v>
      </c>
      <c r="B521" s="1" t="s">
        <v>34</v>
      </c>
      <c r="C521">
        <v>2013</v>
      </c>
      <c r="D521" s="1" t="s">
        <v>26</v>
      </c>
      <c r="E521">
        <v>1015</v>
      </c>
      <c r="F521">
        <v>1846</v>
      </c>
      <c r="G521">
        <v>1211</v>
      </c>
      <c r="H521">
        <v>930</v>
      </c>
      <c r="I521">
        <v>962</v>
      </c>
      <c r="J521">
        <v>1186</v>
      </c>
      <c r="K521">
        <v>1112</v>
      </c>
      <c r="L521">
        <v>1493</v>
      </c>
      <c r="M521">
        <v>1764</v>
      </c>
      <c r="N521">
        <v>1971</v>
      </c>
      <c r="O521">
        <v>1783</v>
      </c>
      <c r="P521">
        <v>1342</v>
      </c>
      <c r="Q521">
        <v>16615</v>
      </c>
      <c r="R521">
        <f>IF(Cleaned_data[[#This Row],[KATEGORI]]="A+B: KØRETØJER I ALT",Q519/Cleaned_data[[#This Row],[TOTAL]],0)</f>
        <v>0</v>
      </c>
    </row>
    <row r="522" spans="1:18" x14ac:dyDescent="0.2">
      <c r="A522">
        <v>12</v>
      </c>
      <c r="B522" s="1" t="s">
        <v>34</v>
      </c>
      <c r="C522">
        <v>2014</v>
      </c>
      <c r="D522" s="1" t="s">
        <v>18</v>
      </c>
      <c r="E522">
        <v>198</v>
      </c>
      <c r="F522">
        <v>236</v>
      </c>
      <c r="G522">
        <v>200</v>
      </c>
      <c r="H522">
        <v>213</v>
      </c>
      <c r="I522">
        <v>229</v>
      </c>
      <c r="J522">
        <v>260</v>
      </c>
      <c r="K522">
        <v>267</v>
      </c>
      <c r="L522">
        <v>262</v>
      </c>
      <c r="M522">
        <v>314</v>
      </c>
      <c r="N522">
        <v>347</v>
      </c>
      <c r="O522">
        <v>312</v>
      </c>
      <c r="P522">
        <v>319</v>
      </c>
      <c r="Q522">
        <v>3157</v>
      </c>
      <c r="R522">
        <f>IF(Cleaned_data[[#This Row],[KATEGORI]]="A+B: KØRETØJER I ALT",Q520/Cleaned_data[[#This Row],[TOTAL]],0)</f>
        <v>0</v>
      </c>
    </row>
    <row r="523" spans="1:18" x14ac:dyDescent="0.2">
      <c r="A523">
        <v>12</v>
      </c>
      <c r="B523" s="1" t="s">
        <v>34</v>
      </c>
      <c r="C523">
        <v>2014</v>
      </c>
      <c r="D523" s="1" t="s">
        <v>19</v>
      </c>
      <c r="E523">
        <v>88</v>
      </c>
      <c r="F523">
        <v>108</v>
      </c>
      <c r="G523">
        <v>92</v>
      </c>
      <c r="H523">
        <v>134</v>
      </c>
      <c r="I523">
        <v>114</v>
      </c>
      <c r="J523">
        <v>126</v>
      </c>
      <c r="K523">
        <v>90</v>
      </c>
      <c r="L523">
        <v>107</v>
      </c>
      <c r="M523">
        <v>77</v>
      </c>
      <c r="N523">
        <v>60</v>
      </c>
      <c r="O523">
        <v>47</v>
      </c>
      <c r="P523">
        <v>43</v>
      </c>
      <c r="Q523">
        <v>1086</v>
      </c>
      <c r="R523">
        <f>IF(Cleaned_data[[#This Row],[KATEGORI]]="A+B: KØRETØJER I ALT",Q521/Cleaned_data[[#This Row],[TOTAL]],0)</f>
        <v>0</v>
      </c>
    </row>
    <row r="524" spans="1:18" x14ac:dyDescent="0.2">
      <c r="A524">
        <v>12</v>
      </c>
      <c r="B524" s="1" t="s">
        <v>34</v>
      </c>
      <c r="C524">
        <v>2014</v>
      </c>
      <c r="D524" s="1" t="s">
        <v>20</v>
      </c>
      <c r="E524">
        <v>286</v>
      </c>
      <c r="F524">
        <v>344</v>
      </c>
      <c r="G524">
        <v>292</v>
      </c>
      <c r="H524">
        <v>347</v>
      </c>
      <c r="I524">
        <v>343</v>
      </c>
      <c r="J524">
        <v>386</v>
      </c>
      <c r="K524">
        <v>357</v>
      </c>
      <c r="L524">
        <v>369</v>
      </c>
      <c r="M524">
        <v>391</v>
      </c>
      <c r="N524">
        <v>407</v>
      </c>
      <c r="O524">
        <v>359</v>
      </c>
      <c r="P524">
        <v>362</v>
      </c>
      <c r="Q524">
        <v>4243</v>
      </c>
      <c r="R524">
        <f>IF(Cleaned_data[[#This Row],[KATEGORI]]="A+B: KØRETØJER I ALT",Q522/Cleaned_data[[#This Row],[TOTAL]],0)</f>
        <v>0</v>
      </c>
    </row>
    <row r="525" spans="1:18" x14ac:dyDescent="0.2">
      <c r="A525">
        <v>12</v>
      </c>
      <c r="B525" s="1" t="s">
        <v>34</v>
      </c>
      <c r="C525">
        <v>2014</v>
      </c>
      <c r="D525" s="1" t="s">
        <v>21</v>
      </c>
      <c r="E525">
        <v>7</v>
      </c>
      <c r="F525">
        <v>16</v>
      </c>
      <c r="G525">
        <v>13</v>
      </c>
      <c r="H525">
        <v>11</v>
      </c>
      <c r="I525">
        <v>25</v>
      </c>
      <c r="J525">
        <v>9</v>
      </c>
      <c r="K525">
        <v>9</v>
      </c>
      <c r="L525">
        <v>5</v>
      </c>
      <c r="M525">
        <v>5</v>
      </c>
      <c r="N525">
        <v>1</v>
      </c>
      <c r="O525">
        <v>1</v>
      </c>
      <c r="P525">
        <v>1</v>
      </c>
      <c r="Q525">
        <v>103</v>
      </c>
      <c r="R525">
        <f>IF(Cleaned_data[[#This Row],[KATEGORI]]="A+B: KØRETØJER I ALT",Q523/Cleaned_data[[#This Row],[TOTAL]],0)</f>
        <v>0</v>
      </c>
    </row>
    <row r="526" spans="1:18" x14ac:dyDescent="0.2">
      <c r="A526">
        <v>12</v>
      </c>
      <c r="B526" s="1" t="s">
        <v>34</v>
      </c>
      <c r="C526">
        <v>2014</v>
      </c>
      <c r="D526" s="1" t="s">
        <v>22</v>
      </c>
      <c r="E526">
        <v>58</v>
      </c>
      <c r="F526">
        <v>71</v>
      </c>
      <c r="G526">
        <v>58</v>
      </c>
      <c r="H526">
        <v>52</v>
      </c>
      <c r="I526">
        <v>68</v>
      </c>
      <c r="J526">
        <v>51</v>
      </c>
      <c r="K526">
        <v>47</v>
      </c>
      <c r="L526">
        <v>55</v>
      </c>
      <c r="M526">
        <v>57</v>
      </c>
      <c r="N526">
        <v>48</v>
      </c>
      <c r="O526">
        <v>42</v>
      </c>
      <c r="P526">
        <v>36</v>
      </c>
      <c r="Q526">
        <v>643</v>
      </c>
      <c r="R526">
        <f>IF(Cleaned_data[[#This Row],[KATEGORI]]="A+B: KØRETØJER I ALT",Q524/Cleaned_data[[#This Row],[TOTAL]],0)</f>
        <v>0</v>
      </c>
    </row>
    <row r="527" spans="1:18" x14ac:dyDescent="0.2">
      <c r="A527">
        <v>12</v>
      </c>
      <c r="B527" s="1" t="s">
        <v>34</v>
      </c>
      <c r="C527">
        <v>2014</v>
      </c>
      <c r="D527" s="1" t="s">
        <v>23</v>
      </c>
      <c r="E527">
        <v>344</v>
      </c>
      <c r="F527">
        <v>415</v>
      </c>
      <c r="G527">
        <v>350</v>
      </c>
      <c r="H527">
        <v>399</v>
      </c>
      <c r="I527">
        <v>411</v>
      </c>
      <c r="J527">
        <v>437</v>
      </c>
      <c r="K527">
        <v>404</v>
      </c>
      <c r="L527">
        <v>424</v>
      </c>
      <c r="M527">
        <v>448</v>
      </c>
      <c r="N527">
        <v>455</v>
      </c>
      <c r="O527">
        <v>401</v>
      </c>
      <c r="P527">
        <v>398</v>
      </c>
      <c r="Q527">
        <v>4886</v>
      </c>
      <c r="R527">
        <f>IF(Cleaned_data[[#This Row],[KATEGORI]]="A+B: KØRETØJER I ALT",Q525/Cleaned_data[[#This Row],[TOTAL]],0)</f>
        <v>2.1080638559148587E-2</v>
      </c>
    </row>
    <row r="528" spans="1:18" x14ac:dyDescent="0.2">
      <c r="A528">
        <v>12</v>
      </c>
      <c r="B528" s="1" t="s">
        <v>34</v>
      </c>
      <c r="C528">
        <v>2014</v>
      </c>
      <c r="D528" s="1" t="s">
        <v>24</v>
      </c>
      <c r="E528">
        <v>22</v>
      </c>
      <c r="F528">
        <v>46</v>
      </c>
      <c r="G528">
        <v>39</v>
      </c>
      <c r="H528">
        <v>24</v>
      </c>
      <c r="I528">
        <v>22</v>
      </c>
      <c r="J528">
        <v>30</v>
      </c>
      <c r="K528">
        <v>28</v>
      </c>
      <c r="L528">
        <v>28</v>
      </c>
      <c r="M528">
        <v>41</v>
      </c>
      <c r="N528">
        <v>36</v>
      </c>
      <c r="O528">
        <v>28</v>
      </c>
      <c r="P528">
        <v>24</v>
      </c>
      <c r="Q528">
        <v>368</v>
      </c>
      <c r="R528">
        <f>IF(Cleaned_data[[#This Row],[KATEGORI]]="A+B: KØRETØJER I ALT",Q526/Cleaned_data[[#This Row],[TOTAL]],0)</f>
        <v>0</v>
      </c>
    </row>
    <row r="529" spans="1:18" x14ac:dyDescent="0.2">
      <c r="A529">
        <v>12</v>
      </c>
      <c r="B529" s="1" t="s">
        <v>34</v>
      </c>
      <c r="C529">
        <v>2014</v>
      </c>
      <c r="D529" s="1" t="s">
        <v>25</v>
      </c>
      <c r="E529">
        <v>952</v>
      </c>
      <c r="F529">
        <v>1654</v>
      </c>
      <c r="G529">
        <v>1090</v>
      </c>
      <c r="H529">
        <v>908</v>
      </c>
      <c r="I529">
        <v>926</v>
      </c>
      <c r="J529">
        <v>1109</v>
      </c>
      <c r="K529">
        <v>1056</v>
      </c>
      <c r="L529">
        <v>1334</v>
      </c>
      <c r="M529">
        <v>1666</v>
      </c>
      <c r="N529">
        <v>1992</v>
      </c>
      <c r="O529">
        <v>1789</v>
      </c>
      <c r="P529">
        <v>1369</v>
      </c>
      <c r="Q529">
        <v>15845</v>
      </c>
      <c r="R529">
        <f>IF(Cleaned_data[[#This Row],[KATEGORI]]="A+B: KØRETØJER I ALT",Q527/Cleaned_data[[#This Row],[TOTAL]],0)</f>
        <v>0</v>
      </c>
    </row>
    <row r="530" spans="1:18" x14ac:dyDescent="0.2">
      <c r="A530">
        <v>12</v>
      </c>
      <c r="B530" s="1" t="s">
        <v>34</v>
      </c>
      <c r="C530">
        <v>2014</v>
      </c>
      <c r="D530" s="1" t="s">
        <v>26</v>
      </c>
      <c r="E530">
        <v>974</v>
      </c>
      <c r="F530">
        <v>1700</v>
      </c>
      <c r="G530">
        <v>1129</v>
      </c>
      <c r="H530">
        <v>932</v>
      </c>
      <c r="I530">
        <v>948</v>
      </c>
      <c r="J530">
        <v>1139</v>
      </c>
      <c r="K530">
        <v>1084</v>
      </c>
      <c r="L530">
        <v>1362</v>
      </c>
      <c r="M530">
        <v>1707</v>
      </c>
      <c r="N530">
        <v>2028</v>
      </c>
      <c r="O530">
        <v>1817</v>
      </c>
      <c r="P530">
        <v>1393</v>
      </c>
      <c r="Q530">
        <v>16213</v>
      </c>
      <c r="R530">
        <f>IF(Cleaned_data[[#This Row],[KATEGORI]]="A+B: KØRETØJER I ALT",Q528/Cleaned_data[[#This Row],[TOTAL]],0)</f>
        <v>0</v>
      </c>
    </row>
    <row r="531" spans="1:18" x14ac:dyDescent="0.2">
      <c r="A531">
        <v>12</v>
      </c>
      <c r="B531" s="1" t="s">
        <v>34</v>
      </c>
      <c r="C531">
        <v>2015</v>
      </c>
      <c r="D531" s="1" t="s">
        <v>18</v>
      </c>
      <c r="E531">
        <v>216</v>
      </c>
      <c r="F531">
        <v>298</v>
      </c>
      <c r="G531">
        <v>283</v>
      </c>
      <c r="H531">
        <v>191</v>
      </c>
      <c r="I531">
        <v>196</v>
      </c>
      <c r="J531">
        <v>263</v>
      </c>
      <c r="K531">
        <v>207</v>
      </c>
      <c r="L531">
        <v>260</v>
      </c>
      <c r="M531">
        <v>308</v>
      </c>
      <c r="N531">
        <v>393</v>
      </c>
      <c r="O531">
        <v>317</v>
      </c>
      <c r="P531">
        <v>330</v>
      </c>
      <c r="Q531">
        <v>3262</v>
      </c>
      <c r="R531">
        <f>IF(Cleaned_data[[#This Row],[KATEGORI]]="A+B: KØRETØJER I ALT",Q529/Cleaned_data[[#This Row],[TOTAL]],0)</f>
        <v>0</v>
      </c>
    </row>
    <row r="532" spans="1:18" x14ac:dyDescent="0.2">
      <c r="A532">
        <v>12</v>
      </c>
      <c r="B532" s="1" t="s">
        <v>34</v>
      </c>
      <c r="C532">
        <v>2015</v>
      </c>
      <c r="D532" s="1" t="s">
        <v>19</v>
      </c>
      <c r="E532">
        <v>60</v>
      </c>
      <c r="F532">
        <v>91</v>
      </c>
      <c r="G532">
        <v>86</v>
      </c>
      <c r="H532">
        <v>113</v>
      </c>
      <c r="I532">
        <v>116</v>
      </c>
      <c r="J532">
        <v>100</v>
      </c>
      <c r="K532">
        <v>68</v>
      </c>
      <c r="L532">
        <v>106</v>
      </c>
      <c r="M532">
        <v>83</v>
      </c>
      <c r="N532">
        <v>62</v>
      </c>
      <c r="O532">
        <v>47</v>
      </c>
      <c r="P532">
        <v>41</v>
      </c>
      <c r="Q532">
        <v>973</v>
      </c>
      <c r="R532">
        <f>IF(Cleaned_data[[#This Row],[KATEGORI]]="A+B: KØRETØJER I ALT",Q530/Cleaned_data[[#This Row],[TOTAL]],0)</f>
        <v>0</v>
      </c>
    </row>
    <row r="533" spans="1:18" x14ac:dyDescent="0.2">
      <c r="A533">
        <v>12</v>
      </c>
      <c r="B533" s="1" t="s">
        <v>34</v>
      </c>
      <c r="C533">
        <v>2015</v>
      </c>
      <c r="D533" s="1" t="s">
        <v>20</v>
      </c>
      <c r="E533">
        <v>276</v>
      </c>
      <c r="F533">
        <v>389</v>
      </c>
      <c r="G533">
        <v>369</v>
      </c>
      <c r="H533">
        <v>304</v>
      </c>
      <c r="I533">
        <v>312</v>
      </c>
      <c r="J533">
        <v>363</v>
      </c>
      <c r="K533">
        <v>275</v>
      </c>
      <c r="L533">
        <v>366</v>
      </c>
      <c r="M533">
        <v>391</v>
      </c>
      <c r="N533">
        <v>455</v>
      </c>
      <c r="O533">
        <v>364</v>
      </c>
      <c r="P533">
        <v>371</v>
      </c>
      <c r="Q533">
        <v>4235</v>
      </c>
      <c r="R533">
        <f>IF(Cleaned_data[[#This Row],[KATEGORI]]="A+B: KØRETØJER I ALT",Q531/Cleaned_data[[#This Row],[TOTAL]],0)</f>
        <v>0</v>
      </c>
    </row>
    <row r="534" spans="1:18" x14ac:dyDescent="0.2">
      <c r="A534">
        <v>12</v>
      </c>
      <c r="B534" s="1" t="s">
        <v>34</v>
      </c>
      <c r="C534">
        <v>2015</v>
      </c>
      <c r="D534" s="1" t="s">
        <v>21</v>
      </c>
      <c r="E534">
        <v>8</v>
      </c>
      <c r="F534">
        <v>15</v>
      </c>
      <c r="G534">
        <v>10</v>
      </c>
      <c r="H534">
        <v>11</v>
      </c>
      <c r="I534">
        <v>9</v>
      </c>
      <c r="J534">
        <v>7</v>
      </c>
      <c r="K534">
        <v>2</v>
      </c>
      <c r="L534">
        <v>2</v>
      </c>
      <c r="M534">
        <v>7</v>
      </c>
      <c r="N534">
        <v>2</v>
      </c>
      <c r="O534">
        <v>1</v>
      </c>
      <c r="P534">
        <v>1</v>
      </c>
      <c r="Q534">
        <v>75</v>
      </c>
      <c r="R534">
        <f>IF(Cleaned_data[[#This Row],[KATEGORI]]="A+B: KØRETØJER I ALT",Q532/Cleaned_data[[#This Row],[TOTAL]],0)</f>
        <v>0</v>
      </c>
    </row>
    <row r="535" spans="1:18" x14ac:dyDescent="0.2">
      <c r="A535">
        <v>12</v>
      </c>
      <c r="B535" s="1" t="s">
        <v>34</v>
      </c>
      <c r="C535">
        <v>2015</v>
      </c>
      <c r="D535" s="1" t="s">
        <v>22</v>
      </c>
      <c r="E535">
        <v>66</v>
      </c>
      <c r="F535">
        <v>77</v>
      </c>
      <c r="G535">
        <v>67</v>
      </c>
      <c r="H535">
        <v>61</v>
      </c>
      <c r="I535">
        <v>56</v>
      </c>
      <c r="J535">
        <v>56</v>
      </c>
      <c r="K535">
        <v>53</v>
      </c>
      <c r="L535">
        <v>58</v>
      </c>
      <c r="M535">
        <v>66</v>
      </c>
      <c r="N535">
        <v>56</v>
      </c>
      <c r="O535">
        <v>49</v>
      </c>
      <c r="P535">
        <v>39</v>
      </c>
      <c r="Q535">
        <v>704</v>
      </c>
      <c r="R535">
        <f>IF(Cleaned_data[[#This Row],[KATEGORI]]="A+B: KØRETØJER I ALT",Q533/Cleaned_data[[#This Row],[TOTAL]],0)</f>
        <v>0</v>
      </c>
    </row>
    <row r="536" spans="1:18" x14ac:dyDescent="0.2">
      <c r="A536">
        <v>12</v>
      </c>
      <c r="B536" s="1" t="s">
        <v>34</v>
      </c>
      <c r="C536">
        <v>2015</v>
      </c>
      <c r="D536" s="1" t="s">
        <v>23</v>
      </c>
      <c r="E536">
        <v>342</v>
      </c>
      <c r="F536">
        <v>466</v>
      </c>
      <c r="G536">
        <v>436</v>
      </c>
      <c r="H536">
        <v>365</v>
      </c>
      <c r="I536">
        <v>368</v>
      </c>
      <c r="J536">
        <v>419</v>
      </c>
      <c r="K536">
        <v>328</v>
      </c>
      <c r="L536">
        <v>424</v>
      </c>
      <c r="M536">
        <v>457</v>
      </c>
      <c r="N536">
        <v>511</v>
      </c>
      <c r="O536">
        <v>413</v>
      </c>
      <c r="P536">
        <v>410</v>
      </c>
      <c r="Q536">
        <v>4939</v>
      </c>
      <c r="R536">
        <f>IF(Cleaned_data[[#This Row],[KATEGORI]]="A+B: KØRETØJER I ALT",Q534/Cleaned_data[[#This Row],[TOTAL]],0)</f>
        <v>1.5185260174124316E-2</v>
      </c>
    </row>
    <row r="537" spans="1:18" x14ac:dyDescent="0.2">
      <c r="A537">
        <v>12</v>
      </c>
      <c r="B537" s="1" t="s">
        <v>34</v>
      </c>
      <c r="C537">
        <v>2015</v>
      </c>
      <c r="D537" s="1" t="s">
        <v>24</v>
      </c>
      <c r="E537">
        <v>24</v>
      </c>
      <c r="F537">
        <v>59</v>
      </c>
      <c r="G537">
        <v>31</v>
      </c>
      <c r="H537">
        <v>21</v>
      </c>
      <c r="I537">
        <v>25</v>
      </c>
      <c r="J537">
        <v>26</v>
      </c>
      <c r="K537">
        <v>22</v>
      </c>
      <c r="L537">
        <v>33</v>
      </c>
      <c r="M537">
        <v>56</v>
      </c>
      <c r="N537">
        <v>64</v>
      </c>
      <c r="O537">
        <v>41</v>
      </c>
      <c r="P537">
        <v>26</v>
      </c>
      <c r="Q537">
        <v>428</v>
      </c>
      <c r="R537">
        <f>IF(Cleaned_data[[#This Row],[KATEGORI]]="A+B: KØRETØJER I ALT",Q535/Cleaned_data[[#This Row],[TOTAL]],0)</f>
        <v>0</v>
      </c>
    </row>
    <row r="538" spans="1:18" x14ac:dyDescent="0.2">
      <c r="A538">
        <v>12</v>
      </c>
      <c r="B538" s="1" t="s">
        <v>34</v>
      </c>
      <c r="C538">
        <v>2015</v>
      </c>
      <c r="D538" s="1" t="s">
        <v>25</v>
      </c>
      <c r="E538">
        <v>1025</v>
      </c>
      <c r="F538">
        <v>1916</v>
      </c>
      <c r="G538">
        <v>1176</v>
      </c>
      <c r="H538">
        <v>909</v>
      </c>
      <c r="I538">
        <v>955</v>
      </c>
      <c r="J538">
        <v>1085</v>
      </c>
      <c r="K538">
        <v>1098</v>
      </c>
      <c r="L538">
        <v>1290</v>
      </c>
      <c r="M538">
        <v>1666</v>
      </c>
      <c r="N538">
        <v>2220</v>
      </c>
      <c r="O538">
        <v>1837</v>
      </c>
      <c r="P538">
        <v>1371</v>
      </c>
      <c r="Q538">
        <v>16548</v>
      </c>
      <c r="R538">
        <f>IF(Cleaned_data[[#This Row],[KATEGORI]]="A+B: KØRETØJER I ALT",Q536/Cleaned_data[[#This Row],[TOTAL]],0)</f>
        <v>0</v>
      </c>
    </row>
    <row r="539" spans="1:18" x14ac:dyDescent="0.2">
      <c r="A539">
        <v>12</v>
      </c>
      <c r="B539" s="1" t="s">
        <v>34</v>
      </c>
      <c r="C539">
        <v>2015</v>
      </c>
      <c r="D539" s="1" t="s">
        <v>26</v>
      </c>
      <c r="E539">
        <v>1049</v>
      </c>
      <c r="F539">
        <v>1975</v>
      </c>
      <c r="G539">
        <v>1207</v>
      </c>
      <c r="H539">
        <v>930</v>
      </c>
      <c r="I539">
        <v>980</v>
      </c>
      <c r="J539">
        <v>1111</v>
      </c>
      <c r="K539">
        <v>1120</v>
      </c>
      <c r="L539">
        <v>1323</v>
      </c>
      <c r="M539">
        <v>1722</v>
      </c>
      <c r="N539">
        <v>2284</v>
      </c>
      <c r="O539">
        <v>1878</v>
      </c>
      <c r="P539">
        <v>1397</v>
      </c>
      <c r="Q539">
        <v>16976</v>
      </c>
      <c r="R539">
        <f>IF(Cleaned_data[[#This Row],[KATEGORI]]="A+B: KØRETØJER I ALT",Q537/Cleaned_data[[#This Row],[TOTAL]],0)</f>
        <v>0</v>
      </c>
    </row>
    <row r="540" spans="1:18" x14ac:dyDescent="0.2">
      <c r="A540">
        <v>12</v>
      </c>
      <c r="B540" s="1" t="s">
        <v>34</v>
      </c>
      <c r="C540">
        <v>2018</v>
      </c>
      <c r="D540" s="1" t="s">
        <v>18</v>
      </c>
      <c r="E540">
        <v>160</v>
      </c>
      <c r="F540">
        <v>218</v>
      </c>
      <c r="G540">
        <v>173</v>
      </c>
      <c r="H540">
        <v>135</v>
      </c>
      <c r="I540">
        <v>189</v>
      </c>
      <c r="J540">
        <v>207</v>
      </c>
      <c r="K540">
        <v>193</v>
      </c>
      <c r="L540">
        <v>215</v>
      </c>
      <c r="M540">
        <v>288</v>
      </c>
      <c r="N540">
        <v>326</v>
      </c>
      <c r="O540">
        <v>294</v>
      </c>
      <c r="P540">
        <v>290</v>
      </c>
      <c r="Q540">
        <v>2688</v>
      </c>
      <c r="R540">
        <f>IF(Cleaned_data[[#This Row],[KATEGORI]]="A+B: KØRETØJER I ALT",Q538/Cleaned_data[[#This Row],[TOTAL]],0)</f>
        <v>0</v>
      </c>
    </row>
    <row r="541" spans="1:18" x14ac:dyDescent="0.2">
      <c r="A541">
        <v>12</v>
      </c>
      <c r="B541" s="1" t="s">
        <v>34</v>
      </c>
      <c r="C541">
        <v>2018</v>
      </c>
      <c r="D541" s="1" t="s">
        <v>19</v>
      </c>
      <c r="E541">
        <v>67</v>
      </c>
      <c r="F541">
        <v>88</v>
      </c>
      <c r="G541">
        <v>72</v>
      </c>
      <c r="H541">
        <v>76</v>
      </c>
      <c r="I541">
        <v>119</v>
      </c>
      <c r="J541">
        <v>88</v>
      </c>
      <c r="K541">
        <v>73</v>
      </c>
      <c r="L541">
        <v>76</v>
      </c>
      <c r="M541">
        <v>76</v>
      </c>
      <c r="N541">
        <v>40</v>
      </c>
      <c r="O541">
        <v>29</v>
      </c>
      <c r="P541">
        <v>23</v>
      </c>
      <c r="Q541">
        <v>827</v>
      </c>
      <c r="R541">
        <f>IF(Cleaned_data[[#This Row],[KATEGORI]]="A+B: KØRETØJER I ALT",Q539/Cleaned_data[[#This Row],[TOTAL]],0)</f>
        <v>0</v>
      </c>
    </row>
    <row r="542" spans="1:18" x14ac:dyDescent="0.2">
      <c r="A542">
        <v>12</v>
      </c>
      <c r="B542" s="1" t="s">
        <v>34</v>
      </c>
      <c r="C542">
        <v>2018</v>
      </c>
      <c r="D542" s="1" t="s">
        <v>20</v>
      </c>
      <c r="E542">
        <v>227</v>
      </c>
      <c r="F542">
        <v>306</v>
      </c>
      <c r="G542">
        <v>245</v>
      </c>
      <c r="H542">
        <v>211</v>
      </c>
      <c r="I542">
        <v>308</v>
      </c>
      <c r="J542">
        <v>295</v>
      </c>
      <c r="K542">
        <v>266</v>
      </c>
      <c r="L542">
        <v>291</v>
      </c>
      <c r="M542">
        <v>364</v>
      </c>
      <c r="N542">
        <v>366</v>
      </c>
      <c r="O542">
        <v>323</v>
      </c>
      <c r="P542">
        <v>313</v>
      </c>
      <c r="Q542">
        <v>3515</v>
      </c>
      <c r="R542">
        <f>IF(Cleaned_data[[#This Row],[KATEGORI]]="A+B: KØRETØJER I ALT",Q540/Cleaned_data[[#This Row],[TOTAL]],0)</f>
        <v>0</v>
      </c>
    </row>
    <row r="543" spans="1:18" x14ac:dyDescent="0.2">
      <c r="A543">
        <v>12</v>
      </c>
      <c r="B543" s="1" t="s">
        <v>34</v>
      </c>
      <c r="C543">
        <v>2018</v>
      </c>
      <c r="D543" s="1" t="s">
        <v>21</v>
      </c>
      <c r="E543">
        <v>16</v>
      </c>
      <c r="F543">
        <v>8</v>
      </c>
      <c r="G543">
        <v>11</v>
      </c>
      <c r="H543">
        <v>11</v>
      </c>
      <c r="I543">
        <v>7</v>
      </c>
      <c r="J543">
        <v>5</v>
      </c>
      <c r="K543">
        <v>2</v>
      </c>
      <c r="L543">
        <v>3</v>
      </c>
      <c r="M543">
        <v>1</v>
      </c>
      <c r="N543">
        <v>1</v>
      </c>
      <c r="O543">
        <v>0</v>
      </c>
      <c r="P543">
        <v>0</v>
      </c>
      <c r="Q543">
        <v>65</v>
      </c>
      <c r="R543">
        <f>IF(Cleaned_data[[#This Row],[KATEGORI]]="A+B: KØRETØJER I ALT",Q541/Cleaned_data[[#This Row],[TOTAL]],0)</f>
        <v>0</v>
      </c>
    </row>
    <row r="544" spans="1:18" x14ac:dyDescent="0.2">
      <c r="A544">
        <v>12</v>
      </c>
      <c r="B544" s="1" t="s">
        <v>34</v>
      </c>
      <c r="C544">
        <v>2018</v>
      </c>
      <c r="D544" s="1" t="s">
        <v>22</v>
      </c>
      <c r="E544">
        <v>63</v>
      </c>
      <c r="F544">
        <v>59</v>
      </c>
      <c r="G544">
        <v>60</v>
      </c>
      <c r="H544">
        <v>52</v>
      </c>
      <c r="I544">
        <v>52</v>
      </c>
      <c r="J544">
        <v>47</v>
      </c>
      <c r="K544">
        <v>47</v>
      </c>
      <c r="L544">
        <v>53</v>
      </c>
      <c r="M544">
        <v>57</v>
      </c>
      <c r="N544">
        <v>55</v>
      </c>
      <c r="O544">
        <v>46</v>
      </c>
      <c r="P544">
        <v>40</v>
      </c>
      <c r="Q544">
        <v>631</v>
      </c>
      <c r="R544">
        <f>IF(Cleaned_data[[#This Row],[KATEGORI]]="A+B: KØRETØJER I ALT",Q542/Cleaned_data[[#This Row],[TOTAL]],0)</f>
        <v>0</v>
      </c>
    </row>
    <row r="545" spans="1:18" x14ac:dyDescent="0.2">
      <c r="A545">
        <v>12</v>
      </c>
      <c r="B545" s="1" t="s">
        <v>34</v>
      </c>
      <c r="C545">
        <v>2018</v>
      </c>
      <c r="D545" s="1" t="s">
        <v>23</v>
      </c>
      <c r="E545">
        <v>290</v>
      </c>
      <c r="F545">
        <v>365</v>
      </c>
      <c r="G545">
        <v>305</v>
      </c>
      <c r="H545">
        <v>263</v>
      </c>
      <c r="I545">
        <v>360</v>
      </c>
      <c r="J545">
        <v>342</v>
      </c>
      <c r="K545">
        <v>313</v>
      </c>
      <c r="L545">
        <v>344</v>
      </c>
      <c r="M545">
        <v>421</v>
      </c>
      <c r="N545">
        <v>421</v>
      </c>
      <c r="O545">
        <v>369</v>
      </c>
      <c r="P545">
        <v>353</v>
      </c>
      <c r="Q545">
        <v>4146</v>
      </c>
      <c r="R545">
        <f>IF(Cleaned_data[[#This Row],[KATEGORI]]="A+B: KØRETØJER I ALT",Q543/Cleaned_data[[#This Row],[TOTAL]],0)</f>
        <v>1.5677761698022191E-2</v>
      </c>
    </row>
    <row r="546" spans="1:18" x14ac:dyDescent="0.2">
      <c r="A546">
        <v>12</v>
      </c>
      <c r="B546" s="1" t="s">
        <v>34</v>
      </c>
      <c r="C546">
        <v>2018</v>
      </c>
      <c r="D546" s="1" t="s">
        <v>24</v>
      </c>
      <c r="E546">
        <v>35</v>
      </c>
      <c r="F546">
        <v>65</v>
      </c>
      <c r="G546">
        <v>41</v>
      </c>
      <c r="H546">
        <v>36</v>
      </c>
      <c r="I546">
        <v>35</v>
      </c>
      <c r="J546">
        <v>22</v>
      </c>
      <c r="K546">
        <v>33</v>
      </c>
      <c r="L546">
        <v>68</v>
      </c>
      <c r="M546">
        <v>69</v>
      </c>
      <c r="N546">
        <v>67</v>
      </c>
      <c r="O546">
        <v>45</v>
      </c>
      <c r="P546">
        <v>29</v>
      </c>
      <c r="Q546">
        <v>545</v>
      </c>
      <c r="R546">
        <f>IF(Cleaned_data[[#This Row],[KATEGORI]]="A+B: KØRETØJER I ALT",Q544/Cleaned_data[[#This Row],[TOTAL]],0)</f>
        <v>0</v>
      </c>
    </row>
    <row r="547" spans="1:18" x14ac:dyDescent="0.2">
      <c r="A547">
        <v>12</v>
      </c>
      <c r="B547" s="1" t="s">
        <v>34</v>
      </c>
      <c r="C547">
        <v>2018</v>
      </c>
      <c r="D547" s="1" t="s">
        <v>25</v>
      </c>
      <c r="E547">
        <v>1131</v>
      </c>
      <c r="F547">
        <v>2206</v>
      </c>
      <c r="G547">
        <v>1203</v>
      </c>
      <c r="H547">
        <v>788</v>
      </c>
      <c r="I547">
        <v>896</v>
      </c>
      <c r="J547">
        <v>1071</v>
      </c>
      <c r="K547">
        <v>1007</v>
      </c>
      <c r="L547">
        <v>1318</v>
      </c>
      <c r="M547">
        <v>1793</v>
      </c>
      <c r="N547">
        <v>1980</v>
      </c>
      <c r="O547">
        <v>1731</v>
      </c>
      <c r="P547">
        <v>1416</v>
      </c>
      <c r="Q547">
        <v>16540</v>
      </c>
      <c r="R547">
        <f>IF(Cleaned_data[[#This Row],[KATEGORI]]="A+B: KØRETØJER I ALT",Q545/Cleaned_data[[#This Row],[TOTAL]],0)</f>
        <v>0</v>
      </c>
    </row>
    <row r="548" spans="1:18" x14ac:dyDescent="0.2">
      <c r="A548">
        <v>12</v>
      </c>
      <c r="B548" s="1" t="s">
        <v>34</v>
      </c>
      <c r="C548">
        <v>2018</v>
      </c>
      <c r="D548" s="1" t="s">
        <v>26</v>
      </c>
      <c r="E548">
        <v>1166</v>
      </c>
      <c r="F548">
        <v>2271</v>
      </c>
      <c r="G548">
        <v>1244</v>
      </c>
      <c r="H548">
        <v>824</v>
      </c>
      <c r="I548">
        <v>931</v>
      </c>
      <c r="J548">
        <v>1093</v>
      </c>
      <c r="K548">
        <v>1040</v>
      </c>
      <c r="L548">
        <v>1386</v>
      </c>
      <c r="M548">
        <v>1862</v>
      </c>
      <c r="N548">
        <v>2047</v>
      </c>
      <c r="O548">
        <v>1776</v>
      </c>
      <c r="P548">
        <v>1445</v>
      </c>
      <c r="Q548">
        <v>17085</v>
      </c>
      <c r="R548">
        <f>IF(Cleaned_data[[#This Row],[KATEGORI]]="A+B: KØRETØJER I ALT",Q546/Cleaned_data[[#This Row],[TOTAL]],0)</f>
        <v>0</v>
      </c>
    </row>
    <row r="549" spans="1:18" x14ac:dyDescent="0.2">
      <c r="A549">
        <v>12</v>
      </c>
      <c r="B549" s="1" t="s">
        <v>34</v>
      </c>
      <c r="C549">
        <v>2019</v>
      </c>
      <c r="D549" s="1" t="s">
        <v>18</v>
      </c>
      <c r="E549">
        <v>137</v>
      </c>
      <c r="F549">
        <v>196</v>
      </c>
      <c r="G549">
        <v>170</v>
      </c>
      <c r="H549">
        <v>134</v>
      </c>
      <c r="I549">
        <v>187</v>
      </c>
      <c r="J549">
        <v>175</v>
      </c>
      <c r="K549">
        <v>182</v>
      </c>
      <c r="L549">
        <v>207</v>
      </c>
      <c r="M549">
        <v>247</v>
      </c>
      <c r="N549">
        <v>276</v>
      </c>
      <c r="O549">
        <v>282</v>
      </c>
      <c r="P549">
        <v>205</v>
      </c>
      <c r="Q549">
        <v>2398</v>
      </c>
      <c r="R549">
        <f>IF(Cleaned_data[[#This Row],[KATEGORI]]="A+B: KØRETØJER I ALT",Q547/Cleaned_data[[#This Row],[TOTAL]],0)</f>
        <v>0</v>
      </c>
    </row>
    <row r="550" spans="1:18" x14ac:dyDescent="0.2">
      <c r="A550">
        <v>12</v>
      </c>
      <c r="B550" s="1" t="s">
        <v>34</v>
      </c>
      <c r="C550">
        <v>2019</v>
      </c>
      <c r="D550" s="1" t="s">
        <v>19</v>
      </c>
      <c r="E550">
        <v>66</v>
      </c>
      <c r="F550">
        <v>70</v>
      </c>
      <c r="G550">
        <v>59</v>
      </c>
      <c r="H550">
        <v>83</v>
      </c>
      <c r="I550">
        <v>89</v>
      </c>
      <c r="J550">
        <v>64</v>
      </c>
      <c r="K550">
        <v>77</v>
      </c>
      <c r="L550">
        <v>65</v>
      </c>
      <c r="M550">
        <v>70</v>
      </c>
      <c r="N550">
        <v>42</v>
      </c>
      <c r="O550">
        <v>25</v>
      </c>
      <c r="P550">
        <v>19</v>
      </c>
      <c r="Q550">
        <v>729</v>
      </c>
      <c r="R550">
        <f>IF(Cleaned_data[[#This Row],[KATEGORI]]="A+B: KØRETØJER I ALT",Q548/Cleaned_data[[#This Row],[TOTAL]],0)</f>
        <v>0</v>
      </c>
    </row>
    <row r="551" spans="1:18" x14ac:dyDescent="0.2">
      <c r="A551">
        <v>12</v>
      </c>
      <c r="B551" s="1" t="s">
        <v>34</v>
      </c>
      <c r="C551">
        <v>2019</v>
      </c>
      <c r="D551" s="1" t="s">
        <v>20</v>
      </c>
      <c r="E551">
        <v>203</v>
      </c>
      <c r="F551">
        <v>266</v>
      </c>
      <c r="G551">
        <v>229</v>
      </c>
      <c r="H551">
        <v>217</v>
      </c>
      <c r="I551">
        <v>276</v>
      </c>
      <c r="J551">
        <v>239</v>
      </c>
      <c r="K551">
        <v>259</v>
      </c>
      <c r="L551">
        <v>272</v>
      </c>
      <c r="M551">
        <v>317</v>
      </c>
      <c r="N551">
        <v>318</v>
      </c>
      <c r="O551">
        <v>307</v>
      </c>
      <c r="P551">
        <v>224</v>
      </c>
      <c r="Q551">
        <v>3127</v>
      </c>
      <c r="R551">
        <f>IF(Cleaned_data[[#This Row],[KATEGORI]]="A+B: KØRETØJER I ALT",Q549/Cleaned_data[[#This Row],[TOTAL]],0)</f>
        <v>0</v>
      </c>
    </row>
    <row r="552" spans="1:18" x14ac:dyDescent="0.2">
      <c r="A552">
        <v>12</v>
      </c>
      <c r="B552" s="1" t="s">
        <v>34</v>
      </c>
      <c r="C552">
        <v>2019</v>
      </c>
      <c r="D552" s="1" t="s">
        <v>21</v>
      </c>
      <c r="E552">
        <v>13</v>
      </c>
      <c r="F552">
        <v>9</v>
      </c>
      <c r="G552">
        <v>7</v>
      </c>
      <c r="H552">
        <v>8</v>
      </c>
      <c r="I552">
        <v>10</v>
      </c>
      <c r="J552">
        <v>8</v>
      </c>
      <c r="K552">
        <v>2</v>
      </c>
      <c r="L552">
        <v>5</v>
      </c>
      <c r="M552">
        <v>0</v>
      </c>
      <c r="N552">
        <v>4</v>
      </c>
      <c r="O552">
        <v>3</v>
      </c>
      <c r="P552">
        <v>0</v>
      </c>
      <c r="Q552">
        <v>69</v>
      </c>
      <c r="R552">
        <f>IF(Cleaned_data[[#This Row],[KATEGORI]]="A+B: KØRETØJER I ALT",Q550/Cleaned_data[[#This Row],[TOTAL]],0)</f>
        <v>0</v>
      </c>
    </row>
    <row r="553" spans="1:18" x14ac:dyDescent="0.2">
      <c r="A553">
        <v>12</v>
      </c>
      <c r="B553" s="1" t="s">
        <v>34</v>
      </c>
      <c r="C553">
        <v>2019</v>
      </c>
      <c r="D553" s="1" t="s">
        <v>22</v>
      </c>
      <c r="E553">
        <v>51</v>
      </c>
      <c r="F553">
        <v>48</v>
      </c>
      <c r="G553">
        <v>44</v>
      </c>
      <c r="H553">
        <v>47</v>
      </c>
      <c r="I553">
        <v>40</v>
      </c>
      <c r="J553">
        <v>44</v>
      </c>
      <c r="K553">
        <v>42</v>
      </c>
      <c r="L553">
        <v>41</v>
      </c>
      <c r="M553">
        <v>39</v>
      </c>
      <c r="N553">
        <v>43</v>
      </c>
      <c r="O553">
        <v>38</v>
      </c>
      <c r="P553">
        <v>33</v>
      </c>
      <c r="Q553">
        <v>510</v>
      </c>
      <c r="R553">
        <f>IF(Cleaned_data[[#This Row],[KATEGORI]]="A+B: KØRETØJER I ALT",Q551/Cleaned_data[[#This Row],[TOTAL]],0)</f>
        <v>0</v>
      </c>
    </row>
    <row r="554" spans="1:18" x14ac:dyDescent="0.2">
      <c r="A554">
        <v>12</v>
      </c>
      <c r="B554" s="1" t="s">
        <v>34</v>
      </c>
      <c r="C554">
        <v>2019</v>
      </c>
      <c r="D554" s="1" t="s">
        <v>23</v>
      </c>
      <c r="E554">
        <v>254</v>
      </c>
      <c r="F554">
        <v>314</v>
      </c>
      <c r="G554">
        <v>273</v>
      </c>
      <c r="H554">
        <v>264</v>
      </c>
      <c r="I554">
        <v>316</v>
      </c>
      <c r="J554">
        <v>283</v>
      </c>
      <c r="K554">
        <v>301</v>
      </c>
      <c r="L554">
        <v>313</v>
      </c>
      <c r="M554">
        <v>356</v>
      </c>
      <c r="N554">
        <v>361</v>
      </c>
      <c r="O554">
        <v>345</v>
      </c>
      <c r="P554">
        <v>257</v>
      </c>
      <c r="Q554">
        <v>3637</v>
      </c>
      <c r="R554">
        <f>IF(Cleaned_data[[#This Row],[KATEGORI]]="A+B: KØRETØJER I ALT",Q552/Cleaned_data[[#This Row],[TOTAL]],0)</f>
        <v>1.8971679956007698E-2</v>
      </c>
    </row>
    <row r="555" spans="1:18" x14ac:dyDescent="0.2">
      <c r="A555">
        <v>12</v>
      </c>
      <c r="B555" s="1" t="s">
        <v>34</v>
      </c>
      <c r="C555">
        <v>2019</v>
      </c>
      <c r="D555" s="1" t="s">
        <v>24</v>
      </c>
      <c r="E555">
        <v>47</v>
      </c>
      <c r="F555">
        <v>75</v>
      </c>
      <c r="G555">
        <v>54</v>
      </c>
      <c r="H555">
        <v>36</v>
      </c>
      <c r="I555">
        <v>46</v>
      </c>
      <c r="J555">
        <v>30</v>
      </c>
      <c r="K555">
        <v>26</v>
      </c>
      <c r="L555">
        <v>40</v>
      </c>
      <c r="M555">
        <v>65</v>
      </c>
      <c r="N555">
        <v>52</v>
      </c>
      <c r="O555">
        <v>44</v>
      </c>
      <c r="P555">
        <v>26</v>
      </c>
      <c r="Q555">
        <v>541</v>
      </c>
      <c r="R555">
        <f>IF(Cleaned_data[[#This Row],[KATEGORI]]="A+B: KØRETØJER I ALT",Q553/Cleaned_data[[#This Row],[TOTAL]],0)</f>
        <v>0</v>
      </c>
    </row>
    <row r="556" spans="1:18" x14ac:dyDescent="0.2">
      <c r="A556">
        <v>12</v>
      </c>
      <c r="B556" s="1" t="s">
        <v>34</v>
      </c>
      <c r="C556">
        <v>2019</v>
      </c>
      <c r="D556" s="1" t="s">
        <v>25</v>
      </c>
      <c r="E556">
        <v>1169</v>
      </c>
      <c r="F556">
        <v>2247</v>
      </c>
      <c r="G556">
        <v>1218</v>
      </c>
      <c r="H556">
        <v>930</v>
      </c>
      <c r="I556">
        <v>926</v>
      </c>
      <c r="J556">
        <v>961</v>
      </c>
      <c r="K556">
        <v>976</v>
      </c>
      <c r="L556">
        <v>1272</v>
      </c>
      <c r="M556">
        <v>1679</v>
      </c>
      <c r="N556">
        <v>1997</v>
      </c>
      <c r="O556">
        <v>1881</v>
      </c>
      <c r="P556">
        <v>1422</v>
      </c>
      <c r="Q556">
        <v>16678</v>
      </c>
      <c r="R556">
        <f>IF(Cleaned_data[[#This Row],[KATEGORI]]="A+B: KØRETØJER I ALT",Q554/Cleaned_data[[#This Row],[TOTAL]],0)</f>
        <v>0</v>
      </c>
    </row>
    <row r="557" spans="1:18" x14ac:dyDescent="0.2">
      <c r="A557">
        <v>12</v>
      </c>
      <c r="B557" s="1" t="s">
        <v>34</v>
      </c>
      <c r="C557">
        <v>2019</v>
      </c>
      <c r="D557" s="1" t="s">
        <v>26</v>
      </c>
      <c r="E557">
        <v>1216</v>
      </c>
      <c r="F557">
        <v>2322</v>
      </c>
      <c r="G557">
        <v>1272</v>
      </c>
      <c r="H557">
        <v>966</v>
      </c>
      <c r="I557">
        <v>972</v>
      </c>
      <c r="J557">
        <v>991</v>
      </c>
      <c r="K557">
        <v>1002</v>
      </c>
      <c r="L557">
        <v>1312</v>
      </c>
      <c r="M557">
        <v>1744</v>
      </c>
      <c r="N557">
        <v>2049</v>
      </c>
      <c r="O557">
        <v>1925</v>
      </c>
      <c r="P557">
        <v>1448</v>
      </c>
      <c r="Q557">
        <v>17219</v>
      </c>
      <c r="R557">
        <f>IF(Cleaned_data[[#This Row],[KATEGORI]]="A+B: KØRETØJER I ALT",Q555/Cleaned_data[[#This Row],[TOTAL]],0)</f>
        <v>0</v>
      </c>
    </row>
    <row r="558" spans="1:18" x14ac:dyDescent="0.2">
      <c r="A558">
        <v>12</v>
      </c>
      <c r="B558" s="1" t="s">
        <v>34</v>
      </c>
      <c r="C558">
        <v>2020</v>
      </c>
      <c r="D558" s="1" t="s">
        <v>18</v>
      </c>
      <c r="E558">
        <v>140</v>
      </c>
      <c r="F558">
        <v>152</v>
      </c>
      <c r="G558">
        <v>135</v>
      </c>
      <c r="H558">
        <v>141</v>
      </c>
      <c r="I558">
        <v>168</v>
      </c>
      <c r="J558">
        <v>166</v>
      </c>
      <c r="K558">
        <v>187</v>
      </c>
      <c r="L558">
        <v>198</v>
      </c>
      <c r="M558">
        <v>242</v>
      </c>
      <c r="N558">
        <v>263</v>
      </c>
      <c r="O558">
        <v>191</v>
      </c>
      <c r="P558">
        <v>268</v>
      </c>
      <c r="Q558">
        <v>2251</v>
      </c>
      <c r="R558">
        <f>IF(Cleaned_data[[#This Row],[KATEGORI]]="A+B: KØRETØJER I ALT",Q556/Cleaned_data[[#This Row],[TOTAL]],0)</f>
        <v>0</v>
      </c>
    </row>
    <row r="559" spans="1:18" x14ac:dyDescent="0.2">
      <c r="A559">
        <v>12</v>
      </c>
      <c r="B559" s="1" t="s">
        <v>34</v>
      </c>
      <c r="C559">
        <v>2020</v>
      </c>
      <c r="D559" s="1" t="s">
        <v>19</v>
      </c>
      <c r="E559">
        <v>72</v>
      </c>
      <c r="F559">
        <v>59</v>
      </c>
      <c r="G559">
        <v>63</v>
      </c>
      <c r="H559">
        <v>70</v>
      </c>
      <c r="I559">
        <v>106</v>
      </c>
      <c r="J559">
        <v>67</v>
      </c>
      <c r="K559">
        <v>58</v>
      </c>
      <c r="L559">
        <v>68</v>
      </c>
      <c r="M559">
        <v>50</v>
      </c>
      <c r="N559">
        <v>22</v>
      </c>
      <c r="O559">
        <v>26</v>
      </c>
      <c r="P559">
        <v>21</v>
      </c>
      <c r="Q559">
        <v>682</v>
      </c>
      <c r="R559">
        <f>IF(Cleaned_data[[#This Row],[KATEGORI]]="A+B: KØRETØJER I ALT",Q557/Cleaned_data[[#This Row],[TOTAL]],0)</f>
        <v>0</v>
      </c>
    </row>
    <row r="560" spans="1:18" x14ac:dyDescent="0.2">
      <c r="A560">
        <v>12</v>
      </c>
      <c r="B560" s="1" t="s">
        <v>34</v>
      </c>
      <c r="C560">
        <v>2020</v>
      </c>
      <c r="D560" s="1" t="s">
        <v>20</v>
      </c>
      <c r="E560">
        <v>212</v>
      </c>
      <c r="F560">
        <v>211</v>
      </c>
      <c r="G560">
        <v>198</v>
      </c>
      <c r="H560">
        <v>211</v>
      </c>
      <c r="I560">
        <v>274</v>
      </c>
      <c r="J560">
        <v>233</v>
      </c>
      <c r="K560">
        <v>245</v>
      </c>
      <c r="L560">
        <v>266</v>
      </c>
      <c r="M560">
        <v>292</v>
      </c>
      <c r="N560">
        <v>285</v>
      </c>
      <c r="O560">
        <v>217</v>
      </c>
      <c r="P560">
        <v>289</v>
      </c>
      <c r="Q560">
        <v>2933</v>
      </c>
      <c r="R560">
        <f>IF(Cleaned_data[[#This Row],[KATEGORI]]="A+B: KØRETØJER I ALT",Q558/Cleaned_data[[#This Row],[TOTAL]],0)</f>
        <v>0</v>
      </c>
    </row>
    <row r="561" spans="1:18" x14ac:dyDescent="0.2">
      <c r="A561">
        <v>12</v>
      </c>
      <c r="B561" s="1" t="s">
        <v>34</v>
      </c>
      <c r="C561">
        <v>2020</v>
      </c>
      <c r="D561" s="1" t="s">
        <v>21</v>
      </c>
      <c r="E561">
        <v>15</v>
      </c>
      <c r="F561">
        <v>9</v>
      </c>
      <c r="G561">
        <v>8</v>
      </c>
      <c r="H561">
        <v>9</v>
      </c>
      <c r="I561">
        <v>9</v>
      </c>
      <c r="J561">
        <v>6</v>
      </c>
      <c r="K561">
        <v>7</v>
      </c>
      <c r="L561">
        <v>5</v>
      </c>
      <c r="M561">
        <v>4</v>
      </c>
      <c r="N561">
        <v>1</v>
      </c>
      <c r="O561">
        <v>0</v>
      </c>
      <c r="P561">
        <v>3</v>
      </c>
      <c r="Q561">
        <v>76</v>
      </c>
      <c r="R561">
        <f>IF(Cleaned_data[[#This Row],[KATEGORI]]="A+B: KØRETØJER I ALT",Q559/Cleaned_data[[#This Row],[TOTAL]],0)</f>
        <v>0</v>
      </c>
    </row>
    <row r="562" spans="1:18" x14ac:dyDescent="0.2">
      <c r="A562">
        <v>12</v>
      </c>
      <c r="B562" s="1" t="s">
        <v>34</v>
      </c>
      <c r="C562">
        <v>2020</v>
      </c>
      <c r="D562" s="1" t="s">
        <v>22</v>
      </c>
      <c r="E562">
        <v>55</v>
      </c>
      <c r="F562">
        <v>44</v>
      </c>
      <c r="G562">
        <v>45</v>
      </c>
      <c r="H562">
        <v>43</v>
      </c>
      <c r="I562">
        <v>45</v>
      </c>
      <c r="J562">
        <v>40</v>
      </c>
      <c r="K562">
        <v>38</v>
      </c>
      <c r="L562">
        <v>44</v>
      </c>
      <c r="M562">
        <v>46</v>
      </c>
      <c r="N562">
        <v>38</v>
      </c>
      <c r="O562">
        <v>36</v>
      </c>
      <c r="P562">
        <v>33</v>
      </c>
      <c r="Q562">
        <v>507</v>
      </c>
      <c r="R562">
        <f>IF(Cleaned_data[[#This Row],[KATEGORI]]="A+B: KØRETØJER I ALT",Q560/Cleaned_data[[#This Row],[TOTAL]],0)</f>
        <v>0</v>
      </c>
    </row>
    <row r="563" spans="1:18" x14ac:dyDescent="0.2">
      <c r="A563">
        <v>12</v>
      </c>
      <c r="B563" s="1" t="s">
        <v>34</v>
      </c>
      <c r="C563">
        <v>2020</v>
      </c>
      <c r="D563" s="1" t="s">
        <v>23</v>
      </c>
      <c r="E563">
        <v>267</v>
      </c>
      <c r="F563">
        <v>255</v>
      </c>
      <c r="G563">
        <v>243</v>
      </c>
      <c r="H563">
        <v>254</v>
      </c>
      <c r="I563">
        <v>319</v>
      </c>
      <c r="J563">
        <v>273</v>
      </c>
      <c r="K563">
        <v>283</v>
      </c>
      <c r="L563">
        <v>310</v>
      </c>
      <c r="M563">
        <v>338</v>
      </c>
      <c r="N563">
        <v>323</v>
      </c>
      <c r="O563">
        <v>253</v>
      </c>
      <c r="P563">
        <v>322</v>
      </c>
      <c r="Q563">
        <v>3440</v>
      </c>
      <c r="R563">
        <f>IF(Cleaned_data[[#This Row],[KATEGORI]]="A+B: KØRETØJER I ALT",Q561/Cleaned_data[[#This Row],[TOTAL]],0)</f>
        <v>2.2093023255813953E-2</v>
      </c>
    </row>
    <row r="564" spans="1:18" x14ac:dyDescent="0.2">
      <c r="A564">
        <v>12</v>
      </c>
      <c r="B564" s="1" t="s">
        <v>34</v>
      </c>
      <c r="C564">
        <v>2020</v>
      </c>
      <c r="D564" s="1" t="s">
        <v>24</v>
      </c>
      <c r="E564">
        <v>45</v>
      </c>
      <c r="F564">
        <v>84</v>
      </c>
      <c r="G564">
        <v>30</v>
      </c>
      <c r="H564">
        <v>26</v>
      </c>
      <c r="I564">
        <v>29</v>
      </c>
      <c r="J564">
        <v>28</v>
      </c>
      <c r="K564">
        <v>45</v>
      </c>
      <c r="L564">
        <v>56</v>
      </c>
      <c r="M564">
        <v>70</v>
      </c>
      <c r="N564">
        <v>59</v>
      </c>
      <c r="O564">
        <v>42</v>
      </c>
      <c r="P564">
        <v>25</v>
      </c>
      <c r="Q564">
        <v>539</v>
      </c>
      <c r="R564">
        <f>IF(Cleaned_data[[#This Row],[KATEGORI]]="A+B: KØRETØJER I ALT",Q562/Cleaned_data[[#This Row],[TOTAL]],0)</f>
        <v>0</v>
      </c>
    </row>
    <row r="565" spans="1:18" x14ac:dyDescent="0.2">
      <c r="A565">
        <v>12</v>
      </c>
      <c r="B565" s="1" t="s">
        <v>34</v>
      </c>
      <c r="C565">
        <v>2020</v>
      </c>
      <c r="D565" s="1" t="s">
        <v>25</v>
      </c>
      <c r="E565">
        <v>925</v>
      </c>
      <c r="F565">
        <v>1698</v>
      </c>
      <c r="G565">
        <v>1147</v>
      </c>
      <c r="H565">
        <v>804</v>
      </c>
      <c r="I565">
        <v>896</v>
      </c>
      <c r="J565">
        <v>1030</v>
      </c>
      <c r="K565">
        <v>1055</v>
      </c>
      <c r="L565">
        <v>1284</v>
      </c>
      <c r="M565">
        <v>1831</v>
      </c>
      <c r="N565">
        <v>1954</v>
      </c>
      <c r="O565">
        <v>1824</v>
      </c>
      <c r="P565">
        <v>1329</v>
      </c>
      <c r="Q565">
        <v>15777</v>
      </c>
      <c r="R565">
        <f>IF(Cleaned_data[[#This Row],[KATEGORI]]="A+B: KØRETØJER I ALT",Q563/Cleaned_data[[#This Row],[TOTAL]],0)</f>
        <v>0</v>
      </c>
    </row>
    <row r="566" spans="1:18" x14ac:dyDescent="0.2">
      <c r="A566">
        <v>12</v>
      </c>
      <c r="B566" s="1" t="s">
        <v>34</v>
      </c>
      <c r="C566">
        <v>2020</v>
      </c>
      <c r="D566" s="1" t="s">
        <v>26</v>
      </c>
      <c r="E566">
        <v>970</v>
      </c>
      <c r="F566">
        <v>1782</v>
      </c>
      <c r="G566">
        <v>1177</v>
      </c>
      <c r="H566">
        <v>830</v>
      </c>
      <c r="I566">
        <v>925</v>
      </c>
      <c r="J566">
        <v>1058</v>
      </c>
      <c r="K566">
        <v>1100</v>
      </c>
      <c r="L566">
        <v>1340</v>
      </c>
      <c r="M566">
        <v>1901</v>
      </c>
      <c r="N566">
        <v>2013</v>
      </c>
      <c r="O566">
        <v>1866</v>
      </c>
      <c r="P566">
        <v>1354</v>
      </c>
      <c r="Q566">
        <v>16316</v>
      </c>
      <c r="R566">
        <f>IF(Cleaned_data[[#This Row],[KATEGORI]]="A+B: KØRETØJER I ALT",Q564/Cleaned_data[[#This Row],[TOTAL]],0)</f>
        <v>0</v>
      </c>
    </row>
    <row r="567" spans="1:18" x14ac:dyDescent="0.2">
      <c r="A567">
        <v>12</v>
      </c>
      <c r="B567" s="1" t="s">
        <v>34</v>
      </c>
      <c r="C567">
        <v>2023</v>
      </c>
      <c r="D567" s="1" t="s">
        <v>18</v>
      </c>
      <c r="E567">
        <v>129</v>
      </c>
      <c r="F567">
        <v>192</v>
      </c>
      <c r="G567">
        <v>140</v>
      </c>
      <c r="H567">
        <v>158</v>
      </c>
      <c r="I567">
        <v>176</v>
      </c>
      <c r="J567">
        <v>161</v>
      </c>
      <c r="K567">
        <v>162</v>
      </c>
      <c r="L567">
        <v>194</v>
      </c>
      <c r="M567">
        <v>242</v>
      </c>
      <c r="N567">
        <v>251</v>
      </c>
      <c r="O567">
        <v>205</v>
      </c>
      <c r="P567">
        <v>211</v>
      </c>
      <c r="Q567">
        <v>2221</v>
      </c>
      <c r="R567">
        <f>IF(Cleaned_data[[#This Row],[KATEGORI]]="A+B: KØRETØJER I ALT",Q565/Cleaned_data[[#This Row],[TOTAL]],0)</f>
        <v>0</v>
      </c>
    </row>
    <row r="568" spans="1:18" x14ac:dyDescent="0.2">
      <c r="A568">
        <v>12</v>
      </c>
      <c r="B568" s="1" t="s">
        <v>34</v>
      </c>
      <c r="C568">
        <v>2023</v>
      </c>
      <c r="D568" s="1" t="s">
        <v>19</v>
      </c>
      <c r="E568">
        <v>66</v>
      </c>
      <c r="F568">
        <v>66</v>
      </c>
      <c r="G568">
        <v>76</v>
      </c>
      <c r="H568">
        <v>79</v>
      </c>
      <c r="I568">
        <v>97</v>
      </c>
      <c r="J568">
        <v>77</v>
      </c>
      <c r="K568">
        <v>55</v>
      </c>
      <c r="L568">
        <v>53</v>
      </c>
      <c r="M568">
        <v>44</v>
      </c>
      <c r="N568">
        <v>33</v>
      </c>
      <c r="O568">
        <v>18</v>
      </c>
      <c r="P568">
        <v>18</v>
      </c>
      <c r="Q568">
        <v>682</v>
      </c>
      <c r="R568">
        <f>IF(Cleaned_data[[#This Row],[KATEGORI]]="A+B: KØRETØJER I ALT",Q566/Cleaned_data[[#This Row],[TOTAL]],0)</f>
        <v>0</v>
      </c>
    </row>
    <row r="569" spans="1:18" x14ac:dyDescent="0.2">
      <c r="A569">
        <v>12</v>
      </c>
      <c r="B569" s="1" t="s">
        <v>34</v>
      </c>
      <c r="C569">
        <v>2023</v>
      </c>
      <c r="D569" s="1" t="s">
        <v>20</v>
      </c>
      <c r="E569">
        <v>195</v>
      </c>
      <c r="F569">
        <v>258</v>
      </c>
      <c r="G569">
        <v>216</v>
      </c>
      <c r="H569">
        <v>237</v>
      </c>
      <c r="I569">
        <v>273</v>
      </c>
      <c r="J569">
        <v>238</v>
      </c>
      <c r="K569">
        <v>217</v>
      </c>
      <c r="L569">
        <v>247</v>
      </c>
      <c r="M569">
        <v>286</v>
      </c>
      <c r="N569">
        <v>284</v>
      </c>
      <c r="O569">
        <v>223</v>
      </c>
      <c r="P569">
        <v>229</v>
      </c>
      <c r="Q569">
        <v>2903</v>
      </c>
      <c r="R569">
        <f>IF(Cleaned_data[[#This Row],[KATEGORI]]="A+B: KØRETØJER I ALT",Q567/Cleaned_data[[#This Row],[TOTAL]],0)</f>
        <v>0</v>
      </c>
    </row>
    <row r="570" spans="1:18" x14ac:dyDescent="0.2">
      <c r="A570">
        <v>12</v>
      </c>
      <c r="B570" s="1" t="s">
        <v>34</v>
      </c>
      <c r="C570">
        <v>2023</v>
      </c>
      <c r="D570" s="1" t="s">
        <v>21</v>
      </c>
      <c r="E570">
        <v>8</v>
      </c>
      <c r="F570">
        <v>10</v>
      </c>
      <c r="G570">
        <v>11</v>
      </c>
      <c r="H570">
        <v>12</v>
      </c>
      <c r="I570">
        <v>6</v>
      </c>
      <c r="J570">
        <v>5</v>
      </c>
      <c r="K570">
        <v>7</v>
      </c>
      <c r="L570">
        <v>5</v>
      </c>
      <c r="M570">
        <v>4</v>
      </c>
      <c r="N570">
        <v>2</v>
      </c>
      <c r="O570">
        <v>0</v>
      </c>
      <c r="P570">
        <v>1</v>
      </c>
      <c r="Q570">
        <v>71</v>
      </c>
      <c r="R570">
        <f>IF(Cleaned_data[[#This Row],[KATEGORI]]="A+B: KØRETØJER I ALT",Q568/Cleaned_data[[#This Row],[TOTAL]],0)</f>
        <v>0</v>
      </c>
    </row>
    <row r="571" spans="1:18" x14ac:dyDescent="0.2">
      <c r="A571">
        <v>12</v>
      </c>
      <c r="B571" s="1" t="s">
        <v>34</v>
      </c>
      <c r="C571">
        <v>2023</v>
      </c>
      <c r="D571" s="1" t="s">
        <v>22</v>
      </c>
      <c r="E571">
        <v>45</v>
      </c>
      <c r="F571">
        <v>50</v>
      </c>
      <c r="G571">
        <v>45</v>
      </c>
      <c r="H571">
        <v>50</v>
      </c>
      <c r="I571">
        <v>43</v>
      </c>
      <c r="J571">
        <v>41</v>
      </c>
      <c r="K571">
        <v>45</v>
      </c>
      <c r="L571">
        <v>43</v>
      </c>
      <c r="M571">
        <v>40</v>
      </c>
      <c r="N571">
        <v>40</v>
      </c>
      <c r="O571">
        <v>42</v>
      </c>
      <c r="P571">
        <v>36</v>
      </c>
      <c r="Q571">
        <v>520</v>
      </c>
      <c r="R571">
        <f>IF(Cleaned_data[[#This Row],[KATEGORI]]="A+B: KØRETØJER I ALT",Q569/Cleaned_data[[#This Row],[TOTAL]],0)</f>
        <v>0</v>
      </c>
    </row>
    <row r="572" spans="1:18" x14ac:dyDescent="0.2">
      <c r="A572">
        <v>12</v>
      </c>
      <c r="B572" s="1" t="s">
        <v>34</v>
      </c>
      <c r="C572">
        <v>2023</v>
      </c>
      <c r="D572" s="1" t="s">
        <v>23</v>
      </c>
      <c r="E572">
        <v>240</v>
      </c>
      <c r="F572">
        <v>308</v>
      </c>
      <c r="G572">
        <v>261</v>
      </c>
      <c r="H572">
        <v>287</v>
      </c>
      <c r="I572">
        <v>316</v>
      </c>
      <c r="J572">
        <v>279</v>
      </c>
      <c r="K572">
        <v>262</v>
      </c>
      <c r="L572">
        <v>290</v>
      </c>
      <c r="M572">
        <v>326</v>
      </c>
      <c r="N572">
        <v>324</v>
      </c>
      <c r="O572">
        <v>265</v>
      </c>
      <c r="P572">
        <v>265</v>
      </c>
      <c r="Q572">
        <v>3423</v>
      </c>
      <c r="R572">
        <f>IF(Cleaned_data[[#This Row],[KATEGORI]]="A+B: KØRETØJER I ALT",Q570/Cleaned_data[[#This Row],[TOTAL]],0)</f>
        <v>2.0742039146947121E-2</v>
      </c>
    </row>
    <row r="573" spans="1:18" x14ac:dyDescent="0.2">
      <c r="A573">
        <v>12</v>
      </c>
      <c r="B573" s="1" t="s">
        <v>34</v>
      </c>
      <c r="C573">
        <v>2023</v>
      </c>
      <c r="D573" s="1" t="s">
        <v>24</v>
      </c>
      <c r="E573">
        <v>46</v>
      </c>
      <c r="F573">
        <v>130</v>
      </c>
      <c r="G573">
        <v>53</v>
      </c>
      <c r="H573">
        <v>48</v>
      </c>
      <c r="I573">
        <v>30</v>
      </c>
      <c r="J573">
        <v>62</v>
      </c>
      <c r="K573">
        <v>75</v>
      </c>
      <c r="L573">
        <v>83</v>
      </c>
      <c r="M573">
        <v>127</v>
      </c>
      <c r="N573">
        <v>103</v>
      </c>
      <c r="O573">
        <v>67</v>
      </c>
      <c r="P573">
        <v>51</v>
      </c>
      <c r="Q573">
        <v>875</v>
      </c>
      <c r="R573">
        <f>IF(Cleaned_data[[#This Row],[KATEGORI]]="A+B: KØRETØJER I ALT",Q571/Cleaned_data[[#This Row],[TOTAL]],0)</f>
        <v>0</v>
      </c>
    </row>
    <row r="574" spans="1:18" x14ac:dyDescent="0.2">
      <c r="A574">
        <v>12</v>
      </c>
      <c r="B574" s="1" t="s">
        <v>34</v>
      </c>
      <c r="C574">
        <v>2023</v>
      </c>
      <c r="D574" s="1" t="s">
        <v>25</v>
      </c>
      <c r="E574">
        <v>1087</v>
      </c>
      <c r="F574">
        <v>2229</v>
      </c>
      <c r="G574">
        <v>1183</v>
      </c>
      <c r="H574">
        <v>802</v>
      </c>
      <c r="I574">
        <v>962</v>
      </c>
      <c r="J574">
        <v>1059</v>
      </c>
      <c r="K574">
        <v>1050</v>
      </c>
      <c r="L574">
        <v>1217</v>
      </c>
      <c r="M574">
        <v>1781</v>
      </c>
      <c r="N574">
        <v>2180</v>
      </c>
      <c r="O574">
        <v>1772</v>
      </c>
      <c r="P574">
        <v>1387</v>
      </c>
      <c r="Q574">
        <v>16709</v>
      </c>
      <c r="R574">
        <f>IF(Cleaned_data[[#This Row],[KATEGORI]]="A+B: KØRETØJER I ALT",Q572/Cleaned_data[[#This Row],[TOTAL]],0)</f>
        <v>0</v>
      </c>
    </row>
    <row r="575" spans="1:18" x14ac:dyDescent="0.2">
      <c r="A575">
        <v>12</v>
      </c>
      <c r="B575" s="1" t="s">
        <v>34</v>
      </c>
      <c r="C575">
        <v>2023</v>
      </c>
      <c r="D575" s="1" t="s">
        <v>26</v>
      </c>
      <c r="E575">
        <v>1133</v>
      </c>
      <c r="F575">
        <v>2359</v>
      </c>
      <c r="G575">
        <v>1236</v>
      </c>
      <c r="H575">
        <v>850</v>
      </c>
      <c r="I575">
        <v>992</v>
      </c>
      <c r="J575">
        <v>1121</v>
      </c>
      <c r="K575">
        <v>1125</v>
      </c>
      <c r="L575">
        <v>1300</v>
      </c>
      <c r="M575">
        <v>1908</v>
      </c>
      <c r="N575">
        <v>2283</v>
      </c>
      <c r="O575">
        <v>1839</v>
      </c>
      <c r="P575">
        <v>1438</v>
      </c>
      <c r="Q575">
        <v>17584</v>
      </c>
      <c r="R575">
        <f>IF(Cleaned_data[[#This Row],[KATEGORI]]="A+B: KØRETØJER I ALT",Q573/Cleaned_data[[#This Row],[TOTAL]],0)</f>
        <v>0</v>
      </c>
    </row>
    <row r="576" spans="1:18" x14ac:dyDescent="0.2">
      <c r="A576">
        <v>13</v>
      </c>
      <c r="B576" s="1" t="s">
        <v>35</v>
      </c>
      <c r="C576">
        <v>2013</v>
      </c>
      <c r="D576" s="1" t="s">
        <v>18</v>
      </c>
      <c r="E576">
        <v>945</v>
      </c>
      <c r="F576">
        <v>1240</v>
      </c>
      <c r="G576">
        <v>587</v>
      </c>
      <c r="H576">
        <v>525</v>
      </c>
      <c r="I576">
        <v>589</v>
      </c>
      <c r="J576">
        <v>632</v>
      </c>
      <c r="K576">
        <v>660</v>
      </c>
      <c r="L576">
        <v>886</v>
      </c>
      <c r="M576">
        <v>1133</v>
      </c>
      <c r="N576">
        <v>1282</v>
      </c>
      <c r="O576">
        <v>977</v>
      </c>
      <c r="P576">
        <v>792</v>
      </c>
      <c r="Q576">
        <v>10248</v>
      </c>
      <c r="R576">
        <f>IF(Cleaned_data[[#This Row],[KATEGORI]]="A+B: KØRETØJER I ALT",Q574/Cleaned_data[[#This Row],[TOTAL]],0)</f>
        <v>0</v>
      </c>
    </row>
    <row r="577" spans="1:18" x14ac:dyDescent="0.2">
      <c r="A577">
        <v>13</v>
      </c>
      <c r="B577" s="1" t="s">
        <v>35</v>
      </c>
      <c r="C577">
        <v>2013</v>
      </c>
      <c r="D577" s="1" t="s">
        <v>19</v>
      </c>
      <c r="E577">
        <v>195</v>
      </c>
      <c r="F577">
        <v>252</v>
      </c>
      <c r="G577">
        <v>201</v>
      </c>
      <c r="H577">
        <v>190</v>
      </c>
      <c r="I577">
        <v>185</v>
      </c>
      <c r="J577">
        <v>194</v>
      </c>
      <c r="K577">
        <v>183</v>
      </c>
      <c r="L577">
        <v>215</v>
      </c>
      <c r="M577">
        <v>217</v>
      </c>
      <c r="N577">
        <v>188</v>
      </c>
      <c r="O577">
        <v>122</v>
      </c>
      <c r="P577">
        <v>101</v>
      </c>
      <c r="Q577">
        <v>2243</v>
      </c>
      <c r="R577">
        <f>IF(Cleaned_data[[#This Row],[KATEGORI]]="A+B: KØRETØJER I ALT",Q575/Cleaned_data[[#This Row],[TOTAL]],0)</f>
        <v>0</v>
      </c>
    </row>
    <row r="578" spans="1:18" x14ac:dyDescent="0.2">
      <c r="A578">
        <v>13</v>
      </c>
      <c r="B578" s="1" t="s">
        <v>35</v>
      </c>
      <c r="C578">
        <v>2013</v>
      </c>
      <c r="D578" s="1" t="s">
        <v>20</v>
      </c>
      <c r="E578">
        <v>1140</v>
      </c>
      <c r="F578">
        <v>1492</v>
      </c>
      <c r="G578">
        <v>788</v>
      </c>
      <c r="H578">
        <v>715</v>
      </c>
      <c r="I578">
        <v>774</v>
      </c>
      <c r="J578">
        <v>826</v>
      </c>
      <c r="K578">
        <v>843</v>
      </c>
      <c r="L578">
        <v>1101</v>
      </c>
      <c r="M578">
        <v>1350</v>
      </c>
      <c r="N578">
        <v>1470</v>
      </c>
      <c r="O578">
        <v>1099</v>
      </c>
      <c r="P578">
        <v>893</v>
      </c>
      <c r="Q578">
        <v>12491</v>
      </c>
      <c r="R578">
        <f>IF(Cleaned_data[[#This Row],[KATEGORI]]="A+B: KØRETØJER I ALT",Q576/Cleaned_data[[#This Row],[TOTAL]],0)</f>
        <v>0</v>
      </c>
    </row>
    <row r="579" spans="1:18" x14ac:dyDescent="0.2">
      <c r="A579">
        <v>13</v>
      </c>
      <c r="B579" s="1" t="s">
        <v>35</v>
      </c>
      <c r="C579">
        <v>2013</v>
      </c>
      <c r="D579" s="1" t="s">
        <v>21</v>
      </c>
      <c r="E579">
        <v>24</v>
      </c>
      <c r="F579">
        <v>13</v>
      </c>
      <c r="G579">
        <v>18</v>
      </c>
      <c r="H579">
        <v>15</v>
      </c>
      <c r="I579">
        <v>20</v>
      </c>
      <c r="J579">
        <v>13</v>
      </c>
      <c r="K579">
        <v>19</v>
      </c>
      <c r="L579">
        <v>20</v>
      </c>
      <c r="M579">
        <v>8</v>
      </c>
      <c r="N579">
        <v>8</v>
      </c>
      <c r="O579">
        <v>2</v>
      </c>
      <c r="P579">
        <v>1</v>
      </c>
      <c r="Q579">
        <v>161</v>
      </c>
      <c r="R579">
        <f>IF(Cleaned_data[[#This Row],[KATEGORI]]="A+B: KØRETØJER I ALT",Q577/Cleaned_data[[#This Row],[TOTAL]],0)</f>
        <v>0</v>
      </c>
    </row>
    <row r="580" spans="1:18" x14ac:dyDescent="0.2">
      <c r="A580">
        <v>13</v>
      </c>
      <c r="B580" s="1" t="s">
        <v>35</v>
      </c>
      <c r="C580">
        <v>2013</v>
      </c>
      <c r="D580" s="1" t="s">
        <v>22</v>
      </c>
      <c r="E580">
        <v>55</v>
      </c>
      <c r="F580">
        <v>44</v>
      </c>
      <c r="G580">
        <v>44</v>
      </c>
      <c r="H580">
        <v>32</v>
      </c>
      <c r="I580">
        <v>36</v>
      </c>
      <c r="J580">
        <v>32</v>
      </c>
      <c r="K580">
        <v>42</v>
      </c>
      <c r="L580">
        <v>45</v>
      </c>
      <c r="M580">
        <v>38</v>
      </c>
      <c r="N580">
        <v>36</v>
      </c>
      <c r="O580">
        <v>32</v>
      </c>
      <c r="P580">
        <v>25</v>
      </c>
      <c r="Q580">
        <v>461</v>
      </c>
      <c r="R580">
        <f>IF(Cleaned_data[[#This Row],[KATEGORI]]="A+B: KØRETØJER I ALT",Q578/Cleaned_data[[#This Row],[TOTAL]],0)</f>
        <v>0</v>
      </c>
    </row>
    <row r="581" spans="1:18" x14ac:dyDescent="0.2">
      <c r="A581">
        <v>13</v>
      </c>
      <c r="B581" s="1" t="s">
        <v>35</v>
      </c>
      <c r="C581">
        <v>2013</v>
      </c>
      <c r="D581" s="1" t="s">
        <v>23</v>
      </c>
      <c r="E581">
        <v>1195</v>
      </c>
      <c r="F581">
        <v>1536</v>
      </c>
      <c r="G581">
        <v>832</v>
      </c>
      <c r="H581">
        <v>747</v>
      </c>
      <c r="I581">
        <v>810</v>
      </c>
      <c r="J581">
        <v>858</v>
      </c>
      <c r="K581">
        <v>885</v>
      </c>
      <c r="L581">
        <v>1146</v>
      </c>
      <c r="M581">
        <v>1388</v>
      </c>
      <c r="N581">
        <v>1506</v>
      </c>
      <c r="O581">
        <v>1131</v>
      </c>
      <c r="P581">
        <v>918</v>
      </c>
      <c r="Q581">
        <v>12952</v>
      </c>
      <c r="R581">
        <f>IF(Cleaned_data[[#This Row],[KATEGORI]]="A+B: KØRETØJER I ALT",Q579/Cleaned_data[[#This Row],[TOTAL]],0)</f>
        <v>1.2430512662137122E-2</v>
      </c>
    </row>
    <row r="582" spans="1:18" x14ac:dyDescent="0.2">
      <c r="A582">
        <v>13</v>
      </c>
      <c r="B582" s="1" t="s">
        <v>35</v>
      </c>
      <c r="C582">
        <v>2013</v>
      </c>
      <c r="D582" s="1" t="s">
        <v>24</v>
      </c>
      <c r="E582">
        <v>5</v>
      </c>
      <c r="F582">
        <v>4</v>
      </c>
      <c r="G582">
        <v>5</v>
      </c>
      <c r="H582">
        <v>3</v>
      </c>
      <c r="I582">
        <v>1</v>
      </c>
      <c r="J582">
        <v>3</v>
      </c>
      <c r="K582">
        <v>0</v>
      </c>
      <c r="L582">
        <v>4</v>
      </c>
      <c r="M582">
        <v>11</v>
      </c>
      <c r="N582">
        <v>6</v>
      </c>
      <c r="O582">
        <v>2</v>
      </c>
      <c r="P582">
        <v>2</v>
      </c>
      <c r="Q582">
        <v>46</v>
      </c>
      <c r="R582">
        <f>IF(Cleaned_data[[#This Row],[KATEGORI]]="A+B: KØRETØJER I ALT",Q580/Cleaned_data[[#This Row],[TOTAL]],0)</f>
        <v>0</v>
      </c>
    </row>
    <row r="583" spans="1:18" x14ac:dyDescent="0.2">
      <c r="A583">
        <v>13</v>
      </c>
      <c r="B583" s="1" t="s">
        <v>35</v>
      </c>
      <c r="C583">
        <v>2013</v>
      </c>
      <c r="D583" s="1" t="s">
        <v>25</v>
      </c>
      <c r="E583">
        <v>744</v>
      </c>
      <c r="F583">
        <v>846</v>
      </c>
      <c r="G583">
        <v>292</v>
      </c>
      <c r="H583">
        <v>165</v>
      </c>
      <c r="I583">
        <v>151</v>
      </c>
      <c r="J583">
        <v>209</v>
      </c>
      <c r="K583">
        <v>260</v>
      </c>
      <c r="L583">
        <v>319</v>
      </c>
      <c r="M583">
        <v>640</v>
      </c>
      <c r="N583">
        <v>758</v>
      </c>
      <c r="O583">
        <v>599</v>
      </c>
      <c r="P583">
        <v>368</v>
      </c>
      <c r="Q583">
        <v>5351</v>
      </c>
      <c r="R583">
        <f>IF(Cleaned_data[[#This Row],[KATEGORI]]="A+B: KØRETØJER I ALT",Q581/Cleaned_data[[#This Row],[TOTAL]],0)</f>
        <v>0</v>
      </c>
    </row>
    <row r="584" spans="1:18" x14ac:dyDescent="0.2">
      <c r="A584">
        <v>13</v>
      </c>
      <c r="B584" s="1" t="s">
        <v>35</v>
      </c>
      <c r="C584">
        <v>2013</v>
      </c>
      <c r="D584" s="1" t="s">
        <v>26</v>
      </c>
      <c r="E584">
        <v>749</v>
      </c>
      <c r="F584">
        <v>850</v>
      </c>
      <c r="G584">
        <v>297</v>
      </c>
      <c r="H584">
        <v>168</v>
      </c>
      <c r="I584">
        <v>152</v>
      </c>
      <c r="J584">
        <v>212</v>
      </c>
      <c r="K584">
        <v>260</v>
      </c>
      <c r="L584">
        <v>323</v>
      </c>
      <c r="M584">
        <v>651</v>
      </c>
      <c r="N584">
        <v>764</v>
      </c>
      <c r="O584">
        <v>601</v>
      </c>
      <c r="P584">
        <v>370</v>
      </c>
      <c r="Q584">
        <v>5397</v>
      </c>
      <c r="R584">
        <f>IF(Cleaned_data[[#This Row],[KATEGORI]]="A+B: KØRETØJER I ALT",Q582/Cleaned_data[[#This Row],[TOTAL]],0)</f>
        <v>0</v>
      </c>
    </row>
    <row r="585" spans="1:18" x14ac:dyDescent="0.2">
      <c r="A585">
        <v>13</v>
      </c>
      <c r="B585" s="1" t="s">
        <v>35</v>
      </c>
      <c r="C585">
        <v>2014</v>
      </c>
      <c r="D585" s="1" t="s">
        <v>18</v>
      </c>
      <c r="E585">
        <v>931</v>
      </c>
      <c r="F585">
        <v>1141</v>
      </c>
      <c r="G585">
        <v>668</v>
      </c>
      <c r="H585">
        <v>575</v>
      </c>
      <c r="I585">
        <v>598</v>
      </c>
      <c r="J585">
        <v>622</v>
      </c>
      <c r="K585">
        <v>661</v>
      </c>
      <c r="L585">
        <v>753</v>
      </c>
      <c r="M585">
        <v>1105</v>
      </c>
      <c r="N585">
        <v>1360</v>
      </c>
      <c r="O585">
        <v>1000</v>
      </c>
      <c r="P585">
        <v>768</v>
      </c>
      <c r="Q585">
        <v>10182</v>
      </c>
      <c r="R585">
        <f>IF(Cleaned_data[[#This Row],[KATEGORI]]="A+B: KØRETØJER I ALT",Q583/Cleaned_data[[#This Row],[TOTAL]],0)</f>
        <v>0</v>
      </c>
    </row>
    <row r="586" spans="1:18" x14ac:dyDescent="0.2">
      <c r="A586">
        <v>13</v>
      </c>
      <c r="B586" s="1" t="s">
        <v>35</v>
      </c>
      <c r="C586">
        <v>2014</v>
      </c>
      <c r="D586" s="1" t="s">
        <v>19</v>
      </c>
      <c r="E586">
        <v>190</v>
      </c>
      <c r="F586">
        <v>205</v>
      </c>
      <c r="G586">
        <v>197</v>
      </c>
      <c r="H586">
        <v>177</v>
      </c>
      <c r="I586">
        <v>169</v>
      </c>
      <c r="J586">
        <v>174</v>
      </c>
      <c r="K586">
        <v>165</v>
      </c>
      <c r="L586">
        <v>190</v>
      </c>
      <c r="M586">
        <v>229</v>
      </c>
      <c r="N586">
        <v>179</v>
      </c>
      <c r="O586">
        <v>121</v>
      </c>
      <c r="P586">
        <v>80</v>
      </c>
      <c r="Q586">
        <v>2076</v>
      </c>
      <c r="R586">
        <f>IF(Cleaned_data[[#This Row],[KATEGORI]]="A+B: KØRETØJER I ALT",Q584/Cleaned_data[[#This Row],[TOTAL]],0)</f>
        <v>0</v>
      </c>
    </row>
    <row r="587" spans="1:18" x14ac:dyDescent="0.2">
      <c r="A587">
        <v>13</v>
      </c>
      <c r="B587" s="1" t="s">
        <v>35</v>
      </c>
      <c r="C587">
        <v>2014</v>
      </c>
      <c r="D587" s="1" t="s">
        <v>20</v>
      </c>
      <c r="E587">
        <v>1121</v>
      </c>
      <c r="F587">
        <v>1346</v>
      </c>
      <c r="G587">
        <v>865</v>
      </c>
      <c r="H587">
        <v>752</v>
      </c>
      <c r="I587">
        <v>767</v>
      </c>
      <c r="J587">
        <v>796</v>
      </c>
      <c r="K587">
        <v>826</v>
      </c>
      <c r="L587">
        <v>943</v>
      </c>
      <c r="M587">
        <v>1334</v>
      </c>
      <c r="N587">
        <v>1539</v>
      </c>
      <c r="O587">
        <v>1121</v>
      </c>
      <c r="P587">
        <v>848</v>
      </c>
      <c r="Q587">
        <v>12258</v>
      </c>
      <c r="R587">
        <f>IF(Cleaned_data[[#This Row],[KATEGORI]]="A+B: KØRETØJER I ALT",Q585/Cleaned_data[[#This Row],[TOTAL]],0)</f>
        <v>0</v>
      </c>
    </row>
    <row r="588" spans="1:18" x14ac:dyDescent="0.2">
      <c r="A588">
        <v>13</v>
      </c>
      <c r="B588" s="1" t="s">
        <v>35</v>
      </c>
      <c r="C588">
        <v>2014</v>
      </c>
      <c r="D588" s="1" t="s">
        <v>21</v>
      </c>
      <c r="E588">
        <v>16</v>
      </c>
      <c r="F588">
        <v>21</v>
      </c>
      <c r="G588">
        <v>14</v>
      </c>
      <c r="H588">
        <v>19</v>
      </c>
      <c r="I588">
        <v>10</v>
      </c>
      <c r="J588">
        <v>11</v>
      </c>
      <c r="K588">
        <v>11</v>
      </c>
      <c r="L588">
        <v>9</v>
      </c>
      <c r="M588">
        <v>6</v>
      </c>
      <c r="N588">
        <v>5</v>
      </c>
      <c r="O588">
        <v>2</v>
      </c>
      <c r="P588">
        <v>0</v>
      </c>
      <c r="Q588">
        <v>124</v>
      </c>
      <c r="R588">
        <f>IF(Cleaned_data[[#This Row],[KATEGORI]]="A+B: KØRETØJER I ALT",Q586/Cleaned_data[[#This Row],[TOTAL]],0)</f>
        <v>0</v>
      </c>
    </row>
    <row r="589" spans="1:18" x14ac:dyDescent="0.2">
      <c r="A589">
        <v>13</v>
      </c>
      <c r="B589" s="1" t="s">
        <v>35</v>
      </c>
      <c r="C589">
        <v>2014</v>
      </c>
      <c r="D589" s="1" t="s">
        <v>22</v>
      </c>
      <c r="E589">
        <v>51</v>
      </c>
      <c r="F589">
        <v>53</v>
      </c>
      <c r="G589">
        <v>53</v>
      </c>
      <c r="H589">
        <v>46</v>
      </c>
      <c r="I589">
        <v>36</v>
      </c>
      <c r="J589">
        <v>41</v>
      </c>
      <c r="K589">
        <v>41</v>
      </c>
      <c r="L589">
        <v>43</v>
      </c>
      <c r="M589">
        <v>34</v>
      </c>
      <c r="N589">
        <v>36</v>
      </c>
      <c r="O589">
        <v>36</v>
      </c>
      <c r="P589">
        <v>22</v>
      </c>
      <c r="Q589">
        <v>492</v>
      </c>
      <c r="R589">
        <f>IF(Cleaned_data[[#This Row],[KATEGORI]]="A+B: KØRETØJER I ALT",Q587/Cleaned_data[[#This Row],[TOTAL]],0)</f>
        <v>0</v>
      </c>
    </row>
    <row r="590" spans="1:18" x14ac:dyDescent="0.2">
      <c r="A590">
        <v>13</v>
      </c>
      <c r="B590" s="1" t="s">
        <v>35</v>
      </c>
      <c r="C590">
        <v>2014</v>
      </c>
      <c r="D590" s="1" t="s">
        <v>23</v>
      </c>
      <c r="E590">
        <v>1172</v>
      </c>
      <c r="F590">
        <v>1399</v>
      </c>
      <c r="G590">
        <v>918</v>
      </c>
      <c r="H590">
        <v>798</v>
      </c>
      <c r="I590">
        <v>803</v>
      </c>
      <c r="J590">
        <v>837</v>
      </c>
      <c r="K590">
        <v>867</v>
      </c>
      <c r="L590">
        <v>986</v>
      </c>
      <c r="M590">
        <v>1368</v>
      </c>
      <c r="N590">
        <v>1575</v>
      </c>
      <c r="O590">
        <v>1157</v>
      </c>
      <c r="P590">
        <v>870</v>
      </c>
      <c r="Q590">
        <v>12750</v>
      </c>
      <c r="R590">
        <f>IF(Cleaned_data[[#This Row],[KATEGORI]]="A+B: KØRETØJER I ALT",Q588/Cleaned_data[[#This Row],[TOTAL]],0)</f>
        <v>9.7254901960784311E-3</v>
      </c>
    </row>
    <row r="591" spans="1:18" x14ac:dyDescent="0.2">
      <c r="A591">
        <v>13</v>
      </c>
      <c r="B591" s="1" t="s">
        <v>35</v>
      </c>
      <c r="C591">
        <v>2014</v>
      </c>
      <c r="D591" s="1" t="s">
        <v>24</v>
      </c>
      <c r="E591">
        <v>2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4</v>
      </c>
      <c r="M591">
        <v>4</v>
      </c>
      <c r="N591">
        <v>13</v>
      </c>
      <c r="O591">
        <v>1</v>
      </c>
      <c r="P591">
        <v>0</v>
      </c>
      <c r="Q591">
        <v>27</v>
      </c>
      <c r="R591">
        <f>IF(Cleaned_data[[#This Row],[KATEGORI]]="A+B: KØRETØJER I ALT",Q589/Cleaned_data[[#This Row],[TOTAL]],0)</f>
        <v>0</v>
      </c>
    </row>
    <row r="592" spans="1:18" x14ac:dyDescent="0.2">
      <c r="A592">
        <v>13</v>
      </c>
      <c r="B592" s="1" t="s">
        <v>35</v>
      </c>
      <c r="C592">
        <v>2014</v>
      </c>
      <c r="D592" s="1" t="s">
        <v>25</v>
      </c>
      <c r="E592">
        <v>625</v>
      </c>
      <c r="F592">
        <v>542</v>
      </c>
      <c r="G592">
        <v>143</v>
      </c>
      <c r="H592">
        <v>92</v>
      </c>
      <c r="I592">
        <v>95</v>
      </c>
      <c r="J592">
        <v>96</v>
      </c>
      <c r="K592">
        <v>155</v>
      </c>
      <c r="L592">
        <v>239</v>
      </c>
      <c r="M592">
        <v>423</v>
      </c>
      <c r="N592">
        <v>557</v>
      </c>
      <c r="O592">
        <v>421</v>
      </c>
      <c r="P592">
        <v>311</v>
      </c>
      <c r="Q592">
        <v>3699</v>
      </c>
      <c r="R592">
        <f>IF(Cleaned_data[[#This Row],[KATEGORI]]="A+B: KØRETØJER I ALT",Q590/Cleaned_data[[#This Row],[TOTAL]],0)</f>
        <v>0</v>
      </c>
    </row>
    <row r="593" spans="1:18" x14ac:dyDescent="0.2">
      <c r="A593">
        <v>13</v>
      </c>
      <c r="B593" s="1" t="s">
        <v>35</v>
      </c>
      <c r="C593">
        <v>2014</v>
      </c>
      <c r="D593" s="1" t="s">
        <v>26</v>
      </c>
      <c r="E593">
        <v>627</v>
      </c>
      <c r="F593">
        <v>544</v>
      </c>
      <c r="G593">
        <v>143</v>
      </c>
      <c r="H593">
        <v>92</v>
      </c>
      <c r="I593">
        <v>95</v>
      </c>
      <c r="J593">
        <v>96</v>
      </c>
      <c r="K593">
        <v>156</v>
      </c>
      <c r="L593">
        <v>243</v>
      </c>
      <c r="M593">
        <v>427</v>
      </c>
      <c r="N593">
        <v>570</v>
      </c>
      <c r="O593">
        <v>422</v>
      </c>
      <c r="P593">
        <v>311</v>
      </c>
      <c r="Q593">
        <v>3726</v>
      </c>
      <c r="R593">
        <f>IF(Cleaned_data[[#This Row],[KATEGORI]]="A+B: KØRETØJER I ALT",Q591/Cleaned_data[[#This Row],[TOTAL]],0)</f>
        <v>0</v>
      </c>
    </row>
    <row r="594" spans="1:18" x14ac:dyDescent="0.2">
      <c r="A594">
        <v>13</v>
      </c>
      <c r="B594" s="1" t="s">
        <v>35</v>
      </c>
      <c r="C594">
        <v>2015</v>
      </c>
      <c r="D594" s="1" t="s">
        <v>18</v>
      </c>
      <c r="E594">
        <v>1018</v>
      </c>
      <c r="F594">
        <v>1219</v>
      </c>
      <c r="G594">
        <v>641</v>
      </c>
      <c r="H594">
        <v>502</v>
      </c>
      <c r="I594">
        <v>581</v>
      </c>
      <c r="J594">
        <v>682</v>
      </c>
      <c r="K594">
        <v>663</v>
      </c>
      <c r="L594">
        <v>821</v>
      </c>
      <c r="M594">
        <v>1238</v>
      </c>
      <c r="N594">
        <v>1353</v>
      </c>
      <c r="O594">
        <v>1109</v>
      </c>
      <c r="P594">
        <v>803</v>
      </c>
      <c r="Q594">
        <v>10630</v>
      </c>
      <c r="R594">
        <f>IF(Cleaned_data[[#This Row],[KATEGORI]]="A+B: KØRETØJER I ALT",Q592/Cleaned_data[[#This Row],[TOTAL]],0)</f>
        <v>0</v>
      </c>
    </row>
    <row r="595" spans="1:18" x14ac:dyDescent="0.2">
      <c r="A595">
        <v>13</v>
      </c>
      <c r="B595" s="1" t="s">
        <v>35</v>
      </c>
      <c r="C595">
        <v>2015</v>
      </c>
      <c r="D595" s="1" t="s">
        <v>19</v>
      </c>
      <c r="E595">
        <v>213</v>
      </c>
      <c r="F595">
        <v>193</v>
      </c>
      <c r="G595">
        <v>203</v>
      </c>
      <c r="H595">
        <v>164</v>
      </c>
      <c r="I595">
        <v>161</v>
      </c>
      <c r="J595">
        <v>185</v>
      </c>
      <c r="K595">
        <v>197</v>
      </c>
      <c r="L595">
        <v>192</v>
      </c>
      <c r="M595">
        <v>219</v>
      </c>
      <c r="N595">
        <v>161</v>
      </c>
      <c r="O595">
        <v>124</v>
      </c>
      <c r="P595">
        <v>88</v>
      </c>
      <c r="Q595">
        <v>2100</v>
      </c>
      <c r="R595">
        <f>IF(Cleaned_data[[#This Row],[KATEGORI]]="A+B: KØRETØJER I ALT",Q593/Cleaned_data[[#This Row],[TOTAL]],0)</f>
        <v>0</v>
      </c>
    </row>
    <row r="596" spans="1:18" x14ac:dyDescent="0.2">
      <c r="A596">
        <v>13</v>
      </c>
      <c r="B596" s="1" t="s">
        <v>35</v>
      </c>
      <c r="C596">
        <v>2015</v>
      </c>
      <c r="D596" s="1" t="s">
        <v>20</v>
      </c>
      <c r="E596">
        <v>1231</v>
      </c>
      <c r="F596">
        <v>1412</v>
      </c>
      <c r="G596">
        <v>844</v>
      </c>
      <c r="H596">
        <v>666</v>
      </c>
      <c r="I596">
        <v>742</v>
      </c>
      <c r="J596">
        <v>867</v>
      </c>
      <c r="K596">
        <v>860</v>
      </c>
      <c r="L596">
        <v>1013</v>
      </c>
      <c r="M596">
        <v>1457</v>
      </c>
      <c r="N596">
        <v>1514</v>
      </c>
      <c r="O596">
        <v>1233</v>
      </c>
      <c r="P596">
        <v>891</v>
      </c>
      <c r="Q596">
        <v>12730</v>
      </c>
      <c r="R596">
        <f>IF(Cleaned_data[[#This Row],[KATEGORI]]="A+B: KØRETØJER I ALT",Q594/Cleaned_data[[#This Row],[TOTAL]],0)</f>
        <v>0</v>
      </c>
    </row>
    <row r="597" spans="1:18" x14ac:dyDescent="0.2">
      <c r="A597">
        <v>13</v>
      </c>
      <c r="B597" s="1" t="s">
        <v>35</v>
      </c>
      <c r="C597">
        <v>2015</v>
      </c>
      <c r="D597" s="1" t="s">
        <v>21</v>
      </c>
      <c r="E597">
        <v>10</v>
      </c>
      <c r="F597">
        <v>13</v>
      </c>
      <c r="G597">
        <v>14</v>
      </c>
      <c r="H597">
        <v>14</v>
      </c>
      <c r="I597">
        <v>13</v>
      </c>
      <c r="J597">
        <v>6</v>
      </c>
      <c r="K597">
        <v>8</v>
      </c>
      <c r="L597">
        <v>5</v>
      </c>
      <c r="M597">
        <v>8</v>
      </c>
      <c r="N597">
        <v>6</v>
      </c>
      <c r="O597">
        <v>2</v>
      </c>
      <c r="P597">
        <v>1</v>
      </c>
      <c r="Q597">
        <v>100</v>
      </c>
      <c r="R597">
        <f>IF(Cleaned_data[[#This Row],[KATEGORI]]="A+B: KØRETØJER I ALT",Q595/Cleaned_data[[#This Row],[TOTAL]],0)</f>
        <v>0</v>
      </c>
    </row>
    <row r="598" spans="1:18" x14ac:dyDescent="0.2">
      <c r="A598">
        <v>13</v>
      </c>
      <c r="B598" s="1" t="s">
        <v>35</v>
      </c>
      <c r="C598">
        <v>2015</v>
      </c>
      <c r="D598" s="1" t="s">
        <v>22</v>
      </c>
      <c r="E598">
        <v>39</v>
      </c>
      <c r="F598">
        <v>46</v>
      </c>
      <c r="G598">
        <v>48</v>
      </c>
      <c r="H598">
        <v>38</v>
      </c>
      <c r="I598">
        <v>41</v>
      </c>
      <c r="J598">
        <v>32</v>
      </c>
      <c r="K598">
        <v>40</v>
      </c>
      <c r="L598">
        <v>38</v>
      </c>
      <c r="M598">
        <v>37</v>
      </c>
      <c r="N598">
        <v>39</v>
      </c>
      <c r="O598">
        <v>34</v>
      </c>
      <c r="P598">
        <v>20</v>
      </c>
      <c r="Q598">
        <v>452</v>
      </c>
      <c r="R598">
        <f>IF(Cleaned_data[[#This Row],[KATEGORI]]="A+B: KØRETØJER I ALT",Q596/Cleaned_data[[#This Row],[TOTAL]],0)</f>
        <v>0</v>
      </c>
    </row>
    <row r="599" spans="1:18" x14ac:dyDescent="0.2">
      <c r="A599">
        <v>13</v>
      </c>
      <c r="B599" s="1" t="s">
        <v>35</v>
      </c>
      <c r="C599">
        <v>2015</v>
      </c>
      <c r="D599" s="1" t="s">
        <v>23</v>
      </c>
      <c r="E599">
        <v>1270</v>
      </c>
      <c r="F599">
        <v>1458</v>
      </c>
      <c r="G599">
        <v>892</v>
      </c>
      <c r="H599">
        <v>704</v>
      </c>
      <c r="I599">
        <v>783</v>
      </c>
      <c r="J599">
        <v>899</v>
      </c>
      <c r="K599">
        <v>900</v>
      </c>
      <c r="L599">
        <v>1051</v>
      </c>
      <c r="M599">
        <v>1494</v>
      </c>
      <c r="N599">
        <v>1553</v>
      </c>
      <c r="O599">
        <v>1267</v>
      </c>
      <c r="P599">
        <v>911</v>
      </c>
      <c r="Q599">
        <v>13182</v>
      </c>
      <c r="R599">
        <f>IF(Cleaned_data[[#This Row],[KATEGORI]]="A+B: KØRETØJER I ALT",Q597/Cleaned_data[[#This Row],[TOTAL]],0)</f>
        <v>7.5861022606584739E-3</v>
      </c>
    </row>
    <row r="600" spans="1:18" x14ac:dyDescent="0.2">
      <c r="A600">
        <v>13</v>
      </c>
      <c r="B600" s="1" t="s">
        <v>35</v>
      </c>
      <c r="C600">
        <v>2015</v>
      </c>
      <c r="D600" s="1" t="s">
        <v>24</v>
      </c>
      <c r="E600">
        <v>0</v>
      </c>
      <c r="F600">
        <v>11</v>
      </c>
      <c r="G600">
        <v>2</v>
      </c>
      <c r="H600">
        <v>1</v>
      </c>
      <c r="I600">
        <v>0</v>
      </c>
      <c r="J600">
        <v>0</v>
      </c>
      <c r="K600">
        <v>2</v>
      </c>
      <c r="L600">
        <v>3</v>
      </c>
      <c r="M600">
        <v>5</v>
      </c>
      <c r="N600">
        <v>1</v>
      </c>
      <c r="O600">
        <v>6</v>
      </c>
      <c r="P600">
        <v>2</v>
      </c>
      <c r="Q600">
        <v>33</v>
      </c>
      <c r="R600">
        <f>IF(Cleaned_data[[#This Row],[KATEGORI]]="A+B: KØRETØJER I ALT",Q598/Cleaned_data[[#This Row],[TOTAL]],0)</f>
        <v>0</v>
      </c>
    </row>
    <row r="601" spans="1:18" x14ac:dyDescent="0.2">
      <c r="A601">
        <v>13</v>
      </c>
      <c r="B601" s="1" t="s">
        <v>35</v>
      </c>
      <c r="C601">
        <v>2015</v>
      </c>
      <c r="D601" s="1" t="s">
        <v>25</v>
      </c>
      <c r="E601">
        <v>680</v>
      </c>
      <c r="F601">
        <v>629</v>
      </c>
      <c r="G601">
        <v>188</v>
      </c>
      <c r="H601">
        <v>92</v>
      </c>
      <c r="I601">
        <v>108</v>
      </c>
      <c r="J601">
        <v>140</v>
      </c>
      <c r="K601">
        <v>176</v>
      </c>
      <c r="L601">
        <v>256</v>
      </c>
      <c r="M601">
        <v>481</v>
      </c>
      <c r="N601">
        <v>670</v>
      </c>
      <c r="O601">
        <v>568</v>
      </c>
      <c r="P601">
        <v>292</v>
      </c>
      <c r="Q601">
        <v>4280</v>
      </c>
      <c r="R601">
        <f>IF(Cleaned_data[[#This Row],[KATEGORI]]="A+B: KØRETØJER I ALT",Q599/Cleaned_data[[#This Row],[TOTAL]],0)</f>
        <v>0</v>
      </c>
    </row>
    <row r="602" spans="1:18" x14ac:dyDescent="0.2">
      <c r="A602">
        <v>13</v>
      </c>
      <c r="B602" s="1" t="s">
        <v>35</v>
      </c>
      <c r="C602">
        <v>2015</v>
      </c>
      <c r="D602" s="1" t="s">
        <v>26</v>
      </c>
      <c r="E602">
        <v>680</v>
      </c>
      <c r="F602">
        <v>640</v>
      </c>
      <c r="G602">
        <v>190</v>
      </c>
      <c r="H602">
        <v>93</v>
      </c>
      <c r="I602">
        <v>108</v>
      </c>
      <c r="J602">
        <v>140</v>
      </c>
      <c r="K602">
        <v>178</v>
      </c>
      <c r="L602">
        <v>259</v>
      </c>
      <c r="M602">
        <v>486</v>
      </c>
      <c r="N602">
        <v>671</v>
      </c>
      <c r="O602">
        <v>574</v>
      </c>
      <c r="P602">
        <v>294</v>
      </c>
      <c r="Q602">
        <v>4313</v>
      </c>
      <c r="R602">
        <f>IF(Cleaned_data[[#This Row],[KATEGORI]]="A+B: KØRETØJER I ALT",Q600/Cleaned_data[[#This Row],[TOTAL]],0)</f>
        <v>0</v>
      </c>
    </row>
    <row r="603" spans="1:18" x14ac:dyDescent="0.2">
      <c r="A603">
        <v>13</v>
      </c>
      <c r="B603" s="1" t="s">
        <v>35</v>
      </c>
      <c r="C603">
        <v>2016</v>
      </c>
      <c r="D603" s="1" t="s">
        <v>18</v>
      </c>
      <c r="E603">
        <v>1019</v>
      </c>
      <c r="F603">
        <v>1208</v>
      </c>
      <c r="G603">
        <v>583</v>
      </c>
      <c r="H603">
        <v>519</v>
      </c>
      <c r="I603">
        <v>562</v>
      </c>
      <c r="J603">
        <v>628</v>
      </c>
      <c r="K603">
        <v>644</v>
      </c>
      <c r="L603">
        <v>840</v>
      </c>
      <c r="M603">
        <v>1153</v>
      </c>
      <c r="N603">
        <v>1244</v>
      </c>
      <c r="O603">
        <v>1032</v>
      </c>
      <c r="P603">
        <v>744</v>
      </c>
      <c r="Q603">
        <v>10176</v>
      </c>
      <c r="R603">
        <f>IF(Cleaned_data[[#This Row],[KATEGORI]]="A+B: KØRETØJER I ALT",Q601/Cleaned_data[[#This Row],[TOTAL]],0)</f>
        <v>0</v>
      </c>
    </row>
    <row r="604" spans="1:18" x14ac:dyDescent="0.2">
      <c r="A604">
        <v>13</v>
      </c>
      <c r="B604" s="1" t="s">
        <v>35</v>
      </c>
      <c r="C604">
        <v>2016</v>
      </c>
      <c r="D604" s="1" t="s">
        <v>19</v>
      </c>
      <c r="E604">
        <v>243</v>
      </c>
      <c r="F604">
        <v>205</v>
      </c>
      <c r="G604">
        <v>194</v>
      </c>
      <c r="H604">
        <v>179</v>
      </c>
      <c r="I604">
        <v>157</v>
      </c>
      <c r="J604">
        <v>168</v>
      </c>
      <c r="K604">
        <v>180</v>
      </c>
      <c r="L604">
        <v>196</v>
      </c>
      <c r="M604">
        <v>228</v>
      </c>
      <c r="N604">
        <v>155</v>
      </c>
      <c r="O604">
        <v>120</v>
      </c>
      <c r="P604">
        <v>63</v>
      </c>
      <c r="Q604">
        <v>2088</v>
      </c>
      <c r="R604">
        <f>IF(Cleaned_data[[#This Row],[KATEGORI]]="A+B: KØRETØJER I ALT",Q602/Cleaned_data[[#This Row],[TOTAL]],0)</f>
        <v>0</v>
      </c>
    </row>
    <row r="605" spans="1:18" x14ac:dyDescent="0.2">
      <c r="A605">
        <v>13</v>
      </c>
      <c r="B605" s="1" t="s">
        <v>35</v>
      </c>
      <c r="C605">
        <v>2016</v>
      </c>
      <c r="D605" s="1" t="s">
        <v>20</v>
      </c>
      <c r="E605">
        <v>1262</v>
      </c>
      <c r="F605">
        <v>1413</v>
      </c>
      <c r="G605">
        <v>777</v>
      </c>
      <c r="H605">
        <v>698</v>
      </c>
      <c r="I605">
        <v>719</v>
      </c>
      <c r="J605">
        <v>796</v>
      </c>
      <c r="K605">
        <v>824</v>
      </c>
      <c r="L605">
        <v>1036</v>
      </c>
      <c r="M605">
        <v>1381</v>
      </c>
      <c r="N605">
        <v>1399</v>
      </c>
      <c r="O605">
        <v>1152</v>
      </c>
      <c r="P605">
        <v>807</v>
      </c>
      <c r="Q605">
        <v>12264</v>
      </c>
      <c r="R605">
        <f>IF(Cleaned_data[[#This Row],[KATEGORI]]="A+B: KØRETØJER I ALT",Q603/Cleaned_data[[#This Row],[TOTAL]],0)</f>
        <v>0</v>
      </c>
    </row>
    <row r="606" spans="1:18" x14ac:dyDescent="0.2">
      <c r="A606">
        <v>13</v>
      </c>
      <c r="B606" s="1" t="s">
        <v>35</v>
      </c>
      <c r="C606">
        <v>2016</v>
      </c>
      <c r="D606" s="1" t="s">
        <v>21</v>
      </c>
      <c r="E606">
        <v>14</v>
      </c>
      <c r="F606">
        <v>17</v>
      </c>
      <c r="G606">
        <v>8</v>
      </c>
      <c r="H606">
        <v>9</v>
      </c>
      <c r="I606">
        <v>14</v>
      </c>
      <c r="J606">
        <v>11</v>
      </c>
      <c r="K606">
        <v>9</v>
      </c>
      <c r="L606">
        <v>6</v>
      </c>
      <c r="M606">
        <v>13</v>
      </c>
      <c r="N606">
        <v>3</v>
      </c>
      <c r="O606">
        <v>2</v>
      </c>
      <c r="P606">
        <v>2</v>
      </c>
      <c r="Q606">
        <v>108</v>
      </c>
      <c r="R606">
        <f>IF(Cleaned_data[[#This Row],[KATEGORI]]="A+B: KØRETØJER I ALT",Q604/Cleaned_data[[#This Row],[TOTAL]],0)</f>
        <v>0</v>
      </c>
    </row>
    <row r="607" spans="1:18" x14ac:dyDescent="0.2">
      <c r="A607">
        <v>13</v>
      </c>
      <c r="B607" s="1" t="s">
        <v>35</v>
      </c>
      <c r="C607">
        <v>2016</v>
      </c>
      <c r="D607" s="1" t="s">
        <v>22</v>
      </c>
      <c r="E607">
        <v>47</v>
      </c>
      <c r="F607">
        <v>48</v>
      </c>
      <c r="G607">
        <v>41</v>
      </c>
      <c r="H607">
        <v>38</v>
      </c>
      <c r="I607">
        <v>43</v>
      </c>
      <c r="J607">
        <v>38</v>
      </c>
      <c r="K607">
        <v>41</v>
      </c>
      <c r="L607">
        <v>40</v>
      </c>
      <c r="M607">
        <v>39</v>
      </c>
      <c r="N607">
        <v>34</v>
      </c>
      <c r="O607">
        <v>38</v>
      </c>
      <c r="P607">
        <v>29</v>
      </c>
      <c r="Q607">
        <v>476</v>
      </c>
      <c r="R607">
        <f>IF(Cleaned_data[[#This Row],[KATEGORI]]="A+B: KØRETØJER I ALT",Q605/Cleaned_data[[#This Row],[TOTAL]],0)</f>
        <v>0</v>
      </c>
    </row>
    <row r="608" spans="1:18" x14ac:dyDescent="0.2">
      <c r="A608">
        <v>13</v>
      </c>
      <c r="B608" s="1" t="s">
        <v>35</v>
      </c>
      <c r="C608">
        <v>2016</v>
      </c>
      <c r="D608" s="1" t="s">
        <v>23</v>
      </c>
      <c r="E608">
        <v>1309</v>
      </c>
      <c r="F608">
        <v>1461</v>
      </c>
      <c r="G608">
        <v>818</v>
      </c>
      <c r="H608">
        <v>736</v>
      </c>
      <c r="I608">
        <v>762</v>
      </c>
      <c r="J608">
        <v>834</v>
      </c>
      <c r="K608">
        <v>865</v>
      </c>
      <c r="L608">
        <v>1076</v>
      </c>
      <c r="M608">
        <v>1420</v>
      </c>
      <c r="N608">
        <v>1433</v>
      </c>
      <c r="O608">
        <v>1190</v>
      </c>
      <c r="P608">
        <v>836</v>
      </c>
      <c r="Q608">
        <v>12740</v>
      </c>
      <c r="R608">
        <f>IF(Cleaned_data[[#This Row],[KATEGORI]]="A+B: KØRETØJER I ALT",Q606/Cleaned_data[[#This Row],[TOTAL]],0)</f>
        <v>8.4772370486656205E-3</v>
      </c>
    </row>
    <row r="609" spans="1:18" x14ac:dyDescent="0.2">
      <c r="A609">
        <v>13</v>
      </c>
      <c r="B609" s="1" t="s">
        <v>35</v>
      </c>
      <c r="C609">
        <v>2016</v>
      </c>
      <c r="D609" s="1" t="s">
        <v>24</v>
      </c>
      <c r="E609">
        <v>1</v>
      </c>
      <c r="F609">
        <v>6</v>
      </c>
      <c r="G609">
        <v>3</v>
      </c>
      <c r="H609">
        <v>3</v>
      </c>
      <c r="I609">
        <v>0</v>
      </c>
      <c r="J609">
        <v>0</v>
      </c>
      <c r="K609">
        <v>6</v>
      </c>
      <c r="L609">
        <v>3</v>
      </c>
      <c r="M609">
        <v>11</v>
      </c>
      <c r="N609">
        <v>2</v>
      </c>
      <c r="O609">
        <v>0</v>
      </c>
      <c r="P609">
        <v>2</v>
      </c>
      <c r="Q609">
        <v>37</v>
      </c>
      <c r="R609">
        <f>IF(Cleaned_data[[#This Row],[KATEGORI]]="A+B: KØRETØJER I ALT",Q607/Cleaned_data[[#This Row],[TOTAL]],0)</f>
        <v>0</v>
      </c>
    </row>
    <row r="610" spans="1:18" x14ac:dyDescent="0.2">
      <c r="A610">
        <v>13</v>
      </c>
      <c r="B610" s="1" t="s">
        <v>35</v>
      </c>
      <c r="C610">
        <v>2016</v>
      </c>
      <c r="D610" s="1" t="s">
        <v>25</v>
      </c>
      <c r="E610">
        <v>604</v>
      </c>
      <c r="F610">
        <v>574</v>
      </c>
      <c r="G610">
        <v>160</v>
      </c>
      <c r="H610">
        <v>113</v>
      </c>
      <c r="I610">
        <v>87</v>
      </c>
      <c r="J610">
        <v>91</v>
      </c>
      <c r="K610">
        <v>106</v>
      </c>
      <c r="L610">
        <v>147</v>
      </c>
      <c r="M610">
        <v>336</v>
      </c>
      <c r="N610">
        <v>447</v>
      </c>
      <c r="O610">
        <v>371</v>
      </c>
      <c r="P610">
        <v>244</v>
      </c>
      <c r="Q610">
        <v>3280</v>
      </c>
      <c r="R610">
        <f>IF(Cleaned_data[[#This Row],[KATEGORI]]="A+B: KØRETØJER I ALT",Q608/Cleaned_data[[#This Row],[TOTAL]],0)</f>
        <v>0</v>
      </c>
    </row>
    <row r="611" spans="1:18" x14ac:dyDescent="0.2">
      <c r="A611">
        <v>13</v>
      </c>
      <c r="B611" s="1" t="s">
        <v>35</v>
      </c>
      <c r="C611">
        <v>2016</v>
      </c>
      <c r="D611" s="1" t="s">
        <v>26</v>
      </c>
      <c r="E611">
        <v>605</v>
      </c>
      <c r="F611">
        <v>580</v>
      </c>
      <c r="G611">
        <v>163</v>
      </c>
      <c r="H611">
        <v>116</v>
      </c>
      <c r="I611">
        <v>87</v>
      </c>
      <c r="J611">
        <v>91</v>
      </c>
      <c r="K611">
        <v>112</v>
      </c>
      <c r="L611">
        <v>150</v>
      </c>
      <c r="M611">
        <v>347</v>
      </c>
      <c r="N611">
        <v>449</v>
      </c>
      <c r="O611">
        <v>371</v>
      </c>
      <c r="P611">
        <v>246</v>
      </c>
      <c r="Q611">
        <v>3317</v>
      </c>
      <c r="R611">
        <f>IF(Cleaned_data[[#This Row],[KATEGORI]]="A+B: KØRETØJER I ALT",Q609/Cleaned_data[[#This Row],[TOTAL]],0)</f>
        <v>0</v>
      </c>
    </row>
    <row r="612" spans="1:18" x14ac:dyDescent="0.2">
      <c r="A612">
        <v>13</v>
      </c>
      <c r="B612" s="1" t="s">
        <v>35</v>
      </c>
      <c r="C612">
        <v>2017</v>
      </c>
      <c r="D612" s="1" t="s">
        <v>18</v>
      </c>
      <c r="E612">
        <v>1023</v>
      </c>
      <c r="F612">
        <v>1108</v>
      </c>
      <c r="G612">
        <v>574</v>
      </c>
      <c r="H612">
        <v>534</v>
      </c>
      <c r="I612">
        <v>563</v>
      </c>
      <c r="J612">
        <v>601</v>
      </c>
      <c r="K612">
        <v>653</v>
      </c>
      <c r="L612">
        <v>860</v>
      </c>
      <c r="M612">
        <v>1237</v>
      </c>
      <c r="N612">
        <v>1405</v>
      </c>
      <c r="O612">
        <v>1136</v>
      </c>
      <c r="P612">
        <v>782</v>
      </c>
      <c r="Q612">
        <v>10476</v>
      </c>
      <c r="R612">
        <f>IF(Cleaned_data[[#This Row],[KATEGORI]]="A+B: KØRETØJER I ALT",Q610/Cleaned_data[[#This Row],[TOTAL]],0)</f>
        <v>0</v>
      </c>
    </row>
    <row r="613" spans="1:18" x14ac:dyDescent="0.2">
      <c r="A613">
        <v>13</v>
      </c>
      <c r="B613" s="1" t="s">
        <v>35</v>
      </c>
      <c r="C613">
        <v>2017</v>
      </c>
      <c r="D613" s="1" t="s">
        <v>19</v>
      </c>
      <c r="E613">
        <v>214</v>
      </c>
      <c r="F613">
        <v>184</v>
      </c>
      <c r="G613">
        <v>172</v>
      </c>
      <c r="H613">
        <v>176</v>
      </c>
      <c r="I613">
        <v>167</v>
      </c>
      <c r="J613">
        <v>158</v>
      </c>
      <c r="K613">
        <v>162</v>
      </c>
      <c r="L613">
        <v>196</v>
      </c>
      <c r="M613">
        <v>244</v>
      </c>
      <c r="N613">
        <v>140</v>
      </c>
      <c r="O613">
        <v>114</v>
      </c>
      <c r="P613">
        <v>77</v>
      </c>
      <c r="Q613">
        <v>2004</v>
      </c>
      <c r="R613">
        <f>IF(Cleaned_data[[#This Row],[KATEGORI]]="A+B: KØRETØJER I ALT",Q611/Cleaned_data[[#This Row],[TOTAL]],0)</f>
        <v>0</v>
      </c>
    </row>
    <row r="614" spans="1:18" x14ac:dyDescent="0.2">
      <c r="A614">
        <v>13</v>
      </c>
      <c r="B614" s="1" t="s">
        <v>35</v>
      </c>
      <c r="C614">
        <v>2017</v>
      </c>
      <c r="D614" s="1" t="s">
        <v>20</v>
      </c>
      <c r="E614">
        <v>1237</v>
      </c>
      <c r="F614">
        <v>1292</v>
      </c>
      <c r="G614">
        <v>746</v>
      </c>
      <c r="H614">
        <v>710</v>
      </c>
      <c r="I614">
        <v>730</v>
      </c>
      <c r="J614">
        <v>759</v>
      </c>
      <c r="K614">
        <v>815</v>
      </c>
      <c r="L614">
        <v>1056</v>
      </c>
      <c r="M614">
        <v>1481</v>
      </c>
      <c r="N614">
        <v>1545</v>
      </c>
      <c r="O614">
        <v>1250</v>
      </c>
      <c r="P614">
        <v>859</v>
      </c>
      <c r="Q614">
        <v>12480</v>
      </c>
      <c r="R614">
        <f>IF(Cleaned_data[[#This Row],[KATEGORI]]="A+B: KØRETØJER I ALT",Q612/Cleaned_data[[#This Row],[TOTAL]],0)</f>
        <v>0</v>
      </c>
    </row>
    <row r="615" spans="1:18" x14ac:dyDescent="0.2">
      <c r="A615">
        <v>13</v>
      </c>
      <c r="B615" s="1" t="s">
        <v>35</v>
      </c>
      <c r="C615">
        <v>2017</v>
      </c>
      <c r="D615" s="1" t="s">
        <v>21</v>
      </c>
      <c r="E615">
        <v>16</v>
      </c>
      <c r="F615">
        <v>14</v>
      </c>
      <c r="G615">
        <v>10</v>
      </c>
      <c r="H615">
        <v>9</v>
      </c>
      <c r="I615">
        <v>10</v>
      </c>
      <c r="J615">
        <v>16</v>
      </c>
      <c r="K615">
        <v>10</v>
      </c>
      <c r="L615">
        <v>10</v>
      </c>
      <c r="M615">
        <v>7</v>
      </c>
      <c r="N615">
        <v>3</v>
      </c>
      <c r="O615">
        <v>3</v>
      </c>
      <c r="P615">
        <v>0</v>
      </c>
      <c r="Q615">
        <v>108</v>
      </c>
      <c r="R615">
        <f>IF(Cleaned_data[[#This Row],[KATEGORI]]="A+B: KØRETØJER I ALT",Q613/Cleaned_data[[#This Row],[TOTAL]],0)</f>
        <v>0</v>
      </c>
    </row>
    <row r="616" spans="1:18" x14ac:dyDescent="0.2">
      <c r="A616">
        <v>13</v>
      </c>
      <c r="B616" s="1" t="s">
        <v>35</v>
      </c>
      <c r="C616">
        <v>2017</v>
      </c>
      <c r="D616" s="1" t="s">
        <v>22</v>
      </c>
      <c r="E616">
        <v>50</v>
      </c>
      <c r="F616">
        <v>42</v>
      </c>
      <c r="G616">
        <v>42</v>
      </c>
      <c r="H616">
        <v>36</v>
      </c>
      <c r="I616">
        <v>37</v>
      </c>
      <c r="J616">
        <v>41</v>
      </c>
      <c r="K616">
        <v>39</v>
      </c>
      <c r="L616">
        <v>42</v>
      </c>
      <c r="M616">
        <v>42</v>
      </c>
      <c r="N616">
        <v>30</v>
      </c>
      <c r="O616">
        <v>30</v>
      </c>
      <c r="P616">
        <v>31</v>
      </c>
      <c r="Q616">
        <v>462</v>
      </c>
      <c r="R616">
        <f>IF(Cleaned_data[[#This Row],[KATEGORI]]="A+B: KØRETØJER I ALT",Q614/Cleaned_data[[#This Row],[TOTAL]],0)</f>
        <v>0</v>
      </c>
    </row>
    <row r="617" spans="1:18" x14ac:dyDescent="0.2">
      <c r="A617">
        <v>13</v>
      </c>
      <c r="B617" s="1" t="s">
        <v>35</v>
      </c>
      <c r="C617">
        <v>2017</v>
      </c>
      <c r="D617" s="1" t="s">
        <v>23</v>
      </c>
      <c r="E617">
        <v>1287</v>
      </c>
      <c r="F617">
        <v>1334</v>
      </c>
      <c r="G617">
        <v>788</v>
      </c>
      <c r="H617">
        <v>746</v>
      </c>
      <c r="I617">
        <v>767</v>
      </c>
      <c r="J617">
        <v>800</v>
      </c>
      <c r="K617">
        <v>854</v>
      </c>
      <c r="L617">
        <v>1098</v>
      </c>
      <c r="M617">
        <v>1523</v>
      </c>
      <c r="N617">
        <v>1575</v>
      </c>
      <c r="O617">
        <v>1280</v>
      </c>
      <c r="P617">
        <v>890</v>
      </c>
      <c r="Q617">
        <v>12942</v>
      </c>
      <c r="R617">
        <f>IF(Cleaned_data[[#This Row],[KATEGORI]]="A+B: KØRETØJER I ALT",Q615/Cleaned_data[[#This Row],[TOTAL]],0)</f>
        <v>8.3449235048678721E-3</v>
      </c>
    </row>
    <row r="618" spans="1:18" x14ac:dyDescent="0.2">
      <c r="A618">
        <v>13</v>
      </c>
      <c r="B618" s="1" t="s">
        <v>35</v>
      </c>
      <c r="C618">
        <v>2017</v>
      </c>
      <c r="D618" s="1" t="s">
        <v>24</v>
      </c>
      <c r="E618">
        <v>5</v>
      </c>
      <c r="F618">
        <v>10</v>
      </c>
      <c r="G618">
        <v>13</v>
      </c>
      <c r="H618">
        <v>3</v>
      </c>
      <c r="I618">
        <v>1</v>
      </c>
      <c r="J618">
        <v>1</v>
      </c>
      <c r="K618">
        <v>4</v>
      </c>
      <c r="L618">
        <v>9</v>
      </c>
      <c r="M618">
        <v>10</v>
      </c>
      <c r="N618">
        <v>2</v>
      </c>
      <c r="O618">
        <v>3</v>
      </c>
      <c r="P618">
        <v>3</v>
      </c>
      <c r="Q618">
        <v>64</v>
      </c>
      <c r="R618">
        <f>IF(Cleaned_data[[#This Row],[KATEGORI]]="A+B: KØRETØJER I ALT",Q616/Cleaned_data[[#This Row],[TOTAL]],0)</f>
        <v>0</v>
      </c>
    </row>
    <row r="619" spans="1:18" x14ac:dyDescent="0.2">
      <c r="A619">
        <v>13</v>
      </c>
      <c r="B619" s="1" t="s">
        <v>35</v>
      </c>
      <c r="C619">
        <v>2017</v>
      </c>
      <c r="D619" s="1" t="s">
        <v>25</v>
      </c>
      <c r="E619">
        <v>701</v>
      </c>
      <c r="F619">
        <v>682</v>
      </c>
      <c r="G619">
        <v>192</v>
      </c>
      <c r="H619">
        <v>121</v>
      </c>
      <c r="I619">
        <v>119</v>
      </c>
      <c r="J619">
        <v>118</v>
      </c>
      <c r="K619">
        <v>166</v>
      </c>
      <c r="L619">
        <v>214</v>
      </c>
      <c r="M619">
        <v>421</v>
      </c>
      <c r="N619">
        <v>501</v>
      </c>
      <c r="O619">
        <v>414</v>
      </c>
      <c r="P619">
        <v>255</v>
      </c>
      <c r="Q619">
        <v>3904</v>
      </c>
      <c r="R619">
        <f>IF(Cleaned_data[[#This Row],[KATEGORI]]="A+B: KØRETØJER I ALT",Q617/Cleaned_data[[#This Row],[TOTAL]],0)</f>
        <v>0</v>
      </c>
    </row>
    <row r="620" spans="1:18" x14ac:dyDescent="0.2">
      <c r="A620">
        <v>13</v>
      </c>
      <c r="B620" s="1" t="s">
        <v>35</v>
      </c>
      <c r="C620">
        <v>2017</v>
      </c>
      <c r="D620" s="1" t="s">
        <v>26</v>
      </c>
      <c r="E620">
        <v>706</v>
      </c>
      <c r="F620">
        <v>692</v>
      </c>
      <c r="G620">
        <v>205</v>
      </c>
      <c r="H620">
        <v>124</v>
      </c>
      <c r="I620">
        <v>120</v>
      </c>
      <c r="J620">
        <v>119</v>
      </c>
      <c r="K620">
        <v>170</v>
      </c>
      <c r="L620">
        <v>223</v>
      </c>
      <c r="M620">
        <v>431</v>
      </c>
      <c r="N620">
        <v>503</v>
      </c>
      <c r="O620">
        <v>417</v>
      </c>
      <c r="P620">
        <v>258</v>
      </c>
      <c r="Q620">
        <v>3968</v>
      </c>
      <c r="R620">
        <f>IF(Cleaned_data[[#This Row],[KATEGORI]]="A+B: KØRETØJER I ALT",Q618/Cleaned_data[[#This Row],[TOTAL]],0)</f>
        <v>0</v>
      </c>
    </row>
    <row r="621" spans="1:18" x14ac:dyDescent="0.2">
      <c r="A621">
        <v>13</v>
      </c>
      <c r="B621" s="1" t="s">
        <v>35</v>
      </c>
      <c r="C621">
        <v>2018</v>
      </c>
      <c r="D621" s="1" t="s">
        <v>18</v>
      </c>
      <c r="E621">
        <v>920</v>
      </c>
      <c r="F621">
        <v>948</v>
      </c>
      <c r="G621">
        <v>550</v>
      </c>
      <c r="H621">
        <v>532</v>
      </c>
      <c r="I621">
        <v>554</v>
      </c>
      <c r="J621">
        <v>629</v>
      </c>
      <c r="K621">
        <v>663</v>
      </c>
      <c r="L621">
        <v>807</v>
      </c>
      <c r="M621">
        <v>1161</v>
      </c>
      <c r="N621">
        <v>1172</v>
      </c>
      <c r="O621">
        <v>977</v>
      </c>
      <c r="P621">
        <v>729</v>
      </c>
      <c r="Q621">
        <v>9642</v>
      </c>
      <c r="R621">
        <f>IF(Cleaned_data[[#This Row],[KATEGORI]]="A+B: KØRETØJER I ALT",Q619/Cleaned_data[[#This Row],[TOTAL]],0)</f>
        <v>0</v>
      </c>
    </row>
    <row r="622" spans="1:18" x14ac:dyDescent="0.2">
      <c r="A622">
        <v>13</v>
      </c>
      <c r="B622" s="1" t="s">
        <v>35</v>
      </c>
      <c r="C622">
        <v>2018</v>
      </c>
      <c r="D622" s="1" t="s">
        <v>19</v>
      </c>
      <c r="E622">
        <v>191</v>
      </c>
      <c r="F622">
        <v>146</v>
      </c>
      <c r="G622">
        <v>118</v>
      </c>
      <c r="H622">
        <v>125</v>
      </c>
      <c r="I622">
        <v>137</v>
      </c>
      <c r="J622">
        <v>139</v>
      </c>
      <c r="K622">
        <v>121</v>
      </c>
      <c r="L622">
        <v>186</v>
      </c>
      <c r="M622">
        <v>205</v>
      </c>
      <c r="N622">
        <v>143</v>
      </c>
      <c r="O622">
        <v>91</v>
      </c>
      <c r="P622">
        <v>54</v>
      </c>
      <c r="Q622">
        <v>1656</v>
      </c>
      <c r="R622">
        <f>IF(Cleaned_data[[#This Row],[KATEGORI]]="A+B: KØRETØJER I ALT",Q620/Cleaned_data[[#This Row],[TOTAL]],0)</f>
        <v>0</v>
      </c>
    </row>
    <row r="623" spans="1:18" x14ac:dyDescent="0.2">
      <c r="A623">
        <v>13</v>
      </c>
      <c r="B623" s="1" t="s">
        <v>35</v>
      </c>
      <c r="C623">
        <v>2018</v>
      </c>
      <c r="D623" s="1" t="s">
        <v>20</v>
      </c>
      <c r="E623">
        <v>1111</v>
      </c>
      <c r="F623">
        <v>1094</v>
      </c>
      <c r="G623">
        <v>668</v>
      </c>
      <c r="H623">
        <v>657</v>
      </c>
      <c r="I623">
        <v>691</v>
      </c>
      <c r="J623">
        <v>768</v>
      </c>
      <c r="K623">
        <v>784</v>
      </c>
      <c r="L623">
        <v>993</v>
      </c>
      <c r="M623">
        <v>1366</v>
      </c>
      <c r="N623">
        <v>1315</v>
      </c>
      <c r="O623">
        <v>1068</v>
      </c>
      <c r="P623">
        <v>783</v>
      </c>
      <c r="Q623">
        <v>11298</v>
      </c>
      <c r="R623">
        <f>IF(Cleaned_data[[#This Row],[KATEGORI]]="A+B: KØRETØJER I ALT",Q621/Cleaned_data[[#This Row],[TOTAL]],0)</f>
        <v>0</v>
      </c>
    </row>
    <row r="624" spans="1:18" x14ac:dyDescent="0.2">
      <c r="A624">
        <v>13</v>
      </c>
      <c r="B624" s="1" t="s">
        <v>35</v>
      </c>
      <c r="C624">
        <v>2018</v>
      </c>
      <c r="D624" s="1" t="s">
        <v>21</v>
      </c>
      <c r="E624">
        <v>9</v>
      </c>
      <c r="F624">
        <v>16</v>
      </c>
      <c r="G624">
        <v>11</v>
      </c>
      <c r="H624">
        <v>12</v>
      </c>
      <c r="I624">
        <v>7</v>
      </c>
      <c r="J624">
        <v>9</v>
      </c>
      <c r="K624">
        <v>7</v>
      </c>
      <c r="L624">
        <v>10</v>
      </c>
      <c r="M624">
        <v>5</v>
      </c>
      <c r="N624">
        <v>2</v>
      </c>
      <c r="O624">
        <v>0</v>
      </c>
      <c r="P624">
        <v>0</v>
      </c>
      <c r="Q624">
        <v>88</v>
      </c>
      <c r="R624">
        <f>IF(Cleaned_data[[#This Row],[KATEGORI]]="A+B: KØRETØJER I ALT",Q622/Cleaned_data[[#This Row],[TOTAL]],0)</f>
        <v>0</v>
      </c>
    </row>
    <row r="625" spans="1:18" x14ac:dyDescent="0.2">
      <c r="A625">
        <v>13</v>
      </c>
      <c r="B625" s="1" t="s">
        <v>35</v>
      </c>
      <c r="C625">
        <v>2018</v>
      </c>
      <c r="D625" s="1" t="s">
        <v>22</v>
      </c>
      <c r="E625">
        <v>40</v>
      </c>
      <c r="F625">
        <v>45</v>
      </c>
      <c r="G625">
        <v>41</v>
      </c>
      <c r="H625">
        <v>39</v>
      </c>
      <c r="I625">
        <v>31</v>
      </c>
      <c r="J625">
        <v>35</v>
      </c>
      <c r="K625">
        <v>40</v>
      </c>
      <c r="L625">
        <v>40</v>
      </c>
      <c r="M625">
        <v>31</v>
      </c>
      <c r="N625">
        <v>32</v>
      </c>
      <c r="O625">
        <v>31</v>
      </c>
      <c r="P625">
        <v>25</v>
      </c>
      <c r="Q625">
        <v>430</v>
      </c>
      <c r="R625">
        <f>IF(Cleaned_data[[#This Row],[KATEGORI]]="A+B: KØRETØJER I ALT",Q623/Cleaned_data[[#This Row],[TOTAL]],0)</f>
        <v>0</v>
      </c>
    </row>
    <row r="626" spans="1:18" x14ac:dyDescent="0.2">
      <c r="A626">
        <v>13</v>
      </c>
      <c r="B626" s="1" t="s">
        <v>35</v>
      </c>
      <c r="C626">
        <v>2018</v>
      </c>
      <c r="D626" s="1" t="s">
        <v>23</v>
      </c>
      <c r="E626">
        <v>1151</v>
      </c>
      <c r="F626">
        <v>1139</v>
      </c>
      <c r="G626">
        <v>709</v>
      </c>
      <c r="H626">
        <v>696</v>
      </c>
      <c r="I626">
        <v>722</v>
      </c>
      <c r="J626">
        <v>803</v>
      </c>
      <c r="K626">
        <v>824</v>
      </c>
      <c r="L626">
        <v>1033</v>
      </c>
      <c r="M626">
        <v>1397</v>
      </c>
      <c r="N626">
        <v>1347</v>
      </c>
      <c r="O626">
        <v>1099</v>
      </c>
      <c r="P626">
        <v>808</v>
      </c>
      <c r="Q626">
        <v>11728</v>
      </c>
      <c r="R626">
        <f>IF(Cleaned_data[[#This Row],[KATEGORI]]="A+B: KØRETØJER I ALT",Q624/Cleaned_data[[#This Row],[TOTAL]],0)</f>
        <v>7.5034106412005461E-3</v>
      </c>
    </row>
    <row r="627" spans="1:18" x14ac:dyDescent="0.2">
      <c r="A627">
        <v>13</v>
      </c>
      <c r="B627" s="1" t="s">
        <v>35</v>
      </c>
      <c r="C627">
        <v>2018</v>
      </c>
      <c r="D627" s="1" t="s">
        <v>24</v>
      </c>
      <c r="E627">
        <v>7</v>
      </c>
      <c r="F627">
        <v>8</v>
      </c>
      <c r="G627">
        <v>7</v>
      </c>
      <c r="H627">
        <v>3</v>
      </c>
      <c r="I627">
        <v>5</v>
      </c>
      <c r="J627">
        <v>3</v>
      </c>
      <c r="K627">
        <v>2</v>
      </c>
      <c r="L627">
        <v>8</v>
      </c>
      <c r="M627">
        <v>13</v>
      </c>
      <c r="N627">
        <v>8</v>
      </c>
      <c r="O627">
        <v>9</v>
      </c>
      <c r="P627">
        <v>7</v>
      </c>
      <c r="Q627">
        <v>80</v>
      </c>
      <c r="R627">
        <f>IF(Cleaned_data[[#This Row],[KATEGORI]]="A+B: KØRETØJER I ALT",Q625/Cleaned_data[[#This Row],[TOTAL]],0)</f>
        <v>0</v>
      </c>
    </row>
    <row r="628" spans="1:18" x14ac:dyDescent="0.2">
      <c r="A628">
        <v>13</v>
      </c>
      <c r="B628" s="1" t="s">
        <v>35</v>
      </c>
      <c r="C628">
        <v>2018</v>
      </c>
      <c r="D628" s="1" t="s">
        <v>25</v>
      </c>
      <c r="E628">
        <v>925</v>
      </c>
      <c r="F628">
        <v>896</v>
      </c>
      <c r="G628">
        <v>292</v>
      </c>
      <c r="H628">
        <v>177</v>
      </c>
      <c r="I628">
        <v>167</v>
      </c>
      <c r="J628">
        <v>186</v>
      </c>
      <c r="K628">
        <v>207</v>
      </c>
      <c r="L628">
        <v>343</v>
      </c>
      <c r="M628">
        <v>692</v>
      </c>
      <c r="N628">
        <v>842</v>
      </c>
      <c r="O628">
        <v>655</v>
      </c>
      <c r="P628">
        <v>365</v>
      </c>
      <c r="Q628">
        <v>5747</v>
      </c>
      <c r="R628">
        <f>IF(Cleaned_data[[#This Row],[KATEGORI]]="A+B: KØRETØJER I ALT",Q626/Cleaned_data[[#This Row],[TOTAL]],0)</f>
        <v>0</v>
      </c>
    </row>
    <row r="629" spans="1:18" x14ac:dyDescent="0.2">
      <c r="A629">
        <v>13</v>
      </c>
      <c r="B629" s="1" t="s">
        <v>35</v>
      </c>
      <c r="C629">
        <v>2018</v>
      </c>
      <c r="D629" s="1" t="s">
        <v>26</v>
      </c>
      <c r="E629">
        <v>932</v>
      </c>
      <c r="F629">
        <v>904</v>
      </c>
      <c r="G629">
        <v>299</v>
      </c>
      <c r="H629">
        <v>180</v>
      </c>
      <c r="I629">
        <v>172</v>
      </c>
      <c r="J629">
        <v>189</v>
      </c>
      <c r="K629">
        <v>209</v>
      </c>
      <c r="L629">
        <v>351</v>
      </c>
      <c r="M629">
        <v>705</v>
      </c>
      <c r="N629">
        <v>850</v>
      </c>
      <c r="O629">
        <v>664</v>
      </c>
      <c r="P629">
        <v>372</v>
      </c>
      <c r="Q629">
        <v>5827</v>
      </c>
      <c r="R629">
        <f>IF(Cleaned_data[[#This Row],[KATEGORI]]="A+B: KØRETØJER I ALT",Q627/Cleaned_data[[#This Row],[TOTAL]],0)</f>
        <v>0</v>
      </c>
    </row>
    <row r="630" spans="1:18" x14ac:dyDescent="0.2">
      <c r="A630">
        <v>13</v>
      </c>
      <c r="B630" s="1" t="s">
        <v>35</v>
      </c>
      <c r="C630">
        <v>2019</v>
      </c>
      <c r="D630" s="1" t="s">
        <v>18</v>
      </c>
      <c r="E630">
        <v>642</v>
      </c>
      <c r="F630">
        <v>654</v>
      </c>
      <c r="G630">
        <v>438</v>
      </c>
      <c r="H630">
        <v>444</v>
      </c>
      <c r="I630">
        <v>447</v>
      </c>
      <c r="J630">
        <v>473</v>
      </c>
      <c r="K630">
        <v>519</v>
      </c>
      <c r="L630">
        <v>675</v>
      </c>
      <c r="M630">
        <v>830</v>
      </c>
      <c r="N630">
        <v>922</v>
      </c>
      <c r="O630">
        <v>763</v>
      </c>
      <c r="P630">
        <v>591</v>
      </c>
      <c r="Q630">
        <v>7398</v>
      </c>
      <c r="R630">
        <f>IF(Cleaned_data[[#This Row],[KATEGORI]]="A+B: KØRETØJER I ALT",Q628/Cleaned_data[[#This Row],[TOTAL]],0)</f>
        <v>0</v>
      </c>
    </row>
    <row r="631" spans="1:18" x14ac:dyDescent="0.2">
      <c r="A631">
        <v>13</v>
      </c>
      <c r="B631" s="1" t="s">
        <v>35</v>
      </c>
      <c r="C631">
        <v>2019</v>
      </c>
      <c r="D631" s="1" t="s">
        <v>19</v>
      </c>
      <c r="E631">
        <v>151</v>
      </c>
      <c r="F631">
        <v>122</v>
      </c>
      <c r="G631">
        <v>117</v>
      </c>
      <c r="H631">
        <v>122</v>
      </c>
      <c r="I631">
        <v>116</v>
      </c>
      <c r="J631">
        <v>125</v>
      </c>
      <c r="K631">
        <v>123</v>
      </c>
      <c r="L631">
        <v>145</v>
      </c>
      <c r="M631">
        <v>149</v>
      </c>
      <c r="N631">
        <v>126</v>
      </c>
      <c r="O631">
        <v>76</v>
      </c>
      <c r="P631">
        <v>48</v>
      </c>
      <c r="Q631">
        <v>1420</v>
      </c>
      <c r="R631">
        <f>IF(Cleaned_data[[#This Row],[KATEGORI]]="A+B: KØRETØJER I ALT",Q629/Cleaned_data[[#This Row],[TOTAL]],0)</f>
        <v>0</v>
      </c>
    </row>
    <row r="632" spans="1:18" x14ac:dyDescent="0.2">
      <c r="A632">
        <v>13</v>
      </c>
      <c r="B632" s="1" t="s">
        <v>35</v>
      </c>
      <c r="C632">
        <v>2019</v>
      </c>
      <c r="D632" s="1" t="s">
        <v>20</v>
      </c>
      <c r="E632">
        <v>793</v>
      </c>
      <c r="F632">
        <v>776</v>
      </c>
      <c r="G632">
        <v>555</v>
      </c>
      <c r="H632">
        <v>566</v>
      </c>
      <c r="I632">
        <v>563</v>
      </c>
      <c r="J632">
        <v>598</v>
      </c>
      <c r="K632">
        <v>642</v>
      </c>
      <c r="L632">
        <v>820</v>
      </c>
      <c r="M632">
        <v>979</v>
      </c>
      <c r="N632">
        <v>1048</v>
      </c>
      <c r="O632">
        <v>839</v>
      </c>
      <c r="P632">
        <v>639</v>
      </c>
      <c r="Q632">
        <v>8818</v>
      </c>
      <c r="R632">
        <f>IF(Cleaned_data[[#This Row],[KATEGORI]]="A+B: KØRETØJER I ALT",Q630/Cleaned_data[[#This Row],[TOTAL]],0)</f>
        <v>0</v>
      </c>
    </row>
    <row r="633" spans="1:18" x14ac:dyDescent="0.2">
      <c r="A633">
        <v>13</v>
      </c>
      <c r="B633" s="1" t="s">
        <v>35</v>
      </c>
      <c r="C633">
        <v>2019</v>
      </c>
      <c r="D633" s="1" t="s">
        <v>21</v>
      </c>
      <c r="E633">
        <v>14</v>
      </c>
      <c r="F633">
        <v>20</v>
      </c>
      <c r="G633">
        <v>10</v>
      </c>
      <c r="H633">
        <v>14</v>
      </c>
      <c r="I633">
        <v>11</v>
      </c>
      <c r="J633">
        <v>7</v>
      </c>
      <c r="K633">
        <v>11</v>
      </c>
      <c r="L633">
        <v>5</v>
      </c>
      <c r="M633">
        <v>5</v>
      </c>
      <c r="N633">
        <v>6</v>
      </c>
      <c r="O633">
        <v>8</v>
      </c>
      <c r="P633">
        <v>8</v>
      </c>
      <c r="Q633">
        <v>119</v>
      </c>
      <c r="R633">
        <f>IF(Cleaned_data[[#This Row],[KATEGORI]]="A+B: KØRETØJER I ALT",Q631/Cleaned_data[[#This Row],[TOTAL]],0)</f>
        <v>0</v>
      </c>
    </row>
    <row r="634" spans="1:18" x14ac:dyDescent="0.2">
      <c r="A634">
        <v>13</v>
      </c>
      <c r="B634" s="1" t="s">
        <v>35</v>
      </c>
      <c r="C634">
        <v>2019</v>
      </c>
      <c r="D634" s="1" t="s">
        <v>22</v>
      </c>
      <c r="E634">
        <v>40</v>
      </c>
      <c r="F634">
        <v>50</v>
      </c>
      <c r="G634">
        <v>41</v>
      </c>
      <c r="H634">
        <v>42</v>
      </c>
      <c r="I634">
        <v>38</v>
      </c>
      <c r="J634">
        <v>35</v>
      </c>
      <c r="K634">
        <v>41</v>
      </c>
      <c r="L634">
        <v>37</v>
      </c>
      <c r="M634">
        <v>34</v>
      </c>
      <c r="N634">
        <v>37</v>
      </c>
      <c r="O634">
        <v>36</v>
      </c>
      <c r="P634">
        <v>33</v>
      </c>
      <c r="Q634">
        <v>464</v>
      </c>
      <c r="R634">
        <f>IF(Cleaned_data[[#This Row],[KATEGORI]]="A+B: KØRETØJER I ALT",Q632/Cleaned_data[[#This Row],[TOTAL]],0)</f>
        <v>0</v>
      </c>
    </row>
    <row r="635" spans="1:18" x14ac:dyDescent="0.2">
      <c r="A635">
        <v>13</v>
      </c>
      <c r="B635" s="1" t="s">
        <v>35</v>
      </c>
      <c r="C635">
        <v>2019</v>
      </c>
      <c r="D635" s="1" t="s">
        <v>23</v>
      </c>
      <c r="E635">
        <v>833</v>
      </c>
      <c r="F635">
        <v>826</v>
      </c>
      <c r="G635">
        <v>596</v>
      </c>
      <c r="H635">
        <v>608</v>
      </c>
      <c r="I635">
        <v>601</v>
      </c>
      <c r="J635">
        <v>633</v>
      </c>
      <c r="K635">
        <v>683</v>
      </c>
      <c r="L635">
        <v>857</v>
      </c>
      <c r="M635">
        <v>1013</v>
      </c>
      <c r="N635">
        <v>1085</v>
      </c>
      <c r="O635">
        <v>875</v>
      </c>
      <c r="P635">
        <v>672</v>
      </c>
      <c r="Q635">
        <v>9282</v>
      </c>
      <c r="R635">
        <f>IF(Cleaned_data[[#This Row],[KATEGORI]]="A+B: KØRETØJER I ALT",Q633/Cleaned_data[[#This Row],[TOTAL]],0)</f>
        <v>1.282051282051282E-2</v>
      </c>
    </row>
    <row r="636" spans="1:18" x14ac:dyDescent="0.2">
      <c r="A636">
        <v>13</v>
      </c>
      <c r="B636" s="1" t="s">
        <v>35</v>
      </c>
      <c r="C636">
        <v>2019</v>
      </c>
      <c r="D636" s="1" t="s">
        <v>24</v>
      </c>
      <c r="E636">
        <v>7</v>
      </c>
      <c r="F636">
        <v>15</v>
      </c>
      <c r="G636">
        <v>9</v>
      </c>
      <c r="H636">
        <v>5</v>
      </c>
      <c r="I636">
        <v>4</v>
      </c>
      <c r="J636">
        <v>3</v>
      </c>
      <c r="K636">
        <v>0</v>
      </c>
      <c r="L636">
        <v>13</v>
      </c>
      <c r="M636">
        <v>14</v>
      </c>
      <c r="N636">
        <v>15</v>
      </c>
      <c r="O636">
        <v>5</v>
      </c>
      <c r="P636">
        <v>7</v>
      </c>
      <c r="Q636">
        <v>97</v>
      </c>
      <c r="R636">
        <f>IF(Cleaned_data[[#This Row],[KATEGORI]]="A+B: KØRETØJER I ALT",Q634/Cleaned_data[[#This Row],[TOTAL]],0)</f>
        <v>0</v>
      </c>
    </row>
    <row r="637" spans="1:18" x14ac:dyDescent="0.2">
      <c r="A637">
        <v>13</v>
      </c>
      <c r="B637" s="1" t="s">
        <v>35</v>
      </c>
      <c r="C637">
        <v>2019</v>
      </c>
      <c r="D637" s="1" t="s">
        <v>25</v>
      </c>
      <c r="E637">
        <v>893</v>
      </c>
      <c r="F637">
        <v>979</v>
      </c>
      <c r="G637">
        <v>274</v>
      </c>
      <c r="H637">
        <v>149</v>
      </c>
      <c r="I637">
        <v>148</v>
      </c>
      <c r="J637">
        <v>176</v>
      </c>
      <c r="K637">
        <v>254</v>
      </c>
      <c r="L637">
        <v>380</v>
      </c>
      <c r="M637">
        <v>667</v>
      </c>
      <c r="N637">
        <v>818</v>
      </c>
      <c r="O637">
        <v>650</v>
      </c>
      <c r="P637">
        <v>321</v>
      </c>
      <c r="Q637">
        <v>5709</v>
      </c>
      <c r="R637">
        <f>IF(Cleaned_data[[#This Row],[KATEGORI]]="A+B: KØRETØJER I ALT",Q635/Cleaned_data[[#This Row],[TOTAL]],0)</f>
        <v>0</v>
      </c>
    </row>
    <row r="638" spans="1:18" x14ac:dyDescent="0.2">
      <c r="A638">
        <v>13</v>
      </c>
      <c r="B638" s="1" t="s">
        <v>35</v>
      </c>
      <c r="C638">
        <v>2019</v>
      </c>
      <c r="D638" s="1" t="s">
        <v>26</v>
      </c>
      <c r="E638">
        <v>900</v>
      </c>
      <c r="F638">
        <v>994</v>
      </c>
      <c r="G638">
        <v>283</v>
      </c>
      <c r="H638">
        <v>154</v>
      </c>
      <c r="I638">
        <v>152</v>
      </c>
      <c r="J638">
        <v>179</v>
      </c>
      <c r="K638">
        <v>254</v>
      </c>
      <c r="L638">
        <v>393</v>
      </c>
      <c r="M638">
        <v>681</v>
      </c>
      <c r="N638">
        <v>833</v>
      </c>
      <c r="O638">
        <v>655</v>
      </c>
      <c r="P638">
        <v>328</v>
      </c>
      <c r="Q638">
        <v>5806</v>
      </c>
      <c r="R638">
        <f>IF(Cleaned_data[[#This Row],[KATEGORI]]="A+B: KØRETØJER I ALT",Q636/Cleaned_data[[#This Row],[TOTAL]],0)</f>
        <v>0</v>
      </c>
    </row>
    <row r="639" spans="1:18" x14ac:dyDescent="0.2">
      <c r="A639">
        <v>13</v>
      </c>
      <c r="B639" s="1" t="s">
        <v>35</v>
      </c>
      <c r="C639">
        <v>2020</v>
      </c>
      <c r="D639" s="1" t="s">
        <v>18</v>
      </c>
      <c r="E639">
        <v>723</v>
      </c>
      <c r="F639">
        <v>837</v>
      </c>
      <c r="G639">
        <v>462</v>
      </c>
      <c r="H639">
        <v>471</v>
      </c>
      <c r="I639">
        <v>482</v>
      </c>
      <c r="J639">
        <v>544</v>
      </c>
      <c r="K639">
        <v>557</v>
      </c>
      <c r="L639">
        <v>816</v>
      </c>
      <c r="M639">
        <v>1002</v>
      </c>
      <c r="N639">
        <v>1104</v>
      </c>
      <c r="O639">
        <v>825</v>
      </c>
      <c r="P639">
        <v>673</v>
      </c>
      <c r="Q639">
        <v>8496</v>
      </c>
      <c r="R639">
        <f>IF(Cleaned_data[[#This Row],[KATEGORI]]="A+B: KØRETØJER I ALT",Q637/Cleaned_data[[#This Row],[TOTAL]],0)</f>
        <v>0</v>
      </c>
    </row>
    <row r="640" spans="1:18" x14ac:dyDescent="0.2">
      <c r="A640">
        <v>13</v>
      </c>
      <c r="B640" s="1" t="s">
        <v>35</v>
      </c>
      <c r="C640">
        <v>2020</v>
      </c>
      <c r="D640" s="1" t="s">
        <v>19</v>
      </c>
      <c r="E640">
        <v>154</v>
      </c>
      <c r="F640">
        <v>140</v>
      </c>
      <c r="G640">
        <v>92</v>
      </c>
      <c r="H640">
        <v>139</v>
      </c>
      <c r="I640">
        <v>123</v>
      </c>
      <c r="J640">
        <v>113</v>
      </c>
      <c r="K640">
        <v>118</v>
      </c>
      <c r="L640">
        <v>147</v>
      </c>
      <c r="M640">
        <v>161</v>
      </c>
      <c r="N640">
        <v>116</v>
      </c>
      <c r="O640">
        <v>72</v>
      </c>
      <c r="P640">
        <v>47</v>
      </c>
      <c r="Q640">
        <v>1422</v>
      </c>
      <c r="R640">
        <f>IF(Cleaned_data[[#This Row],[KATEGORI]]="A+B: KØRETØJER I ALT",Q638/Cleaned_data[[#This Row],[TOTAL]],0)</f>
        <v>0</v>
      </c>
    </row>
    <row r="641" spans="1:18" x14ac:dyDescent="0.2">
      <c r="A641">
        <v>13</v>
      </c>
      <c r="B641" s="1" t="s">
        <v>35</v>
      </c>
      <c r="C641">
        <v>2020</v>
      </c>
      <c r="D641" s="1" t="s">
        <v>20</v>
      </c>
      <c r="E641">
        <v>877</v>
      </c>
      <c r="F641">
        <v>977</v>
      </c>
      <c r="G641">
        <v>554</v>
      </c>
      <c r="H641">
        <v>610</v>
      </c>
      <c r="I641">
        <v>605</v>
      </c>
      <c r="J641">
        <v>657</v>
      </c>
      <c r="K641">
        <v>675</v>
      </c>
      <c r="L641">
        <v>963</v>
      </c>
      <c r="M641">
        <v>1163</v>
      </c>
      <c r="N641">
        <v>1220</v>
      </c>
      <c r="O641">
        <v>897</v>
      </c>
      <c r="P641">
        <v>720</v>
      </c>
      <c r="Q641">
        <v>9918</v>
      </c>
      <c r="R641">
        <f>IF(Cleaned_data[[#This Row],[KATEGORI]]="A+B: KØRETØJER I ALT",Q639/Cleaned_data[[#This Row],[TOTAL]],0)</f>
        <v>0</v>
      </c>
    </row>
    <row r="642" spans="1:18" x14ac:dyDescent="0.2">
      <c r="A642">
        <v>13</v>
      </c>
      <c r="B642" s="1" t="s">
        <v>35</v>
      </c>
      <c r="C642">
        <v>2020</v>
      </c>
      <c r="D642" s="1" t="s">
        <v>21</v>
      </c>
      <c r="E642">
        <v>12</v>
      </c>
      <c r="F642">
        <v>5</v>
      </c>
      <c r="G642">
        <v>10</v>
      </c>
      <c r="H642">
        <v>11</v>
      </c>
      <c r="I642">
        <v>12</v>
      </c>
      <c r="J642">
        <v>5</v>
      </c>
      <c r="K642">
        <v>14</v>
      </c>
      <c r="L642">
        <v>8</v>
      </c>
      <c r="M642">
        <v>4</v>
      </c>
      <c r="N642">
        <v>4</v>
      </c>
      <c r="O642">
        <v>0</v>
      </c>
      <c r="P642">
        <v>5</v>
      </c>
      <c r="Q642">
        <v>90</v>
      </c>
      <c r="R642">
        <f>IF(Cleaned_data[[#This Row],[KATEGORI]]="A+B: KØRETØJER I ALT",Q640/Cleaned_data[[#This Row],[TOTAL]],0)</f>
        <v>0</v>
      </c>
    </row>
    <row r="643" spans="1:18" x14ac:dyDescent="0.2">
      <c r="A643">
        <v>13</v>
      </c>
      <c r="B643" s="1" t="s">
        <v>35</v>
      </c>
      <c r="C643">
        <v>2020</v>
      </c>
      <c r="D643" s="1" t="s">
        <v>22</v>
      </c>
      <c r="E643">
        <v>47</v>
      </c>
      <c r="F643">
        <v>49</v>
      </c>
      <c r="G643">
        <v>52</v>
      </c>
      <c r="H643">
        <v>47</v>
      </c>
      <c r="I643">
        <v>48</v>
      </c>
      <c r="J643">
        <v>42</v>
      </c>
      <c r="K643">
        <v>59</v>
      </c>
      <c r="L643">
        <v>51</v>
      </c>
      <c r="M643">
        <v>43</v>
      </c>
      <c r="N643">
        <v>37</v>
      </c>
      <c r="O643">
        <v>38</v>
      </c>
      <c r="P643">
        <v>34</v>
      </c>
      <c r="Q643">
        <v>547</v>
      </c>
      <c r="R643">
        <f>IF(Cleaned_data[[#This Row],[KATEGORI]]="A+B: KØRETØJER I ALT",Q641/Cleaned_data[[#This Row],[TOTAL]],0)</f>
        <v>0</v>
      </c>
    </row>
    <row r="644" spans="1:18" x14ac:dyDescent="0.2">
      <c r="A644">
        <v>13</v>
      </c>
      <c r="B644" s="1" t="s">
        <v>35</v>
      </c>
      <c r="C644">
        <v>2020</v>
      </c>
      <c r="D644" s="1" t="s">
        <v>23</v>
      </c>
      <c r="E644">
        <v>924</v>
      </c>
      <c r="F644">
        <v>1026</v>
      </c>
      <c r="G644">
        <v>606</v>
      </c>
      <c r="H644">
        <v>657</v>
      </c>
      <c r="I644">
        <v>653</v>
      </c>
      <c r="J644">
        <v>699</v>
      </c>
      <c r="K644">
        <v>734</v>
      </c>
      <c r="L644">
        <v>1014</v>
      </c>
      <c r="M644">
        <v>1206</v>
      </c>
      <c r="N644">
        <v>1257</v>
      </c>
      <c r="O644">
        <v>935</v>
      </c>
      <c r="P644">
        <v>754</v>
      </c>
      <c r="Q644">
        <v>10465</v>
      </c>
      <c r="R644">
        <f>IF(Cleaned_data[[#This Row],[KATEGORI]]="A+B: KØRETØJER I ALT",Q642/Cleaned_data[[#This Row],[TOTAL]],0)</f>
        <v>8.600095556617296E-3</v>
      </c>
    </row>
    <row r="645" spans="1:18" x14ac:dyDescent="0.2">
      <c r="A645">
        <v>13</v>
      </c>
      <c r="B645" s="1" t="s">
        <v>35</v>
      </c>
      <c r="C645">
        <v>2020</v>
      </c>
      <c r="D645" s="1" t="s">
        <v>24</v>
      </c>
      <c r="E645">
        <v>3</v>
      </c>
      <c r="F645">
        <v>23</v>
      </c>
      <c r="G645">
        <v>12</v>
      </c>
      <c r="H645">
        <v>9</v>
      </c>
      <c r="I645">
        <v>7</v>
      </c>
      <c r="J645">
        <v>5</v>
      </c>
      <c r="K645">
        <v>1</v>
      </c>
      <c r="L645">
        <v>13</v>
      </c>
      <c r="M645">
        <v>15</v>
      </c>
      <c r="N645">
        <v>18</v>
      </c>
      <c r="O645">
        <v>7</v>
      </c>
      <c r="P645">
        <v>7</v>
      </c>
      <c r="Q645">
        <v>120</v>
      </c>
      <c r="R645">
        <f>IF(Cleaned_data[[#This Row],[KATEGORI]]="A+B: KØRETØJER I ALT",Q643/Cleaned_data[[#This Row],[TOTAL]],0)</f>
        <v>0</v>
      </c>
    </row>
    <row r="646" spans="1:18" x14ac:dyDescent="0.2">
      <c r="A646">
        <v>13</v>
      </c>
      <c r="B646" s="1" t="s">
        <v>35</v>
      </c>
      <c r="C646">
        <v>2020</v>
      </c>
      <c r="D646" s="1" t="s">
        <v>25</v>
      </c>
      <c r="E646">
        <v>955</v>
      </c>
      <c r="F646">
        <v>899</v>
      </c>
      <c r="G646">
        <v>348</v>
      </c>
      <c r="H646">
        <v>195</v>
      </c>
      <c r="I646">
        <v>219</v>
      </c>
      <c r="J646">
        <v>217</v>
      </c>
      <c r="K646">
        <v>230</v>
      </c>
      <c r="L646">
        <v>338</v>
      </c>
      <c r="M646">
        <v>642</v>
      </c>
      <c r="N646">
        <v>837</v>
      </c>
      <c r="O646">
        <v>574</v>
      </c>
      <c r="P646">
        <v>273</v>
      </c>
      <c r="Q646">
        <v>5727</v>
      </c>
      <c r="R646">
        <f>IF(Cleaned_data[[#This Row],[KATEGORI]]="A+B: KØRETØJER I ALT",Q644/Cleaned_data[[#This Row],[TOTAL]],0)</f>
        <v>0</v>
      </c>
    </row>
    <row r="647" spans="1:18" x14ac:dyDescent="0.2">
      <c r="A647">
        <v>13</v>
      </c>
      <c r="B647" s="1" t="s">
        <v>35</v>
      </c>
      <c r="C647">
        <v>2020</v>
      </c>
      <c r="D647" s="1" t="s">
        <v>26</v>
      </c>
      <c r="E647">
        <v>958</v>
      </c>
      <c r="F647">
        <v>922</v>
      </c>
      <c r="G647">
        <v>360</v>
      </c>
      <c r="H647">
        <v>204</v>
      </c>
      <c r="I647">
        <v>226</v>
      </c>
      <c r="J647">
        <v>222</v>
      </c>
      <c r="K647">
        <v>231</v>
      </c>
      <c r="L647">
        <v>351</v>
      </c>
      <c r="M647">
        <v>657</v>
      </c>
      <c r="N647">
        <v>855</v>
      </c>
      <c r="O647">
        <v>581</v>
      </c>
      <c r="P647">
        <v>280</v>
      </c>
      <c r="Q647">
        <v>5847</v>
      </c>
      <c r="R647">
        <f>IF(Cleaned_data[[#This Row],[KATEGORI]]="A+B: KØRETØJER I ALT",Q645/Cleaned_data[[#This Row],[TOTAL]],0)</f>
        <v>0</v>
      </c>
    </row>
    <row r="648" spans="1:18" x14ac:dyDescent="0.2">
      <c r="A648">
        <v>13</v>
      </c>
      <c r="B648" s="1" t="s">
        <v>35</v>
      </c>
      <c r="C648">
        <v>2021</v>
      </c>
      <c r="D648" s="1" t="s">
        <v>18</v>
      </c>
      <c r="E648">
        <v>694</v>
      </c>
      <c r="F648">
        <v>752</v>
      </c>
      <c r="G648">
        <v>513</v>
      </c>
      <c r="H648">
        <v>500</v>
      </c>
      <c r="I648">
        <v>545</v>
      </c>
      <c r="J648">
        <v>571</v>
      </c>
      <c r="K648">
        <v>612</v>
      </c>
      <c r="L648">
        <v>782</v>
      </c>
      <c r="M648">
        <v>1027</v>
      </c>
      <c r="N648">
        <v>971</v>
      </c>
      <c r="O648">
        <v>755</v>
      </c>
      <c r="P648">
        <v>599</v>
      </c>
      <c r="Q648">
        <v>8321</v>
      </c>
      <c r="R648">
        <f>IF(Cleaned_data[[#This Row],[KATEGORI]]="A+B: KØRETØJER I ALT",Q646/Cleaned_data[[#This Row],[TOTAL]],0)</f>
        <v>0</v>
      </c>
    </row>
    <row r="649" spans="1:18" x14ac:dyDescent="0.2">
      <c r="A649">
        <v>13</v>
      </c>
      <c r="B649" s="1" t="s">
        <v>35</v>
      </c>
      <c r="C649">
        <v>2021</v>
      </c>
      <c r="D649" s="1" t="s">
        <v>19</v>
      </c>
      <c r="E649">
        <v>178</v>
      </c>
      <c r="F649">
        <v>152</v>
      </c>
      <c r="G649">
        <v>133</v>
      </c>
      <c r="H649">
        <v>107</v>
      </c>
      <c r="I649">
        <v>131</v>
      </c>
      <c r="J649">
        <v>129</v>
      </c>
      <c r="K649">
        <v>128</v>
      </c>
      <c r="L649">
        <v>159</v>
      </c>
      <c r="M649">
        <v>191</v>
      </c>
      <c r="N649">
        <v>117</v>
      </c>
      <c r="O649">
        <v>64</v>
      </c>
      <c r="P649">
        <v>35</v>
      </c>
      <c r="Q649">
        <v>1524</v>
      </c>
      <c r="R649">
        <f>IF(Cleaned_data[[#This Row],[KATEGORI]]="A+B: KØRETØJER I ALT",Q647/Cleaned_data[[#This Row],[TOTAL]],0)</f>
        <v>0</v>
      </c>
    </row>
    <row r="650" spans="1:18" x14ac:dyDescent="0.2">
      <c r="A650">
        <v>13</v>
      </c>
      <c r="B650" s="1" t="s">
        <v>35</v>
      </c>
      <c r="C650">
        <v>2021</v>
      </c>
      <c r="D650" s="1" t="s">
        <v>20</v>
      </c>
      <c r="E650">
        <v>872</v>
      </c>
      <c r="F650">
        <v>904</v>
      </c>
      <c r="G650">
        <v>646</v>
      </c>
      <c r="H650">
        <v>607</v>
      </c>
      <c r="I650">
        <v>676</v>
      </c>
      <c r="J650">
        <v>700</v>
      </c>
      <c r="K650">
        <v>740</v>
      </c>
      <c r="L650">
        <v>941</v>
      </c>
      <c r="M650">
        <v>1218</v>
      </c>
      <c r="N650">
        <v>1088</v>
      </c>
      <c r="O650">
        <v>819</v>
      </c>
      <c r="P650">
        <v>634</v>
      </c>
      <c r="Q650">
        <v>9845</v>
      </c>
      <c r="R650">
        <f>IF(Cleaned_data[[#This Row],[KATEGORI]]="A+B: KØRETØJER I ALT",Q648/Cleaned_data[[#This Row],[TOTAL]],0)</f>
        <v>0</v>
      </c>
    </row>
    <row r="651" spans="1:18" x14ac:dyDescent="0.2">
      <c r="A651">
        <v>13</v>
      </c>
      <c r="B651" s="1" t="s">
        <v>35</v>
      </c>
      <c r="C651">
        <v>2021</v>
      </c>
      <c r="D651" s="1" t="s">
        <v>21</v>
      </c>
      <c r="E651">
        <v>6</v>
      </c>
      <c r="F651">
        <v>12</v>
      </c>
      <c r="G651">
        <v>6</v>
      </c>
      <c r="H651">
        <v>11</v>
      </c>
      <c r="I651">
        <v>5</v>
      </c>
      <c r="J651">
        <v>4</v>
      </c>
      <c r="K651">
        <v>7</v>
      </c>
      <c r="L651">
        <v>11</v>
      </c>
      <c r="M651">
        <v>5</v>
      </c>
      <c r="N651">
        <v>1</v>
      </c>
      <c r="O651">
        <v>1</v>
      </c>
      <c r="P651">
        <v>3</v>
      </c>
      <c r="Q651">
        <v>72</v>
      </c>
      <c r="R651">
        <f>IF(Cleaned_data[[#This Row],[KATEGORI]]="A+B: KØRETØJER I ALT",Q649/Cleaned_data[[#This Row],[TOTAL]],0)</f>
        <v>0</v>
      </c>
    </row>
    <row r="652" spans="1:18" x14ac:dyDescent="0.2">
      <c r="A652">
        <v>13</v>
      </c>
      <c r="B652" s="1" t="s">
        <v>35</v>
      </c>
      <c r="C652">
        <v>2021</v>
      </c>
      <c r="D652" s="1" t="s">
        <v>22</v>
      </c>
      <c r="E652">
        <v>42</v>
      </c>
      <c r="F652">
        <v>55</v>
      </c>
      <c r="G652">
        <v>50</v>
      </c>
      <c r="H652">
        <v>51</v>
      </c>
      <c r="I652">
        <v>43</v>
      </c>
      <c r="J652">
        <v>41</v>
      </c>
      <c r="K652">
        <v>53</v>
      </c>
      <c r="L652">
        <v>50</v>
      </c>
      <c r="M652">
        <v>44</v>
      </c>
      <c r="N652">
        <v>37</v>
      </c>
      <c r="O652">
        <v>38</v>
      </c>
      <c r="P652">
        <v>28</v>
      </c>
      <c r="Q652">
        <v>532</v>
      </c>
      <c r="R652">
        <f>IF(Cleaned_data[[#This Row],[KATEGORI]]="A+B: KØRETØJER I ALT",Q650/Cleaned_data[[#This Row],[TOTAL]],0)</f>
        <v>0</v>
      </c>
    </row>
    <row r="653" spans="1:18" x14ac:dyDescent="0.2">
      <c r="A653">
        <v>13</v>
      </c>
      <c r="B653" s="1" t="s">
        <v>35</v>
      </c>
      <c r="C653">
        <v>2021</v>
      </c>
      <c r="D653" s="1" t="s">
        <v>23</v>
      </c>
      <c r="E653">
        <v>914</v>
      </c>
      <c r="F653">
        <v>959</v>
      </c>
      <c r="G653">
        <v>696</v>
      </c>
      <c r="H653">
        <v>658</v>
      </c>
      <c r="I653">
        <v>719</v>
      </c>
      <c r="J653">
        <v>741</v>
      </c>
      <c r="K653">
        <v>793</v>
      </c>
      <c r="L653">
        <v>991</v>
      </c>
      <c r="M653">
        <v>1262</v>
      </c>
      <c r="N653">
        <v>1125</v>
      </c>
      <c r="O653">
        <v>857</v>
      </c>
      <c r="P653">
        <v>662</v>
      </c>
      <c r="Q653">
        <v>10377</v>
      </c>
      <c r="R653">
        <f>IF(Cleaned_data[[#This Row],[KATEGORI]]="A+B: KØRETØJER I ALT",Q651/Cleaned_data[[#This Row],[TOTAL]],0)</f>
        <v>6.938421509106678E-3</v>
      </c>
    </row>
    <row r="654" spans="1:18" x14ac:dyDescent="0.2">
      <c r="A654">
        <v>13</v>
      </c>
      <c r="B654" s="1" t="s">
        <v>35</v>
      </c>
      <c r="C654">
        <v>2021</v>
      </c>
      <c r="D654" s="1" t="s">
        <v>24</v>
      </c>
      <c r="E654">
        <v>11</v>
      </c>
      <c r="F654">
        <v>23</v>
      </c>
      <c r="G654">
        <v>10</v>
      </c>
      <c r="H654">
        <v>2</v>
      </c>
      <c r="I654">
        <v>6</v>
      </c>
      <c r="J654">
        <v>5</v>
      </c>
      <c r="K654">
        <v>5</v>
      </c>
      <c r="L654">
        <v>8</v>
      </c>
      <c r="M654">
        <v>24</v>
      </c>
      <c r="N654">
        <v>10</v>
      </c>
      <c r="O654">
        <v>13</v>
      </c>
      <c r="P654">
        <v>5</v>
      </c>
      <c r="Q654">
        <v>122</v>
      </c>
      <c r="R654">
        <f>IF(Cleaned_data[[#This Row],[KATEGORI]]="A+B: KØRETØJER I ALT",Q652/Cleaned_data[[#This Row],[TOTAL]],0)</f>
        <v>0</v>
      </c>
    </row>
    <row r="655" spans="1:18" x14ac:dyDescent="0.2">
      <c r="A655">
        <v>13</v>
      </c>
      <c r="B655" s="1" t="s">
        <v>35</v>
      </c>
      <c r="C655">
        <v>2021</v>
      </c>
      <c r="D655" s="1" t="s">
        <v>25</v>
      </c>
      <c r="E655">
        <v>849</v>
      </c>
      <c r="F655">
        <v>820</v>
      </c>
      <c r="G655">
        <v>328</v>
      </c>
      <c r="H655">
        <v>176</v>
      </c>
      <c r="I655">
        <v>223</v>
      </c>
      <c r="J655">
        <v>245</v>
      </c>
      <c r="K655">
        <v>221</v>
      </c>
      <c r="L655">
        <v>402</v>
      </c>
      <c r="M655">
        <v>690</v>
      </c>
      <c r="N655">
        <v>795</v>
      </c>
      <c r="O655">
        <v>637</v>
      </c>
      <c r="P655">
        <v>336</v>
      </c>
      <c r="Q655">
        <v>5722</v>
      </c>
      <c r="R655">
        <f>IF(Cleaned_data[[#This Row],[KATEGORI]]="A+B: KØRETØJER I ALT",Q653/Cleaned_data[[#This Row],[TOTAL]],0)</f>
        <v>0</v>
      </c>
    </row>
    <row r="656" spans="1:18" x14ac:dyDescent="0.2">
      <c r="A656">
        <v>13</v>
      </c>
      <c r="B656" s="1" t="s">
        <v>35</v>
      </c>
      <c r="C656">
        <v>2021</v>
      </c>
      <c r="D656" s="1" t="s">
        <v>26</v>
      </c>
      <c r="E656">
        <v>860</v>
      </c>
      <c r="F656">
        <v>843</v>
      </c>
      <c r="G656">
        <v>338</v>
      </c>
      <c r="H656">
        <v>178</v>
      </c>
      <c r="I656">
        <v>229</v>
      </c>
      <c r="J656">
        <v>250</v>
      </c>
      <c r="K656">
        <v>226</v>
      </c>
      <c r="L656">
        <v>410</v>
      </c>
      <c r="M656">
        <v>714</v>
      </c>
      <c r="N656">
        <v>805</v>
      </c>
      <c r="O656">
        <v>650</v>
      </c>
      <c r="P656">
        <v>341</v>
      </c>
      <c r="Q656">
        <v>5844</v>
      </c>
      <c r="R656">
        <f>IF(Cleaned_data[[#This Row],[KATEGORI]]="A+B: KØRETØJER I ALT",Q654/Cleaned_data[[#This Row],[TOTAL]],0)</f>
        <v>0</v>
      </c>
    </row>
    <row r="657" spans="1:18" x14ac:dyDescent="0.2">
      <c r="A657">
        <v>13</v>
      </c>
      <c r="B657" s="1" t="s">
        <v>35</v>
      </c>
      <c r="C657">
        <v>2022</v>
      </c>
      <c r="D657" s="1" t="s">
        <v>18</v>
      </c>
      <c r="E657">
        <v>787</v>
      </c>
      <c r="F657">
        <v>799</v>
      </c>
      <c r="G657">
        <v>452</v>
      </c>
      <c r="H657">
        <v>501</v>
      </c>
      <c r="I657">
        <v>512</v>
      </c>
      <c r="J657">
        <v>539</v>
      </c>
      <c r="K657">
        <v>594</v>
      </c>
      <c r="L657">
        <v>731</v>
      </c>
      <c r="M657">
        <v>912</v>
      </c>
      <c r="N657">
        <v>1100</v>
      </c>
      <c r="O657">
        <v>1003</v>
      </c>
      <c r="P657">
        <v>685</v>
      </c>
      <c r="Q657">
        <v>8615</v>
      </c>
      <c r="R657">
        <f>IF(Cleaned_data[[#This Row],[KATEGORI]]="A+B: KØRETØJER I ALT",Q655/Cleaned_data[[#This Row],[TOTAL]],0)</f>
        <v>0</v>
      </c>
    </row>
    <row r="658" spans="1:18" x14ac:dyDescent="0.2">
      <c r="A658">
        <v>13</v>
      </c>
      <c r="B658" s="1" t="s">
        <v>35</v>
      </c>
      <c r="C658">
        <v>2022</v>
      </c>
      <c r="D658" s="1" t="s">
        <v>19</v>
      </c>
      <c r="E658">
        <v>144</v>
      </c>
      <c r="F658">
        <v>133</v>
      </c>
      <c r="G658">
        <v>111</v>
      </c>
      <c r="H658">
        <v>122</v>
      </c>
      <c r="I658">
        <v>139</v>
      </c>
      <c r="J658">
        <v>129</v>
      </c>
      <c r="K658">
        <v>105</v>
      </c>
      <c r="L658">
        <v>158</v>
      </c>
      <c r="M658">
        <v>131</v>
      </c>
      <c r="N658">
        <v>113</v>
      </c>
      <c r="O658">
        <v>93</v>
      </c>
      <c r="P658">
        <v>42</v>
      </c>
      <c r="Q658">
        <v>1420</v>
      </c>
      <c r="R658">
        <f>IF(Cleaned_data[[#This Row],[KATEGORI]]="A+B: KØRETØJER I ALT",Q656/Cleaned_data[[#This Row],[TOTAL]],0)</f>
        <v>0</v>
      </c>
    </row>
    <row r="659" spans="1:18" x14ac:dyDescent="0.2">
      <c r="A659">
        <v>13</v>
      </c>
      <c r="B659" s="1" t="s">
        <v>35</v>
      </c>
      <c r="C659">
        <v>2022</v>
      </c>
      <c r="D659" s="1" t="s">
        <v>20</v>
      </c>
      <c r="E659">
        <v>931</v>
      </c>
      <c r="F659">
        <v>932</v>
      </c>
      <c r="G659">
        <v>563</v>
      </c>
      <c r="H659">
        <v>623</v>
      </c>
      <c r="I659">
        <v>651</v>
      </c>
      <c r="J659">
        <v>668</v>
      </c>
      <c r="K659">
        <v>699</v>
      </c>
      <c r="L659">
        <v>889</v>
      </c>
      <c r="M659">
        <v>1043</v>
      </c>
      <c r="N659">
        <v>1213</v>
      </c>
      <c r="O659">
        <v>1096</v>
      </c>
      <c r="P659">
        <v>727</v>
      </c>
      <c r="Q659">
        <v>10035</v>
      </c>
      <c r="R659">
        <f>IF(Cleaned_data[[#This Row],[KATEGORI]]="A+B: KØRETØJER I ALT",Q657/Cleaned_data[[#This Row],[TOTAL]],0)</f>
        <v>0</v>
      </c>
    </row>
    <row r="660" spans="1:18" x14ac:dyDescent="0.2">
      <c r="A660">
        <v>13</v>
      </c>
      <c r="B660" s="1" t="s">
        <v>35</v>
      </c>
      <c r="C660">
        <v>2022</v>
      </c>
      <c r="D660" s="1" t="s">
        <v>21</v>
      </c>
      <c r="E660">
        <v>11</v>
      </c>
      <c r="F660">
        <v>9</v>
      </c>
      <c r="G660">
        <v>15</v>
      </c>
      <c r="H660">
        <v>8</v>
      </c>
      <c r="I660">
        <v>9</v>
      </c>
      <c r="J660">
        <v>7</v>
      </c>
      <c r="K660">
        <v>13</v>
      </c>
      <c r="L660">
        <v>10</v>
      </c>
      <c r="M660">
        <v>7</v>
      </c>
      <c r="N660">
        <v>9</v>
      </c>
      <c r="O660">
        <v>3</v>
      </c>
      <c r="P660">
        <v>3</v>
      </c>
      <c r="Q660">
        <v>104</v>
      </c>
      <c r="R660">
        <f>IF(Cleaned_data[[#This Row],[KATEGORI]]="A+B: KØRETØJER I ALT",Q658/Cleaned_data[[#This Row],[TOTAL]],0)</f>
        <v>0</v>
      </c>
    </row>
    <row r="661" spans="1:18" x14ac:dyDescent="0.2">
      <c r="A661">
        <v>13</v>
      </c>
      <c r="B661" s="1" t="s">
        <v>35</v>
      </c>
      <c r="C661">
        <v>2022</v>
      </c>
      <c r="D661" s="1" t="s">
        <v>22</v>
      </c>
      <c r="E661">
        <v>44</v>
      </c>
      <c r="F661">
        <v>43</v>
      </c>
      <c r="G661">
        <v>51</v>
      </c>
      <c r="H661">
        <v>39</v>
      </c>
      <c r="I661">
        <v>43</v>
      </c>
      <c r="J661">
        <v>42</v>
      </c>
      <c r="K661">
        <v>46</v>
      </c>
      <c r="L661">
        <v>48</v>
      </c>
      <c r="M661">
        <v>40</v>
      </c>
      <c r="N661">
        <v>45</v>
      </c>
      <c r="O661">
        <v>34</v>
      </c>
      <c r="P661">
        <v>33</v>
      </c>
      <c r="Q661">
        <v>508</v>
      </c>
      <c r="R661">
        <f>IF(Cleaned_data[[#This Row],[KATEGORI]]="A+B: KØRETØJER I ALT",Q659/Cleaned_data[[#This Row],[TOTAL]],0)</f>
        <v>0</v>
      </c>
    </row>
    <row r="662" spans="1:18" x14ac:dyDescent="0.2">
      <c r="A662">
        <v>13</v>
      </c>
      <c r="B662" s="1" t="s">
        <v>35</v>
      </c>
      <c r="C662">
        <v>2022</v>
      </c>
      <c r="D662" s="1" t="s">
        <v>23</v>
      </c>
      <c r="E662">
        <v>975</v>
      </c>
      <c r="F662">
        <v>975</v>
      </c>
      <c r="G662">
        <v>614</v>
      </c>
      <c r="H662">
        <v>662</v>
      </c>
      <c r="I662">
        <v>694</v>
      </c>
      <c r="J662">
        <v>710</v>
      </c>
      <c r="K662">
        <v>745</v>
      </c>
      <c r="L662">
        <v>937</v>
      </c>
      <c r="M662">
        <v>1083</v>
      </c>
      <c r="N662">
        <v>1258</v>
      </c>
      <c r="O662">
        <v>1130</v>
      </c>
      <c r="P662">
        <v>760</v>
      </c>
      <c r="Q662">
        <v>10543</v>
      </c>
      <c r="R662">
        <f>IF(Cleaned_data[[#This Row],[KATEGORI]]="A+B: KØRETØJER I ALT",Q660/Cleaned_data[[#This Row],[TOTAL]],0)</f>
        <v>9.8643649815043158E-3</v>
      </c>
    </row>
    <row r="663" spans="1:18" x14ac:dyDescent="0.2">
      <c r="A663">
        <v>13</v>
      </c>
      <c r="B663" s="1" t="s">
        <v>35</v>
      </c>
      <c r="C663">
        <v>2022</v>
      </c>
      <c r="D663" s="1" t="s">
        <v>24</v>
      </c>
      <c r="E663">
        <v>25</v>
      </c>
      <c r="F663">
        <v>58</v>
      </c>
      <c r="G663">
        <v>14</v>
      </c>
      <c r="H663">
        <v>8</v>
      </c>
      <c r="I663">
        <v>5</v>
      </c>
      <c r="J663">
        <v>11</v>
      </c>
      <c r="K663">
        <v>14</v>
      </c>
      <c r="L663">
        <v>24</v>
      </c>
      <c r="M663">
        <v>26</v>
      </c>
      <c r="N663">
        <v>21</v>
      </c>
      <c r="O663">
        <v>10</v>
      </c>
      <c r="P663">
        <v>3</v>
      </c>
      <c r="Q663">
        <v>219</v>
      </c>
      <c r="R663">
        <f>IF(Cleaned_data[[#This Row],[KATEGORI]]="A+B: KØRETØJER I ALT",Q661/Cleaned_data[[#This Row],[TOTAL]],0)</f>
        <v>0</v>
      </c>
    </row>
    <row r="664" spans="1:18" x14ac:dyDescent="0.2">
      <c r="A664">
        <v>13</v>
      </c>
      <c r="B664" s="1" t="s">
        <v>35</v>
      </c>
      <c r="C664">
        <v>2022</v>
      </c>
      <c r="D664" s="1" t="s">
        <v>25</v>
      </c>
      <c r="E664">
        <v>971</v>
      </c>
      <c r="F664">
        <v>910</v>
      </c>
      <c r="G664">
        <v>275</v>
      </c>
      <c r="H664">
        <v>143</v>
      </c>
      <c r="I664">
        <v>147</v>
      </c>
      <c r="J664">
        <v>164</v>
      </c>
      <c r="K664">
        <v>215</v>
      </c>
      <c r="L664">
        <v>348</v>
      </c>
      <c r="M664">
        <v>655</v>
      </c>
      <c r="N664">
        <v>673</v>
      </c>
      <c r="O664">
        <v>499</v>
      </c>
      <c r="P664">
        <v>262</v>
      </c>
      <c r="Q664">
        <v>5262</v>
      </c>
      <c r="R664">
        <f>IF(Cleaned_data[[#This Row],[KATEGORI]]="A+B: KØRETØJER I ALT",Q662/Cleaned_data[[#This Row],[TOTAL]],0)</f>
        <v>0</v>
      </c>
    </row>
    <row r="665" spans="1:18" x14ac:dyDescent="0.2">
      <c r="A665">
        <v>13</v>
      </c>
      <c r="B665" s="1" t="s">
        <v>35</v>
      </c>
      <c r="C665">
        <v>2022</v>
      </c>
      <c r="D665" s="1" t="s">
        <v>26</v>
      </c>
      <c r="E665">
        <v>996</v>
      </c>
      <c r="F665">
        <v>968</v>
      </c>
      <c r="G665">
        <v>289</v>
      </c>
      <c r="H665">
        <v>151</v>
      </c>
      <c r="I665">
        <v>152</v>
      </c>
      <c r="J665">
        <v>175</v>
      </c>
      <c r="K665">
        <v>229</v>
      </c>
      <c r="L665">
        <v>372</v>
      </c>
      <c r="M665">
        <v>681</v>
      </c>
      <c r="N665">
        <v>694</v>
      </c>
      <c r="O665">
        <v>509</v>
      </c>
      <c r="P665">
        <v>265</v>
      </c>
      <c r="Q665">
        <v>5481</v>
      </c>
      <c r="R665">
        <f>IF(Cleaned_data[[#This Row],[KATEGORI]]="A+B: KØRETØJER I ALT",Q663/Cleaned_data[[#This Row],[TOTAL]],0)</f>
        <v>0</v>
      </c>
    </row>
    <row r="666" spans="1:18" x14ac:dyDescent="0.2">
      <c r="A666">
        <v>13</v>
      </c>
      <c r="B666" s="1" t="s">
        <v>35</v>
      </c>
      <c r="C666">
        <v>2023</v>
      </c>
      <c r="D666" s="1" t="s">
        <v>18</v>
      </c>
      <c r="E666">
        <v>693</v>
      </c>
      <c r="F666">
        <v>817</v>
      </c>
      <c r="G666">
        <v>545</v>
      </c>
      <c r="H666">
        <v>444</v>
      </c>
      <c r="I666">
        <v>487</v>
      </c>
      <c r="J666">
        <v>572</v>
      </c>
      <c r="K666">
        <v>605</v>
      </c>
      <c r="L666">
        <v>744</v>
      </c>
      <c r="M666">
        <v>991</v>
      </c>
      <c r="N666">
        <v>1040</v>
      </c>
      <c r="O666">
        <v>832</v>
      </c>
      <c r="P666">
        <v>601</v>
      </c>
      <c r="Q666">
        <v>8371</v>
      </c>
      <c r="R666">
        <f>IF(Cleaned_data[[#This Row],[KATEGORI]]="A+B: KØRETØJER I ALT",Q664/Cleaned_data[[#This Row],[TOTAL]],0)</f>
        <v>0</v>
      </c>
    </row>
    <row r="667" spans="1:18" x14ac:dyDescent="0.2">
      <c r="A667">
        <v>13</v>
      </c>
      <c r="B667" s="1" t="s">
        <v>35</v>
      </c>
      <c r="C667">
        <v>2023</v>
      </c>
      <c r="D667" s="1" t="s">
        <v>19</v>
      </c>
      <c r="E667">
        <v>124</v>
      </c>
      <c r="F667">
        <v>128</v>
      </c>
      <c r="G667">
        <v>120</v>
      </c>
      <c r="H667">
        <v>119</v>
      </c>
      <c r="I667">
        <v>124</v>
      </c>
      <c r="J667">
        <v>104</v>
      </c>
      <c r="K667">
        <v>114</v>
      </c>
      <c r="L667">
        <v>128</v>
      </c>
      <c r="M667">
        <v>123</v>
      </c>
      <c r="N667">
        <v>99</v>
      </c>
      <c r="O667">
        <v>80</v>
      </c>
      <c r="P667">
        <v>49</v>
      </c>
      <c r="Q667">
        <v>1312</v>
      </c>
      <c r="R667">
        <f>IF(Cleaned_data[[#This Row],[KATEGORI]]="A+B: KØRETØJER I ALT",Q665/Cleaned_data[[#This Row],[TOTAL]],0)</f>
        <v>0</v>
      </c>
    </row>
    <row r="668" spans="1:18" x14ac:dyDescent="0.2">
      <c r="A668">
        <v>13</v>
      </c>
      <c r="B668" s="1" t="s">
        <v>35</v>
      </c>
      <c r="C668">
        <v>2023</v>
      </c>
      <c r="D668" s="1" t="s">
        <v>20</v>
      </c>
      <c r="E668">
        <v>817</v>
      </c>
      <c r="F668">
        <v>945</v>
      </c>
      <c r="G668">
        <v>665</v>
      </c>
      <c r="H668">
        <v>563</v>
      </c>
      <c r="I668">
        <v>611</v>
      </c>
      <c r="J668">
        <v>676</v>
      </c>
      <c r="K668">
        <v>719</v>
      </c>
      <c r="L668">
        <v>872</v>
      </c>
      <c r="M668">
        <v>1114</v>
      </c>
      <c r="N668">
        <v>1139</v>
      </c>
      <c r="O668">
        <v>912</v>
      </c>
      <c r="P668">
        <v>650</v>
      </c>
      <c r="Q668">
        <v>9683</v>
      </c>
      <c r="R668">
        <f>IF(Cleaned_data[[#This Row],[KATEGORI]]="A+B: KØRETØJER I ALT",Q666/Cleaned_data[[#This Row],[TOTAL]],0)</f>
        <v>0</v>
      </c>
    </row>
    <row r="669" spans="1:18" x14ac:dyDescent="0.2">
      <c r="A669">
        <v>13</v>
      </c>
      <c r="B669" s="1" t="s">
        <v>35</v>
      </c>
      <c r="C669">
        <v>2023</v>
      </c>
      <c r="D669" s="1" t="s">
        <v>21</v>
      </c>
      <c r="E669">
        <v>12</v>
      </c>
      <c r="F669">
        <v>15</v>
      </c>
      <c r="G669">
        <v>12</v>
      </c>
      <c r="H669">
        <v>14</v>
      </c>
      <c r="I669">
        <v>10</v>
      </c>
      <c r="J669">
        <v>8</v>
      </c>
      <c r="K669">
        <v>6</v>
      </c>
      <c r="L669">
        <v>8</v>
      </c>
      <c r="M669">
        <v>4</v>
      </c>
      <c r="N669">
        <v>1</v>
      </c>
      <c r="O669">
        <v>1</v>
      </c>
      <c r="P669">
        <v>0</v>
      </c>
      <c r="Q669">
        <v>91</v>
      </c>
      <c r="R669">
        <f>IF(Cleaned_data[[#This Row],[KATEGORI]]="A+B: KØRETØJER I ALT",Q667/Cleaned_data[[#This Row],[TOTAL]],0)</f>
        <v>0</v>
      </c>
    </row>
    <row r="670" spans="1:18" x14ac:dyDescent="0.2">
      <c r="A670">
        <v>13</v>
      </c>
      <c r="B670" s="1" t="s">
        <v>35</v>
      </c>
      <c r="C670">
        <v>2023</v>
      </c>
      <c r="D670" s="1" t="s">
        <v>22</v>
      </c>
      <c r="E670">
        <v>41</v>
      </c>
      <c r="F670">
        <v>46</v>
      </c>
      <c r="G670">
        <v>40</v>
      </c>
      <c r="H670">
        <v>40</v>
      </c>
      <c r="I670">
        <v>37</v>
      </c>
      <c r="J670">
        <v>34</v>
      </c>
      <c r="K670">
        <v>35</v>
      </c>
      <c r="L670">
        <v>39</v>
      </c>
      <c r="M670">
        <v>35</v>
      </c>
      <c r="N670">
        <v>32</v>
      </c>
      <c r="O670">
        <v>37</v>
      </c>
      <c r="P670">
        <v>22</v>
      </c>
      <c r="Q670">
        <v>438</v>
      </c>
      <c r="R670">
        <f>IF(Cleaned_data[[#This Row],[KATEGORI]]="A+B: KØRETØJER I ALT",Q668/Cleaned_data[[#This Row],[TOTAL]],0)</f>
        <v>0</v>
      </c>
    </row>
    <row r="671" spans="1:18" x14ac:dyDescent="0.2">
      <c r="A671">
        <v>13</v>
      </c>
      <c r="B671" s="1" t="s">
        <v>35</v>
      </c>
      <c r="C671">
        <v>2023</v>
      </c>
      <c r="D671" s="1" t="s">
        <v>23</v>
      </c>
      <c r="E671">
        <v>858</v>
      </c>
      <c r="F671">
        <v>991</v>
      </c>
      <c r="G671">
        <v>705</v>
      </c>
      <c r="H671">
        <v>603</v>
      </c>
      <c r="I671">
        <v>648</v>
      </c>
      <c r="J671">
        <v>710</v>
      </c>
      <c r="K671">
        <v>754</v>
      </c>
      <c r="L671">
        <v>911</v>
      </c>
      <c r="M671">
        <v>1149</v>
      </c>
      <c r="N671">
        <v>1171</v>
      </c>
      <c r="O671">
        <v>949</v>
      </c>
      <c r="P671">
        <v>672</v>
      </c>
      <c r="Q671">
        <v>10121</v>
      </c>
      <c r="R671">
        <f>IF(Cleaned_data[[#This Row],[KATEGORI]]="A+B: KØRETØJER I ALT",Q669/Cleaned_data[[#This Row],[TOTAL]],0)</f>
        <v>8.9912064025293951E-3</v>
      </c>
    </row>
    <row r="672" spans="1:18" x14ac:dyDescent="0.2">
      <c r="A672">
        <v>13</v>
      </c>
      <c r="B672" s="1" t="s">
        <v>35</v>
      </c>
      <c r="C672">
        <v>2023</v>
      </c>
      <c r="D672" s="1" t="s">
        <v>24</v>
      </c>
      <c r="E672">
        <v>22</v>
      </c>
      <c r="F672">
        <v>46</v>
      </c>
      <c r="G672">
        <v>10</v>
      </c>
      <c r="H672">
        <v>5</v>
      </c>
      <c r="I672">
        <v>6</v>
      </c>
      <c r="J672">
        <v>12</v>
      </c>
      <c r="K672">
        <v>8</v>
      </c>
      <c r="L672">
        <v>22</v>
      </c>
      <c r="M672">
        <v>22</v>
      </c>
      <c r="N672">
        <v>18</v>
      </c>
      <c r="O672">
        <v>14</v>
      </c>
      <c r="P672">
        <v>8</v>
      </c>
      <c r="Q672">
        <v>193</v>
      </c>
      <c r="R672">
        <f>IF(Cleaned_data[[#This Row],[KATEGORI]]="A+B: KØRETØJER I ALT",Q670/Cleaned_data[[#This Row],[TOTAL]],0)</f>
        <v>0</v>
      </c>
    </row>
    <row r="673" spans="1:18" x14ac:dyDescent="0.2">
      <c r="A673">
        <v>13</v>
      </c>
      <c r="B673" s="1" t="s">
        <v>35</v>
      </c>
      <c r="C673">
        <v>2023</v>
      </c>
      <c r="D673" s="1" t="s">
        <v>25</v>
      </c>
      <c r="E673">
        <v>770</v>
      </c>
      <c r="F673">
        <v>882</v>
      </c>
      <c r="G673">
        <v>246</v>
      </c>
      <c r="H673">
        <v>114</v>
      </c>
      <c r="I673">
        <v>140</v>
      </c>
      <c r="J673">
        <v>163</v>
      </c>
      <c r="K673">
        <v>189</v>
      </c>
      <c r="L673">
        <v>308</v>
      </c>
      <c r="M673">
        <v>487</v>
      </c>
      <c r="N673">
        <v>613</v>
      </c>
      <c r="O673">
        <v>466</v>
      </c>
      <c r="P673">
        <v>253</v>
      </c>
      <c r="Q673">
        <v>4631</v>
      </c>
      <c r="R673">
        <f>IF(Cleaned_data[[#This Row],[KATEGORI]]="A+B: KØRETØJER I ALT",Q671/Cleaned_data[[#This Row],[TOTAL]],0)</f>
        <v>0</v>
      </c>
    </row>
    <row r="674" spans="1:18" x14ac:dyDescent="0.2">
      <c r="A674">
        <v>13</v>
      </c>
      <c r="B674" s="1" t="s">
        <v>35</v>
      </c>
      <c r="C674">
        <v>2023</v>
      </c>
      <c r="D674" s="1" t="s">
        <v>26</v>
      </c>
      <c r="E674">
        <v>792</v>
      </c>
      <c r="F674">
        <v>928</v>
      </c>
      <c r="G674">
        <v>256</v>
      </c>
      <c r="H674">
        <v>119</v>
      </c>
      <c r="I674">
        <v>146</v>
      </c>
      <c r="J674">
        <v>175</v>
      </c>
      <c r="K674">
        <v>197</v>
      </c>
      <c r="L674">
        <v>330</v>
      </c>
      <c r="M674">
        <v>509</v>
      </c>
      <c r="N674">
        <v>631</v>
      </c>
      <c r="O674">
        <v>480</v>
      </c>
      <c r="P674">
        <v>261</v>
      </c>
      <c r="Q674">
        <v>4824</v>
      </c>
      <c r="R674">
        <f>IF(Cleaned_data[[#This Row],[KATEGORI]]="A+B: KØRETØJER I ALT",Q672/Cleaned_data[[#This Row],[TOTAL]],0)</f>
        <v>0</v>
      </c>
    </row>
    <row r="675" spans="1:18" x14ac:dyDescent="0.2">
      <c r="A675">
        <v>14</v>
      </c>
      <c r="B675" s="1" t="s">
        <v>36</v>
      </c>
      <c r="C675">
        <v>2013</v>
      </c>
      <c r="D675" s="1" t="s">
        <v>18</v>
      </c>
      <c r="E675">
        <v>1321</v>
      </c>
      <c r="F675">
        <v>1316</v>
      </c>
      <c r="G675">
        <v>708</v>
      </c>
      <c r="H675">
        <v>648</v>
      </c>
      <c r="I675">
        <v>698</v>
      </c>
      <c r="J675">
        <v>790</v>
      </c>
      <c r="K675">
        <v>908</v>
      </c>
      <c r="L675">
        <v>1112</v>
      </c>
      <c r="M675">
        <v>1556</v>
      </c>
      <c r="N675">
        <v>1508</v>
      </c>
      <c r="O675">
        <v>1257</v>
      </c>
      <c r="P675">
        <v>999</v>
      </c>
      <c r="Q675">
        <v>12821</v>
      </c>
      <c r="R675">
        <f>IF(Cleaned_data[[#This Row],[KATEGORI]]="A+B: KØRETØJER I ALT",Q673/Cleaned_data[[#This Row],[TOTAL]],0)</f>
        <v>0</v>
      </c>
    </row>
    <row r="676" spans="1:18" x14ac:dyDescent="0.2">
      <c r="A676">
        <v>14</v>
      </c>
      <c r="B676" s="1" t="s">
        <v>36</v>
      </c>
      <c r="C676">
        <v>2013</v>
      </c>
      <c r="D676" s="1" t="s">
        <v>19</v>
      </c>
      <c r="E676">
        <v>374</v>
      </c>
      <c r="F676">
        <v>292</v>
      </c>
      <c r="G676">
        <v>243</v>
      </c>
      <c r="H676">
        <v>216</v>
      </c>
      <c r="I676">
        <v>264</v>
      </c>
      <c r="J676">
        <v>290</v>
      </c>
      <c r="K676">
        <v>260</v>
      </c>
      <c r="L676">
        <v>310</v>
      </c>
      <c r="M676">
        <v>326</v>
      </c>
      <c r="N676">
        <v>243</v>
      </c>
      <c r="O676">
        <v>187</v>
      </c>
      <c r="P676">
        <v>140</v>
      </c>
      <c r="Q676">
        <v>3145</v>
      </c>
      <c r="R676">
        <f>IF(Cleaned_data[[#This Row],[KATEGORI]]="A+B: KØRETØJER I ALT",Q674/Cleaned_data[[#This Row],[TOTAL]],0)</f>
        <v>0</v>
      </c>
    </row>
    <row r="677" spans="1:18" x14ac:dyDescent="0.2">
      <c r="A677">
        <v>14</v>
      </c>
      <c r="B677" s="1" t="s">
        <v>36</v>
      </c>
      <c r="C677">
        <v>2013</v>
      </c>
      <c r="D677" s="1" t="s">
        <v>20</v>
      </c>
      <c r="E677">
        <v>1695</v>
      </c>
      <c r="F677">
        <v>1608</v>
      </c>
      <c r="G677">
        <v>951</v>
      </c>
      <c r="H677">
        <v>864</v>
      </c>
      <c r="I677">
        <v>962</v>
      </c>
      <c r="J677">
        <v>1080</v>
      </c>
      <c r="K677">
        <v>1168</v>
      </c>
      <c r="L677">
        <v>1422</v>
      </c>
      <c r="M677">
        <v>1882</v>
      </c>
      <c r="N677">
        <v>1751</v>
      </c>
      <c r="O677">
        <v>1444</v>
      </c>
      <c r="P677">
        <v>1139</v>
      </c>
      <c r="Q677">
        <v>15966</v>
      </c>
      <c r="R677">
        <f>IF(Cleaned_data[[#This Row],[KATEGORI]]="A+B: KØRETØJER I ALT",Q675/Cleaned_data[[#This Row],[TOTAL]],0)</f>
        <v>0</v>
      </c>
    </row>
    <row r="678" spans="1:18" x14ac:dyDescent="0.2">
      <c r="A678">
        <v>14</v>
      </c>
      <c r="B678" s="1" t="s">
        <v>36</v>
      </c>
      <c r="C678">
        <v>2013</v>
      </c>
      <c r="D678" s="1" t="s">
        <v>21</v>
      </c>
      <c r="E678">
        <v>38</v>
      </c>
      <c r="F678">
        <v>36</v>
      </c>
      <c r="G678">
        <v>39</v>
      </c>
      <c r="H678">
        <v>27</v>
      </c>
      <c r="I678">
        <v>37</v>
      </c>
      <c r="J678">
        <v>30</v>
      </c>
      <c r="K678">
        <v>43</v>
      </c>
      <c r="L678">
        <v>21</v>
      </c>
      <c r="M678">
        <v>26</v>
      </c>
      <c r="N678">
        <v>9</v>
      </c>
      <c r="O678">
        <v>7</v>
      </c>
      <c r="P678">
        <v>5</v>
      </c>
      <c r="Q678">
        <v>318</v>
      </c>
      <c r="R678">
        <f>IF(Cleaned_data[[#This Row],[KATEGORI]]="A+B: KØRETØJER I ALT",Q676/Cleaned_data[[#This Row],[TOTAL]],0)</f>
        <v>0</v>
      </c>
    </row>
    <row r="679" spans="1:18" x14ac:dyDescent="0.2">
      <c r="A679">
        <v>14</v>
      </c>
      <c r="B679" s="1" t="s">
        <v>36</v>
      </c>
      <c r="C679">
        <v>2013</v>
      </c>
      <c r="D679" s="1" t="s">
        <v>22</v>
      </c>
      <c r="E679">
        <v>63</v>
      </c>
      <c r="F679">
        <v>61</v>
      </c>
      <c r="G679">
        <v>62</v>
      </c>
      <c r="H679">
        <v>44</v>
      </c>
      <c r="I679">
        <v>53</v>
      </c>
      <c r="J679">
        <v>51</v>
      </c>
      <c r="K679">
        <v>60</v>
      </c>
      <c r="L679">
        <v>46</v>
      </c>
      <c r="M679">
        <v>50</v>
      </c>
      <c r="N679">
        <v>31</v>
      </c>
      <c r="O679">
        <v>29</v>
      </c>
      <c r="P679">
        <v>19</v>
      </c>
      <c r="Q679">
        <v>569</v>
      </c>
      <c r="R679">
        <f>IF(Cleaned_data[[#This Row],[KATEGORI]]="A+B: KØRETØJER I ALT",Q677/Cleaned_data[[#This Row],[TOTAL]],0)</f>
        <v>0</v>
      </c>
    </row>
    <row r="680" spans="1:18" x14ac:dyDescent="0.2">
      <c r="A680">
        <v>14</v>
      </c>
      <c r="B680" s="1" t="s">
        <v>36</v>
      </c>
      <c r="C680">
        <v>2013</v>
      </c>
      <c r="D680" s="1" t="s">
        <v>23</v>
      </c>
      <c r="E680">
        <v>1758</v>
      </c>
      <c r="F680">
        <v>1669</v>
      </c>
      <c r="G680">
        <v>1013</v>
      </c>
      <c r="H680">
        <v>908</v>
      </c>
      <c r="I680">
        <v>1015</v>
      </c>
      <c r="J680">
        <v>1131</v>
      </c>
      <c r="K680">
        <v>1228</v>
      </c>
      <c r="L680">
        <v>1468</v>
      </c>
      <c r="M680">
        <v>1932</v>
      </c>
      <c r="N680">
        <v>1782</v>
      </c>
      <c r="O680">
        <v>1473</v>
      </c>
      <c r="P680">
        <v>1158</v>
      </c>
      <c r="Q680">
        <v>16535</v>
      </c>
      <c r="R680">
        <f>IF(Cleaned_data[[#This Row],[KATEGORI]]="A+B: KØRETØJER I ALT",Q678/Cleaned_data[[#This Row],[TOTAL]],0)</f>
        <v>1.9231932264892653E-2</v>
      </c>
    </row>
    <row r="681" spans="1:18" x14ac:dyDescent="0.2">
      <c r="A681">
        <v>14</v>
      </c>
      <c r="B681" s="1" t="s">
        <v>36</v>
      </c>
      <c r="C681">
        <v>2013</v>
      </c>
      <c r="D681" s="1" t="s">
        <v>24</v>
      </c>
      <c r="E681">
        <v>3</v>
      </c>
      <c r="F681">
        <v>6</v>
      </c>
      <c r="G681">
        <v>3</v>
      </c>
      <c r="H681">
        <v>3</v>
      </c>
      <c r="I681">
        <v>1</v>
      </c>
      <c r="J681">
        <v>0</v>
      </c>
      <c r="K681">
        <v>0</v>
      </c>
      <c r="L681">
        <v>7</v>
      </c>
      <c r="M681">
        <v>5</v>
      </c>
      <c r="N681">
        <v>2</v>
      </c>
      <c r="O681">
        <v>4</v>
      </c>
      <c r="P681">
        <v>1</v>
      </c>
      <c r="Q681">
        <v>35</v>
      </c>
      <c r="R681">
        <f>IF(Cleaned_data[[#This Row],[KATEGORI]]="A+B: KØRETØJER I ALT",Q679/Cleaned_data[[#This Row],[TOTAL]],0)</f>
        <v>0</v>
      </c>
    </row>
    <row r="682" spans="1:18" x14ac:dyDescent="0.2">
      <c r="A682">
        <v>14</v>
      </c>
      <c r="B682" s="1" t="s">
        <v>36</v>
      </c>
      <c r="C682">
        <v>2013</v>
      </c>
      <c r="D682" s="1" t="s">
        <v>25</v>
      </c>
      <c r="E682">
        <v>601</v>
      </c>
      <c r="F682">
        <v>419</v>
      </c>
      <c r="G682">
        <v>167</v>
      </c>
      <c r="H682">
        <v>91</v>
      </c>
      <c r="I682">
        <v>121</v>
      </c>
      <c r="J682">
        <v>165</v>
      </c>
      <c r="K682">
        <v>156</v>
      </c>
      <c r="L682">
        <v>256</v>
      </c>
      <c r="M682">
        <v>462</v>
      </c>
      <c r="N682">
        <v>464</v>
      </c>
      <c r="O682">
        <v>304</v>
      </c>
      <c r="P682">
        <v>204</v>
      </c>
      <c r="Q682">
        <v>3410</v>
      </c>
      <c r="R682">
        <f>IF(Cleaned_data[[#This Row],[KATEGORI]]="A+B: KØRETØJER I ALT",Q680/Cleaned_data[[#This Row],[TOTAL]],0)</f>
        <v>0</v>
      </c>
    </row>
    <row r="683" spans="1:18" x14ac:dyDescent="0.2">
      <c r="A683">
        <v>14</v>
      </c>
      <c r="B683" s="1" t="s">
        <v>36</v>
      </c>
      <c r="C683">
        <v>2013</v>
      </c>
      <c r="D683" s="1" t="s">
        <v>26</v>
      </c>
      <c r="E683">
        <v>604</v>
      </c>
      <c r="F683">
        <v>425</v>
      </c>
      <c r="G683">
        <v>170</v>
      </c>
      <c r="H683">
        <v>94</v>
      </c>
      <c r="I683">
        <v>122</v>
      </c>
      <c r="J683">
        <v>165</v>
      </c>
      <c r="K683">
        <v>156</v>
      </c>
      <c r="L683">
        <v>263</v>
      </c>
      <c r="M683">
        <v>467</v>
      </c>
      <c r="N683">
        <v>466</v>
      </c>
      <c r="O683">
        <v>308</v>
      </c>
      <c r="P683">
        <v>205</v>
      </c>
      <c r="Q683">
        <v>3445</v>
      </c>
      <c r="R683">
        <f>IF(Cleaned_data[[#This Row],[KATEGORI]]="A+B: KØRETØJER I ALT",Q681/Cleaned_data[[#This Row],[TOTAL]],0)</f>
        <v>0</v>
      </c>
    </row>
    <row r="684" spans="1:18" x14ac:dyDescent="0.2">
      <c r="A684">
        <v>14</v>
      </c>
      <c r="B684" s="1" t="s">
        <v>36</v>
      </c>
      <c r="C684">
        <v>2014</v>
      </c>
      <c r="D684" s="1" t="s">
        <v>18</v>
      </c>
      <c r="E684">
        <v>1330</v>
      </c>
      <c r="F684">
        <v>1307</v>
      </c>
      <c r="G684">
        <v>786</v>
      </c>
      <c r="H684">
        <v>767</v>
      </c>
      <c r="I684">
        <v>799</v>
      </c>
      <c r="J684">
        <v>864</v>
      </c>
      <c r="K684">
        <v>857</v>
      </c>
      <c r="L684">
        <v>1111</v>
      </c>
      <c r="M684">
        <v>1480</v>
      </c>
      <c r="N684">
        <v>1620</v>
      </c>
      <c r="O684">
        <v>1363</v>
      </c>
      <c r="P684">
        <v>1033</v>
      </c>
      <c r="Q684">
        <v>13317</v>
      </c>
      <c r="R684">
        <f>IF(Cleaned_data[[#This Row],[KATEGORI]]="A+B: KØRETØJER I ALT",Q682/Cleaned_data[[#This Row],[TOTAL]],0)</f>
        <v>0</v>
      </c>
    </row>
    <row r="685" spans="1:18" x14ac:dyDescent="0.2">
      <c r="A685">
        <v>14</v>
      </c>
      <c r="B685" s="1" t="s">
        <v>36</v>
      </c>
      <c r="C685">
        <v>2014</v>
      </c>
      <c r="D685" s="1" t="s">
        <v>19</v>
      </c>
      <c r="E685">
        <v>317</v>
      </c>
      <c r="F685">
        <v>251</v>
      </c>
      <c r="G685">
        <v>260</v>
      </c>
      <c r="H685">
        <v>259</v>
      </c>
      <c r="I685">
        <v>258</v>
      </c>
      <c r="J685">
        <v>254</v>
      </c>
      <c r="K685">
        <v>280</v>
      </c>
      <c r="L685">
        <v>344</v>
      </c>
      <c r="M685">
        <v>264</v>
      </c>
      <c r="N685">
        <v>230</v>
      </c>
      <c r="O685">
        <v>190</v>
      </c>
      <c r="P685">
        <v>127</v>
      </c>
      <c r="Q685">
        <v>3034</v>
      </c>
      <c r="R685">
        <f>IF(Cleaned_data[[#This Row],[KATEGORI]]="A+B: KØRETØJER I ALT",Q683/Cleaned_data[[#This Row],[TOTAL]],0)</f>
        <v>0</v>
      </c>
    </row>
    <row r="686" spans="1:18" x14ac:dyDescent="0.2">
      <c r="A686">
        <v>14</v>
      </c>
      <c r="B686" s="1" t="s">
        <v>36</v>
      </c>
      <c r="C686">
        <v>2014</v>
      </c>
      <c r="D686" s="1" t="s">
        <v>20</v>
      </c>
      <c r="E686">
        <v>1647</v>
      </c>
      <c r="F686">
        <v>1558</v>
      </c>
      <c r="G686">
        <v>1046</v>
      </c>
      <c r="H686">
        <v>1026</v>
      </c>
      <c r="I686">
        <v>1057</v>
      </c>
      <c r="J686">
        <v>1118</v>
      </c>
      <c r="K686">
        <v>1137</v>
      </c>
      <c r="L686">
        <v>1455</v>
      </c>
      <c r="M686">
        <v>1744</v>
      </c>
      <c r="N686">
        <v>1850</v>
      </c>
      <c r="O686">
        <v>1553</v>
      </c>
      <c r="P686">
        <v>1160</v>
      </c>
      <c r="Q686">
        <v>16351</v>
      </c>
      <c r="R686">
        <f>IF(Cleaned_data[[#This Row],[KATEGORI]]="A+B: KØRETØJER I ALT",Q684/Cleaned_data[[#This Row],[TOTAL]],0)</f>
        <v>0</v>
      </c>
    </row>
    <row r="687" spans="1:18" x14ac:dyDescent="0.2">
      <c r="A687">
        <v>14</v>
      </c>
      <c r="B687" s="1" t="s">
        <v>36</v>
      </c>
      <c r="C687">
        <v>2014</v>
      </c>
      <c r="D687" s="1" t="s">
        <v>21</v>
      </c>
      <c r="E687">
        <v>27</v>
      </c>
      <c r="F687">
        <v>41</v>
      </c>
      <c r="G687">
        <v>30</v>
      </c>
      <c r="H687">
        <v>26</v>
      </c>
      <c r="I687">
        <v>24</v>
      </c>
      <c r="J687">
        <v>17</v>
      </c>
      <c r="K687">
        <v>22</v>
      </c>
      <c r="L687">
        <v>30</v>
      </c>
      <c r="M687">
        <v>17</v>
      </c>
      <c r="N687">
        <v>10</v>
      </c>
      <c r="O687">
        <v>9</v>
      </c>
      <c r="P687">
        <v>2</v>
      </c>
      <c r="Q687">
        <v>255</v>
      </c>
      <c r="R687">
        <f>IF(Cleaned_data[[#This Row],[KATEGORI]]="A+B: KØRETØJER I ALT",Q685/Cleaned_data[[#This Row],[TOTAL]],0)</f>
        <v>0</v>
      </c>
    </row>
    <row r="688" spans="1:18" x14ac:dyDescent="0.2">
      <c r="A688">
        <v>14</v>
      </c>
      <c r="B688" s="1" t="s">
        <v>36</v>
      </c>
      <c r="C688">
        <v>2014</v>
      </c>
      <c r="D688" s="1" t="s">
        <v>22</v>
      </c>
      <c r="E688">
        <v>55</v>
      </c>
      <c r="F688">
        <v>66</v>
      </c>
      <c r="G688">
        <v>57</v>
      </c>
      <c r="H688">
        <v>42</v>
      </c>
      <c r="I688">
        <v>41</v>
      </c>
      <c r="J688">
        <v>37</v>
      </c>
      <c r="K688">
        <v>43</v>
      </c>
      <c r="L688">
        <v>57</v>
      </c>
      <c r="M688">
        <v>42</v>
      </c>
      <c r="N688">
        <v>31</v>
      </c>
      <c r="O688">
        <v>32</v>
      </c>
      <c r="P688">
        <v>19</v>
      </c>
      <c r="Q688">
        <v>522</v>
      </c>
      <c r="R688">
        <f>IF(Cleaned_data[[#This Row],[KATEGORI]]="A+B: KØRETØJER I ALT",Q686/Cleaned_data[[#This Row],[TOTAL]],0)</f>
        <v>0</v>
      </c>
    </row>
    <row r="689" spans="1:18" x14ac:dyDescent="0.2">
      <c r="A689">
        <v>14</v>
      </c>
      <c r="B689" s="1" t="s">
        <v>36</v>
      </c>
      <c r="C689">
        <v>2014</v>
      </c>
      <c r="D689" s="1" t="s">
        <v>23</v>
      </c>
      <c r="E689">
        <v>1702</v>
      </c>
      <c r="F689">
        <v>1624</v>
      </c>
      <c r="G689">
        <v>1103</v>
      </c>
      <c r="H689">
        <v>1068</v>
      </c>
      <c r="I689">
        <v>1098</v>
      </c>
      <c r="J689">
        <v>1155</v>
      </c>
      <c r="K689">
        <v>1180</v>
      </c>
      <c r="L689">
        <v>1512</v>
      </c>
      <c r="M689">
        <v>1786</v>
      </c>
      <c r="N689">
        <v>1881</v>
      </c>
      <c r="O689">
        <v>1585</v>
      </c>
      <c r="P689">
        <v>1179</v>
      </c>
      <c r="Q689">
        <v>16873</v>
      </c>
      <c r="R689">
        <f>IF(Cleaned_data[[#This Row],[KATEGORI]]="A+B: KØRETØJER I ALT",Q687/Cleaned_data[[#This Row],[TOTAL]],0)</f>
        <v>1.5112902269898655E-2</v>
      </c>
    </row>
    <row r="690" spans="1:18" x14ac:dyDescent="0.2">
      <c r="A690">
        <v>14</v>
      </c>
      <c r="B690" s="1" t="s">
        <v>36</v>
      </c>
      <c r="C690">
        <v>2014</v>
      </c>
      <c r="D690" s="1" t="s">
        <v>24</v>
      </c>
      <c r="E690">
        <v>2</v>
      </c>
      <c r="F690">
        <v>10</v>
      </c>
      <c r="G690">
        <v>1</v>
      </c>
      <c r="H690">
        <v>2</v>
      </c>
      <c r="I690">
        <v>0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3</v>
      </c>
      <c r="Q690">
        <v>23</v>
      </c>
      <c r="R690">
        <f>IF(Cleaned_data[[#This Row],[KATEGORI]]="A+B: KØRETØJER I ALT",Q688/Cleaned_data[[#This Row],[TOTAL]],0)</f>
        <v>0</v>
      </c>
    </row>
    <row r="691" spans="1:18" x14ac:dyDescent="0.2">
      <c r="A691">
        <v>14</v>
      </c>
      <c r="B691" s="1" t="s">
        <v>36</v>
      </c>
      <c r="C691">
        <v>2014</v>
      </c>
      <c r="D691" s="1" t="s">
        <v>25</v>
      </c>
      <c r="E691">
        <v>590</v>
      </c>
      <c r="F691">
        <v>414</v>
      </c>
      <c r="G691">
        <v>142</v>
      </c>
      <c r="H691">
        <v>87</v>
      </c>
      <c r="I691">
        <v>73</v>
      </c>
      <c r="J691">
        <v>71</v>
      </c>
      <c r="K691">
        <v>138</v>
      </c>
      <c r="L691">
        <v>217</v>
      </c>
      <c r="M691">
        <v>353</v>
      </c>
      <c r="N691">
        <v>388</v>
      </c>
      <c r="O691">
        <v>312</v>
      </c>
      <c r="P691">
        <v>156</v>
      </c>
      <c r="Q691">
        <v>2941</v>
      </c>
      <c r="R691">
        <f>IF(Cleaned_data[[#This Row],[KATEGORI]]="A+B: KØRETØJER I ALT",Q689/Cleaned_data[[#This Row],[TOTAL]],0)</f>
        <v>0</v>
      </c>
    </row>
    <row r="692" spans="1:18" x14ac:dyDescent="0.2">
      <c r="A692">
        <v>14</v>
      </c>
      <c r="B692" s="1" t="s">
        <v>36</v>
      </c>
      <c r="C692">
        <v>2014</v>
      </c>
      <c r="D692" s="1" t="s">
        <v>26</v>
      </c>
      <c r="E692">
        <v>592</v>
      </c>
      <c r="F692">
        <v>424</v>
      </c>
      <c r="G692">
        <v>143</v>
      </c>
      <c r="H692">
        <v>89</v>
      </c>
      <c r="I692">
        <v>73</v>
      </c>
      <c r="J692">
        <v>72</v>
      </c>
      <c r="K692">
        <v>139</v>
      </c>
      <c r="L692">
        <v>218</v>
      </c>
      <c r="M692">
        <v>354</v>
      </c>
      <c r="N692">
        <v>389</v>
      </c>
      <c r="O692">
        <v>312</v>
      </c>
      <c r="P692">
        <v>159</v>
      </c>
      <c r="Q692">
        <v>2964</v>
      </c>
      <c r="R692">
        <f>IF(Cleaned_data[[#This Row],[KATEGORI]]="A+B: KØRETØJER I ALT",Q690/Cleaned_data[[#This Row],[TOTAL]],0)</f>
        <v>0</v>
      </c>
    </row>
    <row r="693" spans="1:18" x14ac:dyDescent="0.2">
      <c r="A693">
        <v>14</v>
      </c>
      <c r="B693" s="1" t="s">
        <v>36</v>
      </c>
      <c r="C693">
        <v>2015</v>
      </c>
      <c r="D693" s="1" t="s">
        <v>18</v>
      </c>
      <c r="E693">
        <v>1416</v>
      </c>
      <c r="F693">
        <v>1219</v>
      </c>
      <c r="G693">
        <v>866</v>
      </c>
      <c r="H693">
        <v>736</v>
      </c>
      <c r="I693">
        <v>823</v>
      </c>
      <c r="J693">
        <v>839</v>
      </c>
      <c r="K693">
        <v>878</v>
      </c>
      <c r="L693">
        <v>1139</v>
      </c>
      <c r="M693">
        <v>1484</v>
      </c>
      <c r="N693">
        <v>1597</v>
      </c>
      <c r="O693">
        <v>1196</v>
      </c>
      <c r="P693">
        <v>948</v>
      </c>
      <c r="Q693">
        <v>13141</v>
      </c>
      <c r="R693">
        <f>IF(Cleaned_data[[#This Row],[KATEGORI]]="A+B: KØRETØJER I ALT",Q691/Cleaned_data[[#This Row],[TOTAL]],0)</f>
        <v>0</v>
      </c>
    </row>
    <row r="694" spans="1:18" x14ac:dyDescent="0.2">
      <c r="A694">
        <v>14</v>
      </c>
      <c r="B694" s="1" t="s">
        <v>36</v>
      </c>
      <c r="C694">
        <v>2015</v>
      </c>
      <c r="D694" s="1" t="s">
        <v>19</v>
      </c>
      <c r="E694">
        <v>338</v>
      </c>
      <c r="F694">
        <v>265</v>
      </c>
      <c r="G694">
        <v>258</v>
      </c>
      <c r="H694">
        <v>241</v>
      </c>
      <c r="I694">
        <v>256</v>
      </c>
      <c r="J694">
        <v>237</v>
      </c>
      <c r="K694">
        <v>309</v>
      </c>
      <c r="L694">
        <v>295</v>
      </c>
      <c r="M694">
        <v>300</v>
      </c>
      <c r="N694">
        <v>200</v>
      </c>
      <c r="O694">
        <v>183</v>
      </c>
      <c r="P694">
        <v>118</v>
      </c>
      <c r="Q694">
        <v>3000</v>
      </c>
      <c r="R694">
        <f>IF(Cleaned_data[[#This Row],[KATEGORI]]="A+B: KØRETØJER I ALT",Q692/Cleaned_data[[#This Row],[TOTAL]],0)</f>
        <v>0</v>
      </c>
    </row>
    <row r="695" spans="1:18" x14ac:dyDescent="0.2">
      <c r="A695">
        <v>14</v>
      </c>
      <c r="B695" s="1" t="s">
        <v>36</v>
      </c>
      <c r="C695">
        <v>2015</v>
      </c>
      <c r="D695" s="1" t="s">
        <v>20</v>
      </c>
      <c r="E695">
        <v>1754</v>
      </c>
      <c r="F695">
        <v>1484</v>
      </c>
      <c r="G695">
        <v>1124</v>
      </c>
      <c r="H695">
        <v>977</v>
      </c>
      <c r="I695">
        <v>1079</v>
      </c>
      <c r="J695">
        <v>1076</v>
      </c>
      <c r="K695">
        <v>1187</v>
      </c>
      <c r="L695">
        <v>1434</v>
      </c>
      <c r="M695">
        <v>1784</v>
      </c>
      <c r="N695">
        <v>1797</v>
      </c>
      <c r="O695">
        <v>1379</v>
      </c>
      <c r="P695">
        <v>1066</v>
      </c>
      <c r="Q695">
        <v>16141</v>
      </c>
      <c r="R695">
        <f>IF(Cleaned_data[[#This Row],[KATEGORI]]="A+B: KØRETØJER I ALT",Q693/Cleaned_data[[#This Row],[TOTAL]],0)</f>
        <v>0</v>
      </c>
    </row>
    <row r="696" spans="1:18" x14ac:dyDescent="0.2">
      <c r="A696">
        <v>14</v>
      </c>
      <c r="B696" s="1" t="s">
        <v>36</v>
      </c>
      <c r="C696">
        <v>2015</v>
      </c>
      <c r="D696" s="1" t="s">
        <v>21</v>
      </c>
      <c r="E696">
        <v>26</v>
      </c>
      <c r="F696">
        <v>23</v>
      </c>
      <c r="G696">
        <v>35</v>
      </c>
      <c r="H696">
        <v>31</v>
      </c>
      <c r="I696">
        <v>36</v>
      </c>
      <c r="J696">
        <v>19</v>
      </c>
      <c r="K696">
        <v>32</v>
      </c>
      <c r="L696">
        <v>27</v>
      </c>
      <c r="M696">
        <v>14</v>
      </c>
      <c r="N696">
        <v>9</v>
      </c>
      <c r="O696">
        <v>3</v>
      </c>
      <c r="P696">
        <v>3</v>
      </c>
      <c r="Q696">
        <v>258</v>
      </c>
      <c r="R696">
        <f>IF(Cleaned_data[[#This Row],[KATEGORI]]="A+B: KØRETØJER I ALT",Q694/Cleaned_data[[#This Row],[TOTAL]],0)</f>
        <v>0</v>
      </c>
    </row>
    <row r="697" spans="1:18" x14ac:dyDescent="0.2">
      <c r="A697">
        <v>14</v>
      </c>
      <c r="B697" s="1" t="s">
        <v>36</v>
      </c>
      <c r="C697">
        <v>2015</v>
      </c>
      <c r="D697" s="1" t="s">
        <v>22</v>
      </c>
      <c r="E697">
        <v>53</v>
      </c>
      <c r="F697">
        <v>48</v>
      </c>
      <c r="G697">
        <v>56</v>
      </c>
      <c r="H697">
        <v>46</v>
      </c>
      <c r="I697">
        <v>53</v>
      </c>
      <c r="J697">
        <v>34</v>
      </c>
      <c r="K697">
        <v>53</v>
      </c>
      <c r="L697">
        <v>55</v>
      </c>
      <c r="M697">
        <v>36</v>
      </c>
      <c r="N697">
        <v>33</v>
      </c>
      <c r="O697">
        <v>28</v>
      </c>
      <c r="P697">
        <v>22</v>
      </c>
      <c r="Q697">
        <v>517</v>
      </c>
      <c r="R697">
        <f>IF(Cleaned_data[[#This Row],[KATEGORI]]="A+B: KØRETØJER I ALT",Q695/Cleaned_data[[#This Row],[TOTAL]],0)</f>
        <v>0</v>
      </c>
    </row>
    <row r="698" spans="1:18" x14ac:dyDescent="0.2">
      <c r="A698">
        <v>14</v>
      </c>
      <c r="B698" s="1" t="s">
        <v>36</v>
      </c>
      <c r="C698">
        <v>2015</v>
      </c>
      <c r="D698" s="1" t="s">
        <v>23</v>
      </c>
      <c r="E698">
        <v>1807</v>
      </c>
      <c r="F698">
        <v>1532</v>
      </c>
      <c r="G698">
        <v>1180</v>
      </c>
      <c r="H698">
        <v>1023</v>
      </c>
      <c r="I698">
        <v>1132</v>
      </c>
      <c r="J698">
        <v>1110</v>
      </c>
      <c r="K698">
        <v>1240</v>
      </c>
      <c r="L698">
        <v>1489</v>
      </c>
      <c r="M698">
        <v>1820</v>
      </c>
      <c r="N698">
        <v>1830</v>
      </c>
      <c r="O698">
        <v>1407</v>
      </c>
      <c r="P698">
        <v>1088</v>
      </c>
      <c r="Q698">
        <v>16658</v>
      </c>
      <c r="R698">
        <f>IF(Cleaned_data[[#This Row],[KATEGORI]]="A+B: KØRETØJER I ALT",Q696/Cleaned_data[[#This Row],[TOTAL]],0)</f>
        <v>1.5488053787969745E-2</v>
      </c>
    </row>
    <row r="699" spans="1:18" x14ac:dyDescent="0.2">
      <c r="A699">
        <v>14</v>
      </c>
      <c r="B699" s="1" t="s">
        <v>36</v>
      </c>
      <c r="C699">
        <v>2015</v>
      </c>
      <c r="D699" s="1" t="s">
        <v>24</v>
      </c>
      <c r="E699">
        <v>2</v>
      </c>
      <c r="F699">
        <v>4</v>
      </c>
      <c r="G699">
        <v>1</v>
      </c>
      <c r="H699">
        <v>2</v>
      </c>
      <c r="I699">
        <v>2</v>
      </c>
      <c r="J699">
        <v>3</v>
      </c>
      <c r="K699">
        <v>1</v>
      </c>
      <c r="L699">
        <v>1</v>
      </c>
      <c r="M699">
        <v>3</v>
      </c>
      <c r="N699">
        <v>6</v>
      </c>
      <c r="O699">
        <v>3</v>
      </c>
      <c r="P699">
        <v>1</v>
      </c>
      <c r="Q699">
        <v>29</v>
      </c>
      <c r="R699">
        <f>IF(Cleaned_data[[#This Row],[KATEGORI]]="A+B: KØRETØJER I ALT",Q697/Cleaned_data[[#This Row],[TOTAL]],0)</f>
        <v>0</v>
      </c>
    </row>
    <row r="700" spans="1:18" x14ac:dyDescent="0.2">
      <c r="A700">
        <v>14</v>
      </c>
      <c r="B700" s="1" t="s">
        <v>36</v>
      </c>
      <c r="C700">
        <v>2015</v>
      </c>
      <c r="D700" s="1" t="s">
        <v>25</v>
      </c>
      <c r="E700">
        <v>658</v>
      </c>
      <c r="F700">
        <v>388</v>
      </c>
      <c r="G700">
        <v>145</v>
      </c>
      <c r="H700">
        <v>115</v>
      </c>
      <c r="I700">
        <v>105</v>
      </c>
      <c r="J700">
        <v>164</v>
      </c>
      <c r="K700">
        <v>138</v>
      </c>
      <c r="L700">
        <v>244</v>
      </c>
      <c r="M700">
        <v>482</v>
      </c>
      <c r="N700">
        <v>522</v>
      </c>
      <c r="O700">
        <v>354</v>
      </c>
      <c r="P700">
        <v>155</v>
      </c>
      <c r="Q700">
        <v>3470</v>
      </c>
      <c r="R700">
        <f>IF(Cleaned_data[[#This Row],[KATEGORI]]="A+B: KØRETØJER I ALT",Q698/Cleaned_data[[#This Row],[TOTAL]],0)</f>
        <v>0</v>
      </c>
    </row>
    <row r="701" spans="1:18" x14ac:dyDescent="0.2">
      <c r="A701">
        <v>14</v>
      </c>
      <c r="B701" s="1" t="s">
        <v>36</v>
      </c>
      <c r="C701">
        <v>2015</v>
      </c>
      <c r="D701" s="1" t="s">
        <v>26</v>
      </c>
      <c r="E701">
        <v>660</v>
      </c>
      <c r="F701">
        <v>392</v>
      </c>
      <c r="G701">
        <v>146</v>
      </c>
      <c r="H701">
        <v>117</v>
      </c>
      <c r="I701">
        <v>107</v>
      </c>
      <c r="J701">
        <v>167</v>
      </c>
      <c r="K701">
        <v>139</v>
      </c>
      <c r="L701">
        <v>245</v>
      </c>
      <c r="M701">
        <v>485</v>
      </c>
      <c r="N701">
        <v>528</v>
      </c>
      <c r="O701">
        <v>357</v>
      </c>
      <c r="P701">
        <v>156</v>
      </c>
      <c r="Q701">
        <v>3499</v>
      </c>
      <c r="R701">
        <f>IF(Cleaned_data[[#This Row],[KATEGORI]]="A+B: KØRETØJER I ALT",Q699/Cleaned_data[[#This Row],[TOTAL]],0)</f>
        <v>0</v>
      </c>
    </row>
    <row r="702" spans="1:18" x14ac:dyDescent="0.2">
      <c r="A702">
        <v>14</v>
      </c>
      <c r="B702" s="1" t="s">
        <v>36</v>
      </c>
      <c r="C702">
        <v>2016</v>
      </c>
      <c r="D702" s="1" t="s">
        <v>18</v>
      </c>
      <c r="E702">
        <v>1254</v>
      </c>
      <c r="F702">
        <v>1222</v>
      </c>
      <c r="G702">
        <v>831</v>
      </c>
      <c r="H702">
        <v>780</v>
      </c>
      <c r="I702">
        <v>787</v>
      </c>
      <c r="J702">
        <v>823</v>
      </c>
      <c r="K702">
        <v>808</v>
      </c>
      <c r="L702">
        <v>1057</v>
      </c>
      <c r="M702">
        <v>1362</v>
      </c>
      <c r="N702">
        <v>1563</v>
      </c>
      <c r="O702">
        <v>1308</v>
      </c>
      <c r="P702">
        <v>998</v>
      </c>
      <c r="Q702">
        <v>12793</v>
      </c>
      <c r="R702">
        <f>IF(Cleaned_data[[#This Row],[KATEGORI]]="A+B: KØRETØJER I ALT",Q700/Cleaned_data[[#This Row],[TOTAL]],0)</f>
        <v>0</v>
      </c>
    </row>
    <row r="703" spans="1:18" x14ac:dyDescent="0.2">
      <c r="A703">
        <v>14</v>
      </c>
      <c r="B703" s="1" t="s">
        <v>36</v>
      </c>
      <c r="C703">
        <v>2016</v>
      </c>
      <c r="D703" s="1" t="s">
        <v>19</v>
      </c>
      <c r="E703">
        <v>327</v>
      </c>
      <c r="F703">
        <v>272</v>
      </c>
      <c r="G703">
        <v>257</v>
      </c>
      <c r="H703">
        <v>286</v>
      </c>
      <c r="I703">
        <v>263</v>
      </c>
      <c r="J703">
        <v>274</v>
      </c>
      <c r="K703">
        <v>257</v>
      </c>
      <c r="L703">
        <v>280</v>
      </c>
      <c r="M703">
        <v>297</v>
      </c>
      <c r="N703">
        <v>196</v>
      </c>
      <c r="O703">
        <v>170</v>
      </c>
      <c r="P703">
        <v>129</v>
      </c>
      <c r="Q703">
        <v>3008</v>
      </c>
      <c r="R703">
        <f>IF(Cleaned_data[[#This Row],[KATEGORI]]="A+B: KØRETØJER I ALT",Q701/Cleaned_data[[#This Row],[TOTAL]],0)</f>
        <v>0</v>
      </c>
    </row>
    <row r="704" spans="1:18" x14ac:dyDescent="0.2">
      <c r="A704">
        <v>14</v>
      </c>
      <c r="B704" s="1" t="s">
        <v>36</v>
      </c>
      <c r="C704">
        <v>2016</v>
      </c>
      <c r="D704" s="1" t="s">
        <v>20</v>
      </c>
      <c r="E704">
        <v>1581</v>
      </c>
      <c r="F704">
        <v>1494</v>
      </c>
      <c r="G704">
        <v>1088</v>
      </c>
      <c r="H704">
        <v>1066</v>
      </c>
      <c r="I704">
        <v>1050</v>
      </c>
      <c r="J704">
        <v>1097</v>
      </c>
      <c r="K704">
        <v>1065</v>
      </c>
      <c r="L704">
        <v>1337</v>
      </c>
      <c r="M704">
        <v>1659</v>
      </c>
      <c r="N704">
        <v>1759</v>
      </c>
      <c r="O704">
        <v>1478</v>
      </c>
      <c r="P704">
        <v>1127</v>
      </c>
      <c r="Q704">
        <v>15801</v>
      </c>
      <c r="R704">
        <f>IF(Cleaned_data[[#This Row],[KATEGORI]]="A+B: KØRETØJER I ALT",Q702/Cleaned_data[[#This Row],[TOTAL]],0)</f>
        <v>0</v>
      </c>
    </row>
    <row r="705" spans="1:18" x14ac:dyDescent="0.2">
      <c r="A705">
        <v>14</v>
      </c>
      <c r="B705" s="1" t="s">
        <v>36</v>
      </c>
      <c r="C705">
        <v>2016</v>
      </c>
      <c r="D705" s="1" t="s">
        <v>21</v>
      </c>
      <c r="E705">
        <v>28</v>
      </c>
      <c r="F705">
        <v>31</v>
      </c>
      <c r="G705">
        <v>29</v>
      </c>
      <c r="H705">
        <v>38</v>
      </c>
      <c r="I705">
        <v>31</v>
      </c>
      <c r="J705">
        <v>21</v>
      </c>
      <c r="K705">
        <v>29</v>
      </c>
      <c r="L705">
        <v>16</v>
      </c>
      <c r="M705">
        <v>12</v>
      </c>
      <c r="N705">
        <v>8</v>
      </c>
      <c r="O705">
        <v>7</v>
      </c>
      <c r="P705">
        <v>3</v>
      </c>
      <c r="Q705">
        <v>253</v>
      </c>
      <c r="R705">
        <f>IF(Cleaned_data[[#This Row],[KATEGORI]]="A+B: KØRETØJER I ALT",Q703/Cleaned_data[[#This Row],[TOTAL]],0)</f>
        <v>0</v>
      </c>
    </row>
    <row r="706" spans="1:18" x14ac:dyDescent="0.2">
      <c r="A706">
        <v>14</v>
      </c>
      <c r="B706" s="1" t="s">
        <v>36</v>
      </c>
      <c r="C706">
        <v>2016</v>
      </c>
      <c r="D706" s="1" t="s">
        <v>22</v>
      </c>
      <c r="E706">
        <v>52</v>
      </c>
      <c r="F706">
        <v>56</v>
      </c>
      <c r="G706">
        <v>55</v>
      </c>
      <c r="H706">
        <v>57</v>
      </c>
      <c r="I706">
        <v>47</v>
      </c>
      <c r="J706">
        <v>38</v>
      </c>
      <c r="K706">
        <v>47</v>
      </c>
      <c r="L706">
        <v>38</v>
      </c>
      <c r="M706">
        <v>31</v>
      </c>
      <c r="N706">
        <v>28</v>
      </c>
      <c r="O706">
        <v>25</v>
      </c>
      <c r="P706">
        <v>17</v>
      </c>
      <c r="Q706">
        <v>491</v>
      </c>
      <c r="R706">
        <f>IF(Cleaned_data[[#This Row],[KATEGORI]]="A+B: KØRETØJER I ALT",Q704/Cleaned_data[[#This Row],[TOTAL]],0)</f>
        <v>0</v>
      </c>
    </row>
    <row r="707" spans="1:18" x14ac:dyDescent="0.2">
      <c r="A707">
        <v>14</v>
      </c>
      <c r="B707" s="1" t="s">
        <v>36</v>
      </c>
      <c r="C707">
        <v>2016</v>
      </c>
      <c r="D707" s="1" t="s">
        <v>23</v>
      </c>
      <c r="E707">
        <v>1633</v>
      </c>
      <c r="F707">
        <v>1550</v>
      </c>
      <c r="G707">
        <v>1143</v>
      </c>
      <c r="H707">
        <v>1123</v>
      </c>
      <c r="I707">
        <v>1097</v>
      </c>
      <c r="J707">
        <v>1135</v>
      </c>
      <c r="K707">
        <v>1112</v>
      </c>
      <c r="L707">
        <v>1375</v>
      </c>
      <c r="M707">
        <v>1690</v>
      </c>
      <c r="N707">
        <v>1787</v>
      </c>
      <c r="O707">
        <v>1503</v>
      </c>
      <c r="P707">
        <v>1144</v>
      </c>
      <c r="Q707">
        <v>16292</v>
      </c>
      <c r="R707">
        <f>IF(Cleaned_data[[#This Row],[KATEGORI]]="A+B: KØRETØJER I ALT",Q705/Cleaned_data[[#This Row],[TOTAL]],0)</f>
        <v>1.552909403388166E-2</v>
      </c>
    </row>
    <row r="708" spans="1:18" x14ac:dyDescent="0.2">
      <c r="A708">
        <v>14</v>
      </c>
      <c r="B708" s="1" t="s">
        <v>36</v>
      </c>
      <c r="C708">
        <v>2016</v>
      </c>
      <c r="D708" s="1" t="s">
        <v>24</v>
      </c>
      <c r="E708">
        <v>3</v>
      </c>
      <c r="F708">
        <v>0</v>
      </c>
      <c r="G708">
        <v>3</v>
      </c>
      <c r="H708">
        <v>2</v>
      </c>
      <c r="I708">
        <v>0</v>
      </c>
      <c r="J708">
        <v>0</v>
      </c>
      <c r="K708">
        <v>1</v>
      </c>
      <c r="L708">
        <v>2</v>
      </c>
      <c r="M708">
        <v>2</v>
      </c>
      <c r="N708">
        <v>2</v>
      </c>
      <c r="O708">
        <v>0</v>
      </c>
      <c r="P708">
        <v>2</v>
      </c>
      <c r="Q708">
        <v>17</v>
      </c>
      <c r="R708">
        <f>IF(Cleaned_data[[#This Row],[KATEGORI]]="A+B: KØRETØJER I ALT",Q706/Cleaned_data[[#This Row],[TOTAL]],0)</f>
        <v>0</v>
      </c>
    </row>
    <row r="709" spans="1:18" x14ac:dyDescent="0.2">
      <c r="A709">
        <v>14</v>
      </c>
      <c r="B709" s="1" t="s">
        <v>36</v>
      </c>
      <c r="C709">
        <v>2016</v>
      </c>
      <c r="D709" s="1" t="s">
        <v>25</v>
      </c>
      <c r="E709">
        <v>379</v>
      </c>
      <c r="F709">
        <v>241</v>
      </c>
      <c r="G709">
        <v>94</v>
      </c>
      <c r="H709">
        <v>52</v>
      </c>
      <c r="I709">
        <v>45</v>
      </c>
      <c r="J709">
        <v>39</v>
      </c>
      <c r="K709">
        <v>37</v>
      </c>
      <c r="L709">
        <v>100</v>
      </c>
      <c r="M709">
        <v>266</v>
      </c>
      <c r="N709">
        <v>264</v>
      </c>
      <c r="O709">
        <v>183</v>
      </c>
      <c r="P709">
        <v>99</v>
      </c>
      <c r="Q709">
        <v>1799</v>
      </c>
      <c r="R709">
        <f>IF(Cleaned_data[[#This Row],[KATEGORI]]="A+B: KØRETØJER I ALT",Q707/Cleaned_data[[#This Row],[TOTAL]],0)</f>
        <v>0</v>
      </c>
    </row>
    <row r="710" spans="1:18" x14ac:dyDescent="0.2">
      <c r="A710">
        <v>14</v>
      </c>
      <c r="B710" s="1" t="s">
        <v>36</v>
      </c>
      <c r="C710">
        <v>2016</v>
      </c>
      <c r="D710" s="1" t="s">
        <v>26</v>
      </c>
      <c r="E710">
        <v>382</v>
      </c>
      <c r="F710">
        <v>241</v>
      </c>
      <c r="G710">
        <v>97</v>
      </c>
      <c r="H710">
        <v>54</v>
      </c>
      <c r="I710">
        <v>45</v>
      </c>
      <c r="J710">
        <v>39</v>
      </c>
      <c r="K710">
        <v>38</v>
      </c>
      <c r="L710">
        <v>102</v>
      </c>
      <c r="M710">
        <v>268</v>
      </c>
      <c r="N710">
        <v>266</v>
      </c>
      <c r="O710">
        <v>183</v>
      </c>
      <c r="P710">
        <v>101</v>
      </c>
      <c r="Q710">
        <v>1816</v>
      </c>
      <c r="R710">
        <f>IF(Cleaned_data[[#This Row],[KATEGORI]]="A+B: KØRETØJER I ALT",Q708/Cleaned_data[[#This Row],[TOTAL]],0)</f>
        <v>0</v>
      </c>
    </row>
    <row r="711" spans="1:18" x14ac:dyDescent="0.2">
      <c r="A711">
        <v>14</v>
      </c>
      <c r="B711" s="1" t="s">
        <v>36</v>
      </c>
      <c r="C711">
        <v>2017</v>
      </c>
      <c r="D711" s="1" t="s">
        <v>18</v>
      </c>
      <c r="E711">
        <v>1210</v>
      </c>
      <c r="F711">
        <v>1113</v>
      </c>
      <c r="G711">
        <v>737</v>
      </c>
      <c r="H711">
        <v>716</v>
      </c>
      <c r="I711">
        <v>766</v>
      </c>
      <c r="J711">
        <v>814</v>
      </c>
      <c r="K711">
        <v>876</v>
      </c>
      <c r="L711">
        <v>1118</v>
      </c>
      <c r="M711">
        <v>1372</v>
      </c>
      <c r="N711">
        <v>1465</v>
      </c>
      <c r="O711">
        <v>1311</v>
      </c>
      <c r="P711">
        <v>1005</v>
      </c>
      <c r="Q711">
        <v>12503</v>
      </c>
      <c r="R711">
        <f>IF(Cleaned_data[[#This Row],[KATEGORI]]="A+B: KØRETØJER I ALT",Q709/Cleaned_data[[#This Row],[TOTAL]],0)</f>
        <v>0</v>
      </c>
    </row>
    <row r="712" spans="1:18" x14ac:dyDescent="0.2">
      <c r="A712">
        <v>14</v>
      </c>
      <c r="B712" s="1" t="s">
        <v>36</v>
      </c>
      <c r="C712">
        <v>2017</v>
      </c>
      <c r="D712" s="1" t="s">
        <v>19</v>
      </c>
      <c r="E712">
        <v>269</v>
      </c>
      <c r="F712">
        <v>216</v>
      </c>
      <c r="G712">
        <v>208</v>
      </c>
      <c r="H712">
        <v>264</v>
      </c>
      <c r="I712">
        <v>213</v>
      </c>
      <c r="J712">
        <v>226</v>
      </c>
      <c r="K712">
        <v>235</v>
      </c>
      <c r="L712">
        <v>283</v>
      </c>
      <c r="M712">
        <v>251</v>
      </c>
      <c r="N712">
        <v>190</v>
      </c>
      <c r="O712">
        <v>145</v>
      </c>
      <c r="P712">
        <v>108</v>
      </c>
      <c r="Q712">
        <v>2608</v>
      </c>
      <c r="R712">
        <f>IF(Cleaned_data[[#This Row],[KATEGORI]]="A+B: KØRETØJER I ALT",Q710/Cleaned_data[[#This Row],[TOTAL]],0)</f>
        <v>0</v>
      </c>
    </row>
    <row r="713" spans="1:18" x14ac:dyDescent="0.2">
      <c r="A713">
        <v>14</v>
      </c>
      <c r="B713" s="1" t="s">
        <v>36</v>
      </c>
      <c r="C713">
        <v>2017</v>
      </c>
      <c r="D713" s="1" t="s">
        <v>20</v>
      </c>
      <c r="E713">
        <v>1479</v>
      </c>
      <c r="F713">
        <v>1329</v>
      </c>
      <c r="G713">
        <v>945</v>
      </c>
      <c r="H713">
        <v>980</v>
      </c>
      <c r="I713">
        <v>979</v>
      </c>
      <c r="J713">
        <v>1040</v>
      </c>
      <c r="K713">
        <v>1111</v>
      </c>
      <c r="L713">
        <v>1401</v>
      </c>
      <c r="M713">
        <v>1623</v>
      </c>
      <c r="N713">
        <v>1655</v>
      </c>
      <c r="O713">
        <v>1456</v>
      </c>
      <c r="P713">
        <v>1113</v>
      </c>
      <c r="Q713">
        <v>15111</v>
      </c>
      <c r="R713">
        <f>IF(Cleaned_data[[#This Row],[KATEGORI]]="A+B: KØRETØJER I ALT",Q711/Cleaned_data[[#This Row],[TOTAL]],0)</f>
        <v>0</v>
      </c>
    </row>
    <row r="714" spans="1:18" x14ac:dyDescent="0.2">
      <c r="A714">
        <v>14</v>
      </c>
      <c r="B714" s="1" t="s">
        <v>36</v>
      </c>
      <c r="C714">
        <v>2017</v>
      </c>
      <c r="D714" s="1" t="s">
        <v>21</v>
      </c>
      <c r="E714">
        <v>32</v>
      </c>
      <c r="F714">
        <v>27</v>
      </c>
      <c r="G714">
        <v>43</v>
      </c>
      <c r="H714">
        <v>24</v>
      </c>
      <c r="I714">
        <v>22</v>
      </c>
      <c r="J714">
        <v>14</v>
      </c>
      <c r="K714">
        <v>12</v>
      </c>
      <c r="L714">
        <v>18</v>
      </c>
      <c r="M714">
        <v>15</v>
      </c>
      <c r="N714">
        <v>4</v>
      </c>
      <c r="O714">
        <v>7</v>
      </c>
      <c r="P714">
        <v>7</v>
      </c>
      <c r="Q714">
        <v>225</v>
      </c>
      <c r="R714">
        <f>IF(Cleaned_data[[#This Row],[KATEGORI]]="A+B: KØRETØJER I ALT",Q712/Cleaned_data[[#This Row],[TOTAL]],0)</f>
        <v>0</v>
      </c>
    </row>
    <row r="715" spans="1:18" x14ac:dyDescent="0.2">
      <c r="A715">
        <v>14</v>
      </c>
      <c r="B715" s="1" t="s">
        <v>36</v>
      </c>
      <c r="C715">
        <v>2017</v>
      </c>
      <c r="D715" s="1" t="s">
        <v>22</v>
      </c>
      <c r="E715">
        <v>72</v>
      </c>
      <c r="F715">
        <v>67</v>
      </c>
      <c r="G715">
        <v>75</v>
      </c>
      <c r="H715">
        <v>54</v>
      </c>
      <c r="I715">
        <v>56</v>
      </c>
      <c r="J715">
        <v>44</v>
      </c>
      <c r="K715">
        <v>51</v>
      </c>
      <c r="L715">
        <v>55</v>
      </c>
      <c r="M715">
        <v>44</v>
      </c>
      <c r="N715">
        <v>34</v>
      </c>
      <c r="O715">
        <v>48</v>
      </c>
      <c r="P715">
        <v>31</v>
      </c>
      <c r="Q715">
        <v>631</v>
      </c>
      <c r="R715">
        <f>IF(Cleaned_data[[#This Row],[KATEGORI]]="A+B: KØRETØJER I ALT",Q713/Cleaned_data[[#This Row],[TOTAL]],0)</f>
        <v>0</v>
      </c>
    </row>
    <row r="716" spans="1:18" x14ac:dyDescent="0.2">
      <c r="A716">
        <v>14</v>
      </c>
      <c r="B716" s="1" t="s">
        <v>36</v>
      </c>
      <c r="C716">
        <v>2017</v>
      </c>
      <c r="D716" s="1" t="s">
        <v>23</v>
      </c>
      <c r="E716">
        <v>1551</v>
      </c>
      <c r="F716">
        <v>1396</v>
      </c>
      <c r="G716">
        <v>1020</v>
      </c>
      <c r="H716">
        <v>1034</v>
      </c>
      <c r="I716">
        <v>1035</v>
      </c>
      <c r="J716">
        <v>1084</v>
      </c>
      <c r="K716">
        <v>1162</v>
      </c>
      <c r="L716">
        <v>1456</v>
      </c>
      <c r="M716">
        <v>1667</v>
      </c>
      <c r="N716">
        <v>1689</v>
      </c>
      <c r="O716">
        <v>1504</v>
      </c>
      <c r="P716">
        <v>1144</v>
      </c>
      <c r="Q716">
        <v>15742</v>
      </c>
      <c r="R716">
        <f>IF(Cleaned_data[[#This Row],[KATEGORI]]="A+B: KØRETØJER I ALT",Q714/Cleaned_data[[#This Row],[TOTAL]],0)</f>
        <v>1.4292974209122095E-2</v>
      </c>
    </row>
    <row r="717" spans="1:18" x14ac:dyDescent="0.2">
      <c r="A717">
        <v>14</v>
      </c>
      <c r="B717" s="1" t="s">
        <v>36</v>
      </c>
      <c r="C717">
        <v>2017</v>
      </c>
      <c r="D717" s="1" t="s">
        <v>24</v>
      </c>
      <c r="E717">
        <v>7</v>
      </c>
      <c r="F717">
        <v>6</v>
      </c>
      <c r="G717">
        <v>4</v>
      </c>
      <c r="H717">
        <v>5</v>
      </c>
      <c r="I717">
        <v>4</v>
      </c>
      <c r="J717">
        <v>2</v>
      </c>
      <c r="K717">
        <v>3</v>
      </c>
      <c r="L717">
        <v>1</v>
      </c>
      <c r="M717">
        <v>11</v>
      </c>
      <c r="N717">
        <v>3</v>
      </c>
      <c r="O717">
        <v>1</v>
      </c>
      <c r="P717">
        <v>0</v>
      </c>
      <c r="Q717">
        <v>47</v>
      </c>
      <c r="R717">
        <f>IF(Cleaned_data[[#This Row],[KATEGORI]]="A+B: KØRETØJER I ALT",Q715/Cleaned_data[[#This Row],[TOTAL]],0)</f>
        <v>0</v>
      </c>
    </row>
    <row r="718" spans="1:18" x14ac:dyDescent="0.2">
      <c r="A718">
        <v>14</v>
      </c>
      <c r="B718" s="1" t="s">
        <v>36</v>
      </c>
      <c r="C718">
        <v>2017</v>
      </c>
      <c r="D718" s="1" t="s">
        <v>25</v>
      </c>
      <c r="E718">
        <v>567</v>
      </c>
      <c r="F718">
        <v>357</v>
      </c>
      <c r="G718">
        <v>154</v>
      </c>
      <c r="H718">
        <v>116</v>
      </c>
      <c r="I718">
        <v>97</v>
      </c>
      <c r="J718">
        <v>95</v>
      </c>
      <c r="K718">
        <v>171</v>
      </c>
      <c r="L718">
        <v>214</v>
      </c>
      <c r="M718">
        <v>362</v>
      </c>
      <c r="N718">
        <v>434</v>
      </c>
      <c r="O718">
        <v>294</v>
      </c>
      <c r="P718">
        <v>153</v>
      </c>
      <c r="Q718">
        <v>3014</v>
      </c>
      <c r="R718">
        <f>IF(Cleaned_data[[#This Row],[KATEGORI]]="A+B: KØRETØJER I ALT",Q716/Cleaned_data[[#This Row],[TOTAL]],0)</f>
        <v>0</v>
      </c>
    </row>
    <row r="719" spans="1:18" x14ac:dyDescent="0.2">
      <c r="A719">
        <v>14</v>
      </c>
      <c r="B719" s="1" t="s">
        <v>36</v>
      </c>
      <c r="C719">
        <v>2017</v>
      </c>
      <c r="D719" s="1" t="s">
        <v>26</v>
      </c>
      <c r="E719">
        <v>574</v>
      </c>
      <c r="F719">
        <v>363</v>
      </c>
      <c r="G719">
        <v>158</v>
      </c>
      <c r="H719">
        <v>121</v>
      </c>
      <c r="I719">
        <v>101</v>
      </c>
      <c r="J719">
        <v>97</v>
      </c>
      <c r="K719">
        <v>174</v>
      </c>
      <c r="L719">
        <v>215</v>
      </c>
      <c r="M719">
        <v>373</v>
      </c>
      <c r="N719">
        <v>437</v>
      </c>
      <c r="O719">
        <v>295</v>
      </c>
      <c r="P719">
        <v>153</v>
      </c>
      <c r="Q719">
        <v>3061</v>
      </c>
      <c r="R719">
        <f>IF(Cleaned_data[[#This Row],[KATEGORI]]="A+B: KØRETØJER I ALT",Q717/Cleaned_data[[#This Row],[TOTAL]],0)</f>
        <v>0</v>
      </c>
    </row>
    <row r="720" spans="1:18" x14ac:dyDescent="0.2">
      <c r="A720">
        <v>14</v>
      </c>
      <c r="B720" s="1" t="s">
        <v>36</v>
      </c>
      <c r="C720">
        <v>2018</v>
      </c>
      <c r="D720" s="1" t="s">
        <v>18</v>
      </c>
      <c r="E720">
        <v>1232</v>
      </c>
      <c r="F720">
        <v>1209</v>
      </c>
      <c r="G720">
        <v>830</v>
      </c>
      <c r="H720">
        <v>815</v>
      </c>
      <c r="I720">
        <v>843</v>
      </c>
      <c r="J720">
        <v>879</v>
      </c>
      <c r="K720">
        <v>983</v>
      </c>
      <c r="L720">
        <v>1141</v>
      </c>
      <c r="M720">
        <v>1309</v>
      </c>
      <c r="N720">
        <v>1122</v>
      </c>
      <c r="O720">
        <v>1191</v>
      </c>
      <c r="P720">
        <v>957</v>
      </c>
      <c r="Q720">
        <v>12511</v>
      </c>
      <c r="R720">
        <f>IF(Cleaned_data[[#This Row],[KATEGORI]]="A+B: KØRETØJER I ALT",Q718/Cleaned_data[[#This Row],[TOTAL]],0)</f>
        <v>0</v>
      </c>
    </row>
    <row r="721" spans="1:18" x14ac:dyDescent="0.2">
      <c r="A721">
        <v>14</v>
      </c>
      <c r="B721" s="1" t="s">
        <v>36</v>
      </c>
      <c r="C721">
        <v>2018</v>
      </c>
      <c r="D721" s="1" t="s">
        <v>19</v>
      </c>
      <c r="E721">
        <v>293</v>
      </c>
      <c r="F721">
        <v>257</v>
      </c>
      <c r="G721">
        <v>221</v>
      </c>
      <c r="H721">
        <v>237</v>
      </c>
      <c r="I721">
        <v>257</v>
      </c>
      <c r="J721">
        <v>270</v>
      </c>
      <c r="K721">
        <v>271</v>
      </c>
      <c r="L721">
        <v>323</v>
      </c>
      <c r="M721">
        <v>293</v>
      </c>
      <c r="N721">
        <v>153</v>
      </c>
      <c r="O721">
        <v>135</v>
      </c>
      <c r="P721">
        <v>95</v>
      </c>
      <c r="Q721">
        <v>2805</v>
      </c>
      <c r="R721">
        <f>IF(Cleaned_data[[#This Row],[KATEGORI]]="A+B: KØRETØJER I ALT",Q719/Cleaned_data[[#This Row],[TOTAL]],0)</f>
        <v>0</v>
      </c>
    </row>
    <row r="722" spans="1:18" x14ac:dyDescent="0.2">
      <c r="A722">
        <v>14</v>
      </c>
      <c r="B722" s="1" t="s">
        <v>36</v>
      </c>
      <c r="C722">
        <v>2018</v>
      </c>
      <c r="D722" s="1" t="s">
        <v>20</v>
      </c>
      <c r="E722">
        <v>1525</v>
      </c>
      <c r="F722">
        <v>1466</v>
      </c>
      <c r="G722">
        <v>1051</v>
      </c>
      <c r="H722">
        <v>1052</v>
      </c>
      <c r="I722">
        <v>1100</v>
      </c>
      <c r="J722">
        <v>1149</v>
      </c>
      <c r="K722">
        <v>1254</v>
      </c>
      <c r="L722">
        <v>1464</v>
      </c>
      <c r="M722">
        <v>1602</v>
      </c>
      <c r="N722">
        <v>1275</v>
      </c>
      <c r="O722">
        <v>1326</v>
      </c>
      <c r="P722">
        <v>1052</v>
      </c>
      <c r="Q722">
        <v>15316</v>
      </c>
      <c r="R722">
        <f>IF(Cleaned_data[[#This Row],[KATEGORI]]="A+B: KØRETØJER I ALT",Q720/Cleaned_data[[#This Row],[TOTAL]],0)</f>
        <v>0</v>
      </c>
    </row>
    <row r="723" spans="1:18" x14ac:dyDescent="0.2">
      <c r="A723">
        <v>14</v>
      </c>
      <c r="B723" s="1" t="s">
        <v>36</v>
      </c>
      <c r="C723">
        <v>2018</v>
      </c>
      <c r="D723" s="1" t="s">
        <v>21</v>
      </c>
      <c r="E723">
        <v>25</v>
      </c>
      <c r="F723">
        <v>33</v>
      </c>
      <c r="G723">
        <v>29</v>
      </c>
      <c r="H723">
        <v>26</v>
      </c>
      <c r="I723">
        <v>19</v>
      </c>
      <c r="J723">
        <v>34</v>
      </c>
      <c r="K723">
        <v>12</v>
      </c>
      <c r="L723">
        <v>14</v>
      </c>
      <c r="M723">
        <v>9</v>
      </c>
      <c r="N723">
        <v>7</v>
      </c>
      <c r="O723">
        <v>6</v>
      </c>
      <c r="P723">
        <v>5</v>
      </c>
      <c r="Q723">
        <v>219</v>
      </c>
      <c r="R723">
        <f>IF(Cleaned_data[[#This Row],[KATEGORI]]="A+B: KØRETØJER I ALT",Q721/Cleaned_data[[#This Row],[TOTAL]],0)</f>
        <v>0</v>
      </c>
    </row>
    <row r="724" spans="1:18" x14ac:dyDescent="0.2">
      <c r="A724">
        <v>14</v>
      </c>
      <c r="B724" s="1" t="s">
        <v>36</v>
      </c>
      <c r="C724">
        <v>2018</v>
      </c>
      <c r="D724" s="1" t="s">
        <v>22</v>
      </c>
      <c r="E724">
        <v>59</v>
      </c>
      <c r="F724">
        <v>71</v>
      </c>
      <c r="G724">
        <v>65</v>
      </c>
      <c r="H724">
        <v>56</v>
      </c>
      <c r="I724">
        <v>49</v>
      </c>
      <c r="J724">
        <v>65</v>
      </c>
      <c r="K724">
        <v>44</v>
      </c>
      <c r="L724">
        <v>49</v>
      </c>
      <c r="M724">
        <v>42</v>
      </c>
      <c r="N724">
        <v>35</v>
      </c>
      <c r="O724">
        <v>32</v>
      </c>
      <c r="P724">
        <v>31</v>
      </c>
      <c r="Q724">
        <v>598</v>
      </c>
      <c r="R724">
        <f>IF(Cleaned_data[[#This Row],[KATEGORI]]="A+B: KØRETØJER I ALT",Q722/Cleaned_data[[#This Row],[TOTAL]],0)</f>
        <v>0</v>
      </c>
    </row>
    <row r="725" spans="1:18" x14ac:dyDescent="0.2">
      <c r="A725">
        <v>14</v>
      </c>
      <c r="B725" s="1" t="s">
        <v>36</v>
      </c>
      <c r="C725">
        <v>2018</v>
      </c>
      <c r="D725" s="1" t="s">
        <v>23</v>
      </c>
      <c r="E725">
        <v>1584</v>
      </c>
      <c r="F725">
        <v>1537</v>
      </c>
      <c r="G725">
        <v>1116</v>
      </c>
      <c r="H725">
        <v>1108</v>
      </c>
      <c r="I725">
        <v>1149</v>
      </c>
      <c r="J725">
        <v>1214</v>
      </c>
      <c r="K725">
        <v>1298</v>
      </c>
      <c r="L725">
        <v>1513</v>
      </c>
      <c r="M725">
        <v>1644</v>
      </c>
      <c r="N725">
        <v>1310</v>
      </c>
      <c r="O725">
        <v>1358</v>
      </c>
      <c r="P725">
        <v>1083</v>
      </c>
      <c r="Q725">
        <v>15914</v>
      </c>
      <c r="R725">
        <f>IF(Cleaned_data[[#This Row],[KATEGORI]]="A+B: KØRETØJER I ALT",Q723/Cleaned_data[[#This Row],[TOTAL]],0)</f>
        <v>1.3761467889908258E-2</v>
      </c>
    </row>
    <row r="726" spans="1:18" x14ac:dyDescent="0.2">
      <c r="A726">
        <v>14</v>
      </c>
      <c r="B726" s="1" t="s">
        <v>36</v>
      </c>
      <c r="C726">
        <v>2018</v>
      </c>
      <c r="D726" s="1" t="s">
        <v>24</v>
      </c>
      <c r="E726">
        <v>10</v>
      </c>
      <c r="F726">
        <v>5</v>
      </c>
      <c r="G726">
        <v>6</v>
      </c>
      <c r="H726">
        <v>1</v>
      </c>
      <c r="I726">
        <v>4</v>
      </c>
      <c r="J726">
        <v>4</v>
      </c>
      <c r="K726">
        <v>6</v>
      </c>
      <c r="L726">
        <v>4</v>
      </c>
      <c r="M726">
        <v>6</v>
      </c>
      <c r="N726">
        <v>5</v>
      </c>
      <c r="O726">
        <v>10</v>
      </c>
      <c r="P726">
        <v>3</v>
      </c>
      <c r="Q726">
        <v>64</v>
      </c>
      <c r="R726">
        <f>IF(Cleaned_data[[#This Row],[KATEGORI]]="A+B: KØRETØJER I ALT",Q724/Cleaned_data[[#This Row],[TOTAL]],0)</f>
        <v>0</v>
      </c>
    </row>
    <row r="727" spans="1:18" x14ac:dyDescent="0.2">
      <c r="A727">
        <v>14</v>
      </c>
      <c r="B727" s="1" t="s">
        <v>36</v>
      </c>
      <c r="C727">
        <v>2018</v>
      </c>
      <c r="D727" s="1" t="s">
        <v>25</v>
      </c>
      <c r="E727">
        <v>753</v>
      </c>
      <c r="F727">
        <v>501</v>
      </c>
      <c r="G727">
        <v>186</v>
      </c>
      <c r="H727">
        <v>112</v>
      </c>
      <c r="I727">
        <v>111</v>
      </c>
      <c r="J727">
        <v>131</v>
      </c>
      <c r="K727">
        <v>213</v>
      </c>
      <c r="L727">
        <v>288</v>
      </c>
      <c r="M727">
        <v>562</v>
      </c>
      <c r="N727">
        <v>519</v>
      </c>
      <c r="O727">
        <v>435</v>
      </c>
      <c r="P727">
        <v>256</v>
      </c>
      <c r="Q727">
        <v>4067</v>
      </c>
      <c r="R727">
        <f>IF(Cleaned_data[[#This Row],[KATEGORI]]="A+B: KØRETØJER I ALT",Q725/Cleaned_data[[#This Row],[TOTAL]],0)</f>
        <v>0</v>
      </c>
    </row>
    <row r="728" spans="1:18" x14ac:dyDescent="0.2">
      <c r="A728">
        <v>14</v>
      </c>
      <c r="B728" s="1" t="s">
        <v>36</v>
      </c>
      <c r="C728">
        <v>2018</v>
      </c>
      <c r="D728" s="1" t="s">
        <v>26</v>
      </c>
      <c r="E728">
        <v>763</v>
      </c>
      <c r="F728">
        <v>506</v>
      </c>
      <c r="G728">
        <v>192</v>
      </c>
      <c r="H728">
        <v>113</v>
      </c>
      <c r="I728">
        <v>115</v>
      </c>
      <c r="J728">
        <v>135</v>
      </c>
      <c r="K728">
        <v>219</v>
      </c>
      <c r="L728">
        <v>292</v>
      </c>
      <c r="M728">
        <v>568</v>
      </c>
      <c r="N728">
        <v>524</v>
      </c>
      <c r="O728">
        <v>445</v>
      </c>
      <c r="P728">
        <v>259</v>
      </c>
      <c r="Q728">
        <v>4131</v>
      </c>
      <c r="R728">
        <f>IF(Cleaned_data[[#This Row],[KATEGORI]]="A+B: KØRETØJER I ALT",Q726/Cleaned_data[[#This Row],[TOTAL]],0)</f>
        <v>0</v>
      </c>
    </row>
    <row r="729" spans="1:18" x14ac:dyDescent="0.2">
      <c r="A729">
        <v>14</v>
      </c>
      <c r="B729" s="1" t="s">
        <v>36</v>
      </c>
      <c r="C729">
        <v>2019</v>
      </c>
      <c r="D729" s="1" t="s">
        <v>18</v>
      </c>
      <c r="E729">
        <v>1320</v>
      </c>
      <c r="F729">
        <v>1301</v>
      </c>
      <c r="G729">
        <v>856</v>
      </c>
      <c r="H729">
        <v>704</v>
      </c>
      <c r="I729">
        <v>758</v>
      </c>
      <c r="J729">
        <v>849</v>
      </c>
      <c r="K729">
        <v>903</v>
      </c>
      <c r="L729">
        <v>1188</v>
      </c>
      <c r="M729">
        <v>1453</v>
      </c>
      <c r="N729">
        <v>1392</v>
      </c>
      <c r="O729">
        <v>1244</v>
      </c>
      <c r="P729">
        <v>1017</v>
      </c>
      <c r="Q729">
        <v>12985</v>
      </c>
      <c r="R729">
        <f>IF(Cleaned_data[[#This Row],[KATEGORI]]="A+B: KØRETØJER I ALT",Q727/Cleaned_data[[#This Row],[TOTAL]],0)</f>
        <v>0</v>
      </c>
    </row>
    <row r="730" spans="1:18" x14ac:dyDescent="0.2">
      <c r="A730">
        <v>14</v>
      </c>
      <c r="B730" s="1" t="s">
        <v>36</v>
      </c>
      <c r="C730">
        <v>2019</v>
      </c>
      <c r="D730" s="1" t="s">
        <v>19</v>
      </c>
      <c r="E730">
        <v>278</v>
      </c>
      <c r="F730">
        <v>231</v>
      </c>
      <c r="G730">
        <v>210</v>
      </c>
      <c r="H730">
        <v>216</v>
      </c>
      <c r="I730">
        <v>226</v>
      </c>
      <c r="J730">
        <v>214</v>
      </c>
      <c r="K730">
        <v>207</v>
      </c>
      <c r="L730">
        <v>275</v>
      </c>
      <c r="M730">
        <v>246</v>
      </c>
      <c r="N730">
        <v>143</v>
      </c>
      <c r="O730">
        <v>136</v>
      </c>
      <c r="P730">
        <v>108</v>
      </c>
      <c r="Q730">
        <v>2490</v>
      </c>
      <c r="R730">
        <f>IF(Cleaned_data[[#This Row],[KATEGORI]]="A+B: KØRETØJER I ALT",Q728/Cleaned_data[[#This Row],[TOTAL]],0)</f>
        <v>0</v>
      </c>
    </row>
    <row r="731" spans="1:18" x14ac:dyDescent="0.2">
      <c r="A731">
        <v>14</v>
      </c>
      <c r="B731" s="1" t="s">
        <v>36</v>
      </c>
      <c r="C731">
        <v>2019</v>
      </c>
      <c r="D731" s="1" t="s">
        <v>20</v>
      </c>
      <c r="E731">
        <v>1598</v>
      </c>
      <c r="F731">
        <v>1532</v>
      </c>
      <c r="G731">
        <v>1066</v>
      </c>
      <c r="H731">
        <v>920</v>
      </c>
      <c r="I731">
        <v>984</v>
      </c>
      <c r="J731">
        <v>1063</v>
      </c>
      <c r="K731">
        <v>1110</v>
      </c>
      <c r="L731">
        <v>1463</v>
      </c>
      <c r="M731">
        <v>1699</v>
      </c>
      <c r="N731">
        <v>1535</v>
      </c>
      <c r="O731">
        <v>1380</v>
      </c>
      <c r="P731">
        <v>1125</v>
      </c>
      <c r="Q731">
        <v>15475</v>
      </c>
      <c r="R731">
        <f>IF(Cleaned_data[[#This Row],[KATEGORI]]="A+B: KØRETØJER I ALT",Q729/Cleaned_data[[#This Row],[TOTAL]],0)</f>
        <v>0</v>
      </c>
    </row>
    <row r="732" spans="1:18" x14ac:dyDescent="0.2">
      <c r="A732">
        <v>14</v>
      </c>
      <c r="B732" s="1" t="s">
        <v>36</v>
      </c>
      <c r="C732">
        <v>2019</v>
      </c>
      <c r="D732" s="1" t="s">
        <v>21</v>
      </c>
      <c r="E732">
        <v>28</v>
      </c>
      <c r="F732">
        <v>33</v>
      </c>
      <c r="G732">
        <v>32</v>
      </c>
      <c r="H732">
        <v>41</v>
      </c>
      <c r="I732">
        <v>24</v>
      </c>
      <c r="J732">
        <v>20</v>
      </c>
      <c r="K732">
        <v>27</v>
      </c>
      <c r="L732">
        <v>16</v>
      </c>
      <c r="M732">
        <v>11</v>
      </c>
      <c r="N732">
        <v>10</v>
      </c>
      <c r="O732">
        <v>6</v>
      </c>
      <c r="P732">
        <v>3</v>
      </c>
      <c r="Q732">
        <v>251</v>
      </c>
      <c r="R732">
        <f>IF(Cleaned_data[[#This Row],[KATEGORI]]="A+B: KØRETØJER I ALT",Q730/Cleaned_data[[#This Row],[TOTAL]],0)</f>
        <v>0</v>
      </c>
    </row>
    <row r="733" spans="1:18" x14ac:dyDescent="0.2">
      <c r="A733">
        <v>14</v>
      </c>
      <c r="B733" s="1" t="s">
        <v>36</v>
      </c>
      <c r="C733">
        <v>2019</v>
      </c>
      <c r="D733" s="1" t="s">
        <v>22</v>
      </c>
      <c r="E733">
        <v>64</v>
      </c>
      <c r="F733">
        <v>67</v>
      </c>
      <c r="G733">
        <v>72</v>
      </c>
      <c r="H733">
        <v>71</v>
      </c>
      <c r="I733">
        <v>52</v>
      </c>
      <c r="J733">
        <v>53</v>
      </c>
      <c r="K733">
        <v>60</v>
      </c>
      <c r="L733">
        <v>50</v>
      </c>
      <c r="M733">
        <v>45</v>
      </c>
      <c r="N733">
        <v>48</v>
      </c>
      <c r="O733">
        <v>37</v>
      </c>
      <c r="P733">
        <v>26</v>
      </c>
      <c r="Q733">
        <v>645</v>
      </c>
      <c r="R733">
        <f>IF(Cleaned_data[[#This Row],[KATEGORI]]="A+B: KØRETØJER I ALT",Q731/Cleaned_data[[#This Row],[TOTAL]],0)</f>
        <v>0</v>
      </c>
    </row>
    <row r="734" spans="1:18" x14ac:dyDescent="0.2">
      <c r="A734">
        <v>14</v>
      </c>
      <c r="B734" s="1" t="s">
        <v>36</v>
      </c>
      <c r="C734">
        <v>2019</v>
      </c>
      <c r="D734" s="1" t="s">
        <v>23</v>
      </c>
      <c r="E734">
        <v>1662</v>
      </c>
      <c r="F734">
        <v>1599</v>
      </c>
      <c r="G734">
        <v>1138</v>
      </c>
      <c r="H734">
        <v>991</v>
      </c>
      <c r="I734">
        <v>1036</v>
      </c>
      <c r="J734">
        <v>1116</v>
      </c>
      <c r="K734">
        <v>1170</v>
      </c>
      <c r="L734">
        <v>1513</v>
      </c>
      <c r="M734">
        <v>1744</v>
      </c>
      <c r="N734">
        <v>1583</v>
      </c>
      <c r="O734">
        <v>1417</v>
      </c>
      <c r="P734">
        <v>1151</v>
      </c>
      <c r="Q734">
        <v>16120</v>
      </c>
      <c r="R734">
        <f>IF(Cleaned_data[[#This Row],[KATEGORI]]="A+B: KØRETØJER I ALT",Q732/Cleaned_data[[#This Row],[TOTAL]],0)</f>
        <v>1.5570719602977668E-2</v>
      </c>
    </row>
    <row r="735" spans="1:18" x14ac:dyDescent="0.2">
      <c r="A735">
        <v>14</v>
      </c>
      <c r="B735" s="1" t="s">
        <v>36</v>
      </c>
      <c r="C735">
        <v>2019</v>
      </c>
      <c r="D735" s="1" t="s">
        <v>24</v>
      </c>
      <c r="E735">
        <v>3</v>
      </c>
      <c r="F735">
        <v>5</v>
      </c>
      <c r="G735">
        <v>7</v>
      </c>
      <c r="H735">
        <v>2</v>
      </c>
      <c r="I735">
        <v>2</v>
      </c>
      <c r="J735">
        <v>5</v>
      </c>
      <c r="K735">
        <v>2</v>
      </c>
      <c r="L735">
        <v>9</v>
      </c>
      <c r="M735">
        <v>12</v>
      </c>
      <c r="N735">
        <v>6</v>
      </c>
      <c r="O735">
        <v>3</v>
      </c>
      <c r="P735">
        <v>2</v>
      </c>
      <c r="Q735">
        <v>58</v>
      </c>
      <c r="R735">
        <f>IF(Cleaned_data[[#This Row],[KATEGORI]]="A+B: KØRETØJER I ALT",Q733/Cleaned_data[[#This Row],[TOTAL]],0)</f>
        <v>0</v>
      </c>
    </row>
    <row r="736" spans="1:18" x14ac:dyDescent="0.2">
      <c r="A736">
        <v>14</v>
      </c>
      <c r="B736" s="1" t="s">
        <v>36</v>
      </c>
      <c r="C736">
        <v>2019</v>
      </c>
      <c r="D736" s="1" t="s">
        <v>25</v>
      </c>
      <c r="E736">
        <v>339</v>
      </c>
      <c r="F736">
        <v>241</v>
      </c>
      <c r="G736">
        <v>75</v>
      </c>
      <c r="H736">
        <v>47</v>
      </c>
      <c r="I736">
        <v>52</v>
      </c>
      <c r="J736">
        <v>89</v>
      </c>
      <c r="K736">
        <v>97</v>
      </c>
      <c r="L736">
        <v>181</v>
      </c>
      <c r="M736">
        <v>319</v>
      </c>
      <c r="N736">
        <v>362</v>
      </c>
      <c r="O736">
        <v>265</v>
      </c>
      <c r="P736">
        <v>165</v>
      </c>
      <c r="Q736">
        <v>2232</v>
      </c>
      <c r="R736">
        <f>IF(Cleaned_data[[#This Row],[KATEGORI]]="A+B: KØRETØJER I ALT",Q734/Cleaned_data[[#This Row],[TOTAL]],0)</f>
        <v>0</v>
      </c>
    </row>
    <row r="737" spans="1:18" x14ac:dyDescent="0.2">
      <c r="A737">
        <v>14</v>
      </c>
      <c r="B737" s="1" t="s">
        <v>36</v>
      </c>
      <c r="C737">
        <v>2019</v>
      </c>
      <c r="D737" s="1" t="s">
        <v>26</v>
      </c>
      <c r="E737">
        <v>342</v>
      </c>
      <c r="F737">
        <v>246</v>
      </c>
      <c r="G737">
        <v>82</v>
      </c>
      <c r="H737">
        <v>49</v>
      </c>
      <c r="I737">
        <v>54</v>
      </c>
      <c r="J737">
        <v>94</v>
      </c>
      <c r="K737">
        <v>99</v>
      </c>
      <c r="L737">
        <v>190</v>
      </c>
      <c r="M737">
        <v>331</v>
      </c>
      <c r="N737">
        <v>368</v>
      </c>
      <c r="O737">
        <v>268</v>
      </c>
      <c r="P737">
        <v>167</v>
      </c>
      <c r="Q737">
        <v>2290</v>
      </c>
      <c r="R737">
        <f>IF(Cleaned_data[[#This Row],[KATEGORI]]="A+B: KØRETØJER I ALT",Q735/Cleaned_data[[#This Row],[TOTAL]],0)</f>
        <v>0</v>
      </c>
    </row>
    <row r="738" spans="1:18" x14ac:dyDescent="0.2">
      <c r="A738">
        <v>14</v>
      </c>
      <c r="B738" s="1" t="s">
        <v>36</v>
      </c>
      <c r="C738">
        <v>2020</v>
      </c>
      <c r="D738" s="1" t="s">
        <v>18</v>
      </c>
      <c r="E738">
        <v>1307</v>
      </c>
      <c r="F738">
        <v>1351</v>
      </c>
      <c r="G738">
        <v>837</v>
      </c>
      <c r="H738">
        <v>777</v>
      </c>
      <c r="I738">
        <v>869</v>
      </c>
      <c r="J738">
        <v>959</v>
      </c>
      <c r="K738">
        <v>981</v>
      </c>
      <c r="L738">
        <v>1292</v>
      </c>
      <c r="M738">
        <v>1472</v>
      </c>
      <c r="N738">
        <v>1450</v>
      </c>
      <c r="O738">
        <v>1258</v>
      </c>
      <c r="P738">
        <v>1074</v>
      </c>
      <c r="Q738">
        <v>13627</v>
      </c>
      <c r="R738">
        <f>IF(Cleaned_data[[#This Row],[KATEGORI]]="A+B: KØRETØJER I ALT",Q736/Cleaned_data[[#This Row],[TOTAL]],0)</f>
        <v>0</v>
      </c>
    </row>
    <row r="739" spans="1:18" x14ac:dyDescent="0.2">
      <c r="A739">
        <v>14</v>
      </c>
      <c r="B739" s="1" t="s">
        <v>36</v>
      </c>
      <c r="C739">
        <v>2020</v>
      </c>
      <c r="D739" s="1" t="s">
        <v>19</v>
      </c>
      <c r="E739">
        <v>245</v>
      </c>
      <c r="F739">
        <v>157</v>
      </c>
      <c r="G739">
        <v>186</v>
      </c>
      <c r="H739">
        <v>189</v>
      </c>
      <c r="I739">
        <v>210</v>
      </c>
      <c r="J739">
        <v>178</v>
      </c>
      <c r="K739">
        <v>189</v>
      </c>
      <c r="L739">
        <v>218</v>
      </c>
      <c r="M739">
        <v>202</v>
      </c>
      <c r="N739">
        <v>166</v>
      </c>
      <c r="O739">
        <v>156</v>
      </c>
      <c r="P739">
        <v>115</v>
      </c>
      <c r="Q739">
        <v>2211</v>
      </c>
      <c r="R739">
        <f>IF(Cleaned_data[[#This Row],[KATEGORI]]="A+B: KØRETØJER I ALT",Q737/Cleaned_data[[#This Row],[TOTAL]],0)</f>
        <v>0</v>
      </c>
    </row>
    <row r="740" spans="1:18" x14ac:dyDescent="0.2">
      <c r="A740">
        <v>14</v>
      </c>
      <c r="B740" s="1" t="s">
        <v>36</v>
      </c>
      <c r="C740">
        <v>2020</v>
      </c>
      <c r="D740" s="1" t="s">
        <v>20</v>
      </c>
      <c r="E740">
        <v>1552</v>
      </c>
      <c r="F740">
        <v>1508</v>
      </c>
      <c r="G740">
        <v>1023</v>
      </c>
      <c r="H740">
        <v>966</v>
      </c>
      <c r="I740">
        <v>1079</v>
      </c>
      <c r="J740">
        <v>1137</v>
      </c>
      <c r="K740">
        <v>1170</v>
      </c>
      <c r="L740">
        <v>1510</v>
      </c>
      <c r="M740">
        <v>1674</v>
      </c>
      <c r="N740">
        <v>1616</v>
      </c>
      <c r="O740">
        <v>1414</v>
      </c>
      <c r="P740">
        <v>1189</v>
      </c>
      <c r="Q740">
        <v>15838</v>
      </c>
      <c r="R740">
        <f>IF(Cleaned_data[[#This Row],[KATEGORI]]="A+B: KØRETØJER I ALT",Q738/Cleaned_data[[#This Row],[TOTAL]],0)</f>
        <v>0</v>
      </c>
    </row>
    <row r="741" spans="1:18" x14ac:dyDescent="0.2">
      <c r="A741">
        <v>14</v>
      </c>
      <c r="B741" s="1" t="s">
        <v>36</v>
      </c>
      <c r="C741">
        <v>2020</v>
      </c>
      <c r="D741" s="1" t="s">
        <v>21</v>
      </c>
      <c r="E741">
        <v>22</v>
      </c>
      <c r="F741">
        <v>24</v>
      </c>
      <c r="G741">
        <v>32</v>
      </c>
      <c r="H741">
        <v>18</v>
      </c>
      <c r="I741">
        <v>23</v>
      </c>
      <c r="J741">
        <v>21</v>
      </c>
      <c r="K741">
        <v>27</v>
      </c>
      <c r="L741">
        <v>16</v>
      </c>
      <c r="M741">
        <v>3</v>
      </c>
      <c r="N741">
        <v>9</v>
      </c>
      <c r="O741">
        <v>2</v>
      </c>
      <c r="P741">
        <v>6</v>
      </c>
      <c r="Q741">
        <v>203</v>
      </c>
      <c r="R741">
        <f>IF(Cleaned_data[[#This Row],[KATEGORI]]="A+B: KØRETØJER I ALT",Q739/Cleaned_data[[#This Row],[TOTAL]],0)</f>
        <v>0</v>
      </c>
    </row>
    <row r="742" spans="1:18" x14ac:dyDescent="0.2">
      <c r="A742">
        <v>14</v>
      </c>
      <c r="B742" s="1" t="s">
        <v>36</v>
      </c>
      <c r="C742">
        <v>2020</v>
      </c>
      <c r="D742" s="1" t="s">
        <v>22</v>
      </c>
      <c r="E742">
        <v>45</v>
      </c>
      <c r="F742">
        <v>48</v>
      </c>
      <c r="G742">
        <v>61</v>
      </c>
      <c r="H742">
        <v>43</v>
      </c>
      <c r="I742">
        <v>46</v>
      </c>
      <c r="J742">
        <v>42</v>
      </c>
      <c r="K742">
        <v>51</v>
      </c>
      <c r="L742">
        <v>41</v>
      </c>
      <c r="M742">
        <v>26</v>
      </c>
      <c r="N742">
        <v>34</v>
      </c>
      <c r="O742">
        <v>28</v>
      </c>
      <c r="P742">
        <v>26</v>
      </c>
      <c r="Q742">
        <v>491</v>
      </c>
      <c r="R742">
        <f>IF(Cleaned_data[[#This Row],[KATEGORI]]="A+B: KØRETØJER I ALT",Q740/Cleaned_data[[#This Row],[TOTAL]],0)</f>
        <v>0</v>
      </c>
    </row>
    <row r="743" spans="1:18" x14ac:dyDescent="0.2">
      <c r="A743">
        <v>14</v>
      </c>
      <c r="B743" s="1" t="s">
        <v>36</v>
      </c>
      <c r="C743">
        <v>2020</v>
      </c>
      <c r="D743" s="1" t="s">
        <v>23</v>
      </c>
      <c r="E743">
        <v>1597</v>
      </c>
      <c r="F743">
        <v>1556</v>
      </c>
      <c r="G743">
        <v>1084</v>
      </c>
      <c r="H743">
        <v>1009</v>
      </c>
      <c r="I743">
        <v>1125</v>
      </c>
      <c r="J743">
        <v>1179</v>
      </c>
      <c r="K743">
        <v>1221</v>
      </c>
      <c r="L743">
        <v>1551</v>
      </c>
      <c r="M743">
        <v>1700</v>
      </c>
      <c r="N743">
        <v>1650</v>
      </c>
      <c r="O743">
        <v>1442</v>
      </c>
      <c r="P743">
        <v>1215</v>
      </c>
      <c r="Q743">
        <v>16329</v>
      </c>
      <c r="R743">
        <f>IF(Cleaned_data[[#This Row],[KATEGORI]]="A+B: KØRETØJER I ALT",Q741/Cleaned_data[[#This Row],[TOTAL]],0)</f>
        <v>1.2431869679710944E-2</v>
      </c>
    </row>
    <row r="744" spans="1:18" x14ac:dyDescent="0.2">
      <c r="A744">
        <v>14</v>
      </c>
      <c r="B744" s="1" t="s">
        <v>36</v>
      </c>
      <c r="C744">
        <v>2020</v>
      </c>
      <c r="D744" s="1" t="s">
        <v>24</v>
      </c>
      <c r="E744">
        <v>9</v>
      </c>
      <c r="F744">
        <v>17</v>
      </c>
      <c r="G744">
        <v>11</v>
      </c>
      <c r="H744">
        <v>6</v>
      </c>
      <c r="I744">
        <v>5</v>
      </c>
      <c r="J744">
        <v>13</v>
      </c>
      <c r="K744">
        <v>7</v>
      </c>
      <c r="L744">
        <v>21</v>
      </c>
      <c r="M744">
        <v>18</v>
      </c>
      <c r="N744">
        <v>12</v>
      </c>
      <c r="O744">
        <v>9</v>
      </c>
      <c r="P744">
        <v>6</v>
      </c>
      <c r="Q744">
        <v>134</v>
      </c>
      <c r="R744">
        <f>IF(Cleaned_data[[#This Row],[KATEGORI]]="A+B: KØRETØJER I ALT",Q742/Cleaned_data[[#This Row],[TOTAL]],0)</f>
        <v>0</v>
      </c>
    </row>
    <row r="745" spans="1:18" x14ac:dyDescent="0.2">
      <c r="A745">
        <v>14</v>
      </c>
      <c r="B745" s="1" t="s">
        <v>36</v>
      </c>
      <c r="C745">
        <v>2020</v>
      </c>
      <c r="D745" s="1" t="s">
        <v>25</v>
      </c>
      <c r="E745">
        <v>856</v>
      </c>
      <c r="F745">
        <v>523</v>
      </c>
      <c r="G745">
        <v>198</v>
      </c>
      <c r="H745">
        <v>125</v>
      </c>
      <c r="I745">
        <v>145</v>
      </c>
      <c r="J745">
        <v>177</v>
      </c>
      <c r="K745">
        <v>168</v>
      </c>
      <c r="L745">
        <v>325</v>
      </c>
      <c r="M745">
        <v>655</v>
      </c>
      <c r="N745">
        <v>749</v>
      </c>
      <c r="O745">
        <v>444</v>
      </c>
      <c r="P745">
        <v>250</v>
      </c>
      <c r="Q745">
        <v>4615</v>
      </c>
      <c r="R745">
        <f>IF(Cleaned_data[[#This Row],[KATEGORI]]="A+B: KØRETØJER I ALT",Q743/Cleaned_data[[#This Row],[TOTAL]],0)</f>
        <v>0</v>
      </c>
    </row>
    <row r="746" spans="1:18" x14ac:dyDescent="0.2">
      <c r="A746">
        <v>14</v>
      </c>
      <c r="B746" s="1" t="s">
        <v>36</v>
      </c>
      <c r="C746">
        <v>2020</v>
      </c>
      <c r="D746" s="1" t="s">
        <v>26</v>
      </c>
      <c r="E746">
        <v>865</v>
      </c>
      <c r="F746">
        <v>540</v>
      </c>
      <c r="G746">
        <v>209</v>
      </c>
      <c r="H746">
        <v>131</v>
      </c>
      <c r="I746">
        <v>150</v>
      </c>
      <c r="J746">
        <v>190</v>
      </c>
      <c r="K746">
        <v>175</v>
      </c>
      <c r="L746">
        <v>346</v>
      </c>
      <c r="M746">
        <v>673</v>
      </c>
      <c r="N746">
        <v>761</v>
      </c>
      <c r="O746">
        <v>453</v>
      </c>
      <c r="P746">
        <v>256</v>
      </c>
      <c r="Q746">
        <v>4749</v>
      </c>
      <c r="R746">
        <f>IF(Cleaned_data[[#This Row],[KATEGORI]]="A+B: KØRETØJER I ALT",Q744/Cleaned_data[[#This Row],[TOTAL]],0)</f>
        <v>0</v>
      </c>
    </row>
    <row r="747" spans="1:18" x14ac:dyDescent="0.2">
      <c r="A747">
        <v>14</v>
      </c>
      <c r="B747" s="1" t="s">
        <v>36</v>
      </c>
      <c r="C747">
        <v>2021</v>
      </c>
      <c r="D747" s="1" t="s">
        <v>18</v>
      </c>
      <c r="E747">
        <v>1096</v>
      </c>
      <c r="F747">
        <v>1129</v>
      </c>
      <c r="G747">
        <v>744</v>
      </c>
      <c r="H747">
        <v>791</v>
      </c>
      <c r="I747">
        <v>899</v>
      </c>
      <c r="J747">
        <v>971</v>
      </c>
      <c r="K747">
        <v>986</v>
      </c>
      <c r="L747">
        <v>1237</v>
      </c>
      <c r="M747">
        <v>1364</v>
      </c>
      <c r="N747">
        <v>1378</v>
      </c>
      <c r="O747">
        <v>1252</v>
      </c>
      <c r="P747">
        <v>1121</v>
      </c>
      <c r="Q747">
        <v>12968</v>
      </c>
      <c r="R747">
        <f>IF(Cleaned_data[[#This Row],[KATEGORI]]="A+B: KØRETØJER I ALT",Q745/Cleaned_data[[#This Row],[TOTAL]],0)</f>
        <v>0</v>
      </c>
    </row>
    <row r="748" spans="1:18" x14ac:dyDescent="0.2">
      <c r="A748">
        <v>14</v>
      </c>
      <c r="B748" s="1" t="s">
        <v>36</v>
      </c>
      <c r="C748">
        <v>2021</v>
      </c>
      <c r="D748" s="1" t="s">
        <v>19</v>
      </c>
      <c r="E748">
        <v>280</v>
      </c>
      <c r="F748">
        <v>223</v>
      </c>
      <c r="G748">
        <v>183</v>
      </c>
      <c r="H748">
        <v>231</v>
      </c>
      <c r="I748">
        <v>184</v>
      </c>
      <c r="J748">
        <v>199</v>
      </c>
      <c r="K748">
        <v>234</v>
      </c>
      <c r="L748">
        <v>256</v>
      </c>
      <c r="M748">
        <v>253</v>
      </c>
      <c r="N748">
        <v>163</v>
      </c>
      <c r="O748">
        <v>121</v>
      </c>
      <c r="P748">
        <v>102</v>
      </c>
      <c r="Q748">
        <v>2429</v>
      </c>
      <c r="R748">
        <f>IF(Cleaned_data[[#This Row],[KATEGORI]]="A+B: KØRETØJER I ALT",Q746/Cleaned_data[[#This Row],[TOTAL]],0)</f>
        <v>0</v>
      </c>
    </row>
    <row r="749" spans="1:18" x14ac:dyDescent="0.2">
      <c r="A749">
        <v>14</v>
      </c>
      <c r="B749" s="1" t="s">
        <v>36</v>
      </c>
      <c r="C749">
        <v>2021</v>
      </c>
      <c r="D749" s="1" t="s">
        <v>20</v>
      </c>
      <c r="E749">
        <v>1376</v>
      </c>
      <c r="F749">
        <v>1352</v>
      </c>
      <c r="G749">
        <v>927</v>
      </c>
      <c r="H749">
        <v>1022</v>
      </c>
      <c r="I749">
        <v>1083</v>
      </c>
      <c r="J749">
        <v>1170</v>
      </c>
      <c r="K749">
        <v>1220</v>
      </c>
      <c r="L749">
        <v>1493</v>
      </c>
      <c r="M749">
        <v>1617</v>
      </c>
      <c r="N749">
        <v>1541</v>
      </c>
      <c r="O749">
        <v>1373</v>
      </c>
      <c r="P749">
        <v>1223</v>
      </c>
      <c r="Q749">
        <v>15397</v>
      </c>
      <c r="R749">
        <f>IF(Cleaned_data[[#This Row],[KATEGORI]]="A+B: KØRETØJER I ALT",Q747/Cleaned_data[[#This Row],[TOTAL]],0)</f>
        <v>0</v>
      </c>
    </row>
    <row r="750" spans="1:18" x14ac:dyDescent="0.2">
      <c r="A750">
        <v>14</v>
      </c>
      <c r="B750" s="1" t="s">
        <v>36</v>
      </c>
      <c r="C750">
        <v>2021</v>
      </c>
      <c r="D750" s="1" t="s">
        <v>21</v>
      </c>
      <c r="E750">
        <v>27</v>
      </c>
      <c r="F750">
        <v>32</v>
      </c>
      <c r="G750">
        <v>48</v>
      </c>
      <c r="H750">
        <v>35</v>
      </c>
      <c r="I750">
        <v>38</v>
      </c>
      <c r="J750">
        <v>39</v>
      </c>
      <c r="K750">
        <v>36</v>
      </c>
      <c r="L750">
        <v>24</v>
      </c>
      <c r="M750">
        <v>17</v>
      </c>
      <c r="N750">
        <v>9</v>
      </c>
      <c r="O750">
        <v>10</v>
      </c>
      <c r="P750">
        <v>9</v>
      </c>
      <c r="Q750">
        <v>324</v>
      </c>
      <c r="R750">
        <f>IF(Cleaned_data[[#This Row],[KATEGORI]]="A+B: KØRETØJER I ALT",Q748/Cleaned_data[[#This Row],[TOTAL]],0)</f>
        <v>0</v>
      </c>
    </row>
    <row r="751" spans="1:18" x14ac:dyDescent="0.2">
      <c r="A751">
        <v>14</v>
      </c>
      <c r="B751" s="1" t="s">
        <v>36</v>
      </c>
      <c r="C751">
        <v>2021</v>
      </c>
      <c r="D751" s="1" t="s">
        <v>22</v>
      </c>
      <c r="E751">
        <v>51</v>
      </c>
      <c r="F751">
        <v>59</v>
      </c>
      <c r="G751">
        <v>77</v>
      </c>
      <c r="H751">
        <v>58</v>
      </c>
      <c r="I751">
        <v>61</v>
      </c>
      <c r="J751">
        <v>61</v>
      </c>
      <c r="K751">
        <v>59</v>
      </c>
      <c r="L751">
        <v>49</v>
      </c>
      <c r="M751">
        <v>42</v>
      </c>
      <c r="N751">
        <v>34</v>
      </c>
      <c r="O751">
        <v>34</v>
      </c>
      <c r="P751">
        <v>27</v>
      </c>
      <c r="Q751">
        <v>612</v>
      </c>
      <c r="R751">
        <f>IF(Cleaned_data[[#This Row],[KATEGORI]]="A+B: KØRETØJER I ALT",Q749/Cleaned_data[[#This Row],[TOTAL]],0)</f>
        <v>0</v>
      </c>
    </row>
    <row r="752" spans="1:18" x14ac:dyDescent="0.2">
      <c r="A752">
        <v>14</v>
      </c>
      <c r="B752" s="1" t="s">
        <v>36</v>
      </c>
      <c r="C752">
        <v>2021</v>
      </c>
      <c r="D752" s="1" t="s">
        <v>23</v>
      </c>
      <c r="E752">
        <v>1427</v>
      </c>
      <c r="F752">
        <v>1411</v>
      </c>
      <c r="G752">
        <v>1004</v>
      </c>
      <c r="H752">
        <v>1080</v>
      </c>
      <c r="I752">
        <v>1144</v>
      </c>
      <c r="J752">
        <v>1231</v>
      </c>
      <c r="K752">
        <v>1279</v>
      </c>
      <c r="L752">
        <v>1542</v>
      </c>
      <c r="M752">
        <v>1659</v>
      </c>
      <c r="N752">
        <v>1575</v>
      </c>
      <c r="O752">
        <v>1407</v>
      </c>
      <c r="P752">
        <v>1250</v>
      </c>
      <c r="Q752">
        <v>16009</v>
      </c>
      <c r="R752">
        <f>IF(Cleaned_data[[#This Row],[KATEGORI]]="A+B: KØRETØJER I ALT",Q750/Cleaned_data[[#This Row],[TOTAL]],0)</f>
        <v>2.0238615778624524E-2</v>
      </c>
    </row>
    <row r="753" spans="1:18" x14ac:dyDescent="0.2">
      <c r="A753">
        <v>14</v>
      </c>
      <c r="B753" s="1" t="s">
        <v>36</v>
      </c>
      <c r="C753">
        <v>2021</v>
      </c>
      <c r="D753" s="1" t="s">
        <v>24</v>
      </c>
      <c r="E753">
        <v>7</v>
      </c>
      <c r="F753">
        <v>17</v>
      </c>
      <c r="G753">
        <v>5</v>
      </c>
      <c r="H753">
        <v>3</v>
      </c>
      <c r="I753">
        <v>6</v>
      </c>
      <c r="J753">
        <v>4</v>
      </c>
      <c r="K753">
        <v>5</v>
      </c>
      <c r="L753">
        <v>10</v>
      </c>
      <c r="M753">
        <v>16</v>
      </c>
      <c r="N753">
        <v>9</v>
      </c>
      <c r="O753">
        <v>12</v>
      </c>
      <c r="P753">
        <v>7</v>
      </c>
      <c r="Q753">
        <v>101</v>
      </c>
      <c r="R753">
        <f>IF(Cleaned_data[[#This Row],[KATEGORI]]="A+B: KØRETØJER I ALT",Q751/Cleaned_data[[#This Row],[TOTAL]],0)</f>
        <v>0</v>
      </c>
    </row>
    <row r="754" spans="1:18" x14ac:dyDescent="0.2">
      <c r="A754">
        <v>14</v>
      </c>
      <c r="B754" s="1" t="s">
        <v>36</v>
      </c>
      <c r="C754">
        <v>2021</v>
      </c>
      <c r="D754" s="1" t="s">
        <v>25</v>
      </c>
      <c r="E754">
        <v>592</v>
      </c>
      <c r="F754">
        <v>403</v>
      </c>
      <c r="G754">
        <v>151</v>
      </c>
      <c r="H754">
        <v>87</v>
      </c>
      <c r="I754">
        <v>111</v>
      </c>
      <c r="J754">
        <v>145</v>
      </c>
      <c r="K754">
        <v>164</v>
      </c>
      <c r="L754">
        <v>285</v>
      </c>
      <c r="M754">
        <v>474</v>
      </c>
      <c r="N754">
        <v>548</v>
      </c>
      <c r="O754">
        <v>315</v>
      </c>
      <c r="P754">
        <v>213</v>
      </c>
      <c r="Q754">
        <v>3488</v>
      </c>
      <c r="R754">
        <f>IF(Cleaned_data[[#This Row],[KATEGORI]]="A+B: KØRETØJER I ALT",Q752/Cleaned_data[[#This Row],[TOTAL]],0)</f>
        <v>0</v>
      </c>
    </row>
    <row r="755" spans="1:18" x14ac:dyDescent="0.2">
      <c r="A755">
        <v>14</v>
      </c>
      <c r="B755" s="1" t="s">
        <v>36</v>
      </c>
      <c r="C755">
        <v>2021</v>
      </c>
      <c r="D755" s="1" t="s">
        <v>26</v>
      </c>
      <c r="E755">
        <v>599</v>
      </c>
      <c r="F755">
        <v>420</v>
      </c>
      <c r="G755">
        <v>156</v>
      </c>
      <c r="H755">
        <v>90</v>
      </c>
      <c r="I755">
        <v>117</v>
      </c>
      <c r="J755">
        <v>149</v>
      </c>
      <c r="K755">
        <v>169</v>
      </c>
      <c r="L755">
        <v>295</v>
      </c>
      <c r="M755">
        <v>490</v>
      </c>
      <c r="N755">
        <v>557</v>
      </c>
      <c r="O755">
        <v>327</v>
      </c>
      <c r="P755">
        <v>220</v>
      </c>
      <c r="Q755">
        <v>3589</v>
      </c>
      <c r="R755">
        <f>IF(Cleaned_data[[#This Row],[KATEGORI]]="A+B: KØRETØJER I ALT",Q753/Cleaned_data[[#This Row],[TOTAL]],0)</f>
        <v>0</v>
      </c>
    </row>
    <row r="756" spans="1:18" x14ac:dyDescent="0.2">
      <c r="A756">
        <v>14</v>
      </c>
      <c r="B756" s="1" t="s">
        <v>36</v>
      </c>
      <c r="C756">
        <v>2022</v>
      </c>
      <c r="D756" s="1" t="s">
        <v>18</v>
      </c>
      <c r="E756">
        <v>1178</v>
      </c>
      <c r="F756">
        <v>1134</v>
      </c>
      <c r="G756">
        <v>787</v>
      </c>
      <c r="H756">
        <v>725</v>
      </c>
      <c r="I756">
        <v>845</v>
      </c>
      <c r="J756">
        <v>884</v>
      </c>
      <c r="K756">
        <v>979</v>
      </c>
      <c r="L756">
        <v>1139</v>
      </c>
      <c r="M756">
        <v>1351</v>
      </c>
      <c r="N756">
        <v>1305</v>
      </c>
      <c r="O756">
        <v>1191</v>
      </c>
      <c r="P756">
        <v>1021</v>
      </c>
      <c r="Q756">
        <v>12539</v>
      </c>
      <c r="R756">
        <f>IF(Cleaned_data[[#This Row],[KATEGORI]]="A+B: KØRETØJER I ALT",Q754/Cleaned_data[[#This Row],[TOTAL]],0)</f>
        <v>0</v>
      </c>
    </row>
    <row r="757" spans="1:18" x14ac:dyDescent="0.2">
      <c r="A757">
        <v>14</v>
      </c>
      <c r="B757" s="1" t="s">
        <v>36</v>
      </c>
      <c r="C757">
        <v>2022</v>
      </c>
      <c r="D757" s="1" t="s">
        <v>19</v>
      </c>
      <c r="E757">
        <v>268</v>
      </c>
      <c r="F757">
        <v>200</v>
      </c>
      <c r="G757">
        <v>188</v>
      </c>
      <c r="H757">
        <v>173</v>
      </c>
      <c r="I757">
        <v>214</v>
      </c>
      <c r="J757">
        <v>219</v>
      </c>
      <c r="K757">
        <v>234</v>
      </c>
      <c r="L757">
        <v>235</v>
      </c>
      <c r="M757">
        <v>219</v>
      </c>
      <c r="N757">
        <v>142</v>
      </c>
      <c r="O757">
        <v>154</v>
      </c>
      <c r="P757">
        <v>125</v>
      </c>
      <c r="Q757">
        <v>2371</v>
      </c>
      <c r="R757">
        <f>IF(Cleaned_data[[#This Row],[KATEGORI]]="A+B: KØRETØJER I ALT",Q755/Cleaned_data[[#This Row],[TOTAL]],0)</f>
        <v>0</v>
      </c>
    </row>
    <row r="758" spans="1:18" x14ac:dyDescent="0.2">
      <c r="A758">
        <v>14</v>
      </c>
      <c r="B758" s="1" t="s">
        <v>36</v>
      </c>
      <c r="C758">
        <v>2022</v>
      </c>
      <c r="D758" s="1" t="s">
        <v>20</v>
      </c>
      <c r="E758">
        <v>1446</v>
      </c>
      <c r="F758">
        <v>1334</v>
      </c>
      <c r="G758">
        <v>975</v>
      </c>
      <c r="H758">
        <v>898</v>
      </c>
      <c r="I758">
        <v>1059</v>
      </c>
      <c r="J758">
        <v>1103</v>
      </c>
      <c r="K758">
        <v>1213</v>
      </c>
      <c r="L758">
        <v>1374</v>
      </c>
      <c r="M758">
        <v>1570</v>
      </c>
      <c r="N758">
        <v>1447</v>
      </c>
      <c r="O758">
        <v>1345</v>
      </c>
      <c r="P758">
        <v>1146</v>
      </c>
      <c r="Q758">
        <v>14910</v>
      </c>
      <c r="R758">
        <f>IF(Cleaned_data[[#This Row],[KATEGORI]]="A+B: KØRETØJER I ALT",Q756/Cleaned_data[[#This Row],[TOTAL]],0)</f>
        <v>0</v>
      </c>
    </row>
    <row r="759" spans="1:18" x14ac:dyDescent="0.2">
      <c r="A759">
        <v>14</v>
      </c>
      <c r="B759" s="1" t="s">
        <v>36</v>
      </c>
      <c r="C759">
        <v>2022</v>
      </c>
      <c r="D759" s="1" t="s">
        <v>21</v>
      </c>
      <c r="E759">
        <v>21</v>
      </c>
      <c r="F759">
        <v>31</v>
      </c>
      <c r="G759">
        <v>41</v>
      </c>
      <c r="H759">
        <v>29</v>
      </c>
      <c r="I759">
        <v>36</v>
      </c>
      <c r="J759">
        <v>30</v>
      </c>
      <c r="K759">
        <v>31</v>
      </c>
      <c r="L759">
        <v>23</v>
      </c>
      <c r="M759">
        <v>9</v>
      </c>
      <c r="N759">
        <v>11</v>
      </c>
      <c r="O759">
        <v>10</v>
      </c>
      <c r="P759">
        <v>5</v>
      </c>
      <c r="Q759">
        <v>277</v>
      </c>
      <c r="R759">
        <f>IF(Cleaned_data[[#This Row],[KATEGORI]]="A+B: KØRETØJER I ALT",Q757/Cleaned_data[[#This Row],[TOTAL]],0)</f>
        <v>0</v>
      </c>
    </row>
    <row r="760" spans="1:18" x14ac:dyDescent="0.2">
      <c r="A760">
        <v>14</v>
      </c>
      <c r="B760" s="1" t="s">
        <v>36</v>
      </c>
      <c r="C760">
        <v>2022</v>
      </c>
      <c r="D760" s="1" t="s">
        <v>22</v>
      </c>
      <c r="E760">
        <v>46</v>
      </c>
      <c r="F760">
        <v>59</v>
      </c>
      <c r="G760">
        <v>66</v>
      </c>
      <c r="H760">
        <v>53</v>
      </c>
      <c r="I760">
        <v>57</v>
      </c>
      <c r="J760">
        <v>56</v>
      </c>
      <c r="K760">
        <v>50</v>
      </c>
      <c r="L760">
        <v>50</v>
      </c>
      <c r="M760">
        <v>32</v>
      </c>
      <c r="N760">
        <v>41</v>
      </c>
      <c r="O760">
        <v>35</v>
      </c>
      <c r="P760">
        <v>25</v>
      </c>
      <c r="Q760">
        <v>570</v>
      </c>
      <c r="R760">
        <f>IF(Cleaned_data[[#This Row],[KATEGORI]]="A+B: KØRETØJER I ALT",Q758/Cleaned_data[[#This Row],[TOTAL]],0)</f>
        <v>0</v>
      </c>
    </row>
    <row r="761" spans="1:18" x14ac:dyDescent="0.2">
      <c r="A761">
        <v>14</v>
      </c>
      <c r="B761" s="1" t="s">
        <v>36</v>
      </c>
      <c r="C761">
        <v>2022</v>
      </c>
      <c r="D761" s="1" t="s">
        <v>23</v>
      </c>
      <c r="E761">
        <v>1492</v>
      </c>
      <c r="F761">
        <v>1393</v>
      </c>
      <c r="G761">
        <v>1041</v>
      </c>
      <c r="H761">
        <v>951</v>
      </c>
      <c r="I761">
        <v>1116</v>
      </c>
      <c r="J761">
        <v>1159</v>
      </c>
      <c r="K761">
        <v>1263</v>
      </c>
      <c r="L761">
        <v>1424</v>
      </c>
      <c r="M761">
        <v>1602</v>
      </c>
      <c r="N761">
        <v>1488</v>
      </c>
      <c r="O761">
        <v>1380</v>
      </c>
      <c r="P761">
        <v>1171</v>
      </c>
      <c r="Q761">
        <v>15480</v>
      </c>
      <c r="R761">
        <f>IF(Cleaned_data[[#This Row],[KATEGORI]]="A+B: KØRETØJER I ALT",Q759/Cleaned_data[[#This Row],[TOTAL]],0)</f>
        <v>1.789405684754522E-2</v>
      </c>
    </row>
    <row r="762" spans="1:18" x14ac:dyDescent="0.2">
      <c r="A762">
        <v>14</v>
      </c>
      <c r="B762" s="1" t="s">
        <v>36</v>
      </c>
      <c r="C762">
        <v>2022</v>
      </c>
      <c r="D762" s="1" t="s">
        <v>24</v>
      </c>
      <c r="E762">
        <v>18</v>
      </c>
      <c r="F762">
        <v>12</v>
      </c>
      <c r="G762">
        <v>9</v>
      </c>
      <c r="H762">
        <v>12</v>
      </c>
      <c r="I762">
        <v>8</v>
      </c>
      <c r="J762">
        <v>7</v>
      </c>
      <c r="K762">
        <v>6</v>
      </c>
      <c r="L762">
        <v>16</v>
      </c>
      <c r="M762">
        <v>26</v>
      </c>
      <c r="N762">
        <v>15</v>
      </c>
      <c r="O762">
        <v>14</v>
      </c>
      <c r="P762">
        <v>3</v>
      </c>
      <c r="Q762">
        <v>146</v>
      </c>
      <c r="R762">
        <f>IF(Cleaned_data[[#This Row],[KATEGORI]]="A+B: KØRETØJER I ALT",Q760/Cleaned_data[[#This Row],[TOTAL]],0)</f>
        <v>0</v>
      </c>
    </row>
    <row r="763" spans="1:18" x14ac:dyDescent="0.2">
      <c r="A763">
        <v>14</v>
      </c>
      <c r="B763" s="1" t="s">
        <v>36</v>
      </c>
      <c r="C763">
        <v>2022</v>
      </c>
      <c r="D763" s="1" t="s">
        <v>25</v>
      </c>
      <c r="E763">
        <v>613</v>
      </c>
      <c r="F763">
        <v>472</v>
      </c>
      <c r="G763">
        <v>174</v>
      </c>
      <c r="H763">
        <v>93</v>
      </c>
      <c r="I763">
        <v>82</v>
      </c>
      <c r="J763">
        <v>107</v>
      </c>
      <c r="K763">
        <v>148</v>
      </c>
      <c r="L763">
        <v>262</v>
      </c>
      <c r="M763">
        <v>536</v>
      </c>
      <c r="N763">
        <v>544</v>
      </c>
      <c r="O763">
        <v>301</v>
      </c>
      <c r="P763">
        <v>149</v>
      </c>
      <c r="Q763">
        <v>3481</v>
      </c>
      <c r="R763">
        <f>IF(Cleaned_data[[#This Row],[KATEGORI]]="A+B: KØRETØJER I ALT",Q761/Cleaned_data[[#This Row],[TOTAL]],0)</f>
        <v>0</v>
      </c>
    </row>
    <row r="764" spans="1:18" x14ac:dyDescent="0.2">
      <c r="A764">
        <v>14</v>
      </c>
      <c r="B764" s="1" t="s">
        <v>36</v>
      </c>
      <c r="C764">
        <v>2022</v>
      </c>
      <c r="D764" s="1" t="s">
        <v>26</v>
      </c>
      <c r="E764">
        <v>631</v>
      </c>
      <c r="F764">
        <v>484</v>
      </c>
      <c r="G764">
        <v>183</v>
      </c>
      <c r="H764">
        <v>105</v>
      </c>
      <c r="I764">
        <v>90</v>
      </c>
      <c r="J764">
        <v>114</v>
      </c>
      <c r="K764">
        <v>154</v>
      </c>
      <c r="L764">
        <v>278</v>
      </c>
      <c r="M764">
        <v>562</v>
      </c>
      <c r="N764">
        <v>559</v>
      </c>
      <c r="O764">
        <v>315</v>
      </c>
      <c r="P764">
        <v>152</v>
      </c>
      <c r="Q764">
        <v>3627</v>
      </c>
      <c r="R764">
        <f>IF(Cleaned_data[[#This Row],[KATEGORI]]="A+B: KØRETØJER I ALT",Q762/Cleaned_data[[#This Row],[TOTAL]],0)</f>
        <v>0</v>
      </c>
    </row>
    <row r="765" spans="1:18" x14ac:dyDescent="0.2">
      <c r="A765">
        <v>14</v>
      </c>
      <c r="B765" s="1" t="s">
        <v>36</v>
      </c>
      <c r="C765">
        <v>2023</v>
      </c>
      <c r="D765" s="1" t="s">
        <v>18</v>
      </c>
      <c r="E765">
        <v>1179</v>
      </c>
      <c r="F765">
        <v>1124</v>
      </c>
      <c r="G765">
        <v>758</v>
      </c>
      <c r="H765">
        <v>715</v>
      </c>
      <c r="I765">
        <v>823</v>
      </c>
      <c r="J765">
        <v>821</v>
      </c>
      <c r="K765">
        <v>890</v>
      </c>
      <c r="L765">
        <v>1165</v>
      </c>
      <c r="M765">
        <v>1267</v>
      </c>
      <c r="N765">
        <v>1328</v>
      </c>
      <c r="O765">
        <v>1164</v>
      </c>
      <c r="P765">
        <v>970</v>
      </c>
      <c r="Q765">
        <v>12204</v>
      </c>
      <c r="R765">
        <f>IF(Cleaned_data[[#This Row],[KATEGORI]]="A+B: KØRETØJER I ALT",Q763/Cleaned_data[[#This Row],[TOTAL]],0)</f>
        <v>0</v>
      </c>
    </row>
    <row r="766" spans="1:18" x14ac:dyDescent="0.2">
      <c r="A766">
        <v>14</v>
      </c>
      <c r="B766" s="1" t="s">
        <v>36</v>
      </c>
      <c r="C766">
        <v>2023</v>
      </c>
      <c r="D766" s="1" t="s">
        <v>19</v>
      </c>
      <c r="E766">
        <v>199</v>
      </c>
      <c r="F766">
        <v>161</v>
      </c>
      <c r="G766">
        <v>148</v>
      </c>
      <c r="H766">
        <v>182</v>
      </c>
      <c r="I766">
        <v>183</v>
      </c>
      <c r="J766">
        <v>174</v>
      </c>
      <c r="K766">
        <v>184</v>
      </c>
      <c r="L766">
        <v>162</v>
      </c>
      <c r="M766">
        <v>146</v>
      </c>
      <c r="N766">
        <v>167</v>
      </c>
      <c r="O766">
        <v>105</v>
      </c>
      <c r="P766">
        <v>86</v>
      </c>
      <c r="Q766">
        <v>1897</v>
      </c>
      <c r="R766">
        <f>IF(Cleaned_data[[#This Row],[KATEGORI]]="A+B: KØRETØJER I ALT",Q764/Cleaned_data[[#This Row],[TOTAL]],0)</f>
        <v>0</v>
      </c>
    </row>
    <row r="767" spans="1:18" x14ac:dyDescent="0.2">
      <c r="A767">
        <v>14</v>
      </c>
      <c r="B767" s="1" t="s">
        <v>36</v>
      </c>
      <c r="C767">
        <v>2023</v>
      </c>
      <c r="D767" s="1" t="s">
        <v>20</v>
      </c>
      <c r="E767">
        <v>1378</v>
      </c>
      <c r="F767">
        <v>1285</v>
      </c>
      <c r="G767">
        <v>906</v>
      </c>
      <c r="H767">
        <v>897</v>
      </c>
      <c r="I767">
        <v>1006</v>
      </c>
      <c r="J767">
        <v>995</v>
      </c>
      <c r="K767">
        <v>1074</v>
      </c>
      <c r="L767">
        <v>1327</v>
      </c>
      <c r="M767">
        <v>1413</v>
      </c>
      <c r="N767">
        <v>1495</v>
      </c>
      <c r="O767">
        <v>1269</v>
      </c>
      <c r="P767">
        <v>1056</v>
      </c>
      <c r="Q767">
        <v>14101</v>
      </c>
      <c r="R767">
        <f>IF(Cleaned_data[[#This Row],[KATEGORI]]="A+B: KØRETØJER I ALT",Q765/Cleaned_data[[#This Row],[TOTAL]],0)</f>
        <v>0</v>
      </c>
    </row>
    <row r="768" spans="1:18" x14ac:dyDescent="0.2">
      <c r="A768">
        <v>14</v>
      </c>
      <c r="B768" s="1" t="s">
        <v>36</v>
      </c>
      <c r="C768">
        <v>2023</v>
      </c>
      <c r="D768" s="1" t="s">
        <v>21</v>
      </c>
      <c r="E768">
        <v>21</v>
      </c>
      <c r="F768">
        <v>22</v>
      </c>
      <c r="G768">
        <v>40</v>
      </c>
      <c r="H768">
        <v>36</v>
      </c>
      <c r="I768">
        <v>41</v>
      </c>
      <c r="J768">
        <v>24</v>
      </c>
      <c r="K768">
        <v>18</v>
      </c>
      <c r="L768">
        <v>15</v>
      </c>
      <c r="M768">
        <v>8</v>
      </c>
      <c r="N768">
        <v>4</v>
      </c>
      <c r="O768">
        <v>4</v>
      </c>
      <c r="P768">
        <v>2</v>
      </c>
      <c r="Q768">
        <v>235</v>
      </c>
      <c r="R768">
        <f>IF(Cleaned_data[[#This Row],[KATEGORI]]="A+B: KØRETØJER I ALT",Q766/Cleaned_data[[#This Row],[TOTAL]],0)</f>
        <v>0</v>
      </c>
    </row>
    <row r="769" spans="1:18" x14ac:dyDescent="0.2">
      <c r="A769">
        <v>14</v>
      </c>
      <c r="B769" s="1" t="s">
        <v>36</v>
      </c>
      <c r="C769">
        <v>2023</v>
      </c>
      <c r="D769" s="1" t="s">
        <v>22</v>
      </c>
      <c r="E769">
        <v>43</v>
      </c>
      <c r="F769">
        <v>50</v>
      </c>
      <c r="G769">
        <v>63</v>
      </c>
      <c r="H769">
        <v>59</v>
      </c>
      <c r="I769">
        <v>64</v>
      </c>
      <c r="J769">
        <v>45</v>
      </c>
      <c r="K769">
        <v>41</v>
      </c>
      <c r="L769">
        <v>40</v>
      </c>
      <c r="M769">
        <v>30</v>
      </c>
      <c r="N769">
        <v>31</v>
      </c>
      <c r="O769">
        <v>28</v>
      </c>
      <c r="P769">
        <v>28</v>
      </c>
      <c r="Q769">
        <v>522</v>
      </c>
      <c r="R769">
        <f>IF(Cleaned_data[[#This Row],[KATEGORI]]="A+B: KØRETØJER I ALT",Q767/Cleaned_data[[#This Row],[TOTAL]],0)</f>
        <v>0</v>
      </c>
    </row>
    <row r="770" spans="1:18" x14ac:dyDescent="0.2">
      <c r="A770">
        <v>14</v>
      </c>
      <c r="B770" s="1" t="s">
        <v>36</v>
      </c>
      <c r="C770">
        <v>2023</v>
      </c>
      <c r="D770" s="1" t="s">
        <v>23</v>
      </c>
      <c r="E770">
        <v>1421</v>
      </c>
      <c r="F770">
        <v>1335</v>
      </c>
      <c r="G770">
        <v>969</v>
      </c>
      <c r="H770">
        <v>956</v>
      </c>
      <c r="I770">
        <v>1070</v>
      </c>
      <c r="J770">
        <v>1040</v>
      </c>
      <c r="K770">
        <v>1115</v>
      </c>
      <c r="L770">
        <v>1367</v>
      </c>
      <c r="M770">
        <v>1443</v>
      </c>
      <c r="N770">
        <v>1526</v>
      </c>
      <c r="O770">
        <v>1297</v>
      </c>
      <c r="P770">
        <v>1084</v>
      </c>
      <c r="Q770">
        <v>14623</v>
      </c>
      <c r="R770">
        <f>IF(Cleaned_data[[#This Row],[KATEGORI]]="A+B: KØRETØJER I ALT",Q768/Cleaned_data[[#This Row],[TOTAL]],0)</f>
        <v>1.6070573753675717E-2</v>
      </c>
    </row>
    <row r="771" spans="1:18" x14ac:dyDescent="0.2">
      <c r="A771">
        <v>14</v>
      </c>
      <c r="B771" s="1" t="s">
        <v>36</v>
      </c>
      <c r="C771">
        <v>2023</v>
      </c>
      <c r="D771" s="1" t="s">
        <v>24</v>
      </c>
      <c r="E771">
        <v>22</v>
      </c>
      <c r="F771">
        <v>11</v>
      </c>
      <c r="G771">
        <v>7</v>
      </c>
      <c r="H771">
        <v>3</v>
      </c>
      <c r="I771">
        <v>5</v>
      </c>
      <c r="J771">
        <v>7</v>
      </c>
      <c r="K771">
        <v>6</v>
      </c>
      <c r="L771">
        <v>6</v>
      </c>
      <c r="M771">
        <v>24</v>
      </c>
      <c r="N771">
        <v>16</v>
      </c>
      <c r="O771">
        <v>6</v>
      </c>
      <c r="P771">
        <v>3</v>
      </c>
      <c r="Q771">
        <v>116</v>
      </c>
      <c r="R771">
        <f>IF(Cleaned_data[[#This Row],[KATEGORI]]="A+B: KØRETØJER I ALT",Q769/Cleaned_data[[#This Row],[TOTAL]],0)</f>
        <v>0</v>
      </c>
    </row>
    <row r="772" spans="1:18" x14ac:dyDescent="0.2">
      <c r="A772">
        <v>14</v>
      </c>
      <c r="B772" s="1" t="s">
        <v>36</v>
      </c>
      <c r="C772">
        <v>2023</v>
      </c>
      <c r="D772" s="1" t="s">
        <v>25</v>
      </c>
      <c r="E772">
        <v>580</v>
      </c>
      <c r="F772">
        <v>420</v>
      </c>
      <c r="G772">
        <v>145</v>
      </c>
      <c r="H772">
        <v>100</v>
      </c>
      <c r="I772">
        <v>102</v>
      </c>
      <c r="J772">
        <v>116</v>
      </c>
      <c r="K772">
        <v>161</v>
      </c>
      <c r="L772">
        <v>232</v>
      </c>
      <c r="M772">
        <v>455</v>
      </c>
      <c r="N772">
        <v>507</v>
      </c>
      <c r="O772">
        <v>321</v>
      </c>
      <c r="P772">
        <v>147</v>
      </c>
      <c r="Q772">
        <v>3286</v>
      </c>
      <c r="R772">
        <f>IF(Cleaned_data[[#This Row],[KATEGORI]]="A+B: KØRETØJER I ALT",Q770/Cleaned_data[[#This Row],[TOTAL]],0)</f>
        <v>0</v>
      </c>
    </row>
    <row r="773" spans="1:18" x14ac:dyDescent="0.2">
      <c r="A773">
        <v>14</v>
      </c>
      <c r="B773" s="1" t="s">
        <v>36</v>
      </c>
      <c r="C773">
        <v>2023</v>
      </c>
      <c r="D773" s="1" t="s">
        <v>26</v>
      </c>
      <c r="E773">
        <v>602</v>
      </c>
      <c r="F773">
        <v>431</v>
      </c>
      <c r="G773">
        <v>152</v>
      </c>
      <c r="H773">
        <v>103</v>
      </c>
      <c r="I773">
        <v>107</v>
      </c>
      <c r="J773">
        <v>123</v>
      </c>
      <c r="K773">
        <v>167</v>
      </c>
      <c r="L773">
        <v>238</v>
      </c>
      <c r="M773">
        <v>479</v>
      </c>
      <c r="N773">
        <v>523</v>
      </c>
      <c r="O773">
        <v>327</v>
      </c>
      <c r="P773">
        <v>150</v>
      </c>
      <c r="Q773">
        <v>3402</v>
      </c>
      <c r="R773">
        <f>IF(Cleaned_data[[#This Row],[KATEGORI]]="A+B: KØRETØJER I ALT",Q771/Cleaned_data[[#This Row],[TOTAL]],0)</f>
        <v>0</v>
      </c>
    </row>
    <row r="774" spans="1:18" x14ac:dyDescent="0.2">
      <c r="A774">
        <v>16</v>
      </c>
      <c r="B774" s="1" t="s">
        <v>37</v>
      </c>
      <c r="C774">
        <v>2013</v>
      </c>
      <c r="D774" s="1" t="s">
        <v>18</v>
      </c>
      <c r="E774">
        <v>795</v>
      </c>
      <c r="F774">
        <v>884</v>
      </c>
      <c r="G774">
        <v>566</v>
      </c>
      <c r="H774">
        <v>534</v>
      </c>
      <c r="I774">
        <v>625</v>
      </c>
      <c r="J774">
        <v>629</v>
      </c>
      <c r="K774">
        <v>685</v>
      </c>
      <c r="L774">
        <v>796</v>
      </c>
      <c r="M774">
        <v>1018</v>
      </c>
      <c r="N774">
        <v>996</v>
      </c>
      <c r="O774">
        <v>911</v>
      </c>
      <c r="P774">
        <v>763</v>
      </c>
      <c r="Q774">
        <v>9202</v>
      </c>
      <c r="R774">
        <f>IF(Cleaned_data[[#This Row],[KATEGORI]]="A+B: KØRETØJER I ALT",Q772/Cleaned_data[[#This Row],[TOTAL]],0)</f>
        <v>0</v>
      </c>
    </row>
    <row r="775" spans="1:18" x14ac:dyDescent="0.2">
      <c r="A775">
        <v>16</v>
      </c>
      <c r="B775" s="1" t="s">
        <v>37</v>
      </c>
      <c r="C775">
        <v>2013</v>
      </c>
      <c r="D775" s="1" t="s">
        <v>19</v>
      </c>
      <c r="E775">
        <v>276</v>
      </c>
      <c r="F775">
        <v>295</v>
      </c>
      <c r="G775">
        <v>248</v>
      </c>
      <c r="H775">
        <v>200</v>
      </c>
      <c r="I775">
        <v>218</v>
      </c>
      <c r="J775">
        <v>202</v>
      </c>
      <c r="K775">
        <v>200</v>
      </c>
      <c r="L775">
        <v>186</v>
      </c>
      <c r="M775">
        <v>186</v>
      </c>
      <c r="N775">
        <v>149</v>
      </c>
      <c r="O775">
        <v>122</v>
      </c>
      <c r="P775">
        <v>79</v>
      </c>
      <c r="Q775">
        <v>2361</v>
      </c>
      <c r="R775">
        <f>IF(Cleaned_data[[#This Row],[KATEGORI]]="A+B: KØRETØJER I ALT",Q773/Cleaned_data[[#This Row],[TOTAL]],0)</f>
        <v>0</v>
      </c>
    </row>
    <row r="776" spans="1:18" x14ac:dyDescent="0.2">
      <c r="A776">
        <v>16</v>
      </c>
      <c r="B776" s="1" t="s">
        <v>37</v>
      </c>
      <c r="C776">
        <v>2013</v>
      </c>
      <c r="D776" s="1" t="s">
        <v>20</v>
      </c>
      <c r="E776">
        <v>1071</v>
      </c>
      <c r="F776">
        <v>1179</v>
      </c>
      <c r="G776">
        <v>814</v>
      </c>
      <c r="H776">
        <v>734</v>
      </c>
      <c r="I776">
        <v>843</v>
      </c>
      <c r="J776">
        <v>831</v>
      </c>
      <c r="K776">
        <v>885</v>
      </c>
      <c r="L776">
        <v>982</v>
      </c>
      <c r="M776">
        <v>1204</v>
      </c>
      <c r="N776">
        <v>1145</v>
      </c>
      <c r="O776">
        <v>1033</v>
      </c>
      <c r="P776">
        <v>842</v>
      </c>
      <c r="Q776">
        <v>11563</v>
      </c>
      <c r="R776">
        <f>IF(Cleaned_data[[#This Row],[KATEGORI]]="A+B: KØRETØJER I ALT",Q774/Cleaned_data[[#This Row],[TOTAL]],0)</f>
        <v>0</v>
      </c>
    </row>
    <row r="777" spans="1:18" x14ac:dyDescent="0.2">
      <c r="A777">
        <v>16</v>
      </c>
      <c r="B777" s="1" t="s">
        <v>37</v>
      </c>
      <c r="C777">
        <v>2013</v>
      </c>
      <c r="D777" s="1" t="s">
        <v>21</v>
      </c>
      <c r="E777">
        <v>37</v>
      </c>
      <c r="F777">
        <v>50</v>
      </c>
      <c r="G777">
        <v>28</v>
      </c>
      <c r="H777">
        <v>29</v>
      </c>
      <c r="I777">
        <v>23</v>
      </c>
      <c r="J777">
        <v>32</v>
      </c>
      <c r="K777">
        <v>29</v>
      </c>
      <c r="L777">
        <v>20</v>
      </c>
      <c r="M777">
        <v>9</v>
      </c>
      <c r="N777">
        <v>7</v>
      </c>
      <c r="O777">
        <v>8</v>
      </c>
      <c r="P777">
        <v>5</v>
      </c>
      <c r="Q777">
        <v>277</v>
      </c>
      <c r="R777">
        <f>IF(Cleaned_data[[#This Row],[KATEGORI]]="A+B: KØRETØJER I ALT",Q775/Cleaned_data[[#This Row],[TOTAL]],0)</f>
        <v>0</v>
      </c>
    </row>
    <row r="778" spans="1:18" x14ac:dyDescent="0.2">
      <c r="A778">
        <v>16</v>
      </c>
      <c r="B778" s="1" t="s">
        <v>37</v>
      </c>
      <c r="C778">
        <v>2013</v>
      </c>
      <c r="D778" s="1" t="s">
        <v>22</v>
      </c>
      <c r="E778">
        <v>64</v>
      </c>
      <c r="F778">
        <v>75</v>
      </c>
      <c r="G778">
        <v>52</v>
      </c>
      <c r="H778">
        <v>44</v>
      </c>
      <c r="I778">
        <v>43</v>
      </c>
      <c r="J778">
        <v>45</v>
      </c>
      <c r="K778">
        <v>54</v>
      </c>
      <c r="L778">
        <v>42</v>
      </c>
      <c r="M778">
        <v>31</v>
      </c>
      <c r="N778">
        <v>31</v>
      </c>
      <c r="O778">
        <v>31</v>
      </c>
      <c r="P778">
        <v>25</v>
      </c>
      <c r="Q778">
        <v>537</v>
      </c>
      <c r="R778">
        <f>IF(Cleaned_data[[#This Row],[KATEGORI]]="A+B: KØRETØJER I ALT",Q776/Cleaned_data[[#This Row],[TOTAL]],0)</f>
        <v>0</v>
      </c>
    </row>
    <row r="779" spans="1:18" x14ac:dyDescent="0.2">
      <c r="A779">
        <v>16</v>
      </c>
      <c r="B779" s="1" t="s">
        <v>37</v>
      </c>
      <c r="C779">
        <v>2013</v>
      </c>
      <c r="D779" s="1" t="s">
        <v>23</v>
      </c>
      <c r="E779">
        <v>1135</v>
      </c>
      <c r="F779">
        <v>1254</v>
      </c>
      <c r="G779">
        <v>866</v>
      </c>
      <c r="H779">
        <v>778</v>
      </c>
      <c r="I779">
        <v>886</v>
      </c>
      <c r="J779">
        <v>876</v>
      </c>
      <c r="K779">
        <v>939</v>
      </c>
      <c r="L779">
        <v>1024</v>
      </c>
      <c r="M779">
        <v>1235</v>
      </c>
      <c r="N779">
        <v>1176</v>
      </c>
      <c r="O779">
        <v>1064</v>
      </c>
      <c r="P779">
        <v>867</v>
      </c>
      <c r="Q779">
        <v>12100</v>
      </c>
      <c r="R779">
        <f>IF(Cleaned_data[[#This Row],[KATEGORI]]="A+B: KØRETØJER I ALT",Q777/Cleaned_data[[#This Row],[TOTAL]],0)</f>
        <v>2.2892561983471074E-2</v>
      </c>
    </row>
    <row r="780" spans="1:18" x14ac:dyDescent="0.2">
      <c r="A780">
        <v>16</v>
      </c>
      <c r="B780" s="1" t="s">
        <v>37</v>
      </c>
      <c r="C780">
        <v>2013</v>
      </c>
      <c r="D780" s="1" t="s">
        <v>24</v>
      </c>
      <c r="E780">
        <v>2</v>
      </c>
      <c r="F780">
        <v>4</v>
      </c>
      <c r="G780">
        <v>4</v>
      </c>
      <c r="H780">
        <v>0</v>
      </c>
      <c r="I780">
        <v>0</v>
      </c>
      <c r="J780">
        <v>1</v>
      </c>
      <c r="K780">
        <v>2</v>
      </c>
      <c r="L780">
        <v>2</v>
      </c>
      <c r="M780">
        <v>2</v>
      </c>
      <c r="N780">
        <v>1</v>
      </c>
      <c r="O780">
        <v>0</v>
      </c>
      <c r="P780">
        <v>5</v>
      </c>
      <c r="Q780">
        <v>23</v>
      </c>
      <c r="R780">
        <f>IF(Cleaned_data[[#This Row],[KATEGORI]]="A+B: KØRETØJER I ALT",Q778/Cleaned_data[[#This Row],[TOTAL]],0)</f>
        <v>0</v>
      </c>
    </row>
    <row r="781" spans="1:18" x14ac:dyDescent="0.2">
      <c r="A781">
        <v>16</v>
      </c>
      <c r="B781" s="1" t="s">
        <v>37</v>
      </c>
      <c r="C781">
        <v>2013</v>
      </c>
      <c r="D781" s="1" t="s">
        <v>25</v>
      </c>
      <c r="E781">
        <v>482</v>
      </c>
      <c r="F781">
        <v>371</v>
      </c>
      <c r="G781">
        <v>129</v>
      </c>
      <c r="H781">
        <v>83</v>
      </c>
      <c r="I781">
        <v>148</v>
      </c>
      <c r="J781">
        <v>127</v>
      </c>
      <c r="K781">
        <v>151</v>
      </c>
      <c r="L781">
        <v>197</v>
      </c>
      <c r="M781">
        <v>344</v>
      </c>
      <c r="N781">
        <v>440</v>
      </c>
      <c r="O781">
        <v>275</v>
      </c>
      <c r="P781">
        <v>186</v>
      </c>
      <c r="Q781">
        <v>2933</v>
      </c>
      <c r="R781">
        <f>IF(Cleaned_data[[#This Row],[KATEGORI]]="A+B: KØRETØJER I ALT",Q779/Cleaned_data[[#This Row],[TOTAL]],0)</f>
        <v>0</v>
      </c>
    </row>
    <row r="782" spans="1:18" x14ac:dyDescent="0.2">
      <c r="A782">
        <v>16</v>
      </c>
      <c r="B782" s="1" t="s">
        <v>37</v>
      </c>
      <c r="C782">
        <v>2013</v>
      </c>
      <c r="D782" s="1" t="s">
        <v>26</v>
      </c>
      <c r="E782">
        <v>484</v>
      </c>
      <c r="F782">
        <v>375</v>
      </c>
      <c r="G782">
        <v>133</v>
      </c>
      <c r="H782">
        <v>83</v>
      </c>
      <c r="I782">
        <v>148</v>
      </c>
      <c r="J782">
        <v>128</v>
      </c>
      <c r="K782">
        <v>153</v>
      </c>
      <c r="L782">
        <v>199</v>
      </c>
      <c r="M782">
        <v>346</v>
      </c>
      <c r="N782">
        <v>441</v>
      </c>
      <c r="O782">
        <v>275</v>
      </c>
      <c r="P782">
        <v>191</v>
      </c>
      <c r="Q782">
        <v>2956</v>
      </c>
      <c r="R782">
        <f>IF(Cleaned_data[[#This Row],[KATEGORI]]="A+B: KØRETØJER I ALT",Q780/Cleaned_data[[#This Row],[TOTAL]],0)</f>
        <v>0</v>
      </c>
    </row>
    <row r="783" spans="1:18" x14ac:dyDescent="0.2">
      <c r="A783">
        <v>16</v>
      </c>
      <c r="B783" s="1" t="s">
        <v>37</v>
      </c>
      <c r="C783">
        <v>2014</v>
      </c>
      <c r="D783" s="1" t="s">
        <v>18</v>
      </c>
      <c r="E783">
        <v>943</v>
      </c>
      <c r="F783">
        <v>1015</v>
      </c>
      <c r="G783">
        <v>660</v>
      </c>
      <c r="H783">
        <v>563</v>
      </c>
      <c r="I783">
        <v>488</v>
      </c>
      <c r="J783">
        <v>676</v>
      </c>
      <c r="K783">
        <v>673</v>
      </c>
      <c r="L783">
        <v>755</v>
      </c>
      <c r="M783">
        <v>1017</v>
      </c>
      <c r="N783">
        <v>1147</v>
      </c>
      <c r="O783">
        <v>939</v>
      </c>
      <c r="P783">
        <v>717</v>
      </c>
      <c r="Q783">
        <v>9593</v>
      </c>
      <c r="R783">
        <f>IF(Cleaned_data[[#This Row],[KATEGORI]]="A+B: KØRETØJER I ALT",Q781/Cleaned_data[[#This Row],[TOTAL]],0)</f>
        <v>0</v>
      </c>
    </row>
    <row r="784" spans="1:18" x14ac:dyDescent="0.2">
      <c r="A784">
        <v>16</v>
      </c>
      <c r="B784" s="1" t="s">
        <v>37</v>
      </c>
      <c r="C784">
        <v>2014</v>
      </c>
      <c r="D784" s="1" t="s">
        <v>19</v>
      </c>
      <c r="E784">
        <v>270</v>
      </c>
      <c r="F784">
        <v>277</v>
      </c>
      <c r="G784">
        <v>216</v>
      </c>
      <c r="H784">
        <v>217</v>
      </c>
      <c r="I784">
        <v>176</v>
      </c>
      <c r="J784">
        <v>185</v>
      </c>
      <c r="K784">
        <v>201</v>
      </c>
      <c r="L784">
        <v>261</v>
      </c>
      <c r="M784">
        <v>244</v>
      </c>
      <c r="N784">
        <v>157</v>
      </c>
      <c r="O784">
        <v>125</v>
      </c>
      <c r="P784">
        <v>108</v>
      </c>
      <c r="Q784">
        <v>2437</v>
      </c>
      <c r="R784">
        <f>IF(Cleaned_data[[#This Row],[KATEGORI]]="A+B: KØRETØJER I ALT",Q782/Cleaned_data[[#This Row],[TOTAL]],0)</f>
        <v>0</v>
      </c>
    </row>
    <row r="785" spans="1:18" x14ac:dyDescent="0.2">
      <c r="A785">
        <v>16</v>
      </c>
      <c r="B785" s="1" t="s">
        <v>37</v>
      </c>
      <c r="C785">
        <v>2014</v>
      </c>
      <c r="D785" s="1" t="s">
        <v>20</v>
      </c>
      <c r="E785">
        <v>1213</v>
      </c>
      <c r="F785">
        <v>1292</v>
      </c>
      <c r="G785">
        <v>876</v>
      </c>
      <c r="H785">
        <v>780</v>
      </c>
      <c r="I785">
        <v>664</v>
      </c>
      <c r="J785">
        <v>861</v>
      </c>
      <c r="K785">
        <v>874</v>
      </c>
      <c r="L785">
        <v>1016</v>
      </c>
      <c r="M785">
        <v>1261</v>
      </c>
      <c r="N785">
        <v>1304</v>
      </c>
      <c r="O785">
        <v>1064</v>
      </c>
      <c r="P785">
        <v>825</v>
      </c>
      <c r="Q785">
        <v>12030</v>
      </c>
      <c r="R785">
        <f>IF(Cleaned_data[[#This Row],[KATEGORI]]="A+B: KØRETØJER I ALT",Q783/Cleaned_data[[#This Row],[TOTAL]],0)</f>
        <v>0</v>
      </c>
    </row>
    <row r="786" spans="1:18" x14ac:dyDescent="0.2">
      <c r="A786">
        <v>16</v>
      </c>
      <c r="B786" s="1" t="s">
        <v>37</v>
      </c>
      <c r="C786">
        <v>2014</v>
      </c>
      <c r="D786" s="1" t="s">
        <v>21</v>
      </c>
      <c r="E786">
        <v>30</v>
      </c>
      <c r="F786">
        <v>40</v>
      </c>
      <c r="G786">
        <v>31</v>
      </c>
      <c r="H786">
        <v>37</v>
      </c>
      <c r="I786">
        <v>27</v>
      </c>
      <c r="J786">
        <v>23</v>
      </c>
      <c r="K786">
        <v>27</v>
      </c>
      <c r="L786">
        <v>18</v>
      </c>
      <c r="M786">
        <v>12</v>
      </c>
      <c r="N786">
        <v>11</v>
      </c>
      <c r="O786">
        <v>8</v>
      </c>
      <c r="P786">
        <v>7</v>
      </c>
      <c r="Q786">
        <v>271</v>
      </c>
      <c r="R786">
        <f>IF(Cleaned_data[[#This Row],[KATEGORI]]="A+B: KØRETØJER I ALT",Q784/Cleaned_data[[#This Row],[TOTAL]],0)</f>
        <v>0</v>
      </c>
    </row>
    <row r="787" spans="1:18" x14ac:dyDescent="0.2">
      <c r="A787">
        <v>16</v>
      </c>
      <c r="B787" s="1" t="s">
        <v>37</v>
      </c>
      <c r="C787">
        <v>2014</v>
      </c>
      <c r="D787" s="1" t="s">
        <v>22</v>
      </c>
      <c r="E787">
        <v>62</v>
      </c>
      <c r="F787">
        <v>72</v>
      </c>
      <c r="G787">
        <v>54</v>
      </c>
      <c r="H787">
        <v>57</v>
      </c>
      <c r="I787">
        <v>43</v>
      </c>
      <c r="J787">
        <v>41</v>
      </c>
      <c r="K787">
        <v>46</v>
      </c>
      <c r="L787">
        <v>46</v>
      </c>
      <c r="M787">
        <v>38</v>
      </c>
      <c r="N787">
        <v>32</v>
      </c>
      <c r="O787">
        <v>36</v>
      </c>
      <c r="P787">
        <v>30</v>
      </c>
      <c r="Q787">
        <v>557</v>
      </c>
      <c r="R787">
        <f>IF(Cleaned_data[[#This Row],[KATEGORI]]="A+B: KØRETØJER I ALT",Q785/Cleaned_data[[#This Row],[TOTAL]],0)</f>
        <v>0</v>
      </c>
    </row>
    <row r="788" spans="1:18" x14ac:dyDescent="0.2">
      <c r="A788">
        <v>16</v>
      </c>
      <c r="B788" s="1" t="s">
        <v>37</v>
      </c>
      <c r="C788">
        <v>2014</v>
      </c>
      <c r="D788" s="1" t="s">
        <v>23</v>
      </c>
      <c r="E788">
        <v>1275</v>
      </c>
      <c r="F788">
        <v>1364</v>
      </c>
      <c r="G788">
        <v>930</v>
      </c>
      <c r="H788">
        <v>837</v>
      </c>
      <c r="I788">
        <v>707</v>
      </c>
      <c r="J788">
        <v>902</v>
      </c>
      <c r="K788">
        <v>920</v>
      </c>
      <c r="L788">
        <v>1062</v>
      </c>
      <c r="M788">
        <v>1299</v>
      </c>
      <c r="N788">
        <v>1336</v>
      </c>
      <c r="O788">
        <v>1100</v>
      </c>
      <c r="P788">
        <v>855</v>
      </c>
      <c r="Q788">
        <v>12587</v>
      </c>
      <c r="R788">
        <f>IF(Cleaned_data[[#This Row],[KATEGORI]]="A+B: KØRETØJER I ALT",Q786/Cleaned_data[[#This Row],[TOTAL]],0)</f>
        <v>2.1530150154921743E-2</v>
      </c>
    </row>
    <row r="789" spans="1:18" x14ac:dyDescent="0.2">
      <c r="A789">
        <v>16</v>
      </c>
      <c r="B789" s="1" t="s">
        <v>37</v>
      </c>
      <c r="C789">
        <v>2014</v>
      </c>
      <c r="D789" s="1" t="s">
        <v>24</v>
      </c>
      <c r="E789">
        <v>0</v>
      </c>
      <c r="F789">
        <v>3</v>
      </c>
      <c r="G789">
        <v>2</v>
      </c>
      <c r="H789">
        <v>0</v>
      </c>
      <c r="I789">
        <v>0</v>
      </c>
      <c r="J789">
        <v>0</v>
      </c>
      <c r="K789">
        <v>3</v>
      </c>
      <c r="L789">
        <v>1</v>
      </c>
      <c r="M789">
        <v>6</v>
      </c>
      <c r="N789">
        <v>3</v>
      </c>
      <c r="O789">
        <v>0</v>
      </c>
      <c r="P789">
        <v>3</v>
      </c>
      <c r="Q789">
        <v>21</v>
      </c>
      <c r="R789">
        <f>IF(Cleaned_data[[#This Row],[KATEGORI]]="A+B: KØRETØJER I ALT",Q787/Cleaned_data[[#This Row],[TOTAL]],0)</f>
        <v>0</v>
      </c>
    </row>
    <row r="790" spans="1:18" x14ac:dyDescent="0.2">
      <c r="A790">
        <v>16</v>
      </c>
      <c r="B790" s="1" t="s">
        <v>37</v>
      </c>
      <c r="C790">
        <v>2014</v>
      </c>
      <c r="D790" s="1" t="s">
        <v>25</v>
      </c>
      <c r="E790">
        <v>567</v>
      </c>
      <c r="F790">
        <v>429</v>
      </c>
      <c r="G790">
        <v>154</v>
      </c>
      <c r="H790">
        <v>75</v>
      </c>
      <c r="I790">
        <v>95</v>
      </c>
      <c r="J790">
        <v>109</v>
      </c>
      <c r="K790">
        <v>152</v>
      </c>
      <c r="L790">
        <v>189</v>
      </c>
      <c r="M790">
        <v>406</v>
      </c>
      <c r="N790">
        <v>504</v>
      </c>
      <c r="O790">
        <v>350</v>
      </c>
      <c r="P790">
        <v>195</v>
      </c>
      <c r="Q790">
        <v>3225</v>
      </c>
      <c r="R790">
        <f>IF(Cleaned_data[[#This Row],[KATEGORI]]="A+B: KØRETØJER I ALT",Q788/Cleaned_data[[#This Row],[TOTAL]],0)</f>
        <v>0</v>
      </c>
    </row>
    <row r="791" spans="1:18" x14ac:dyDescent="0.2">
      <c r="A791">
        <v>16</v>
      </c>
      <c r="B791" s="1" t="s">
        <v>37</v>
      </c>
      <c r="C791">
        <v>2014</v>
      </c>
      <c r="D791" s="1" t="s">
        <v>26</v>
      </c>
      <c r="E791">
        <v>567</v>
      </c>
      <c r="F791">
        <v>432</v>
      </c>
      <c r="G791">
        <v>156</v>
      </c>
      <c r="H791">
        <v>75</v>
      </c>
      <c r="I791">
        <v>95</v>
      </c>
      <c r="J791">
        <v>109</v>
      </c>
      <c r="K791">
        <v>155</v>
      </c>
      <c r="L791">
        <v>190</v>
      </c>
      <c r="M791">
        <v>412</v>
      </c>
      <c r="N791">
        <v>507</v>
      </c>
      <c r="O791">
        <v>350</v>
      </c>
      <c r="P791">
        <v>198</v>
      </c>
      <c r="Q791">
        <v>3246</v>
      </c>
      <c r="R791">
        <f>IF(Cleaned_data[[#This Row],[KATEGORI]]="A+B: KØRETØJER I ALT",Q789/Cleaned_data[[#This Row],[TOTAL]],0)</f>
        <v>0</v>
      </c>
    </row>
    <row r="792" spans="1:18" x14ac:dyDescent="0.2">
      <c r="A792">
        <v>16</v>
      </c>
      <c r="B792" s="1" t="s">
        <v>37</v>
      </c>
      <c r="C792">
        <v>2015</v>
      </c>
      <c r="D792" s="1" t="s">
        <v>18</v>
      </c>
      <c r="E792">
        <v>861</v>
      </c>
      <c r="F792">
        <v>892</v>
      </c>
      <c r="G792">
        <v>660</v>
      </c>
      <c r="H792">
        <v>625</v>
      </c>
      <c r="I792">
        <v>637</v>
      </c>
      <c r="J792">
        <v>631</v>
      </c>
      <c r="K792">
        <v>678</v>
      </c>
      <c r="L792">
        <v>798</v>
      </c>
      <c r="M792">
        <v>949</v>
      </c>
      <c r="N792">
        <v>1048</v>
      </c>
      <c r="O792">
        <v>881</v>
      </c>
      <c r="P792">
        <v>654</v>
      </c>
      <c r="Q792">
        <v>9314</v>
      </c>
      <c r="R792">
        <f>IF(Cleaned_data[[#This Row],[KATEGORI]]="A+B: KØRETØJER I ALT",Q790/Cleaned_data[[#This Row],[TOTAL]],0)</f>
        <v>0</v>
      </c>
    </row>
    <row r="793" spans="1:18" x14ac:dyDescent="0.2">
      <c r="A793">
        <v>16</v>
      </c>
      <c r="B793" s="1" t="s">
        <v>37</v>
      </c>
      <c r="C793">
        <v>2015</v>
      </c>
      <c r="D793" s="1" t="s">
        <v>19</v>
      </c>
      <c r="E793">
        <v>276</v>
      </c>
      <c r="F793">
        <v>261</v>
      </c>
      <c r="G793">
        <v>217</v>
      </c>
      <c r="H793">
        <v>192</v>
      </c>
      <c r="I793">
        <v>205</v>
      </c>
      <c r="J793">
        <v>206</v>
      </c>
      <c r="K793">
        <v>213</v>
      </c>
      <c r="L793">
        <v>235</v>
      </c>
      <c r="M793">
        <v>210</v>
      </c>
      <c r="N793">
        <v>159</v>
      </c>
      <c r="O793">
        <v>146</v>
      </c>
      <c r="P793">
        <v>91</v>
      </c>
      <c r="Q793">
        <v>2411</v>
      </c>
      <c r="R793">
        <f>IF(Cleaned_data[[#This Row],[KATEGORI]]="A+B: KØRETØJER I ALT",Q791/Cleaned_data[[#This Row],[TOTAL]],0)</f>
        <v>0</v>
      </c>
    </row>
    <row r="794" spans="1:18" x14ac:dyDescent="0.2">
      <c r="A794">
        <v>16</v>
      </c>
      <c r="B794" s="1" t="s">
        <v>37</v>
      </c>
      <c r="C794">
        <v>2015</v>
      </c>
      <c r="D794" s="1" t="s">
        <v>20</v>
      </c>
      <c r="E794">
        <v>1137</v>
      </c>
      <c r="F794">
        <v>1153</v>
      </c>
      <c r="G794">
        <v>877</v>
      </c>
      <c r="H794">
        <v>817</v>
      </c>
      <c r="I794">
        <v>842</v>
      </c>
      <c r="J794">
        <v>837</v>
      </c>
      <c r="K794">
        <v>891</v>
      </c>
      <c r="L794">
        <v>1033</v>
      </c>
      <c r="M794">
        <v>1159</v>
      </c>
      <c r="N794">
        <v>1207</v>
      </c>
      <c r="O794">
        <v>1027</v>
      </c>
      <c r="P794">
        <v>745</v>
      </c>
      <c r="Q794">
        <v>11725</v>
      </c>
      <c r="R794">
        <f>IF(Cleaned_data[[#This Row],[KATEGORI]]="A+B: KØRETØJER I ALT",Q792/Cleaned_data[[#This Row],[TOTAL]],0)</f>
        <v>0</v>
      </c>
    </row>
    <row r="795" spans="1:18" x14ac:dyDescent="0.2">
      <c r="A795">
        <v>16</v>
      </c>
      <c r="B795" s="1" t="s">
        <v>37</v>
      </c>
      <c r="C795">
        <v>2015</v>
      </c>
      <c r="D795" s="1" t="s">
        <v>21</v>
      </c>
      <c r="E795">
        <v>32</v>
      </c>
      <c r="F795">
        <v>50</v>
      </c>
      <c r="G795">
        <v>41</v>
      </c>
      <c r="H795">
        <v>26</v>
      </c>
      <c r="I795">
        <v>32</v>
      </c>
      <c r="J795">
        <v>42</v>
      </c>
      <c r="K795">
        <v>31</v>
      </c>
      <c r="L795">
        <v>19</v>
      </c>
      <c r="M795">
        <v>11</v>
      </c>
      <c r="N795">
        <v>14</v>
      </c>
      <c r="O795">
        <v>3</v>
      </c>
      <c r="P795">
        <v>5</v>
      </c>
      <c r="Q795">
        <v>306</v>
      </c>
      <c r="R795">
        <f>IF(Cleaned_data[[#This Row],[KATEGORI]]="A+B: KØRETØJER I ALT",Q793/Cleaned_data[[#This Row],[TOTAL]],0)</f>
        <v>0</v>
      </c>
    </row>
    <row r="796" spans="1:18" x14ac:dyDescent="0.2">
      <c r="A796">
        <v>16</v>
      </c>
      <c r="B796" s="1" t="s">
        <v>37</v>
      </c>
      <c r="C796">
        <v>2015</v>
      </c>
      <c r="D796" s="1" t="s">
        <v>22</v>
      </c>
      <c r="E796">
        <v>66</v>
      </c>
      <c r="F796">
        <v>87</v>
      </c>
      <c r="G796">
        <v>68</v>
      </c>
      <c r="H796">
        <v>49</v>
      </c>
      <c r="I796">
        <v>54</v>
      </c>
      <c r="J796">
        <v>64</v>
      </c>
      <c r="K796">
        <v>54</v>
      </c>
      <c r="L796">
        <v>46</v>
      </c>
      <c r="M796">
        <v>38</v>
      </c>
      <c r="N796">
        <v>43</v>
      </c>
      <c r="O796">
        <v>30</v>
      </c>
      <c r="P796">
        <v>34</v>
      </c>
      <c r="Q796">
        <v>633</v>
      </c>
      <c r="R796">
        <f>IF(Cleaned_data[[#This Row],[KATEGORI]]="A+B: KØRETØJER I ALT",Q794/Cleaned_data[[#This Row],[TOTAL]],0)</f>
        <v>0</v>
      </c>
    </row>
    <row r="797" spans="1:18" x14ac:dyDescent="0.2">
      <c r="A797">
        <v>16</v>
      </c>
      <c r="B797" s="1" t="s">
        <v>37</v>
      </c>
      <c r="C797">
        <v>2015</v>
      </c>
      <c r="D797" s="1" t="s">
        <v>23</v>
      </c>
      <c r="E797">
        <v>1203</v>
      </c>
      <c r="F797">
        <v>1240</v>
      </c>
      <c r="G797">
        <v>945</v>
      </c>
      <c r="H797">
        <v>866</v>
      </c>
      <c r="I797">
        <v>896</v>
      </c>
      <c r="J797">
        <v>901</v>
      </c>
      <c r="K797">
        <v>945</v>
      </c>
      <c r="L797">
        <v>1079</v>
      </c>
      <c r="M797">
        <v>1197</v>
      </c>
      <c r="N797">
        <v>1250</v>
      </c>
      <c r="O797">
        <v>1057</v>
      </c>
      <c r="P797">
        <v>779</v>
      </c>
      <c r="Q797">
        <v>12358</v>
      </c>
      <c r="R797">
        <f>IF(Cleaned_data[[#This Row],[KATEGORI]]="A+B: KØRETØJER I ALT",Q795/Cleaned_data[[#This Row],[TOTAL]],0)</f>
        <v>2.4761288234342125E-2</v>
      </c>
    </row>
    <row r="798" spans="1:18" x14ac:dyDescent="0.2">
      <c r="A798">
        <v>16</v>
      </c>
      <c r="B798" s="1" t="s">
        <v>37</v>
      </c>
      <c r="C798">
        <v>2015</v>
      </c>
      <c r="D798" s="1" t="s">
        <v>24</v>
      </c>
      <c r="E798">
        <v>4</v>
      </c>
      <c r="F798">
        <v>1</v>
      </c>
      <c r="G798">
        <v>2</v>
      </c>
      <c r="H798">
        <v>1</v>
      </c>
      <c r="I798">
        <v>2</v>
      </c>
      <c r="J798">
        <v>0</v>
      </c>
      <c r="K798">
        <v>1</v>
      </c>
      <c r="L798">
        <v>2</v>
      </c>
      <c r="M798">
        <v>2</v>
      </c>
      <c r="N798">
        <v>10</v>
      </c>
      <c r="O798">
        <v>1</v>
      </c>
      <c r="P798">
        <v>1</v>
      </c>
      <c r="Q798">
        <v>27</v>
      </c>
      <c r="R798">
        <f>IF(Cleaned_data[[#This Row],[KATEGORI]]="A+B: KØRETØJER I ALT",Q796/Cleaned_data[[#This Row],[TOTAL]],0)</f>
        <v>0</v>
      </c>
    </row>
    <row r="799" spans="1:18" x14ac:dyDescent="0.2">
      <c r="A799">
        <v>16</v>
      </c>
      <c r="B799" s="1" t="s">
        <v>37</v>
      </c>
      <c r="C799">
        <v>2015</v>
      </c>
      <c r="D799" s="1" t="s">
        <v>25</v>
      </c>
      <c r="E799">
        <v>483</v>
      </c>
      <c r="F799">
        <v>362</v>
      </c>
      <c r="G799">
        <v>122</v>
      </c>
      <c r="H799">
        <v>74</v>
      </c>
      <c r="I799">
        <v>85</v>
      </c>
      <c r="J799">
        <v>107</v>
      </c>
      <c r="K799">
        <v>134</v>
      </c>
      <c r="L799">
        <v>159</v>
      </c>
      <c r="M799">
        <v>326</v>
      </c>
      <c r="N799">
        <v>424</v>
      </c>
      <c r="O799">
        <v>281</v>
      </c>
      <c r="P799">
        <v>160</v>
      </c>
      <c r="Q799">
        <v>2717</v>
      </c>
      <c r="R799">
        <f>IF(Cleaned_data[[#This Row],[KATEGORI]]="A+B: KØRETØJER I ALT",Q797/Cleaned_data[[#This Row],[TOTAL]],0)</f>
        <v>0</v>
      </c>
    </row>
    <row r="800" spans="1:18" x14ac:dyDescent="0.2">
      <c r="A800">
        <v>16</v>
      </c>
      <c r="B800" s="1" t="s">
        <v>37</v>
      </c>
      <c r="C800">
        <v>2015</v>
      </c>
      <c r="D800" s="1" t="s">
        <v>26</v>
      </c>
      <c r="E800">
        <v>487</v>
      </c>
      <c r="F800">
        <v>363</v>
      </c>
      <c r="G800">
        <v>124</v>
      </c>
      <c r="H800">
        <v>75</v>
      </c>
      <c r="I800">
        <v>87</v>
      </c>
      <c r="J800">
        <v>107</v>
      </c>
      <c r="K800">
        <v>135</v>
      </c>
      <c r="L800">
        <v>161</v>
      </c>
      <c r="M800">
        <v>328</v>
      </c>
      <c r="N800">
        <v>434</v>
      </c>
      <c r="O800">
        <v>282</v>
      </c>
      <c r="P800">
        <v>161</v>
      </c>
      <c r="Q800">
        <v>2744</v>
      </c>
      <c r="R800">
        <f>IF(Cleaned_data[[#This Row],[KATEGORI]]="A+B: KØRETØJER I ALT",Q798/Cleaned_data[[#This Row],[TOTAL]],0)</f>
        <v>0</v>
      </c>
    </row>
    <row r="801" spans="1:18" x14ac:dyDescent="0.2">
      <c r="A801">
        <v>16</v>
      </c>
      <c r="B801" s="1" t="s">
        <v>37</v>
      </c>
      <c r="C801">
        <v>2016</v>
      </c>
      <c r="D801" s="1" t="s">
        <v>18</v>
      </c>
      <c r="E801">
        <v>958</v>
      </c>
      <c r="F801">
        <v>974</v>
      </c>
      <c r="G801">
        <v>656</v>
      </c>
      <c r="H801">
        <v>585</v>
      </c>
      <c r="I801">
        <v>624</v>
      </c>
      <c r="J801">
        <v>679</v>
      </c>
      <c r="K801">
        <v>730</v>
      </c>
      <c r="L801">
        <v>834</v>
      </c>
      <c r="M801">
        <v>1045</v>
      </c>
      <c r="N801">
        <v>1121</v>
      </c>
      <c r="O801">
        <v>903</v>
      </c>
      <c r="P801">
        <v>739</v>
      </c>
      <c r="Q801">
        <v>9848</v>
      </c>
      <c r="R801">
        <f>IF(Cleaned_data[[#This Row],[KATEGORI]]="A+B: KØRETØJER I ALT",Q799/Cleaned_data[[#This Row],[TOTAL]],0)</f>
        <v>0</v>
      </c>
    </row>
    <row r="802" spans="1:18" x14ac:dyDescent="0.2">
      <c r="A802">
        <v>16</v>
      </c>
      <c r="B802" s="1" t="s">
        <v>37</v>
      </c>
      <c r="C802">
        <v>2016</v>
      </c>
      <c r="D802" s="1" t="s">
        <v>19</v>
      </c>
      <c r="E802">
        <v>283</v>
      </c>
      <c r="F802">
        <v>233</v>
      </c>
      <c r="G802">
        <v>205</v>
      </c>
      <c r="H802">
        <v>205</v>
      </c>
      <c r="I802">
        <v>196</v>
      </c>
      <c r="J802">
        <v>197</v>
      </c>
      <c r="K802">
        <v>204</v>
      </c>
      <c r="L802">
        <v>235</v>
      </c>
      <c r="M802">
        <v>238</v>
      </c>
      <c r="N802">
        <v>163</v>
      </c>
      <c r="O802">
        <v>133</v>
      </c>
      <c r="P802">
        <v>95</v>
      </c>
      <c r="Q802">
        <v>2387</v>
      </c>
      <c r="R802">
        <f>IF(Cleaned_data[[#This Row],[KATEGORI]]="A+B: KØRETØJER I ALT",Q800/Cleaned_data[[#This Row],[TOTAL]],0)</f>
        <v>0</v>
      </c>
    </row>
    <row r="803" spans="1:18" x14ac:dyDescent="0.2">
      <c r="A803">
        <v>16</v>
      </c>
      <c r="B803" s="1" t="s">
        <v>37</v>
      </c>
      <c r="C803">
        <v>2016</v>
      </c>
      <c r="D803" s="1" t="s">
        <v>20</v>
      </c>
      <c r="E803">
        <v>1241</v>
      </c>
      <c r="F803">
        <v>1207</v>
      </c>
      <c r="G803">
        <v>861</v>
      </c>
      <c r="H803">
        <v>790</v>
      </c>
      <c r="I803">
        <v>820</v>
      </c>
      <c r="J803">
        <v>876</v>
      </c>
      <c r="K803">
        <v>934</v>
      </c>
      <c r="L803">
        <v>1069</v>
      </c>
      <c r="M803">
        <v>1283</v>
      </c>
      <c r="N803">
        <v>1284</v>
      </c>
      <c r="O803">
        <v>1036</v>
      </c>
      <c r="P803">
        <v>834</v>
      </c>
      <c r="Q803">
        <v>12235</v>
      </c>
      <c r="R803">
        <f>IF(Cleaned_data[[#This Row],[KATEGORI]]="A+B: KØRETØJER I ALT",Q801/Cleaned_data[[#This Row],[TOTAL]],0)</f>
        <v>0</v>
      </c>
    </row>
    <row r="804" spans="1:18" x14ac:dyDescent="0.2">
      <c r="A804">
        <v>16</v>
      </c>
      <c r="B804" s="1" t="s">
        <v>37</v>
      </c>
      <c r="C804">
        <v>2016</v>
      </c>
      <c r="D804" s="1" t="s">
        <v>21</v>
      </c>
      <c r="E804">
        <v>54</v>
      </c>
      <c r="F804">
        <v>39</v>
      </c>
      <c r="G804">
        <v>43</v>
      </c>
      <c r="H804">
        <v>34</v>
      </c>
      <c r="I804">
        <v>42</v>
      </c>
      <c r="J804">
        <v>34</v>
      </c>
      <c r="K804">
        <v>35</v>
      </c>
      <c r="L804">
        <v>37</v>
      </c>
      <c r="M804">
        <v>18</v>
      </c>
      <c r="N804">
        <v>11</v>
      </c>
      <c r="O804">
        <v>8</v>
      </c>
      <c r="P804">
        <v>3</v>
      </c>
      <c r="Q804">
        <v>358</v>
      </c>
      <c r="R804">
        <f>IF(Cleaned_data[[#This Row],[KATEGORI]]="A+B: KØRETØJER I ALT",Q802/Cleaned_data[[#This Row],[TOTAL]],0)</f>
        <v>0</v>
      </c>
    </row>
    <row r="805" spans="1:18" x14ac:dyDescent="0.2">
      <c r="A805">
        <v>16</v>
      </c>
      <c r="B805" s="1" t="s">
        <v>37</v>
      </c>
      <c r="C805">
        <v>2016</v>
      </c>
      <c r="D805" s="1" t="s">
        <v>22</v>
      </c>
      <c r="E805">
        <v>91</v>
      </c>
      <c r="F805">
        <v>71</v>
      </c>
      <c r="G805">
        <v>73</v>
      </c>
      <c r="H805">
        <v>58</v>
      </c>
      <c r="I805">
        <v>63</v>
      </c>
      <c r="J805">
        <v>60</v>
      </c>
      <c r="K805">
        <v>61</v>
      </c>
      <c r="L805">
        <v>63</v>
      </c>
      <c r="M805">
        <v>47</v>
      </c>
      <c r="N805">
        <v>45</v>
      </c>
      <c r="O805">
        <v>41</v>
      </c>
      <c r="P805">
        <v>29</v>
      </c>
      <c r="Q805">
        <v>702</v>
      </c>
      <c r="R805">
        <f>IF(Cleaned_data[[#This Row],[KATEGORI]]="A+B: KØRETØJER I ALT",Q803/Cleaned_data[[#This Row],[TOTAL]],0)</f>
        <v>0</v>
      </c>
    </row>
    <row r="806" spans="1:18" x14ac:dyDescent="0.2">
      <c r="A806">
        <v>16</v>
      </c>
      <c r="B806" s="1" t="s">
        <v>37</v>
      </c>
      <c r="C806">
        <v>2016</v>
      </c>
      <c r="D806" s="1" t="s">
        <v>23</v>
      </c>
      <c r="E806">
        <v>1332</v>
      </c>
      <c r="F806">
        <v>1278</v>
      </c>
      <c r="G806">
        <v>934</v>
      </c>
      <c r="H806">
        <v>848</v>
      </c>
      <c r="I806">
        <v>883</v>
      </c>
      <c r="J806">
        <v>936</v>
      </c>
      <c r="K806">
        <v>995</v>
      </c>
      <c r="L806">
        <v>1132</v>
      </c>
      <c r="M806">
        <v>1330</v>
      </c>
      <c r="N806">
        <v>1329</v>
      </c>
      <c r="O806">
        <v>1077</v>
      </c>
      <c r="P806">
        <v>863</v>
      </c>
      <c r="Q806">
        <v>12937</v>
      </c>
      <c r="R806">
        <f>IF(Cleaned_data[[#This Row],[KATEGORI]]="A+B: KØRETØJER I ALT",Q804/Cleaned_data[[#This Row],[TOTAL]],0)</f>
        <v>2.7672567055731623E-2</v>
      </c>
    </row>
    <row r="807" spans="1:18" x14ac:dyDescent="0.2">
      <c r="A807">
        <v>16</v>
      </c>
      <c r="B807" s="1" t="s">
        <v>37</v>
      </c>
      <c r="C807">
        <v>2016</v>
      </c>
      <c r="D807" s="1" t="s">
        <v>24</v>
      </c>
      <c r="E807">
        <v>1</v>
      </c>
      <c r="F807">
        <v>2</v>
      </c>
      <c r="G807">
        <v>1</v>
      </c>
      <c r="H807">
        <v>2</v>
      </c>
      <c r="I807">
        <v>2</v>
      </c>
      <c r="J807">
        <v>0</v>
      </c>
      <c r="K807">
        <v>0</v>
      </c>
      <c r="L807">
        <v>1</v>
      </c>
      <c r="M807">
        <v>2</v>
      </c>
      <c r="N807">
        <v>5</v>
      </c>
      <c r="O807">
        <v>4</v>
      </c>
      <c r="P807">
        <v>2</v>
      </c>
      <c r="Q807">
        <v>22</v>
      </c>
      <c r="R807">
        <f>IF(Cleaned_data[[#This Row],[KATEGORI]]="A+B: KØRETØJER I ALT",Q805/Cleaned_data[[#This Row],[TOTAL]],0)</f>
        <v>0</v>
      </c>
    </row>
    <row r="808" spans="1:18" x14ac:dyDescent="0.2">
      <c r="A808">
        <v>16</v>
      </c>
      <c r="B808" s="1" t="s">
        <v>37</v>
      </c>
      <c r="C808">
        <v>2016</v>
      </c>
      <c r="D808" s="1" t="s">
        <v>25</v>
      </c>
      <c r="E808">
        <v>644</v>
      </c>
      <c r="F808">
        <v>491</v>
      </c>
      <c r="G808">
        <v>139</v>
      </c>
      <c r="H808">
        <v>128</v>
      </c>
      <c r="I808">
        <v>111</v>
      </c>
      <c r="J808">
        <v>146</v>
      </c>
      <c r="K808">
        <v>127</v>
      </c>
      <c r="L808">
        <v>310</v>
      </c>
      <c r="M808">
        <v>492</v>
      </c>
      <c r="N808">
        <v>602</v>
      </c>
      <c r="O808">
        <v>362</v>
      </c>
      <c r="P808">
        <v>233</v>
      </c>
      <c r="Q808">
        <v>3785</v>
      </c>
      <c r="R808">
        <f>IF(Cleaned_data[[#This Row],[KATEGORI]]="A+B: KØRETØJER I ALT",Q806/Cleaned_data[[#This Row],[TOTAL]],0)</f>
        <v>0</v>
      </c>
    </row>
    <row r="809" spans="1:18" x14ac:dyDescent="0.2">
      <c r="A809">
        <v>16</v>
      </c>
      <c r="B809" s="1" t="s">
        <v>37</v>
      </c>
      <c r="C809">
        <v>2016</v>
      </c>
      <c r="D809" s="1" t="s">
        <v>26</v>
      </c>
      <c r="E809">
        <v>645</v>
      </c>
      <c r="F809">
        <v>493</v>
      </c>
      <c r="G809">
        <v>140</v>
      </c>
      <c r="H809">
        <v>130</v>
      </c>
      <c r="I809">
        <v>113</v>
      </c>
      <c r="J809">
        <v>146</v>
      </c>
      <c r="K809">
        <v>127</v>
      </c>
      <c r="L809">
        <v>311</v>
      </c>
      <c r="M809">
        <v>494</v>
      </c>
      <c r="N809">
        <v>607</v>
      </c>
      <c r="O809">
        <v>366</v>
      </c>
      <c r="P809">
        <v>235</v>
      </c>
      <c r="Q809">
        <v>3807</v>
      </c>
      <c r="R809">
        <f>IF(Cleaned_data[[#This Row],[KATEGORI]]="A+B: KØRETØJER I ALT",Q807/Cleaned_data[[#This Row],[TOTAL]],0)</f>
        <v>0</v>
      </c>
    </row>
    <row r="810" spans="1:18" x14ac:dyDescent="0.2">
      <c r="A810">
        <v>16</v>
      </c>
      <c r="B810" s="1" t="s">
        <v>37</v>
      </c>
      <c r="C810">
        <v>2017</v>
      </c>
      <c r="D810" s="1" t="s">
        <v>18</v>
      </c>
      <c r="E810">
        <v>1108</v>
      </c>
      <c r="F810">
        <v>1080</v>
      </c>
      <c r="G810">
        <v>690</v>
      </c>
      <c r="H810">
        <v>557</v>
      </c>
      <c r="I810">
        <v>647</v>
      </c>
      <c r="J810">
        <v>703</v>
      </c>
      <c r="K810">
        <v>746</v>
      </c>
      <c r="L810">
        <v>869</v>
      </c>
      <c r="M810">
        <v>1210</v>
      </c>
      <c r="N810">
        <v>1238</v>
      </c>
      <c r="O810">
        <v>1045</v>
      </c>
      <c r="P810">
        <v>803</v>
      </c>
      <c r="Q810">
        <v>10696</v>
      </c>
      <c r="R810">
        <f>IF(Cleaned_data[[#This Row],[KATEGORI]]="A+B: KØRETØJER I ALT",Q808/Cleaned_data[[#This Row],[TOTAL]],0)</f>
        <v>0</v>
      </c>
    </row>
    <row r="811" spans="1:18" x14ac:dyDescent="0.2">
      <c r="A811">
        <v>16</v>
      </c>
      <c r="B811" s="1" t="s">
        <v>37</v>
      </c>
      <c r="C811">
        <v>2017</v>
      </c>
      <c r="D811" s="1" t="s">
        <v>19</v>
      </c>
      <c r="E811">
        <v>338</v>
      </c>
      <c r="F811">
        <v>273</v>
      </c>
      <c r="G811">
        <v>236</v>
      </c>
      <c r="H811">
        <v>220</v>
      </c>
      <c r="I811">
        <v>233</v>
      </c>
      <c r="J811">
        <v>217</v>
      </c>
      <c r="K811">
        <v>254</v>
      </c>
      <c r="L811">
        <v>252</v>
      </c>
      <c r="M811">
        <v>232</v>
      </c>
      <c r="N811">
        <v>168</v>
      </c>
      <c r="O811">
        <v>149</v>
      </c>
      <c r="P811">
        <v>101</v>
      </c>
      <c r="Q811">
        <v>2673</v>
      </c>
      <c r="R811">
        <f>IF(Cleaned_data[[#This Row],[KATEGORI]]="A+B: KØRETØJER I ALT",Q809/Cleaned_data[[#This Row],[TOTAL]],0)</f>
        <v>0</v>
      </c>
    </row>
    <row r="812" spans="1:18" x14ac:dyDescent="0.2">
      <c r="A812">
        <v>16</v>
      </c>
      <c r="B812" s="1" t="s">
        <v>37</v>
      </c>
      <c r="C812">
        <v>2017</v>
      </c>
      <c r="D812" s="1" t="s">
        <v>20</v>
      </c>
      <c r="E812">
        <v>1446</v>
      </c>
      <c r="F812">
        <v>1353</v>
      </c>
      <c r="G812">
        <v>926</v>
      </c>
      <c r="H812">
        <v>777</v>
      </c>
      <c r="I812">
        <v>880</v>
      </c>
      <c r="J812">
        <v>920</v>
      </c>
      <c r="K812">
        <v>1000</v>
      </c>
      <c r="L812">
        <v>1121</v>
      </c>
      <c r="M812">
        <v>1442</v>
      </c>
      <c r="N812">
        <v>1406</v>
      </c>
      <c r="O812">
        <v>1194</v>
      </c>
      <c r="P812">
        <v>904</v>
      </c>
      <c r="Q812">
        <v>13369</v>
      </c>
      <c r="R812">
        <f>IF(Cleaned_data[[#This Row],[KATEGORI]]="A+B: KØRETØJER I ALT",Q810/Cleaned_data[[#This Row],[TOTAL]],0)</f>
        <v>0</v>
      </c>
    </row>
    <row r="813" spans="1:18" x14ac:dyDescent="0.2">
      <c r="A813">
        <v>16</v>
      </c>
      <c r="B813" s="1" t="s">
        <v>37</v>
      </c>
      <c r="C813">
        <v>2017</v>
      </c>
      <c r="D813" s="1" t="s">
        <v>21</v>
      </c>
      <c r="E813">
        <v>48</v>
      </c>
      <c r="F813">
        <v>38</v>
      </c>
      <c r="G813">
        <v>36</v>
      </c>
      <c r="H813">
        <v>40</v>
      </c>
      <c r="I813">
        <v>26</v>
      </c>
      <c r="J813">
        <v>31</v>
      </c>
      <c r="K813">
        <v>22</v>
      </c>
      <c r="L813">
        <v>25</v>
      </c>
      <c r="M813">
        <v>19</v>
      </c>
      <c r="N813">
        <v>10</v>
      </c>
      <c r="O813">
        <v>8</v>
      </c>
      <c r="P813">
        <v>7</v>
      </c>
      <c r="Q813">
        <v>310</v>
      </c>
      <c r="R813">
        <f>IF(Cleaned_data[[#This Row],[KATEGORI]]="A+B: KØRETØJER I ALT",Q811/Cleaned_data[[#This Row],[TOTAL]],0)</f>
        <v>0</v>
      </c>
    </row>
    <row r="814" spans="1:18" x14ac:dyDescent="0.2">
      <c r="A814">
        <v>16</v>
      </c>
      <c r="B814" s="1" t="s">
        <v>37</v>
      </c>
      <c r="C814">
        <v>2017</v>
      </c>
      <c r="D814" s="1" t="s">
        <v>22</v>
      </c>
      <c r="E814">
        <v>81</v>
      </c>
      <c r="F814">
        <v>71</v>
      </c>
      <c r="G814">
        <v>68</v>
      </c>
      <c r="H814">
        <v>64</v>
      </c>
      <c r="I814">
        <v>50</v>
      </c>
      <c r="J814">
        <v>54</v>
      </c>
      <c r="K814">
        <v>50</v>
      </c>
      <c r="L814">
        <v>56</v>
      </c>
      <c r="M814">
        <v>45</v>
      </c>
      <c r="N814">
        <v>41</v>
      </c>
      <c r="O814">
        <v>38</v>
      </c>
      <c r="P814">
        <v>36</v>
      </c>
      <c r="Q814">
        <v>654</v>
      </c>
      <c r="R814">
        <f>IF(Cleaned_data[[#This Row],[KATEGORI]]="A+B: KØRETØJER I ALT",Q812/Cleaned_data[[#This Row],[TOTAL]],0)</f>
        <v>0</v>
      </c>
    </row>
    <row r="815" spans="1:18" x14ac:dyDescent="0.2">
      <c r="A815">
        <v>16</v>
      </c>
      <c r="B815" s="1" t="s">
        <v>37</v>
      </c>
      <c r="C815">
        <v>2017</v>
      </c>
      <c r="D815" s="1" t="s">
        <v>23</v>
      </c>
      <c r="E815">
        <v>1527</v>
      </c>
      <c r="F815">
        <v>1424</v>
      </c>
      <c r="G815">
        <v>994</v>
      </c>
      <c r="H815">
        <v>841</v>
      </c>
      <c r="I815">
        <v>930</v>
      </c>
      <c r="J815">
        <v>974</v>
      </c>
      <c r="K815">
        <v>1050</v>
      </c>
      <c r="L815">
        <v>1177</v>
      </c>
      <c r="M815">
        <v>1487</v>
      </c>
      <c r="N815">
        <v>1447</v>
      </c>
      <c r="O815">
        <v>1232</v>
      </c>
      <c r="P815">
        <v>940</v>
      </c>
      <c r="Q815">
        <v>14023</v>
      </c>
      <c r="R815">
        <f>IF(Cleaned_data[[#This Row],[KATEGORI]]="A+B: KØRETØJER I ALT",Q813/Cleaned_data[[#This Row],[TOTAL]],0)</f>
        <v>2.2106539256935034E-2</v>
      </c>
    </row>
    <row r="816" spans="1:18" x14ac:dyDescent="0.2">
      <c r="A816">
        <v>16</v>
      </c>
      <c r="B816" s="1" t="s">
        <v>37</v>
      </c>
      <c r="C816">
        <v>2017</v>
      </c>
      <c r="D816" s="1" t="s">
        <v>24</v>
      </c>
      <c r="E816">
        <v>3</v>
      </c>
      <c r="F816">
        <v>4</v>
      </c>
      <c r="G816">
        <v>2</v>
      </c>
      <c r="H816">
        <v>2</v>
      </c>
      <c r="I816">
        <v>4</v>
      </c>
      <c r="J816">
        <v>4</v>
      </c>
      <c r="K816">
        <v>1</v>
      </c>
      <c r="L816">
        <v>7</v>
      </c>
      <c r="M816">
        <v>5</v>
      </c>
      <c r="N816">
        <v>2</v>
      </c>
      <c r="O816">
        <v>4</v>
      </c>
      <c r="P816">
        <v>2</v>
      </c>
      <c r="Q816">
        <v>40</v>
      </c>
      <c r="R816">
        <f>IF(Cleaned_data[[#This Row],[KATEGORI]]="A+B: KØRETØJER I ALT",Q814/Cleaned_data[[#This Row],[TOTAL]],0)</f>
        <v>0</v>
      </c>
    </row>
    <row r="817" spans="1:18" x14ac:dyDescent="0.2">
      <c r="A817">
        <v>16</v>
      </c>
      <c r="B817" s="1" t="s">
        <v>37</v>
      </c>
      <c r="C817">
        <v>2017</v>
      </c>
      <c r="D817" s="1" t="s">
        <v>25</v>
      </c>
      <c r="E817">
        <v>434</v>
      </c>
      <c r="F817">
        <v>327</v>
      </c>
      <c r="G817">
        <v>95</v>
      </c>
      <c r="H817">
        <v>74</v>
      </c>
      <c r="I817">
        <v>70</v>
      </c>
      <c r="J817">
        <v>85</v>
      </c>
      <c r="K817">
        <v>99</v>
      </c>
      <c r="L817">
        <v>165</v>
      </c>
      <c r="M817">
        <v>253</v>
      </c>
      <c r="N817">
        <v>299</v>
      </c>
      <c r="O817">
        <v>219</v>
      </c>
      <c r="P817">
        <v>111</v>
      </c>
      <c r="Q817">
        <v>2231</v>
      </c>
      <c r="R817">
        <f>IF(Cleaned_data[[#This Row],[KATEGORI]]="A+B: KØRETØJER I ALT",Q815/Cleaned_data[[#This Row],[TOTAL]],0)</f>
        <v>0</v>
      </c>
    </row>
    <row r="818" spans="1:18" x14ac:dyDescent="0.2">
      <c r="A818">
        <v>16</v>
      </c>
      <c r="B818" s="1" t="s">
        <v>37</v>
      </c>
      <c r="C818">
        <v>2017</v>
      </c>
      <c r="D818" s="1" t="s">
        <v>26</v>
      </c>
      <c r="E818">
        <v>437</v>
      </c>
      <c r="F818">
        <v>331</v>
      </c>
      <c r="G818">
        <v>97</v>
      </c>
      <c r="H818">
        <v>76</v>
      </c>
      <c r="I818">
        <v>74</v>
      </c>
      <c r="J818">
        <v>89</v>
      </c>
      <c r="K818">
        <v>100</v>
      </c>
      <c r="L818">
        <v>172</v>
      </c>
      <c r="M818">
        <v>258</v>
      </c>
      <c r="N818">
        <v>301</v>
      </c>
      <c r="O818">
        <v>223</v>
      </c>
      <c r="P818">
        <v>113</v>
      </c>
      <c r="Q818">
        <v>2271</v>
      </c>
      <c r="R818">
        <f>IF(Cleaned_data[[#This Row],[KATEGORI]]="A+B: KØRETØJER I ALT",Q816/Cleaned_data[[#This Row],[TOTAL]],0)</f>
        <v>0</v>
      </c>
    </row>
    <row r="819" spans="1:18" x14ac:dyDescent="0.2">
      <c r="A819">
        <v>16</v>
      </c>
      <c r="B819" s="1" t="s">
        <v>37</v>
      </c>
      <c r="C819">
        <v>2018</v>
      </c>
      <c r="D819" s="1" t="s">
        <v>18</v>
      </c>
      <c r="E819">
        <v>901</v>
      </c>
      <c r="F819">
        <v>925</v>
      </c>
      <c r="G819">
        <v>620</v>
      </c>
      <c r="H819">
        <v>556</v>
      </c>
      <c r="I819">
        <v>657</v>
      </c>
      <c r="J819">
        <v>656</v>
      </c>
      <c r="K819">
        <v>681</v>
      </c>
      <c r="L819">
        <v>881</v>
      </c>
      <c r="M819">
        <v>1105</v>
      </c>
      <c r="N819">
        <v>1227</v>
      </c>
      <c r="O819">
        <v>945</v>
      </c>
      <c r="P819">
        <v>750</v>
      </c>
      <c r="Q819">
        <v>9904</v>
      </c>
      <c r="R819">
        <f>IF(Cleaned_data[[#This Row],[KATEGORI]]="A+B: KØRETØJER I ALT",Q817/Cleaned_data[[#This Row],[TOTAL]],0)</f>
        <v>0</v>
      </c>
    </row>
    <row r="820" spans="1:18" x14ac:dyDescent="0.2">
      <c r="A820">
        <v>16</v>
      </c>
      <c r="B820" s="1" t="s">
        <v>37</v>
      </c>
      <c r="C820">
        <v>2018</v>
      </c>
      <c r="D820" s="1" t="s">
        <v>19</v>
      </c>
      <c r="E820">
        <v>302</v>
      </c>
      <c r="F820">
        <v>233</v>
      </c>
      <c r="G820">
        <v>197</v>
      </c>
      <c r="H820">
        <v>180</v>
      </c>
      <c r="I820">
        <v>183</v>
      </c>
      <c r="J820">
        <v>208</v>
      </c>
      <c r="K820">
        <v>194</v>
      </c>
      <c r="L820">
        <v>204</v>
      </c>
      <c r="M820">
        <v>249</v>
      </c>
      <c r="N820">
        <v>145</v>
      </c>
      <c r="O820">
        <v>125</v>
      </c>
      <c r="P820">
        <v>92</v>
      </c>
      <c r="Q820">
        <v>2312</v>
      </c>
      <c r="R820">
        <f>IF(Cleaned_data[[#This Row],[KATEGORI]]="A+B: KØRETØJER I ALT",Q818/Cleaned_data[[#This Row],[TOTAL]],0)</f>
        <v>0</v>
      </c>
    </row>
    <row r="821" spans="1:18" x14ac:dyDescent="0.2">
      <c r="A821">
        <v>16</v>
      </c>
      <c r="B821" s="1" t="s">
        <v>37</v>
      </c>
      <c r="C821">
        <v>2018</v>
      </c>
      <c r="D821" s="1" t="s">
        <v>20</v>
      </c>
      <c r="E821">
        <v>1203</v>
      </c>
      <c r="F821">
        <v>1158</v>
      </c>
      <c r="G821">
        <v>817</v>
      </c>
      <c r="H821">
        <v>736</v>
      </c>
      <c r="I821">
        <v>840</v>
      </c>
      <c r="J821">
        <v>864</v>
      </c>
      <c r="K821">
        <v>875</v>
      </c>
      <c r="L821">
        <v>1085</v>
      </c>
      <c r="M821">
        <v>1354</v>
      </c>
      <c r="N821">
        <v>1372</v>
      </c>
      <c r="O821">
        <v>1070</v>
      </c>
      <c r="P821">
        <v>842</v>
      </c>
      <c r="Q821">
        <v>12216</v>
      </c>
      <c r="R821">
        <f>IF(Cleaned_data[[#This Row],[KATEGORI]]="A+B: KØRETØJER I ALT",Q819/Cleaned_data[[#This Row],[TOTAL]],0)</f>
        <v>0</v>
      </c>
    </row>
    <row r="822" spans="1:18" x14ac:dyDescent="0.2">
      <c r="A822">
        <v>16</v>
      </c>
      <c r="B822" s="1" t="s">
        <v>37</v>
      </c>
      <c r="C822">
        <v>2018</v>
      </c>
      <c r="D822" s="1" t="s">
        <v>21</v>
      </c>
      <c r="E822">
        <v>36</v>
      </c>
      <c r="F822">
        <v>40</v>
      </c>
      <c r="G822">
        <v>29</v>
      </c>
      <c r="H822">
        <v>32</v>
      </c>
      <c r="I822">
        <v>27</v>
      </c>
      <c r="J822">
        <v>28</v>
      </c>
      <c r="K822">
        <v>21</v>
      </c>
      <c r="L822">
        <v>19</v>
      </c>
      <c r="M822">
        <v>17</v>
      </c>
      <c r="N822">
        <v>10</v>
      </c>
      <c r="O822">
        <v>15</v>
      </c>
      <c r="P822">
        <v>3</v>
      </c>
      <c r="Q822">
        <v>277</v>
      </c>
      <c r="R822">
        <f>IF(Cleaned_data[[#This Row],[KATEGORI]]="A+B: KØRETØJER I ALT",Q820/Cleaned_data[[#This Row],[TOTAL]],0)</f>
        <v>0</v>
      </c>
    </row>
    <row r="823" spans="1:18" x14ac:dyDescent="0.2">
      <c r="A823">
        <v>16</v>
      </c>
      <c r="B823" s="1" t="s">
        <v>37</v>
      </c>
      <c r="C823">
        <v>2018</v>
      </c>
      <c r="D823" s="1" t="s">
        <v>22</v>
      </c>
      <c r="E823">
        <v>70</v>
      </c>
      <c r="F823">
        <v>74</v>
      </c>
      <c r="G823">
        <v>55</v>
      </c>
      <c r="H823">
        <v>58</v>
      </c>
      <c r="I823">
        <v>48</v>
      </c>
      <c r="J823">
        <v>48</v>
      </c>
      <c r="K823">
        <v>45</v>
      </c>
      <c r="L823">
        <v>43</v>
      </c>
      <c r="M823">
        <v>48</v>
      </c>
      <c r="N823">
        <v>39</v>
      </c>
      <c r="O823">
        <v>45</v>
      </c>
      <c r="P823">
        <v>29</v>
      </c>
      <c r="Q823">
        <v>602</v>
      </c>
      <c r="R823">
        <f>IF(Cleaned_data[[#This Row],[KATEGORI]]="A+B: KØRETØJER I ALT",Q821/Cleaned_data[[#This Row],[TOTAL]],0)</f>
        <v>0</v>
      </c>
    </row>
    <row r="824" spans="1:18" x14ac:dyDescent="0.2">
      <c r="A824">
        <v>16</v>
      </c>
      <c r="B824" s="1" t="s">
        <v>37</v>
      </c>
      <c r="C824">
        <v>2018</v>
      </c>
      <c r="D824" s="1" t="s">
        <v>23</v>
      </c>
      <c r="E824">
        <v>1273</v>
      </c>
      <c r="F824">
        <v>1232</v>
      </c>
      <c r="G824">
        <v>872</v>
      </c>
      <c r="H824">
        <v>794</v>
      </c>
      <c r="I824">
        <v>888</v>
      </c>
      <c r="J824">
        <v>912</v>
      </c>
      <c r="K824">
        <v>920</v>
      </c>
      <c r="L824">
        <v>1128</v>
      </c>
      <c r="M824">
        <v>1402</v>
      </c>
      <c r="N824">
        <v>1411</v>
      </c>
      <c r="O824">
        <v>1115</v>
      </c>
      <c r="P824">
        <v>871</v>
      </c>
      <c r="Q824">
        <v>12818</v>
      </c>
      <c r="R824">
        <f>IF(Cleaned_data[[#This Row],[KATEGORI]]="A+B: KØRETØJER I ALT",Q822/Cleaned_data[[#This Row],[TOTAL]],0)</f>
        <v>2.161023560617881E-2</v>
      </c>
    </row>
    <row r="825" spans="1:18" x14ac:dyDescent="0.2">
      <c r="A825">
        <v>16</v>
      </c>
      <c r="B825" s="1" t="s">
        <v>37</v>
      </c>
      <c r="C825">
        <v>2018</v>
      </c>
      <c r="D825" s="1" t="s">
        <v>24</v>
      </c>
      <c r="E825">
        <v>6</v>
      </c>
      <c r="F825">
        <v>7</v>
      </c>
      <c r="G825">
        <v>7</v>
      </c>
      <c r="H825">
        <v>1</v>
      </c>
      <c r="I825">
        <v>6</v>
      </c>
      <c r="J825">
        <v>4</v>
      </c>
      <c r="K825">
        <v>4</v>
      </c>
      <c r="L825">
        <v>2</v>
      </c>
      <c r="M825">
        <v>4</v>
      </c>
      <c r="N825">
        <v>11</v>
      </c>
      <c r="O825">
        <v>2</v>
      </c>
      <c r="P825">
        <v>7</v>
      </c>
      <c r="Q825">
        <v>61</v>
      </c>
      <c r="R825">
        <f>IF(Cleaned_data[[#This Row],[KATEGORI]]="A+B: KØRETØJER I ALT",Q823/Cleaned_data[[#This Row],[TOTAL]],0)</f>
        <v>0</v>
      </c>
    </row>
    <row r="826" spans="1:18" x14ac:dyDescent="0.2">
      <c r="A826">
        <v>16</v>
      </c>
      <c r="B826" s="1" t="s">
        <v>37</v>
      </c>
      <c r="C826">
        <v>2018</v>
      </c>
      <c r="D826" s="1" t="s">
        <v>25</v>
      </c>
      <c r="E826">
        <v>610</v>
      </c>
      <c r="F826">
        <v>463</v>
      </c>
      <c r="G826">
        <v>151</v>
      </c>
      <c r="H826">
        <v>128</v>
      </c>
      <c r="I826">
        <v>129</v>
      </c>
      <c r="J826">
        <v>124</v>
      </c>
      <c r="K826">
        <v>201</v>
      </c>
      <c r="L826">
        <v>307</v>
      </c>
      <c r="M826">
        <v>488</v>
      </c>
      <c r="N826">
        <v>536</v>
      </c>
      <c r="O826">
        <v>427</v>
      </c>
      <c r="P826">
        <v>219</v>
      </c>
      <c r="Q826">
        <v>3783</v>
      </c>
      <c r="R826">
        <f>IF(Cleaned_data[[#This Row],[KATEGORI]]="A+B: KØRETØJER I ALT",Q824/Cleaned_data[[#This Row],[TOTAL]],0)</f>
        <v>0</v>
      </c>
    </row>
    <row r="827" spans="1:18" x14ac:dyDescent="0.2">
      <c r="A827">
        <v>16</v>
      </c>
      <c r="B827" s="1" t="s">
        <v>37</v>
      </c>
      <c r="C827">
        <v>2018</v>
      </c>
      <c r="D827" s="1" t="s">
        <v>26</v>
      </c>
      <c r="E827">
        <v>616</v>
      </c>
      <c r="F827">
        <v>470</v>
      </c>
      <c r="G827">
        <v>158</v>
      </c>
      <c r="H827">
        <v>129</v>
      </c>
      <c r="I827">
        <v>135</v>
      </c>
      <c r="J827">
        <v>128</v>
      </c>
      <c r="K827">
        <v>205</v>
      </c>
      <c r="L827">
        <v>309</v>
      </c>
      <c r="M827">
        <v>492</v>
      </c>
      <c r="N827">
        <v>547</v>
      </c>
      <c r="O827">
        <v>429</v>
      </c>
      <c r="P827">
        <v>226</v>
      </c>
      <c r="Q827">
        <v>3844</v>
      </c>
      <c r="R827">
        <f>IF(Cleaned_data[[#This Row],[KATEGORI]]="A+B: KØRETØJER I ALT",Q825/Cleaned_data[[#This Row],[TOTAL]],0)</f>
        <v>0</v>
      </c>
    </row>
    <row r="828" spans="1:18" x14ac:dyDescent="0.2">
      <c r="A828">
        <v>16</v>
      </c>
      <c r="B828" s="1" t="s">
        <v>37</v>
      </c>
      <c r="C828">
        <v>2019</v>
      </c>
      <c r="D828" s="1" t="s">
        <v>18</v>
      </c>
      <c r="E828">
        <v>1026</v>
      </c>
      <c r="F828">
        <v>992</v>
      </c>
      <c r="G828">
        <v>671</v>
      </c>
      <c r="H828">
        <v>569</v>
      </c>
      <c r="I828">
        <v>676</v>
      </c>
      <c r="J828">
        <v>635</v>
      </c>
      <c r="K828">
        <v>760</v>
      </c>
      <c r="L828">
        <v>926</v>
      </c>
      <c r="M828">
        <v>1156</v>
      </c>
      <c r="N828">
        <v>1169</v>
      </c>
      <c r="O828">
        <v>972</v>
      </c>
      <c r="P828">
        <v>752</v>
      </c>
      <c r="Q828">
        <v>10304</v>
      </c>
      <c r="R828">
        <f>IF(Cleaned_data[[#This Row],[KATEGORI]]="A+B: KØRETØJER I ALT",Q826/Cleaned_data[[#This Row],[TOTAL]],0)</f>
        <v>0</v>
      </c>
    </row>
    <row r="829" spans="1:18" x14ac:dyDescent="0.2">
      <c r="A829">
        <v>16</v>
      </c>
      <c r="B829" s="1" t="s">
        <v>37</v>
      </c>
      <c r="C829">
        <v>2019</v>
      </c>
      <c r="D829" s="1" t="s">
        <v>19</v>
      </c>
      <c r="E829">
        <v>213</v>
      </c>
      <c r="F829">
        <v>138</v>
      </c>
      <c r="G829">
        <v>166</v>
      </c>
      <c r="H829">
        <v>190</v>
      </c>
      <c r="I829">
        <v>191</v>
      </c>
      <c r="J829">
        <v>191</v>
      </c>
      <c r="K829">
        <v>174</v>
      </c>
      <c r="L829">
        <v>215</v>
      </c>
      <c r="M829">
        <v>209</v>
      </c>
      <c r="N829">
        <v>145</v>
      </c>
      <c r="O829">
        <v>133</v>
      </c>
      <c r="P829">
        <v>85</v>
      </c>
      <c r="Q829">
        <v>2050</v>
      </c>
      <c r="R829">
        <f>IF(Cleaned_data[[#This Row],[KATEGORI]]="A+B: KØRETØJER I ALT",Q827/Cleaned_data[[#This Row],[TOTAL]],0)</f>
        <v>0</v>
      </c>
    </row>
    <row r="830" spans="1:18" x14ac:dyDescent="0.2">
      <c r="A830">
        <v>16</v>
      </c>
      <c r="B830" s="1" t="s">
        <v>37</v>
      </c>
      <c r="C830">
        <v>2019</v>
      </c>
      <c r="D830" s="1" t="s">
        <v>20</v>
      </c>
      <c r="E830">
        <v>1239</v>
      </c>
      <c r="F830">
        <v>1130</v>
      </c>
      <c r="G830">
        <v>837</v>
      </c>
      <c r="H830">
        <v>759</v>
      </c>
      <c r="I830">
        <v>867</v>
      </c>
      <c r="J830">
        <v>826</v>
      </c>
      <c r="K830">
        <v>934</v>
      </c>
      <c r="L830">
        <v>1141</v>
      </c>
      <c r="M830">
        <v>1365</v>
      </c>
      <c r="N830">
        <v>1314</v>
      </c>
      <c r="O830">
        <v>1105</v>
      </c>
      <c r="P830">
        <v>837</v>
      </c>
      <c r="Q830">
        <v>12354</v>
      </c>
      <c r="R830">
        <f>IF(Cleaned_data[[#This Row],[KATEGORI]]="A+B: KØRETØJER I ALT",Q828/Cleaned_data[[#This Row],[TOTAL]],0)</f>
        <v>0</v>
      </c>
    </row>
    <row r="831" spans="1:18" x14ac:dyDescent="0.2">
      <c r="A831">
        <v>16</v>
      </c>
      <c r="B831" s="1" t="s">
        <v>37</v>
      </c>
      <c r="C831">
        <v>2019</v>
      </c>
      <c r="D831" s="1" t="s">
        <v>21</v>
      </c>
      <c r="E831">
        <v>31</v>
      </c>
      <c r="F831">
        <v>30</v>
      </c>
      <c r="G831">
        <v>29</v>
      </c>
      <c r="H831">
        <v>34</v>
      </c>
      <c r="I831">
        <v>29</v>
      </c>
      <c r="J831">
        <v>27</v>
      </c>
      <c r="K831">
        <v>19</v>
      </c>
      <c r="L831">
        <v>21</v>
      </c>
      <c r="M831">
        <v>18</v>
      </c>
      <c r="N831">
        <v>12</v>
      </c>
      <c r="O831">
        <v>5</v>
      </c>
      <c r="P831">
        <v>6</v>
      </c>
      <c r="Q831">
        <v>261</v>
      </c>
      <c r="R831">
        <f>IF(Cleaned_data[[#This Row],[KATEGORI]]="A+B: KØRETØJER I ALT",Q829/Cleaned_data[[#This Row],[TOTAL]],0)</f>
        <v>0</v>
      </c>
    </row>
    <row r="832" spans="1:18" x14ac:dyDescent="0.2">
      <c r="A832">
        <v>16</v>
      </c>
      <c r="B832" s="1" t="s">
        <v>37</v>
      </c>
      <c r="C832">
        <v>2019</v>
      </c>
      <c r="D832" s="1" t="s">
        <v>22</v>
      </c>
      <c r="E832">
        <v>68</v>
      </c>
      <c r="F832">
        <v>61</v>
      </c>
      <c r="G832">
        <v>56</v>
      </c>
      <c r="H832">
        <v>56</v>
      </c>
      <c r="I832">
        <v>50</v>
      </c>
      <c r="J832">
        <v>44</v>
      </c>
      <c r="K832">
        <v>39</v>
      </c>
      <c r="L832">
        <v>49</v>
      </c>
      <c r="M832">
        <v>44</v>
      </c>
      <c r="N832">
        <v>43</v>
      </c>
      <c r="O832">
        <v>38</v>
      </c>
      <c r="P832">
        <v>30</v>
      </c>
      <c r="Q832">
        <v>578</v>
      </c>
      <c r="R832">
        <f>IF(Cleaned_data[[#This Row],[KATEGORI]]="A+B: KØRETØJER I ALT",Q830/Cleaned_data[[#This Row],[TOTAL]],0)</f>
        <v>0</v>
      </c>
    </row>
    <row r="833" spans="1:18" x14ac:dyDescent="0.2">
      <c r="A833">
        <v>16</v>
      </c>
      <c r="B833" s="1" t="s">
        <v>37</v>
      </c>
      <c r="C833">
        <v>2019</v>
      </c>
      <c r="D833" s="1" t="s">
        <v>23</v>
      </c>
      <c r="E833">
        <v>1307</v>
      </c>
      <c r="F833">
        <v>1191</v>
      </c>
      <c r="G833">
        <v>893</v>
      </c>
      <c r="H833">
        <v>815</v>
      </c>
      <c r="I833">
        <v>917</v>
      </c>
      <c r="J833">
        <v>870</v>
      </c>
      <c r="K833">
        <v>973</v>
      </c>
      <c r="L833">
        <v>1190</v>
      </c>
      <c r="M833">
        <v>1409</v>
      </c>
      <c r="N833">
        <v>1357</v>
      </c>
      <c r="O833">
        <v>1143</v>
      </c>
      <c r="P833">
        <v>867</v>
      </c>
      <c r="Q833">
        <v>12932</v>
      </c>
      <c r="R833">
        <f>IF(Cleaned_data[[#This Row],[KATEGORI]]="A+B: KØRETØJER I ALT",Q831/Cleaned_data[[#This Row],[TOTAL]],0)</f>
        <v>2.0182493040519642E-2</v>
      </c>
    </row>
    <row r="834" spans="1:18" x14ac:dyDescent="0.2">
      <c r="A834">
        <v>16</v>
      </c>
      <c r="B834" s="1" t="s">
        <v>37</v>
      </c>
      <c r="C834">
        <v>2019</v>
      </c>
      <c r="D834" s="1" t="s">
        <v>24</v>
      </c>
      <c r="E834">
        <v>8</v>
      </c>
      <c r="F834">
        <v>11</v>
      </c>
      <c r="G834">
        <v>3</v>
      </c>
      <c r="H834">
        <v>7</v>
      </c>
      <c r="I834">
        <v>2</v>
      </c>
      <c r="J834">
        <v>1</v>
      </c>
      <c r="K834">
        <v>3</v>
      </c>
      <c r="L834">
        <v>4</v>
      </c>
      <c r="M834">
        <v>9</v>
      </c>
      <c r="N834">
        <v>4</v>
      </c>
      <c r="O834">
        <v>8</v>
      </c>
      <c r="P834">
        <v>2</v>
      </c>
      <c r="Q834">
        <v>62</v>
      </c>
      <c r="R834">
        <f>IF(Cleaned_data[[#This Row],[KATEGORI]]="A+B: KØRETØJER I ALT",Q832/Cleaned_data[[#This Row],[TOTAL]],0)</f>
        <v>0</v>
      </c>
    </row>
    <row r="835" spans="1:18" x14ac:dyDescent="0.2">
      <c r="A835">
        <v>16</v>
      </c>
      <c r="B835" s="1" t="s">
        <v>37</v>
      </c>
      <c r="C835">
        <v>2019</v>
      </c>
      <c r="D835" s="1" t="s">
        <v>25</v>
      </c>
      <c r="E835">
        <v>450</v>
      </c>
      <c r="F835">
        <v>372</v>
      </c>
      <c r="G835">
        <v>122</v>
      </c>
      <c r="H835">
        <v>95</v>
      </c>
      <c r="I835">
        <v>79</v>
      </c>
      <c r="J835">
        <v>80</v>
      </c>
      <c r="K835">
        <v>126</v>
      </c>
      <c r="L835">
        <v>219</v>
      </c>
      <c r="M835">
        <v>321</v>
      </c>
      <c r="N835">
        <v>400</v>
      </c>
      <c r="O835">
        <v>283</v>
      </c>
      <c r="P835">
        <v>135</v>
      </c>
      <c r="Q835">
        <v>2682</v>
      </c>
      <c r="R835">
        <f>IF(Cleaned_data[[#This Row],[KATEGORI]]="A+B: KØRETØJER I ALT",Q833/Cleaned_data[[#This Row],[TOTAL]],0)</f>
        <v>0</v>
      </c>
    </row>
    <row r="836" spans="1:18" x14ac:dyDescent="0.2">
      <c r="A836">
        <v>16</v>
      </c>
      <c r="B836" s="1" t="s">
        <v>37</v>
      </c>
      <c r="C836">
        <v>2019</v>
      </c>
      <c r="D836" s="1" t="s">
        <v>26</v>
      </c>
      <c r="E836">
        <v>458</v>
      </c>
      <c r="F836">
        <v>383</v>
      </c>
      <c r="G836">
        <v>125</v>
      </c>
      <c r="H836">
        <v>102</v>
      </c>
      <c r="I836">
        <v>81</v>
      </c>
      <c r="J836">
        <v>81</v>
      </c>
      <c r="K836">
        <v>129</v>
      </c>
      <c r="L836">
        <v>223</v>
      </c>
      <c r="M836">
        <v>330</v>
      </c>
      <c r="N836">
        <v>404</v>
      </c>
      <c r="O836">
        <v>291</v>
      </c>
      <c r="P836">
        <v>137</v>
      </c>
      <c r="Q836">
        <v>2744</v>
      </c>
      <c r="R836">
        <f>IF(Cleaned_data[[#This Row],[KATEGORI]]="A+B: KØRETØJER I ALT",Q834/Cleaned_data[[#This Row],[TOTAL]],0)</f>
        <v>0</v>
      </c>
    </row>
    <row r="837" spans="1:18" x14ac:dyDescent="0.2">
      <c r="A837">
        <v>16</v>
      </c>
      <c r="B837" s="1" t="s">
        <v>37</v>
      </c>
      <c r="C837">
        <v>2020</v>
      </c>
      <c r="D837" s="1" t="s">
        <v>18</v>
      </c>
      <c r="E837">
        <v>776</v>
      </c>
      <c r="F837">
        <v>814</v>
      </c>
      <c r="G837">
        <v>672</v>
      </c>
      <c r="H837">
        <v>657</v>
      </c>
      <c r="I837">
        <v>740</v>
      </c>
      <c r="J837">
        <v>872</v>
      </c>
      <c r="K837">
        <v>916</v>
      </c>
      <c r="L837">
        <v>971</v>
      </c>
      <c r="M837">
        <v>1204</v>
      </c>
      <c r="N837">
        <v>1199</v>
      </c>
      <c r="O837">
        <v>1093</v>
      </c>
      <c r="P837">
        <v>960</v>
      </c>
      <c r="Q837">
        <v>10874</v>
      </c>
      <c r="R837">
        <f>IF(Cleaned_data[[#This Row],[KATEGORI]]="A+B: KØRETØJER I ALT",Q835/Cleaned_data[[#This Row],[TOTAL]],0)</f>
        <v>0</v>
      </c>
    </row>
    <row r="838" spans="1:18" x14ac:dyDescent="0.2">
      <c r="A838">
        <v>16</v>
      </c>
      <c r="B838" s="1" t="s">
        <v>37</v>
      </c>
      <c r="C838">
        <v>2020</v>
      </c>
      <c r="D838" s="1" t="s">
        <v>19</v>
      </c>
      <c r="E838">
        <v>224</v>
      </c>
      <c r="F838">
        <v>185</v>
      </c>
      <c r="G838">
        <v>192</v>
      </c>
      <c r="H838">
        <v>156</v>
      </c>
      <c r="I838">
        <v>216</v>
      </c>
      <c r="J838">
        <v>168</v>
      </c>
      <c r="K838">
        <v>193</v>
      </c>
      <c r="L838">
        <v>211</v>
      </c>
      <c r="M838">
        <v>203</v>
      </c>
      <c r="N838">
        <v>129</v>
      </c>
      <c r="O838">
        <v>91</v>
      </c>
      <c r="P838">
        <v>74</v>
      </c>
      <c r="Q838">
        <v>2042</v>
      </c>
      <c r="R838">
        <f>IF(Cleaned_data[[#This Row],[KATEGORI]]="A+B: KØRETØJER I ALT",Q836/Cleaned_data[[#This Row],[TOTAL]],0)</f>
        <v>0</v>
      </c>
    </row>
    <row r="839" spans="1:18" x14ac:dyDescent="0.2">
      <c r="A839">
        <v>16</v>
      </c>
      <c r="B839" s="1" t="s">
        <v>37</v>
      </c>
      <c r="C839">
        <v>2020</v>
      </c>
      <c r="D839" s="1" t="s">
        <v>20</v>
      </c>
      <c r="E839">
        <v>1000</v>
      </c>
      <c r="F839">
        <v>999</v>
      </c>
      <c r="G839">
        <v>864</v>
      </c>
      <c r="H839">
        <v>813</v>
      </c>
      <c r="I839">
        <v>956</v>
      </c>
      <c r="J839">
        <v>1040</v>
      </c>
      <c r="K839">
        <v>1109</v>
      </c>
      <c r="L839">
        <v>1182</v>
      </c>
      <c r="M839">
        <v>1407</v>
      </c>
      <c r="N839">
        <v>1328</v>
      </c>
      <c r="O839">
        <v>1184</v>
      </c>
      <c r="P839">
        <v>1034</v>
      </c>
      <c r="Q839">
        <v>12916</v>
      </c>
      <c r="R839">
        <f>IF(Cleaned_data[[#This Row],[KATEGORI]]="A+B: KØRETØJER I ALT",Q837/Cleaned_data[[#This Row],[TOTAL]],0)</f>
        <v>0</v>
      </c>
    </row>
    <row r="840" spans="1:18" x14ac:dyDescent="0.2">
      <c r="A840">
        <v>16</v>
      </c>
      <c r="B840" s="1" t="s">
        <v>37</v>
      </c>
      <c r="C840">
        <v>2020</v>
      </c>
      <c r="D840" s="1" t="s">
        <v>21</v>
      </c>
      <c r="E840">
        <v>36</v>
      </c>
      <c r="F840">
        <v>18</v>
      </c>
      <c r="G840">
        <v>29</v>
      </c>
      <c r="H840">
        <v>30</v>
      </c>
      <c r="I840">
        <v>14</v>
      </c>
      <c r="J840">
        <v>19</v>
      </c>
      <c r="K840">
        <v>31</v>
      </c>
      <c r="L840">
        <v>17</v>
      </c>
      <c r="M840">
        <v>17</v>
      </c>
      <c r="N840">
        <v>6</v>
      </c>
      <c r="O840">
        <v>4</v>
      </c>
      <c r="P840">
        <v>6</v>
      </c>
      <c r="Q840">
        <v>227</v>
      </c>
      <c r="R840">
        <f>IF(Cleaned_data[[#This Row],[KATEGORI]]="A+B: KØRETØJER I ALT",Q838/Cleaned_data[[#This Row],[TOTAL]],0)</f>
        <v>0</v>
      </c>
    </row>
    <row r="841" spans="1:18" x14ac:dyDescent="0.2">
      <c r="A841">
        <v>16</v>
      </c>
      <c r="B841" s="1" t="s">
        <v>37</v>
      </c>
      <c r="C841">
        <v>2020</v>
      </c>
      <c r="D841" s="1" t="s">
        <v>22</v>
      </c>
      <c r="E841">
        <v>61</v>
      </c>
      <c r="F841">
        <v>49</v>
      </c>
      <c r="G841">
        <v>51</v>
      </c>
      <c r="H841">
        <v>49</v>
      </c>
      <c r="I841">
        <v>31</v>
      </c>
      <c r="J841">
        <v>39</v>
      </c>
      <c r="K841">
        <v>51</v>
      </c>
      <c r="L841">
        <v>39</v>
      </c>
      <c r="M841">
        <v>45</v>
      </c>
      <c r="N841">
        <v>36</v>
      </c>
      <c r="O841">
        <v>27</v>
      </c>
      <c r="P841">
        <v>26</v>
      </c>
      <c r="Q841">
        <v>504</v>
      </c>
      <c r="R841">
        <f>IF(Cleaned_data[[#This Row],[KATEGORI]]="A+B: KØRETØJER I ALT",Q839/Cleaned_data[[#This Row],[TOTAL]],0)</f>
        <v>0</v>
      </c>
    </row>
    <row r="842" spans="1:18" x14ac:dyDescent="0.2">
      <c r="A842">
        <v>16</v>
      </c>
      <c r="B842" s="1" t="s">
        <v>37</v>
      </c>
      <c r="C842">
        <v>2020</v>
      </c>
      <c r="D842" s="1" t="s">
        <v>23</v>
      </c>
      <c r="E842">
        <v>1061</v>
      </c>
      <c r="F842">
        <v>1048</v>
      </c>
      <c r="G842">
        <v>915</v>
      </c>
      <c r="H842">
        <v>862</v>
      </c>
      <c r="I842">
        <v>987</v>
      </c>
      <c r="J842">
        <v>1079</v>
      </c>
      <c r="K842">
        <v>1160</v>
      </c>
      <c r="L842">
        <v>1221</v>
      </c>
      <c r="M842">
        <v>1452</v>
      </c>
      <c r="N842">
        <v>1364</v>
      </c>
      <c r="O842">
        <v>1211</v>
      </c>
      <c r="P842">
        <v>1060</v>
      </c>
      <c r="Q842">
        <v>13420</v>
      </c>
      <c r="R842">
        <f>IF(Cleaned_data[[#This Row],[KATEGORI]]="A+B: KØRETØJER I ALT",Q840/Cleaned_data[[#This Row],[TOTAL]],0)</f>
        <v>1.6915052160953799E-2</v>
      </c>
    </row>
    <row r="843" spans="1:18" x14ac:dyDescent="0.2">
      <c r="A843">
        <v>16</v>
      </c>
      <c r="B843" s="1" t="s">
        <v>37</v>
      </c>
      <c r="C843">
        <v>2020</v>
      </c>
      <c r="D843" s="1" t="s">
        <v>24</v>
      </c>
      <c r="E843">
        <v>9</v>
      </c>
      <c r="F843">
        <v>8</v>
      </c>
      <c r="G843">
        <v>4</v>
      </c>
      <c r="H843">
        <v>5</v>
      </c>
      <c r="I843">
        <v>6</v>
      </c>
      <c r="J843">
        <v>9</v>
      </c>
      <c r="K843">
        <v>6</v>
      </c>
      <c r="L843">
        <v>12</v>
      </c>
      <c r="M843">
        <v>16</v>
      </c>
      <c r="N843">
        <v>12</v>
      </c>
      <c r="O843">
        <v>16</v>
      </c>
      <c r="P843">
        <v>17</v>
      </c>
      <c r="Q843">
        <v>120</v>
      </c>
      <c r="R843">
        <f>IF(Cleaned_data[[#This Row],[KATEGORI]]="A+B: KØRETØJER I ALT",Q841/Cleaned_data[[#This Row],[TOTAL]],0)</f>
        <v>0</v>
      </c>
    </row>
    <row r="844" spans="1:18" x14ac:dyDescent="0.2">
      <c r="A844">
        <v>16</v>
      </c>
      <c r="B844" s="1" t="s">
        <v>37</v>
      </c>
      <c r="C844">
        <v>2020</v>
      </c>
      <c r="D844" s="1" t="s">
        <v>25</v>
      </c>
      <c r="E844">
        <v>495</v>
      </c>
      <c r="F844">
        <v>620</v>
      </c>
      <c r="G844">
        <v>231</v>
      </c>
      <c r="H844">
        <v>194</v>
      </c>
      <c r="I844">
        <v>229</v>
      </c>
      <c r="J844">
        <v>279</v>
      </c>
      <c r="K844">
        <v>271</v>
      </c>
      <c r="L844">
        <v>350</v>
      </c>
      <c r="M844">
        <v>508</v>
      </c>
      <c r="N844">
        <v>568</v>
      </c>
      <c r="O844">
        <v>449</v>
      </c>
      <c r="P844">
        <v>309</v>
      </c>
      <c r="Q844">
        <v>4503</v>
      </c>
      <c r="R844">
        <f>IF(Cleaned_data[[#This Row],[KATEGORI]]="A+B: KØRETØJER I ALT",Q842/Cleaned_data[[#This Row],[TOTAL]],0)</f>
        <v>0</v>
      </c>
    </row>
    <row r="845" spans="1:18" x14ac:dyDescent="0.2">
      <c r="A845">
        <v>16</v>
      </c>
      <c r="B845" s="1" t="s">
        <v>37</v>
      </c>
      <c r="C845">
        <v>2020</v>
      </c>
      <c r="D845" s="1" t="s">
        <v>26</v>
      </c>
      <c r="E845">
        <v>504</v>
      </c>
      <c r="F845">
        <v>628</v>
      </c>
      <c r="G845">
        <v>235</v>
      </c>
      <c r="H845">
        <v>199</v>
      </c>
      <c r="I845">
        <v>235</v>
      </c>
      <c r="J845">
        <v>288</v>
      </c>
      <c r="K845">
        <v>277</v>
      </c>
      <c r="L845">
        <v>362</v>
      </c>
      <c r="M845">
        <v>524</v>
      </c>
      <c r="N845">
        <v>580</v>
      </c>
      <c r="O845">
        <v>465</v>
      </c>
      <c r="P845">
        <v>326</v>
      </c>
      <c r="Q845">
        <v>4623</v>
      </c>
      <c r="R845">
        <f>IF(Cleaned_data[[#This Row],[KATEGORI]]="A+B: KØRETØJER I ALT",Q843/Cleaned_data[[#This Row],[TOTAL]],0)</f>
        <v>0</v>
      </c>
    </row>
    <row r="846" spans="1:18" x14ac:dyDescent="0.2">
      <c r="A846">
        <v>16</v>
      </c>
      <c r="B846" s="1" t="s">
        <v>37</v>
      </c>
      <c r="C846">
        <v>2021</v>
      </c>
      <c r="D846" s="1" t="s">
        <v>18</v>
      </c>
      <c r="E846">
        <v>797</v>
      </c>
      <c r="F846">
        <v>910</v>
      </c>
      <c r="G846">
        <v>652</v>
      </c>
      <c r="H846">
        <v>579</v>
      </c>
      <c r="I846">
        <v>700</v>
      </c>
      <c r="J846">
        <v>751</v>
      </c>
      <c r="K846">
        <v>746</v>
      </c>
      <c r="L846">
        <v>870</v>
      </c>
      <c r="M846">
        <v>1121</v>
      </c>
      <c r="N846">
        <v>1194</v>
      </c>
      <c r="O846">
        <v>1064</v>
      </c>
      <c r="P846">
        <v>821</v>
      </c>
      <c r="Q846">
        <v>10205</v>
      </c>
      <c r="R846">
        <f>IF(Cleaned_data[[#This Row],[KATEGORI]]="A+B: KØRETØJER I ALT",Q844/Cleaned_data[[#This Row],[TOTAL]],0)</f>
        <v>0</v>
      </c>
    </row>
    <row r="847" spans="1:18" x14ac:dyDescent="0.2">
      <c r="A847">
        <v>16</v>
      </c>
      <c r="B847" s="1" t="s">
        <v>37</v>
      </c>
      <c r="C847">
        <v>2021</v>
      </c>
      <c r="D847" s="1" t="s">
        <v>19</v>
      </c>
      <c r="E847">
        <v>248</v>
      </c>
      <c r="F847">
        <v>209</v>
      </c>
      <c r="G847">
        <v>200</v>
      </c>
      <c r="H847">
        <v>160</v>
      </c>
      <c r="I847">
        <v>174</v>
      </c>
      <c r="J847">
        <v>182</v>
      </c>
      <c r="K847">
        <v>197</v>
      </c>
      <c r="L847">
        <v>202</v>
      </c>
      <c r="M847">
        <v>216</v>
      </c>
      <c r="N847">
        <v>128</v>
      </c>
      <c r="O847">
        <v>102</v>
      </c>
      <c r="P847">
        <v>80</v>
      </c>
      <c r="Q847">
        <v>2098</v>
      </c>
      <c r="R847">
        <f>IF(Cleaned_data[[#This Row],[KATEGORI]]="A+B: KØRETØJER I ALT",Q845/Cleaned_data[[#This Row],[TOTAL]],0)</f>
        <v>0</v>
      </c>
    </row>
    <row r="848" spans="1:18" x14ac:dyDescent="0.2">
      <c r="A848">
        <v>16</v>
      </c>
      <c r="B848" s="1" t="s">
        <v>37</v>
      </c>
      <c r="C848">
        <v>2021</v>
      </c>
      <c r="D848" s="1" t="s">
        <v>20</v>
      </c>
      <c r="E848">
        <v>1045</v>
      </c>
      <c r="F848">
        <v>1119</v>
      </c>
      <c r="G848">
        <v>852</v>
      </c>
      <c r="H848">
        <v>739</v>
      </c>
      <c r="I848">
        <v>874</v>
      </c>
      <c r="J848">
        <v>933</v>
      </c>
      <c r="K848">
        <v>943</v>
      </c>
      <c r="L848">
        <v>1072</v>
      </c>
      <c r="M848">
        <v>1337</v>
      </c>
      <c r="N848">
        <v>1322</v>
      </c>
      <c r="O848">
        <v>1166</v>
      </c>
      <c r="P848">
        <v>901</v>
      </c>
      <c r="Q848">
        <v>12303</v>
      </c>
      <c r="R848">
        <f>IF(Cleaned_data[[#This Row],[KATEGORI]]="A+B: KØRETØJER I ALT",Q846/Cleaned_data[[#This Row],[TOTAL]],0)</f>
        <v>0</v>
      </c>
    </row>
    <row r="849" spans="1:18" x14ac:dyDescent="0.2">
      <c r="A849">
        <v>16</v>
      </c>
      <c r="B849" s="1" t="s">
        <v>37</v>
      </c>
      <c r="C849">
        <v>2021</v>
      </c>
      <c r="D849" s="1" t="s">
        <v>21</v>
      </c>
      <c r="E849">
        <v>30</v>
      </c>
      <c r="F849">
        <v>36</v>
      </c>
      <c r="G849">
        <v>26</v>
      </c>
      <c r="H849">
        <v>27</v>
      </c>
      <c r="I849">
        <v>17</v>
      </c>
      <c r="J849">
        <v>18</v>
      </c>
      <c r="K849">
        <v>20</v>
      </c>
      <c r="L849">
        <v>16</v>
      </c>
      <c r="M849">
        <v>18</v>
      </c>
      <c r="N849">
        <v>9</v>
      </c>
      <c r="O849">
        <v>3</v>
      </c>
      <c r="P849">
        <v>1</v>
      </c>
      <c r="Q849">
        <v>221</v>
      </c>
      <c r="R849">
        <f>IF(Cleaned_data[[#This Row],[KATEGORI]]="A+B: KØRETØJER I ALT",Q847/Cleaned_data[[#This Row],[TOTAL]],0)</f>
        <v>0</v>
      </c>
    </row>
    <row r="850" spans="1:18" x14ac:dyDescent="0.2">
      <c r="A850">
        <v>16</v>
      </c>
      <c r="B850" s="1" t="s">
        <v>37</v>
      </c>
      <c r="C850">
        <v>2021</v>
      </c>
      <c r="D850" s="1" t="s">
        <v>22</v>
      </c>
      <c r="E850">
        <v>62</v>
      </c>
      <c r="F850">
        <v>59</v>
      </c>
      <c r="G850">
        <v>51</v>
      </c>
      <c r="H850">
        <v>45</v>
      </c>
      <c r="I850">
        <v>34</v>
      </c>
      <c r="J850">
        <v>35</v>
      </c>
      <c r="K850">
        <v>38</v>
      </c>
      <c r="L850">
        <v>37</v>
      </c>
      <c r="M850">
        <v>42</v>
      </c>
      <c r="N850">
        <v>39</v>
      </c>
      <c r="O850">
        <v>25</v>
      </c>
      <c r="P850">
        <v>20</v>
      </c>
      <c r="Q850">
        <v>487</v>
      </c>
      <c r="R850">
        <f>IF(Cleaned_data[[#This Row],[KATEGORI]]="A+B: KØRETØJER I ALT",Q848/Cleaned_data[[#This Row],[TOTAL]],0)</f>
        <v>0</v>
      </c>
    </row>
    <row r="851" spans="1:18" x14ac:dyDescent="0.2">
      <c r="A851">
        <v>16</v>
      </c>
      <c r="B851" s="1" t="s">
        <v>37</v>
      </c>
      <c r="C851">
        <v>2021</v>
      </c>
      <c r="D851" s="1" t="s">
        <v>23</v>
      </c>
      <c r="E851">
        <v>1107</v>
      </c>
      <c r="F851">
        <v>1178</v>
      </c>
      <c r="G851">
        <v>903</v>
      </c>
      <c r="H851">
        <v>784</v>
      </c>
      <c r="I851">
        <v>908</v>
      </c>
      <c r="J851">
        <v>968</v>
      </c>
      <c r="K851">
        <v>981</v>
      </c>
      <c r="L851">
        <v>1109</v>
      </c>
      <c r="M851">
        <v>1379</v>
      </c>
      <c r="N851">
        <v>1361</v>
      </c>
      <c r="O851">
        <v>1191</v>
      </c>
      <c r="P851">
        <v>921</v>
      </c>
      <c r="Q851">
        <v>12790</v>
      </c>
      <c r="R851">
        <f>IF(Cleaned_data[[#This Row],[KATEGORI]]="A+B: KØRETØJER I ALT",Q849/Cleaned_data[[#This Row],[TOTAL]],0)</f>
        <v>1.7279124315871777E-2</v>
      </c>
    </row>
    <row r="852" spans="1:18" x14ac:dyDescent="0.2">
      <c r="A852">
        <v>16</v>
      </c>
      <c r="B852" s="1" t="s">
        <v>37</v>
      </c>
      <c r="C852">
        <v>2021</v>
      </c>
      <c r="D852" s="1" t="s">
        <v>24</v>
      </c>
      <c r="E852">
        <v>14</v>
      </c>
      <c r="F852">
        <v>18</v>
      </c>
      <c r="G852">
        <v>10</v>
      </c>
      <c r="H852">
        <v>6</v>
      </c>
      <c r="I852">
        <v>8</v>
      </c>
      <c r="J852">
        <v>7</v>
      </c>
      <c r="K852">
        <v>6</v>
      </c>
      <c r="L852">
        <v>9</v>
      </c>
      <c r="M852">
        <v>11</v>
      </c>
      <c r="N852">
        <v>24</v>
      </c>
      <c r="O852">
        <v>11</v>
      </c>
      <c r="P852">
        <v>10</v>
      </c>
      <c r="Q852">
        <v>134</v>
      </c>
      <c r="R852">
        <f>IF(Cleaned_data[[#This Row],[KATEGORI]]="A+B: KØRETØJER I ALT",Q850/Cleaned_data[[#This Row],[TOTAL]],0)</f>
        <v>0</v>
      </c>
    </row>
    <row r="853" spans="1:18" x14ac:dyDescent="0.2">
      <c r="A853">
        <v>16</v>
      </c>
      <c r="B853" s="1" t="s">
        <v>37</v>
      </c>
      <c r="C853">
        <v>2021</v>
      </c>
      <c r="D853" s="1" t="s">
        <v>25</v>
      </c>
      <c r="E853">
        <v>530</v>
      </c>
      <c r="F853">
        <v>435</v>
      </c>
      <c r="G853">
        <v>186</v>
      </c>
      <c r="H853">
        <v>128</v>
      </c>
      <c r="I853">
        <v>136</v>
      </c>
      <c r="J853">
        <v>177</v>
      </c>
      <c r="K853">
        <v>176</v>
      </c>
      <c r="L853">
        <v>291</v>
      </c>
      <c r="M853">
        <v>424</v>
      </c>
      <c r="N853">
        <v>523</v>
      </c>
      <c r="O853">
        <v>349</v>
      </c>
      <c r="P853">
        <v>210</v>
      </c>
      <c r="Q853">
        <v>3565</v>
      </c>
      <c r="R853">
        <f>IF(Cleaned_data[[#This Row],[KATEGORI]]="A+B: KØRETØJER I ALT",Q851/Cleaned_data[[#This Row],[TOTAL]],0)</f>
        <v>0</v>
      </c>
    </row>
    <row r="854" spans="1:18" x14ac:dyDescent="0.2">
      <c r="A854">
        <v>16</v>
      </c>
      <c r="B854" s="1" t="s">
        <v>37</v>
      </c>
      <c r="C854">
        <v>2021</v>
      </c>
      <c r="D854" s="1" t="s">
        <v>26</v>
      </c>
      <c r="E854">
        <v>544</v>
      </c>
      <c r="F854">
        <v>453</v>
      </c>
      <c r="G854">
        <v>196</v>
      </c>
      <c r="H854">
        <v>134</v>
      </c>
      <c r="I854">
        <v>144</v>
      </c>
      <c r="J854">
        <v>184</v>
      </c>
      <c r="K854">
        <v>182</v>
      </c>
      <c r="L854">
        <v>300</v>
      </c>
      <c r="M854">
        <v>435</v>
      </c>
      <c r="N854">
        <v>547</v>
      </c>
      <c r="O854">
        <v>360</v>
      </c>
      <c r="P854">
        <v>220</v>
      </c>
      <c r="Q854">
        <v>3699</v>
      </c>
      <c r="R854">
        <f>IF(Cleaned_data[[#This Row],[KATEGORI]]="A+B: KØRETØJER I ALT",Q852/Cleaned_data[[#This Row],[TOTAL]],0)</f>
        <v>0</v>
      </c>
    </row>
    <row r="855" spans="1:18" x14ac:dyDescent="0.2">
      <c r="A855">
        <v>16</v>
      </c>
      <c r="B855" s="1" t="s">
        <v>37</v>
      </c>
      <c r="C855">
        <v>2022</v>
      </c>
      <c r="D855" s="1" t="s">
        <v>18</v>
      </c>
      <c r="E855">
        <v>847</v>
      </c>
      <c r="F855">
        <v>904</v>
      </c>
      <c r="G855">
        <v>582</v>
      </c>
      <c r="H855">
        <v>560</v>
      </c>
      <c r="I855">
        <v>613</v>
      </c>
      <c r="J855">
        <v>675</v>
      </c>
      <c r="K855">
        <v>707</v>
      </c>
      <c r="L855">
        <v>886</v>
      </c>
      <c r="M855">
        <v>1137</v>
      </c>
      <c r="N855">
        <v>1123</v>
      </c>
      <c r="O855">
        <v>935</v>
      </c>
      <c r="P855">
        <v>742</v>
      </c>
      <c r="Q855">
        <v>9711</v>
      </c>
      <c r="R855">
        <f>IF(Cleaned_data[[#This Row],[KATEGORI]]="A+B: KØRETØJER I ALT",Q853/Cleaned_data[[#This Row],[TOTAL]],0)</f>
        <v>0</v>
      </c>
    </row>
    <row r="856" spans="1:18" x14ac:dyDescent="0.2">
      <c r="A856">
        <v>16</v>
      </c>
      <c r="B856" s="1" t="s">
        <v>37</v>
      </c>
      <c r="C856">
        <v>2022</v>
      </c>
      <c r="D856" s="1" t="s">
        <v>19</v>
      </c>
      <c r="E856">
        <v>265</v>
      </c>
      <c r="F856">
        <v>199</v>
      </c>
      <c r="G856">
        <v>159</v>
      </c>
      <c r="H856">
        <v>166</v>
      </c>
      <c r="I856">
        <v>172</v>
      </c>
      <c r="J856">
        <v>166</v>
      </c>
      <c r="K856">
        <v>185</v>
      </c>
      <c r="L856">
        <v>195</v>
      </c>
      <c r="M856">
        <v>222</v>
      </c>
      <c r="N856">
        <v>140</v>
      </c>
      <c r="O856">
        <v>101</v>
      </c>
      <c r="P856">
        <v>84</v>
      </c>
      <c r="Q856">
        <v>2054</v>
      </c>
      <c r="R856">
        <f>IF(Cleaned_data[[#This Row],[KATEGORI]]="A+B: KØRETØJER I ALT",Q854/Cleaned_data[[#This Row],[TOTAL]],0)</f>
        <v>0</v>
      </c>
    </row>
    <row r="857" spans="1:18" x14ac:dyDescent="0.2">
      <c r="A857">
        <v>16</v>
      </c>
      <c r="B857" s="1" t="s">
        <v>37</v>
      </c>
      <c r="C857">
        <v>2022</v>
      </c>
      <c r="D857" s="1" t="s">
        <v>20</v>
      </c>
      <c r="E857">
        <v>1112</v>
      </c>
      <c r="F857">
        <v>1103</v>
      </c>
      <c r="G857">
        <v>741</v>
      </c>
      <c r="H857">
        <v>726</v>
      </c>
      <c r="I857">
        <v>785</v>
      </c>
      <c r="J857">
        <v>841</v>
      </c>
      <c r="K857">
        <v>892</v>
      </c>
      <c r="L857">
        <v>1081</v>
      </c>
      <c r="M857">
        <v>1359</v>
      </c>
      <c r="N857">
        <v>1263</v>
      </c>
      <c r="O857">
        <v>1036</v>
      </c>
      <c r="P857">
        <v>826</v>
      </c>
      <c r="Q857">
        <v>11765</v>
      </c>
      <c r="R857">
        <f>IF(Cleaned_data[[#This Row],[KATEGORI]]="A+B: KØRETØJER I ALT",Q855/Cleaned_data[[#This Row],[TOTAL]],0)</f>
        <v>0</v>
      </c>
    </row>
    <row r="858" spans="1:18" x14ac:dyDescent="0.2">
      <c r="A858">
        <v>16</v>
      </c>
      <c r="B858" s="1" t="s">
        <v>37</v>
      </c>
      <c r="C858">
        <v>2022</v>
      </c>
      <c r="D858" s="1" t="s">
        <v>21</v>
      </c>
      <c r="E858">
        <v>32</v>
      </c>
      <c r="F858">
        <v>26</v>
      </c>
      <c r="G858">
        <v>23</v>
      </c>
      <c r="H858">
        <v>28</v>
      </c>
      <c r="I858">
        <v>23</v>
      </c>
      <c r="J858">
        <v>17</v>
      </c>
      <c r="K858">
        <v>20</v>
      </c>
      <c r="L858">
        <v>22</v>
      </c>
      <c r="M858">
        <v>8</v>
      </c>
      <c r="N858">
        <v>7</v>
      </c>
      <c r="O858">
        <v>3</v>
      </c>
      <c r="P858">
        <v>3</v>
      </c>
      <c r="Q858">
        <v>212</v>
      </c>
      <c r="R858">
        <f>IF(Cleaned_data[[#This Row],[KATEGORI]]="A+B: KØRETØJER I ALT",Q856/Cleaned_data[[#This Row],[TOTAL]],0)</f>
        <v>0</v>
      </c>
    </row>
    <row r="859" spans="1:18" x14ac:dyDescent="0.2">
      <c r="A859">
        <v>16</v>
      </c>
      <c r="B859" s="1" t="s">
        <v>37</v>
      </c>
      <c r="C859">
        <v>2022</v>
      </c>
      <c r="D859" s="1" t="s">
        <v>22</v>
      </c>
      <c r="E859">
        <v>72</v>
      </c>
      <c r="F859">
        <v>59</v>
      </c>
      <c r="G859">
        <v>52</v>
      </c>
      <c r="H859">
        <v>54</v>
      </c>
      <c r="I859">
        <v>46</v>
      </c>
      <c r="J859">
        <v>43</v>
      </c>
      <c r="K859">
        <v>51</v>
      </c>
      <c r="L859">
        <v>51</v>
      </c>
      <c r="M859">
        <v>46</v>
      </c>
      <c r="N859">
        <v>46</v>
      </c>
      <c r="O859">
        <v>36</v>
      </c>
      <c r="P859">
        <v>32</v>
      </c>
      <c r="Q859">
        <v>588</v>
      </c>
      <c r="R859">
        <f>IF(Cleaned_data[[#This Row],[KATEGORI]]="A+B: KØRETØJER I ALT",Q857/Cleaned_data[[#This Row],[TOTAL]],0)</f>
        <v>0</v>
      </c>
    </row>
    <row r="860" spans="1:18" x14ac:dyDescent="0.2">
      <c r="A860">
        <v>16</v>
      </c>
      <c r="B860" s="1" t="s">
        <v>37</v>
      </c>
      <c r="C860">
        <v>2022</v>
      </c>
      <c r="D860" s="1" t="s">
        <v>23</v>
      </c>
      <c r="E860">
        <v>1184</v>
      </c>
      <c r="F860">
        <v>1162</v>
      </c>
      <c r="G860">
        <v>793</v>
      </c>
      <c r="H860">
        <v>780</v>
      </c>
      <c r="I860">
        <v>831</v>
      </c>
      <c r="J860">
        <v>884</v>
      </c>
      <c r="K860">
        <v>943</v>
      </c>
      <c r="L860">
        <v>1132</v>
      </c>
      <c r="M860">
        <v>1405</v>
      </c>
      <c r="N860">
        <v>1309</v>
      </c>
      <c r="O860">
        <v>1072</v>
      </c>
      <c r="P860">
        <v>858</v>
      </c>
      <c r="Q860">
        <v>12353</v>
      </c>
      <c r="R860">
        <f>IF(Cleaned_data[[#This Row],[KATEGORI]]="A+B: KØRETØJER I ALT",Q858/Cleaned_data[[#This Row],[TOTAL]],0)</f>
        <v>1.7161823038937908E-2</v>
      </c>
    </row>
    <row r="861" spans="1:18" x14ac:dyDescent="0.2">
      <c r="A861">
        <v>16</v>
      </c>
      <c r="B861" s="1" t="s">
        <v>37</v>
      </c>
      <c r="C861">
        <v>2022</v>
      </c>
      <c r="D861" s="1" t="s">
        <v>24</v>
      </c>
      <c r="E861">
        <v>8</v>
      </c>
      <c r="F861">
        <v>15</v>
      </c>
      <c r="G861">
        <v>11</v>
      </c>
      <c r="H861">
        <v>10</v>
      </c>
      <c r="I861">
        <v>7</v>
      </c>
      <c r="J861">
        <v>10</v>
      </c>
      <c r="K861">
        <v>13</v>
      </c>
      <c r="L861">
        <v>17</v>
      </c>
      <c r="M861">
        <v>27</v>
      </c>
      <c r="N861">
        <v>11</v>
      </c>
      <c r="O861">
        <v>10</v>
      </c>
      <c r="P861">
        <v>10</v>
      </c>
      <c r="Q861">
        <v>149</v>
      </c>
      <c r="R861">
        <f>IF(Cleaned_data[[#This Row],[KATEGORI]]="A+B: KØRETØJER I ALT",Q859/Cleaned_data[[#This Row],[TOTAL]],0)</f>
        <v>0</v>
      </c>
    </row>
    <row r="862" spans="1:18" x14ac:dyDescent="0.2">
      <c r="A862">
        <v>16</v>
      </c>
      <c r="B862" s="1" t="s">
        <v>37</v>
      </c>
      <c r="C862">
        <v>2022</v>
      </c>
      <c r="D862" s="1" t="s">
        <v>25</v>
      </c>
      <c r="E862">
        <v>644</v>
      </c>
      <c r="F862">
        <v>511</v>
      </c>
      <c r="G862">
        <v>182</v>
      </c>
      <c r="H862">
        <v>120</v>
      </c>
      <c r="I862">
        <v>115</v>
      </c>
      <c r="J862">
        <v>173</v>
      </c>
      <c r="K862">
        <v>181</v>
      </c>
      <c r="L862">
        <v>302</v>
      </c>
      <c r="M862">
        <v>441</v>
      </c>
      <c r="N862">
        <v>528</v>
      </c>
      <c r="O862">
        <v>338</v>
      </c>
      <c r="P862">
        <v>190</v>
      </c>
      <c r="Q862">
        <v>3725</v>
      </c>
      <c r="R862">
        <f>IF(Cleaned_data[[#This Row],[KATEGORI]]="A+B: KØRETØJER I ALT",Q860/Cleaned_data[[#This Row],[TOTAL]],0)</f>
        <v>0</v>
      </c>
    </row>
    <row r="863" spans="1:18" x14ac:dyDescent="0.2">
      <c r="A863">
        <v>16</v>
      </c>
      <c r="B863" s="1" t="s">
        <v>37</v>
      </c>
      <c r="C863">
        <v>2022</v>
      </c>
      <c r="D863" s="1" t="s">
        <v>26</v>
      </c>
      <c r="E863">
        <v>652</v>
      </c>
      <c r="F863">
        <v>526</v>
      </c>
      <c r="G863">
        <v>193</v>
      </c>
      <c r="H863">
        <v>130</v>
      </c>
      <c r="I863">
        <v>122</v>
      </c>
      <c r="J863">
        <v>183</v>
      </c>
      <c r="K863">
        <v>194</v>
      </c>
      <c r="L863">
        <v>319</v>
      </c>
      <c r="M863">
        <v>468</v>
      </c>
      <c r="N863">
        <v>539</v>
      </c>
      <c r="O863">
        <v>348</v>
      </c>
      <c r="P863">
        <v>200</v>
      </c>
      <c r="Q863">
        <v>3874</v>
      </c>
      <c r="R863">
        <f>IF(Cleaned_data[[#This Row],[KATEGORI]]="A+B: KØRETØJER I ALT",Q861/Cleaned_data[[#This Row],[TOTAL]],0)</f>
        <v>0</v>
      </c>
    </row>
    <row r="864" spans="1:18" x14ac:dyDescent="0.2">
      <c r="A864">
        <v>16</v>
      </c>
      <c r="B864" s="1" t="s">
        <v>37</v>
      </c>
      <c r="C864">
        <v>2023</v>
      </c>
      <c r="D864" s="1" t="s">
        <v>18</v>
      </c>
      <c r="E864">
        <v>853</v>
      </c>
      <c r="F864">
        <v>807</v>
      </c>
      <c r="G864">
        <v>586</v>
      </c>
      <c r="H864">
        <v>603</v>
      </c>
      <c r="I864">
        <v>615</v>
      </c>
      <c r="J864">
        <v>696</v>
      </c>
      <c r="K864">
        <v>713</v>
      </c>
      <c r="L864">
        <v>933</v>
      </c>
      <c r="M864">
        <v>1047</v>
      </c>
      <c r="N864">
        <v>988</v>
      </c>
      <c r="O864">
        <v>974</v>
      </c>
      <c r="P864">
        <v>778</v>
      </c>
      <c r="Q864">
        <v>9593</v>
      </c>
      <c r="R864">
        <f>IF(Cleaned_data[[#This Row],[KATEGORI]]="A+B: KØRETØJER I ALT",Q862/Cleaned_data[[#This Row],[TOTAL]],0)</f>
        <v>0</v>
      </c>
    </row>
    <row r="865" spans="1:18" x14ac:dyDescent="0.2">
      <c r="A865">
        <v>16</v>
      </c>
      <c r="B865" s="1" t="s">
        <v>37</v>
      </c>
      <c r="C865">
        <v>2023</v>
      </c>
      <c r="D865" s="1" t="s">
        <v>19</v>
      </c>
      <c r="E865">
        <v>208</v>
      </c>
      <c r="F865">
        <v>163</v>
      </c>
      <c r="G865">
        <v>168</v>
      </c>
      <c r="H865">
        <v>158</v>
      </c>
      <c r="I865">
        <v>158</v>
      </c>
      <c r="J865">
        <v>179</v>
      </c>
      <c r="K865">
        <v>168</v>
      </c>
      <c r="L865">
        <v>182</v>
      </c>
      <c r="M865">
        <v>193</v>
      </c>
      <c r="N865">
        <v>108</v>
      </c>
      <c r="O865">
        <v>81</v>
      </c>
      <c r="P865">
        <v>69</v>
      </c>
      <c r="Q865">
        <v>1835</v>
      </c>
      <c r="R865">
        <f>IF(Cleaned_data[[#This Row],[KATEGORI]]="A+B: KØRETØJER I ALT",Q863/Cleaned_data[[#This Row],[TOTAL]],0)</f>
        <v>0</v>
      </c>
    </row>
    <row r="866" spans="1:18" x14ac:dyDescent="0.2">
      <c r="A866">
        <v>16</v>
      </c>
      <c r="B866" s="1" t="s">
        <v>37</v>
      </c>
      <c r="C866">
        <v>2023</v>
      </c>
      <c r="D866" s="1" t="s">
        <v>20</v>
      </c>
      <c r="E866">
        <v>1061</v>
      </c>
      <c r="F866">
        <v>970</v>
      </c>
      <c r="G866">
        <v>754</v>
      </c>
      <c r="H866">
        <v>761</v>
      </c>
      <c r="I866">
        <v>773</v>
      </c>
      <c r="J866">
        <v>875</v>
      </c>
      <c r="K866">
        <v>881</v>
      </c>
      <c r="L866">
        <v>1115</v>
      </c>
      <c r="M866">
        <v>1240</v>
      </c>
      <c r="N866">
        <v>1096</v>
      </c>
      <c r="O866">
        <v>1055</v>
      </c>
      <c r="P866">
        <v>847</v>
      </c>
      <c r="Q866">
        <v>11428</v>
      </c>
      <c r="R866">
        <f>IF(Cleaned_data[[#This Row],[KATEGORI]]="A+B: KØRETØJER I ALT",Q864/Cleaned_data[[#This Row],[TOTAL]],0)</f>
        <v>0</v>
      </c>
    </row>
    <row r="867" spans="1:18" x14ac:dyDescent="0.2">
      <c r="A867">
        <v>16</v>
      </c>
      <c r="B867" s="1" t="s">
        <v>37</v>
      </c>
      <c r="C867">
        <v>2023</v>
      </c>
      <c r="D867" s="1" t="s">
        <v>21</v>
      </c>
      <c r="E867">
        <v>20</v>
      </c>
      <c r="F867">
        <v>26</v>
      </c>
      <c r="G867">
        <v>25</v>
      </c>
      <c r="H867">
        <v>31</v>
      </c>
      <c r="I867">
        <v>16</v>
      </c>
      <c r="J867">
        <v>12</v>
      </c>
      <c r="K867">
        <v>34</v>
      </c>
      <c r="L867">
        <v>20</v>
      </c>
      <c r="M867">
        <v>11</v>
      </c>
      <c r="N867">
        <v>9</v>
      </c>
      <c r="O867">
        <v>5</v>
      </c>
      <c r="P867">
        <v>5</v>
      </c>
      <c r="Q867">
        <v>214</v>
      </c>
      <c r="R867">
        <f>IF(Cleaned_data[[#This Row],[KATEGORI]]="A+B: KØRETØJER I ALT",Q865/Cleaned_data[[#This Row],[TOTAL]],0)</f>
        <v>0</v>
      </c>
    </row>
    <row r="868" spans="1:18" x14ac:dyDescent="0.2">
      <c r="A868">
        <v>16</v>
      </c>
      <c r="B868" s="1" t="s">
        <v>37</v>
      </c>
      <c r="C868">
        <v>2023</v>
      </c>
      <c r="D868" s="1" t="s">
        <v>22</v>
      </c>
      <c r="E868">
        <v>59</v>
      </c>
      <c r="F868">
        <v>64</v>
      </c>
      <c r="G868">
        <v>52</v>
      </c>
      <c r="H868">
        <v>56</v>
      </c>
      <c r="I868">
        <v>48</v>
      </c>
      <c r="J868">
        <v>39</v>
      </c>
      <c r="K868">
        <v>62</v>
      </c>
      <c r="L868">
        <v>54</v>
      </c>
      <c r="M868">
        <v>42</v>
      </c>
      <c r="N868">
        <v>51</v>
      </c>
      <c r="O868">
        <v>38</v>
      </c>
      <c r="P868">
        <v>37</v>
      </c>
      <c r="Q868">
        <v>602</v>
      </c>
      <c r="R868">
        <f>IF(Cleaned_data[[#This Row],[KATEGORI]]="A+B: KØRETØJER I ALT",Q866/Cleaned_data[[#This Row],[TOTAL]],0)</f>
        <v>0</v>
      </c>
    </row>
    <row r="869" spans="1:18" x14ac:dyDescent="0.2">
      <c r="A869">
        <v>16</v>
      </c>
      <c r="B869" s="1" t="s">
        <v>37</v>
      </c>
      <c r="C869">
        <v>2023</v>
      </c>
      <c r="D869" s="1" t="s">
        <v>23</v>
      </c>
      <c r="E869">
        <v>1120</v>
      </c>
      <c r="F869">
        <v>1034</v>
      </c>
      <c r="G869">
        <v>806</v>
      </c>
      <c r="H869">
        <v>817</v>
      </c>
      <c r="I869">
        <v>821</v>
      </c>
      <c r="J869">
        <v>914</v>
      </c>
      <c r="K869">
        <v>943</v>
      </c>
      <c r="L869">
        <v>1169</v>
      </c>
      <c r="M869">
        <v>1282</v>
      </c>
      <c r="N869">
        <v>1147</v>
      </c>
      <c r="O869">
        <v>1093</v>
      </c>
      <c r="P869">
        <v>884</v>
      </c>
      <c r="Q869">
        <v>12030</v>
      </c>
      <c r="R869">
        <f>IF(Cleaned_data[[#This Row],[KATEGORI]]="A+B: KØRETØJER I ALT",Q867/Cleaned_data[[#This Row],[TOTAL]],0)</f>
        <v>1.7788861180382379E-2</v>
      </c>
    </row>
    <row r="870" spans="1:18" x14ac:dyDescent="0.2">
      <c r="A870">
        <v>16</v>
      </c>
      <c r="B870" s="1" t="s">
        <v>37</v>
      </c>
      <c r="C870">
        <v>2023</v>
      </c>
      <c r="D870" s="1" t="s">
        <v>24</v>
      </c>
      <c r="E870">
        <v>9</v>
      </c>
      <c r="F870">
        <v>15</v>
      </c>
      <c r="G870">
        <v>14</v>
      </c>
      <c r="H870">
        <v>5</v>
      </c>
      <c r="I870">
        <v>1</v>
      </c>
      <c r="J870">
        <v>6</v>
      </c>
      <c r="K870">
        <v>6</v>
      </c>
      <c r="L870">
        <v>8</v>
      </c>
      <c r="M870">
        <v>18</v>
      </c>
      <c r="N870">
        <v>18</v>
      </c>
      <c r="O870">
        <v>3</v>
      </c>
      <c r="P870">
        <v>5</v>
      </c>
      <c r="Q870">
        <v>108</v>
      </c>
      <c r="R870">
        <f>IF(Cleaned_data[[#This Row],[KATEGORI]]="A+B: KØRETØJER I ALT",Q868/Cleaned_data[[#This Row],[TOTAL]],0)</f>
        <v>0</v>
      </c>
    </row>
    <row r="871" spans="1:18" x14ac:dyDescent="0.2">
      <c r="A871">
        <v>16</v>
      </c>
      <c r="B871" s="1" t="s">
        <v>37</v>
      </c>
      <c r="C871">
        <v>2023</v>
      </c>
      <c r="D871" s="1" t="s">
        <v>25</v>
      </c>
      <c r="E871">
        <v>507</v>
      </c>
      <c r="F871">
        <v>467</v>
      </c>
      <c r="G871">
        <v>151</v>
      </c>
      <c r="H871">
        <v>106</v>
      </c>
      <c r="I871">
        <v>109</v>
      </c>
      <c r="J871">
        <v>169</v>
      </c>
      <c r="K871">
        <v>180</v>
      </c>
      <c r="L871">
        <v>284</v>
      </c>
      <c r="M871">
        <v>402</v>
      </c>
      <c r="N871">
        <v>510</v>
      </c>
      <c r="O871">
        <v>310</v>
      </c>
      <c r="P871">
        <v>181</v>
      </c>
      <c r="Q871">
        <v>3376</v>
      </c>
      <c r="R871">
        <f>IF(Cleaned_data[[#This Row],[KATEGORI]]="A+B: KØRETØJER I ALT",Q869/Cleaned_data[[#This Row],[TOTAL]],0)</f>
        <v>0</v>
      </c>
    </row>
    <row r="872" spans="1:18" x14ac:dyDescent="0.2">
      <c r="A872">
        <v>16</v>
      </c>
      <c r="B872" s="1" t="s">
        <v>37</v>
      </c>
      <c r="C872">
        <v>2023</v>
      </c>
      <c r="D872" s="1" t="s">
        <v>26</v>
      </c>
      <c r="E872">
        <v>516</v>
      </c>
      <c r="F872">
        <v>482</v>
      </c>
      <c r="G872">
        <v>165</v>
      </c>
      <c r="H872">
        <v>111</v>
      </c>
      <c r="I872">
        <v>110</v>
      </c>
      <c r="J872">
        <v>175</v>
      </c>
      <c r="K872">
        <v>186</v>
      </c>
      <c r="L872">
        <v>292</v>
      </c>
      <c r="M872">
        <v>420</v>
      </c>
      <c r="N872">
        <v>528</v>
      </c>
      <c r="O872">
        <v>313</v>
      </c>
      <c r="P872">
        <v>186</v>
      </c>
      <c r="Q872">
        <v>3484</v>
      </c>
      <c r="R872">
        <f>IF(Cleaned_data[[#This Row],[KATEGORI]]="A+B: KØRETØJER I ALT",Q870/Cleaned_data[[#This Row],[TOTAL]],0)</f>
        <v>0</v>
      </c>
    </row>
    <row r="873" spans="1:18" x14ac:dyDescent="0.2">
      <c r="A873">
        <v>17</v>
      </c>
      <c r="B873" s="1" t="s">
        <v>38</v>
      </c>
      <c r="C873">
        <v>2013</v>
      </c>
      <c r="D873" s="1" t="s">
        <v>18</v>
      </c>
      <c r="E873">
        <v>208</v>
      </c>
      <c r="F873">
        <v>262</v>
      </c>
      <c r="G873">
        <v>238</v>
      </c>
      <c r="H873">
        <v>159</v>
      </c>
      <c r="I873">
        <v>203</v>
      </c>
      <c r="J873">
        <v>197</v>
      </c>
      <c r="K873">
        <v>185</v>
      </c>
      <c r="L873">
        <v>213</v>
      </c>
      <c r="M873">
        <v>215</v>
      </c>
      <c r="N873">
        <v>285</v>
      </c>
      <c r="O873">
        <v>293</v>
      </c>
      <c r="P873">
        <v>214</v>
      </c>
      <c r="Q873">
        <v>2672</v>
      </c>
      <c r="R873">
        <f>IF(Cleaned_data[[#This Row],[KATEGORI]]="A+B: KØRETØJER I ALT",Q871/Cleaned_data[[#This Row],[TOTAL]],0)</f>
        <v>0</v>
      </c>
    </row>
    <row r="874" spans="1:18" x14ac:dyDescent="0.2">
      <c r="A874">
        <v>17</v>
      </c>
      <c r="B874" s="1" t="s">
        <v>38</v>
      </c>
      <c r="C874">
        <v>2013</v>
      </c>
      <c r="D874" s="1" t="s">
        <v>19</v>
      </c>
      <c r="E874">
        <v>64</v>
      </c>
      <c r="F874">
        <v>74</v>
      </c>
      <c r="G874">
        <v>89</v>
      </c>
      <c r="H874">
        <v>117</v>
      </c>
      <c r="I874">
        <v>91</v>
      </c>
      <c r="J874">
        <v>100</v>
      </c>
      <c r="K874">
        <v>86</v>
      </c>
      <c r="L874">
        <v>74</v>
      </c>
      <c r="M874">
        <v>56</v>
      </c>
      <c r="N874">
        <v>53</v>
      </c>
      <c r="O874">
        <v>34</v>
      </c>
      <c r="P874">
        <v>29</v>
      </c>
      <c r="Q874">
        <v>867</v>
      </c>
      <c r="R874">
        <f>IF(Cleaned_data[[#This Row],[KATEGORI]]="A+B: KØRETØJER I ALT",Q872/Cleaned_data[[#This Row],[TOTAL]],0)</f>
        <v>0</v>
      </c>
    </row>
    <row r="875" spans="1:18" x14ac:dyDescent="0.2">
      <c r="A875">
        <v>17</v>
      </c>
      <c r="B875" s="1" t="s">
        <v>38</v>
      </c>
      <c r="C875">
        <v>2013</v>
      </c>
      <c r="D875" s="1" t="s">
        <v>20</v>
      </c>
      <c r="E875">
        <v>272</v>
      </c>
      <c r="F875">
        <v>336</v>
      </c>
      <c r="G875">
        <v>327</v>
      </c>
      <c r="H875">
        <v>276</v>
      </c>
      <c r="I875">
        <v>294</v>
      </c>
      <c r="J875">
        <v>297</v>
      </c>
      <c r="K875">
        <v>271</v>
      </c>
      <c r="L875">
        <v>287</v>
      </c>
      <c r="M875">
        <v>271</v>
      </c>
      <c r="N875">
        <v>338</v>
      </c>
      <c r="O875">
        <v>327</v>
      </c>
      <c r="P875">
        <v>243</v>
      </c>
      <c r="Q875">
        <v>3539</v>
      </c>
      <c r="R875">
        <f>IF(Cleaned_data[[#This Row],[KATEGORI]]="A+B: KØRETØJER I ALT",Q873/Cleaned_data[[#This Row],[TOTAL]],0)</f>
        <v>0</v>
      </c>
    </row>
    <row r="876" spans="1:18" x14ac:dyDescent="0.2">
      <c r="A876">
        <v>17</v>
      </c>
      <c r="B876" s="1" t="s">
        <v>38</v>
      </c>
      <c r="C876">
        <v>2013</v>
      </c>
      <c r="D876" s="1" t="s">
        <v>21</v>
      </c>
      <c r="E876">
        <v>5</v>
      </c>
      <c r="F876">
        <v>3</v>
      </c>
      <c r="G876">
        <v>8</v>
      </c>
      <c r="H876">
        <v>9</v>
      </c>
      <c r="I876">
        <v>7</v>
      </c>
      <c r="J876">
        <v>5</v>
      </c>
      <c r="K876">
        <v>4</v>
      </c>
      <c r="L876">
        <v>3</v>
      </c>
      <c r="M876">
        <v>4</v>
      </c>
      <c r="N876">
        <v>0</v>
      </c>
      <c r="O876">
        <v>0</v>
      </c>
      <c r="P876">
        <v>1</v>
      </c>
      <c r="Q876">
        <v>49</v>
      </c>
      <c r="R876">
        <f>IF(Cleaned_data[[#This Row],[KATEGORI]]="A+B: KØRETØJER I ALT",Q874/Cleaned_data[[#This Row],[TOTAL]],0)</f>
        <v>0</v>
      </c>
    </row>
    <row r="877" spans="1:18" x14ac:dyDescent="0.2">
      <c r="A877">
        <v>17</v>
      </c>
      <c r="B877" s="1" t="s">
        <v>38</v>
      </c>
      <c r="C877">
        <v>2013</v>
      </c>
      <c r="D877" s="1" t="s">
        <v>22</v>
      </c>
      <c r="E877">
        <v>13</v>
      </c>
      <c r="F877">
        <v>13</v>
      </c>
      <c r="G877">
        <v>13</v>
      </c>
      <c r="H877">
        <v>14</v>
      </c>
      <c r="I877">
        <v>12</v>
      </c>
      <c r="J877">
        <v>11</v>
      </c>
      <c r="K877">
        <v>10</v>
      </c>
      <c r="L877">
        <v>15</v>
      </c>
      <c r="M877">
        <v>18</v>
      </c>
      <c r="N877">
        <v>10</v>
      </c>
      <c r="O877">
        <v>10</v>
      </c>
      <c r="P877">
        <v>6</v>
      </c>
      <c r="Q877">
        <v>145</v>
      </c>
      <c r="R877">
        <f>IF(Cleaned_data[[#This Row],[KATEGORI]]="A+B: KØRETØJER I ALT",Q875/Cleaned_data[[#This Row],[TOTAL]],0)</f>
        <v>0</v>
      </c>
    </row>
    <row r="878" spans="1:18" x14ac:dyDescent="0.2">
      <c r="A878">
        <v>17</v>
      </c>
      <c r="B878" s="1" t="s">
        <v>38</v>
      </c>
      <c r="C878">
        <v>2013</v>
      </c>
      <c r="D878" s="1" t="s">
        <v>23</v>
      </c>
      <c r="E878">
        <v>285</v>
      </c>
      <c r="F878">
        <v>349</v>
      </c>
      <c r="G878">
        <v>340</v>
      </c>
      <c r="H878">
        <v>290</v>
      </c>
      <c r="I878">
        <v>306</v>
      </c>
      <c r="J878">
        <v>308</v>
      </c>
      <c r="K878">
        <v>281</v>
      </c>
      <c r="L878">
        <v>302</v>
      </c>
      <c r="M878">
        <v>289</v>
      </c>
      <c r="N878">
        <v>348</v>
      </c>
      <c r="O878">
        <v>337</v>
      </c>
      <c r="P878">
        <v>249</v>
      </c>
      <c r="Q878">
        <v>3684</v>
      </c>
      <c r="R878">
        <f>IF(Cleaned_data[[#This Row],[KATEGORI]]="A+B: KØRETØJER I ALT",Q876/Cleaned_data[[#This Row],[TOTAL]],0)</f>
        <v>1.3300760043431054E-2</v>
      </c>
    </row>
    <row r="879" spans="1:18" x14ac:dyDescent="0.2">
      <c r="A879">
        <v>17</v>
      </c>
      <c r="B879" s="1" t="s">
        <v>38</v>
      </c>
      <c r="C879">
        <v>2013</v>
      </c>
      <c r="D879" s="1" t="s">
        <v>24</v>
      </c>
      <c r="E879">
        <v>8</v>
      </c>
      <c r="F879">
        <v>20</v>
      </c>
      <c r="G879">
        <v>13</v>
      </c>
      <c r="H879">
        <v>7</v>
      </c>
      <c r="I879">
        <v>5</v>
      </c>
      <c r="J879">
        <v>11</v>
      </c>
      <c r="K879">
        <v>13</v>
      </c>
      <c r="L879">
        <v>8</v>
      </c>
      <c r="M879">
        <v>27</v>
      </c>
      <c r="N879">
        <v>32</v>
      </c>
      <c r="O879">
        <v>14</v>
      </c>
      <c r="P879">
        <v>8</v>
      </c>
      <c r="Q879">
        <v>166</v>
      </c>
      <c r="R879">
        <f>IF(Cleaned_data[[#This Row],[KATEGORI]]="A+B: KØRETØJER I ALT",Q877/Cleaned_data[[#This Row],[TOTAL]],0)</f>
        <v>0</v>
      </c>
    </row>
    <row r="880" spans="1:18" x14ac:dyDescent="0.2">
      <c r="A880">
        <v>17</v>
      </c>
      <c r="B880" s="1" t="s">
        <v>38</v>
      </c>
      <c r="C880">
        <v>2013</v>
      </c>
      <c r="D880" s="1" t="s">
        <v>25</v>
      </c>
      <c r="E880">
        <v>665</v>
      </c>
      <c r="F880">
        <v>1470</v>
      </c>
      <c r="G880">
        <v>709</v>
      </c>
      <c r="H880">
        <v>484</v>
      </c>
      <c r="I880">
        <v>410</v>
      </c>
      <c r="J880">
        <v>594</v>
      </c>
      <c r="K880">
        <v>593</v>
      </c>
      <c r="L880">
        <v>729</v>
      </c>
      <c r="M880">
        <v>1138</v>
      </c>
      <c r="N880">
        <v>1695</v>
      </c>
      <c r="O880">
        <v>1506</v>
      </c>
      <c r="P880">
        <v>816</v>
      </c>
      <c r="Q880">
        <v>10809</v>
      </c>
      <c r="R880">
        <f>IF(Cleaned_data[[#This Row],[KATEGORI]]="A+B: KØRETØJER I ALT",Q878/Cleaned_data[[#This Row],[TOTAL]],0)</f>
        <v>0</v>
      </c>
    </row>
    <row r="881" spans="1:18" x14ac:dyDescent="0.2">
      <c r="A881">
        <v>17</v>
      </c>
      <c r="B881" s="1" t="s">
        <v>38</v>
      </c>
      <c r="C881">
        <v>2013</v>
      </c>
      <c r="D881" s="1" t="s">
        <v>26</v>
      </c>
      <c r="E881">
        <v>673</v>
      </c>
      <c r="F881">
        <v>1490</v>
      </c>
      <c r="G881">
        <v>722</v>
      </c>
      <c r="H881">
        <v>491</v>
      </c>
      <c r="I881">
        <v>415</v>
      </c>
      <c r="J881">
        <v>605</v>
      </c>
      <c r="K881">
        <v>606</v>
      </c>
      <c r="L881">
        <v>737</v>
      </c>
      <c r="M881">
        <v>1165</v>
      </c>
      <c r="N881">
        <v>1727</v>
      </c>
      <c r="O881">
        <v>1520</v>
      </c>
      <c r="P881">
        <v>824</v>
      </c>
      <c r="Q881">
        <v>10975</v>
      </c>
      <c r="R881">
        <f>IF(Cleaned_data[[#This Row],[KATEGORI]]="A+B: KØRETØJER I ALT",Q879/Cleaned_data[[#This Row],[TOTAL]],0)</f>
        <v>0</v>
      </c>
    </row>
    <row r="882" spans="1:18" x14ac:dyDescent="0.2">
      <c r="A882">
        <v>17</v>
      </c>
      <c r="B882" s="1" t="s">
        <v>38</v>
      </c>
      <c r="C882">
        <v>2014</v>
      </c>
      <c r="D882" s="1" t="s">
        <v>18</v>
      </c>
      <c r="E882">
        <v>243</v>
      </c>
      <c r="F882">
        <v>273</v>
      </c>
      <c r="G882">
        <v>292</v>
      </c>
      <c r="H882">
        <v>195</v>
      </c>
      <c r="I882">
        <v>188</v>
      </c>
      <c r="J882">
        <v>261</v>
      </c>
      <c r="K882">
        <v>261</v>
      </c>
      <c r="L882">
        <v>257</v>
      </c>
      <c r="M882">
        <v>283</v>
      </c>
      <c r="N882">
        <v>324</v>
      </c>
      <c r="O882">
        <v>321</v>
      </c>
      <c r="P882">
        <v>248</v>
      </c>
      <c r="Q882">
        <v>3146</v>
      </c>
      <c r="R882">
        <f>IF(Cleaned_data[[#This Row],[KATEGORI]]="A+B: KØRETØJER I ALT",Q880/Cleaned_data[[#This Row],[TOTAL]],0)</f>
        <v>0</v>
      </c>
    </row>
    <row r="883" spans="1:18" x14ac:dyDescent="0.2">
      <c r="A883">
        <v>17</v>
      </c>
      <c r="B883" s="1" t="s">
        <v>38</v>
      </c>
      <c r="C883">
        <v>2014</v>
      </c>
      <c r="D883" s="1" t="s">
        <v>19</v>
      </c>
      <c r="E883">
        <v>110</v>
      </c>
      <c r="F883">
        <v>81</v>
      </c>
      <c r="G883">
        <v>123</v>
      </c>
      <c r="H883">
        <v>117</v>
      </c>
      <c r="I883">
        <v>104</v>
      </c>
      <c r="J883">
        <v>108</v>
      </c>
      <c r="K883">
        <v>120</v>
      </c>
      <c r="L883">
        <v>126</v>
      </c>
      <c r="M883">
        <v>94</v>
      </c>
      <c r="N883">
        <v>52</v>
      </c>
      <c r="O883">
        <v>40</v>
      </c>
      <c r="P883">
        <v>30</v>
      </c>
      <c r="Q883">
        <v>1105</v>
      </c>
      <c r="R883">
        <f>IF(Cleaned_data[[#This Row],[KATEGORI]]="A+B: KØRETØJER I ALT",Q881/Cleaned_data[[#This Row],[TOTAL]],0)</f>
        <v>0</v>
      </c>
    </row>
    <row r="884" spans="1:18" x14ac:dyDescent="0.2">
      <c r="A884">
        <v>17</v>
      </c>
      <c r="B884" s="1" t="s">
        <v>38</v>
      </c>
      <c r="C884">
        <v>2014</v>
      </c>
      <c r="D884" s="1" t="s">
        <v>20</v>
      </c>
      <c r="E884">
        <v>353</v>
      </c>
      <c r="F884">
        <v>354</v>
      </c>
      <c r="G884">
        <v>415</v>
      </c>
      <c r="H884">
        <v>312</v>
      </c>
      <c r="I884">
        <v>292</v>
      </c>
      <c r="J884">
        <v>369</v>
      </c>
      <c r="K884">
        <v>381</v>
      </c>
      <c r="L884">
        <v>383</v>
      </c>
      <c r="M884">
        <v>377</v>
      </c>
      <c r="N884">
        <v>376</v>
      </c>
      <c r="O884">
        <v>361</v>
      </c>
      <c r="P884">
        <v>278</v>
      </c>
      <c r="Q884">
        <v>4251</v>
      </c>
      <c r="R884">
        <f>IF(Cleaned_data[[#This Row],[KATEGORI]]="A+B: KØRETØJER I ALT",Q882/Cleaned_data[[#This Row],[TOTAL]],0)</f>
        <v>0</v>
      </c>
    </row>
    <row r="885" spans="1:18" x14ac:dyDescent="0.2">
      <c r="A885">
        <v>17</v>
      </c>
      <c r="B885" s="1" t="s">
        <v>38</v>
      </c>
      <c r="C885">
        <v>2014</v>
      </c>
      <c r="D885" s="1" t="s">
        <v>21</v>
      </c>
      <c r="E885">
        <v>12</v>
      </c>
      <c r="F885">
        <v>11</v>
      </c>
      <c r="G885">
        <v>15</v>
      </c>
      <c r="H885">
        <v>12</v>
      </c>
      <c r="I885">
        <v>7</v>
      </c>
      <c r="J885">
        <v>6</v>
      </c>
      <c r="K885">
        <v>4</v>
      </c>
      <c r="L885">
        <v>10</v>
      </c>
      <c r="M885">
        <v>2</v>
      </c>
      <c r="N885">
        <v>3</v>
      </c>
      <c r="O885">
        <v>1</v>
      </c>
      <c r="P885">
        <v>1</v>
      </c>
      <c r="Q885">
        <v>84</v>
      </c>
      <c r="R885">
        <f>IF(Cleaned_data[[#This Row],[KATEGORI]]="A+B: KØRETØJER I ALT",Q883/Cleaned_data[[#This Row],[TOTAL]],0)</f>
        <v>0</v>
      </c>
    </row>
    <row r="886" spans="1:18" x14ac:dyDescent="0.2">
      <c r="A886">
        <v>17</v>
      </c>
      <c r="B886" s="1" t="s">
        <v>38</v>
      </c>
      <c r="C886">
        <v>2014</v>
      </c>
      <c r="D886" s="1" t="s">
        <v>22</v>
      </c>
      <c r="E886">
        <v>19</v>
      </c>
      <c r="F886">
        <v>21</v>
      </c>
      <c r="G886">
        <v>22</v>
      </c>
      <c r="H886">
        <v>19</v>
      </c>
      <c r="I886">
        <v>14</v>
      </c>
      <c r="J886">
        <v>15</v>
      </c>
      <c r="K886">
        <v>12</v>
      </c>
      <c r="L886">
        <v>18</v>
      </c>
      <c r="M886">
        <v>12</v>
      </c>
      <c r="N886">
        <v>6</v>
      </c>
      <c r="O886">
        <v>6</v>
      </c>
      <c r="P886">
        <v>6</v>
      </c>
      <c r="Q886">
        <v>170</v>
      </c>
      <c r="R886">
        <f>IF(Cleaned_data[[#This Row],[KATEGORI]]="A+B: KØRETØJER I ALT",Q884/Cleaned_data[[#This Row],[TOTAL]],0)</f>
        <v>0</v>
      </c>
    </row>
    <row r="887" spans="1:18" x14ac:dyDescent="0.2">
      <c r="A887">
        <v>17</v>
      </c>
      <c r="B887" s="1" t="s">
        <v>38</v>
      </c>
      <c r="C887">
        <v>2014</v>
      </c>
      <c r="D887" s="1" t="s">
        <v>23</v>
      </c>
      <c r="E887">
        <v>372</v>
      </c>
      <c r="F887">
        <v>375</v>
      </c>
      <c r="G887">
        <v>437</v>
      </c>
      <c r="H887">
        <v>331</v>
      </c>
      <c r="I887">
        <v>306</v>
      </c>
      <c r="J887">
        <v>384</v>
      </c>
      <c r="K887">
        <v>393</v>
      </c>
      <c r="L887">
        <v>401</v>
      </c>
      <c r="M887">
        <v>389</v>
      </c>
      <c r="N887">
        <v>382</v>
      </c>
      <c r="O887">
        <v>367</v>
      </c>
      <c r="P887">
        <v>284</v>
      </c>
      <c r="Q887">
        <v>4421</v>
      </c>
      <c r="R887">
        <f>IF(Cleaned_data[[#This Row],[KATEGORI]]="A+B: KØRETØJER I ALT",Q885/Cleaned_data[[#This Row],[TOTAL]],0)</f>
        <v>1.9000226193168965E-2</v>
      </c>
    </row>
    <row r="888" spans="1:18" x14ac:dyDescent="0.2">
      <c r="A888">
        <v>17</v>
      </c>
      <c r="B888" s="1" t="s">
        <v>38</v>
      </c>
      <c r="C888">
        <v>2014</v>
      </c>
      <c r="D888" s="1" t="s">
        <v>24</v>
      </c>
      <c r="E888">
        <v>11</v>
      </c>
      <c r="F888">
        <v>28</v>
      </c>
      <c r="G888">
        <v>14</v>
      </c>
      <c r="H888">
        <v>19</v>
      </c>
      <c r="I888">
        <v>13</v>
      </c>
      <c r="J888">
        <v>13</v>
      </c>
      <c r="K888">
        <v>8</v>
      </c>
      <c r="L888">
        <v>17</v>
      </c>
      <c r="M888">
        <v>23</v>
      </c>
      <c r="N888">
        <v>37</v>
      </c>
      <c r="O888">
        <v>13</v>
      </c>
      <c r="P888">
        <v>11</v>
      </c>
      <c r="Q888">
        <v>207</v>
      </c>
      <c r="R888">
        <f>IF(Cleaned_data[[#This Row],[KATEGORI]]="A+B: KØRETØJER I ALT",Q886/Cleaned_data[[#This Row],[TOTAL]],0)</f>
        <v>0</v>
      </c>
    </row>
    <row r="889" spans="1:18" x14ac:dyDescent="0.2">
      <c r="A889">
        <v>17</v>
      </c>
      <c r="B889" s="1" t="s">
        <v>38</v>
      </c>
      <c r="C889">
        <v>2014</v>
      </c>
      <c r="D889" s="1" t="s">
        <v>25</v>
      </c>
      <c r="E889">
        <v>811</v>
      </c>
      <c r="F889">
        <v>1702</v>
      </c>
      <c r="G889">
        <v>816</v>
      </c>
      <c r="H889">
        <v>516</v>
      </c>
      <c r="I889">
        <v>484</v>
      </c>
      <c r="J889">
        <v>590</v>
      </c>
      <c r="K889">
        <v>679</v>
      </c>
      <c r="L889">
        <v>741</v>
      </c>
      <c r="M889">
        <v>1289</v>
      </c>
      <c r="N889">
        <v>1715</v>
      </c>
      <c r="O889">
        <v>1740</v>
      </c>
      <c r="P889">
        <v>1111</v>
      </c>
      <c r="Q889">
        <v>12194</v>
      </c>
      <c r="R889">
        <f>IF(Cleaned_data[[#This Row],[KATEGORI]]="A+B: KØRETØJER I ALT",Q887/Cleaned_data[[#This Row],[TOTAL]],0)</f>
        <v>0</v>
      </c>
    </row>
    <row r="890" spans="1:18" x14ac:dyDescent="0.2">
      <c r="A890">
        <v>17</v>
      </c>
      <c r="B890" s="1" t="s">
        <v>38</v>
      </c>
      <c r="C890">
        <v>2014</v>
      </c>
      <c r="D890" s="1" t="s">
        <v>26</v>
      </c>
      <c r="E890">
        <v>822</v>
      </c>
      <c r="F890">
        <v>1730</v>
      </c>
      <c r="G890">
        <v>830</v>
      </c>
      <c r="H890">
        <v>535</v>
      </c>
      <c r="I890">
        <v>497</v>
      </c>
      <c r="J890">
        <v>603</v>
      </c>
      <c r="K890">
        <v>687</v>
      </c>
      <c r="L890">
        <v>758</v>
      </c>
      <c r="M890">
        <v>1312</v>
      </c>
      <c r="N890">
        <v>1752</v>
      </c>
      <c r="O890">
        <v>1753</v>
      </c>
      <c r="P890">
        <v>1122</v>
      </c>
      <c r="Q890">
        <v>12401</v>
      </c>
      <c r="R890">
        <f>IF(Cleaned_data[[#This Row],[KATEGORI]]="A+B: KØRETØJER I ALT",Q888/Cleaned_data[[#This Row],[TOTAL]],0)</f>
        <v>0</v>
      </c>
    </row>
    <row r="891" spans="1:18" x14ac:dyDescent="0.2">
      <c r="A891">
        <v>17</v>
      </c>
      <c r="B891" s="1" t="s">
        <v>38</v>
      </c>
      <c r="C891">
        <v>2015</v>
      </c>
      <c r="D891" s="1" t="s">
        <v>18</v>
      </c>
      <c r="E891">
        <v>254</v>
      </c>
      <c r="F891">
        <v>291</v>
      </c>
      <c r="G891">
        <v>256</v>
      </c>
      <c r="H891">
        <v>216</v>
      </c>
      <c r="I891">
        <v>220</v>
      </c>
      <c r="J891">
        <v>251</v>
      </c>
      <c r="K891">
        <v>234</v>
      </c>
      <c r="L891">
        <v>315</v>
      </c>
      <c r="M891">
        <v>262</v>
      </c>
      <c r="N891">
        <v>316</v>
      </c>
      <c r="O891">
        <v>289</v>
      </c>
      <c r="P891">
        <v>246</v>
      </c>
      <c r="Q891">
        <v>3150</v>
      </c>
      <c r="R891">
        <f>IF(Cleaned_data[[#This Row],[KATEGORI]]="A+B: KØRETØJER I ALT",Q889/Cleaned_data[[#This Row],[TOTAL]],0)</f>
        <v>0</v>
      </c>
    </row>
    <row r="892" spans="1:18" x14ac:dyDescent="0.2">
      <c r="A892">
        <v>17</v>
      </c>
      <c r="B892" s="1" t="s">
        <v>38</v>
      </c>
      <c r="C892">
        <v>2015</v>
      </c>
      <c r="D892" s="1" t="s">
        <v>19</v>
      </c>
      <c r="E892">
        <v>86</v>
      </c>
      <c r="F892">
        <v>83</v>
      </c>
      <c r="G892">
        <v>109</v>
      </c>
      <c r="H892">
        <v>96</v>
      </c>
      <c r="I892">
        <v>91</v>
      </c>
      <c r="J892">
        <v>89</v>
      </c>
      <c r="K892">
        <v>89</v>
      </c>
      <c r="L892">
        <v>98</v>
      </c>
      <c r="M892">
        <v>77</v>
      </c>
      <c r="N892">
        <v>32</v>
      </c>
      <c r="O892">
        <v>29</v>
      </c>
      <c r="P892">
        <v>26</v>
      </c>
      <c r="Q892">
        <v>905</v>
      </c>
      <c r="R892">
        <f>IF(Cleaned_data[[#This Row],[KATEGORI]]="A+B: KØRETØJER I ALT",Q890/Cleaned_data[[#This Row],[TOTAL]],0)</f>
        <v>0</v>
      </c>
    </row>
    <row r="893" spans="1:18" x14ac:dyDescent="0.2">
      <c r="A893">
        <v>17</v>
      </c>
      <c r="B893" s="1" t="s">
        <v>38</v>
      </c>
      <c r="C893">
        <v>2015</v>
      </c>
      <c r="D893" s="1" t="s">
        <v>20</v>
      </c>
      <c r="E893">
        <v>340</v>
      </c>
      <c r="F893">
        <v>374</v>
      </c>
      <c r="G893">
        <v>365</v>
      </c>
      <c r="H893">
        <v>312</v>
      </c>
      <c r="I893">
        <v>311</v>
      </c>
      <c r="J893">
        <v>340</v>
      </c>
      <c r="K893">
        <v>323</v>
      </c>
      <c r="L893">
        <v>413</v>
      </c>
      <c r="M893">
        <v>339</v>
      </c>
      <c r="N893">
        <v>348</v>
      </c>
      <c r="O893">
        <v>318</v>
      </c>
      <c r="P893">
        <v>272</v>
      </c>
      <c r="Q893">
        <v>4055</v>
      </c>
      <c r="R893">
        <f>IF(Cleaned_data[[#This Row],[KATEGORI]]="A+B: KØRETØJER I ALT",Q891/Cleaned_data[[#This Row],[TOTAL]],0)</f>
        <v>0</v>
      </c>
    </row>
    <row r="894" spans="1:18" x14ac:dyDescent="0.2">
      <c r="A894">
        <v>17</v>
      </c>
      <c r="B894" s="1" t="s">
        <v>38</v>
      </c>
      <c r="C894">
        <v>2015</v>
      </c>
      <c r="D894" s="1" t="s">
        <v>21</v>
      </c>
      <c r="E894">
        <v>7</v>
      </c>
      <c r="F894">
        <v>8</v>
      </c>
      <c r="G894">
        <v>7</v>
      </c>
      <c r="H894">
        <v>15</v>
      </c>
      <c r="I894">
        <v>6</v>
      </c>
      <c r="J894">
        <v>7</v>
      </c>
      <c r="K894">
        <v>5</v>
      </c>
      <c r="L894">
        <v>5</v>
      </c>
      <c r="M894">
        <v>4</v>
      </c>
      <c r="N894">
        <v>4</v>
      </c>
      <c r="O894">
        <v>0</v>
      </c>
      <c r="P894">
        <v>1</v>
      </c>
      <c r="Q894">
        <v>69</v>
      </c>
      <c r="R894">
        <f>IF(Cleaned_data[[#This Row],[KATEGORI]]="A+B: KØRETØJER I ALT",Q892/Cleaned_data[[#This Row],[TOTAL]],0)</f>
        <v>0</v>
      </c>
    </row>
    <row r="895" spans="1:18" x14ac:dyDescent="0.2">
      <c r="A895">
        <v>17</v>
      </c>
      <c r="B895" s="1" t="s">
        <v>38</v>
      </c>
      <c r="C895">
        <v>2015</v>
      </c>
      <c r="D895" s="1" t="s">
        <v>22</v>
      </c>
      <c r="E895">
        <v>10</v>
      </c>
      <c r="F895">
        <v>8</v>
      </c>
      <c r="G895">
        <v>9</v>
      </c>
      <c r="H895">
        <v>16</v>
      </c>
      <c r="I895">
        <v>6</v>
      </c>
      <c r="J895">
        <v>8</v>
      </c>
      <c r="K895">
        <v>6</v>
      </c>
      <c r="L895">
        <v>5</v>
      </c>
      <c r="M895">
        <v>7</v>
      </c>
      <c r="N895">
        <v>5</v>
      </c>
      <c r="O895">
        <v>0</v>
      </c>
      <c r="P895">
        <v>2</v>
      </c>
      <c r="Q895">
        <v>82</v>
      </c>
      <c r="R895">
        <f>IF(Cleaned_data[[#This Row],[KATEGORI]]="A+B: KØRETØJER I ALT",Q893/Cleaned_data[[#This Row],[TOTAL]],0)</f>
        <v>0</v>
      </c>
    </row>
    <row r="896" spans="1:18" x14ac:dyDescent="0.2">
      <c r="A896">
        <v>17</v>
      </c>
      <c r="B896" s="1" t="s">
        <v>38</v>
      </c>
      <c r="C896">
        <v>2015</v>
      </c>
      <c r="D896" s="1" t="s">
        <v>23</v>
      </c>
      <c r="E896">
        <v>350</v>
      </c>
      <c r="F896">
        <v>382</v>
      </c>
      <c r="G896">
        <v>374</v>
      </c>
      <c r="H896">
        <v>328</v>
      </c>
      <c r="I896">
        <v>317</v>
      </c>
      <c r="J896">
        <v>348</v>
      </c>
      <c r="K896">
        <v>329</v>
      </c>
      <c r="L896">
        <v>418</v>
      </c>
      <c r="M896">
        <v>346</v>
      </c>
      <c r="N896">
        <v>353</v>
      </c>
      <c r="O896">
        <v>318</v>
      </c>
      <c r="P896">
        <v>274</v>
      </c>
      <c r="Q896">
        <v>4137</v>
      </c>
      <c r="R896">
        <f>IF(Cleaned_data[[#This Row],[KATEGORI]]="A+B: KØRETØJER I ALT",Q894/Cleaned_data[[#This Row],[TOTAL]],0)</f>
        <v>1.6678752719361856E-2</v>
      </c>
    </row>
    <row r="897" spans="1:18" x14ac:dyDescent="0.2">
      <c r="A897">
        <v>17</v>
      </c>
      <c r="B897" s="1" t="s">
        <v>38</v>
      </c>
      <c r="C897">
        <v>2015</v>
      </c>
      <c r="D897" s="1" t="s">
        <v>24</v>
      </c>
      <c r="E897">
        <v>11</v>
      </c>
      <c r="F897">
        <v>24</v>
      </c>
      <c r="G897">
        <v>21</v>
      </c>
      <c r="H897">
        <v>11</v>
      </c>
      <c r="I897">
        <v>10</v>
      </c>
      <c r="J897">
        <v>15</v>
      </c>
      <c r="K897">
        <v>6</v>
      </c>
      <c r="L897">
        <v>21</v>
      </c>
      <c r="M897">
        <v>33</v>
      </c>
      <c r="N897">
        <v>38</v>
      </c>
      <c r="O897">
        <v>22</v>
      </c>
      <c r="P897">
        <v>15</v>
      </c>
      <c r="Q897">
        <v>227</v>
      </c>
      <c r="R897">
        <f>IF(Cleaned_data[[#This Row],[KATEGORI]]="A+B: KØRETØJER I ALT",Q895/Cleaned_data[[#This Row],[TOTAL]],0)</f>
        <v>0</v>
      </c>
    </row>
    <row r="898" spans="1:18" x14ac:dyDescent="0.2">
      <c r="A898">
        <v>17</v>
      </c>
      <c r="B898" s="1" t="s">
        <v>38</v>
      </c>
      <c r="C898">
        <v>2015</v>
      </c>
      <c r="D898" s="1" t="s">
        <v>25</v>
      </c>
      <c r="E898">
        <v>689</v>
      </c>
      <c r="F898">
        <v>1500</v>
      </c>
      <c r="G898">
        <v>710</v>
      </c>
      <c r="H898">
        <v>413</v>
      </c>
      <c r="I898">
        <v>411</v>
      </c>
      <c r="J898">
        <v>547</v>
      </c>
      <c r="K898">
        <v>565</v>
      </c>
      <c r="L898">
        <v>705</v>
      </c>
      <c r="M898">
        <v>1208</v>
      </c>
      <c r="N898">
        <v>1581</v>
      </c>
      <c r="O898">
        <v>1428</v>
      </c>
      <c r="P898">
        <v>974</v>
      </c>
      <c r="Q898">
        <v>10731</v>
      </c>
      <c r="R898">
        <f>IF(Cleaned_data[[#This Row],[KATEGORI]]="A+B: KØRETØJER I ALT",Q896/Cleaned_data[[#This Row],[TOTAL]],0)</f>
        <v>0</v>
      </c>
    </row>
    <row r="899" spans="1:18" x14ac:dyDescent="0.2">
      <c r="A899">
        <v>17</v>
      </c>
      <c r="B899" s="1" t="s">
        <v>38</v>
      </c>
      <c r="C899">
        <v>2015</v>
      </c>
      <c r="D899" s="1" t="s">
        <v>26</v>
      </c>
      <c r="E899">
        <v>700</v>
      </c>
      <c r="F899">
        <v>1524</v>
      </c>
      <c r="G899">
        <v>731</v>
      </c>
      <c r="H899">
        <v>424</v>
      </c>
      <c r="I899">
        <v>421</v>
      </c>
      <c r="J899">
        <v>562</v>
      </c>
      <c r="K899">
        <v>571</v>
      </c>
      <c r="L899">
        <v>726</v>
      </c>
      <c r="M899">
        <v>1241</v>
      </c>
      <c r="N899">
        <v>1619</v>
      </c>
      <c r="O899">
        <v>1450</v>
      </c>
      <c r="P899">
        <v>989</v>
      </c>
      <c r="Q899">
        <v>10958</v>
      </c>
      <c r="R899">
        <f>IF(Cleaned_data[[#This Row],[KATEGORI]]="A+B: KØRETØJER I ALT",Q897/Cleaned_data[[#This Row],[TOTAL]],0)</f>
        <v>0</v>
      </c>
    </row>
    <row r="900" spans="1:18" x14ac:dyDescent="0.2">
      <c r="A900">
        <v>17</v>
      </c>
      <c r="B900" s="1" t="s">
        <v>38</v>
      </c>
      <c r="C900">
        <v>2018</v>
      </c>
      <c r="D900" s="1" t="s">
        <v>18</v>
      </c>
      <c r="E900">
        <v>236</v>
      </c>
      <c r="F900">
        <v>240</v>
      </c>
      <c r="G900">
        <v>244</v>
      </c>
      <c r="H900">
        <v>190</v>
      </c>
      <c r="I900">
        <v>189</v>
      </c>
      <c r="J900">
        <v>217</v>
      </c>
      <c r="K900">
        <v>205</v>
      </c>
      <c r="L900">
        <v>250</v>
      </c>
      <c r="M900">
        <v>258</v>
      </c>
      <c r="N900">
        <v>271</v>
      </c>
      <c r="O900">
        <v>286</v>
      </c>
      <c r="P900">
        <v>239</v>
      </c>
      <c r="Q900">
        <v>2825</v>
      </c>
      <c r="R900">
        <f>IF(Cleaned_data[[#This Row],[KATEGORI]]="A+B: KØRETØJER I ALT",Q898/Cleaned_data[[#This Row],[TOTAL]],0)</f>
        <v>0</v>
      </c>
    </row>
    <row r="901" spans="1:18" x14ac:dyDescent="0.2">
      <c r="A901">
        <v>17</v>
      </c>
      <c r="B901" s="1" t="s">
        <v>38</v>
      </c>
      <c r="C901">
        <v>2018</v>
      </c>
      <c r="D901" s="1" t="s">
        <v>19</v>
      </c>
      <c r="E901">
        <v>105</v>
      </c>
      <c r="F901">
        <v>56</v>
      </c>
      <c r="G901">
        <v>108</v>
      </c>
      <c r="H901">
        <v>84</v>
      </c>
      <c r="I901">
        <v>91</v>
      </c>
      <c r="J901">
        <v>105</v>
      </c>
      <c r="K901">
        <v>88</v>
      </c>
      <c r="L901">
        <v>72</v>
      </c>
      <c r="M901">
        <v>65</v>
      </c>
      <c r="N901">
        <v>42</v>
      </c>
      <c r="O901">
        <v>27</v>
      </c>
      <c r="P901">
        <v>15</v>
      </c>
      <c r="Q901">
        <v>858</v>
      </c>
      <c r="R901">
        <f>IF(Cleaned_data[[#This Row],[KATEGORI]]="A+B: KØRETØJER I ALT",Q899/Cleaned_data[[#This Row],[TOTAL]],0)</f>
        <v>0</v>
      </c>
    </row>
    <row r="902" spans="1:18" x14ac:dyDescent="0.2">
      <c r="A902">
        <v>17</v>
      </c>
      <c r="B902" s="1" t="s">
        <v>38</v>
      </c>
      <c r="C902">
        <v>2018</v>
      </c>
      <c r="D902" s="1" t="s">
        <v>20</v>
      </c>
      <c r="E902">
        <v>341</v>
      </c>
      <c r="F902">
        <v>296</v>
      </c>
      <c r="G902">
        <v>352</v>
      </c>
      <c r="H902">
        <v>274</v>
      </c>
      <c r="I902">
        <v>280</v>
      </c>
      <c r="J902">
        <v>322</v>
      </c>
      <c r="K902">
        <v>293</v>
      </c>
      <c r="L902">
        <v>322</v>
      </c>
      <c r="M902">
        <v>323</v>
      </c>
      <c r="N902">
        <v>313</v>
      </c>
      <c r="O902">
        <v>313</v>
      </c>
      <c r="P902">
        <v>254</v>
      </c>
      <c r="Q902">
        <v>3683</v>
      </c>
      <c r="R902">
        <f>IF(Cleaned_data[[#This Row],[KATEGORI]]="A+B: KØRETØJER I ALT",Q900/Cleaned_data[[#This Row],[TOTAL]],0)</f>
        <v>0</v>
      </c>
    </row>
    <row r="903" spans="1:18" x14ac:dyDescent="0.2">
      <c r="A903">
        <v>17</v>
      </c>
      <c r="B903" s="1" t="s">
        <v>38</v>
      </c>
      <c r="C903">
        <v>2018</v>
      </c>
      <c r="D903" s="1" t="s">
        <v>21</v>
      </c>
      <c r="E903">
        <v>9</v>
      </c>
      <c r="F903">
        <v>8</v>
      </c>
      <c r="G903">
        <v>10</v>
      </c>
      <c r="H903">
        <v>11</v>
      </c>
      <c r="I903">
        <v>9</v>
      </c>
      <c r="J903">
        <v>4</v>
      </c>
      <c r="K903">
        <v>2</v>
      </c>
      <c r="L903">
        <v>3</v>
      </c>
      <c r="M903">
        <v>1</v>
      </c>
      <c r="N903">
        <v>0</v>
      </c>
      <c r="O903">
        <v>0</v>
      </c>
      <c r="P903">
        <v>0</v>
      </c>
      <c r="Q903">
        <v>57</v>
      </c>
      <c r="R903">
        <f>IF(Cleaned_data[[#This Row],[KATEGORI]]="A+B: KØRETØJER I ALT",Q901/Cleaned_data[[#This Row],[TOTAL]],0)</f>
        <v>0</v>
      </c>
    </row>
    <row r="904" spans="1:18" x14ac:dyDescent="0.2">
      <c r="A904">
        <v>17</v>
      </c>
      <c r="B904" s="1" t="s">
        <v>38</v>
      </c>
      <c r="C904">
        <v>2018</v>
      </c>
      <c r="D904" s="1" t="s">
        <v>22</v>
      </c>
      <c r="E904">
        <v>9</v>
      </c>
      <c r="F904">
        <v>9</v>
      </c>
      <c r="G904">
        <v>14</v>
      </c>
      <c r="H904">
        <v>13</v>
      </c>
      <c r="I904">
        <v>9</v>
      </c>
      <c r="J904">
        <v>6</v>
      </c>
      <c r="K904">
        <v>5</v>
      </c>
      <c r="L904">
        <v>3</v>
      </c>
      <c r="M904">
        <v>1</v>
      </c>
      <c r="N904">
        <v>0</v>
      </c>
      <c r="O904">
        <v>0</v>
      </c>
      <c r="P904">
        <v>0</v>
      </c>
      <c r="Q904">
        <v>69</v>
      </c>
      <c r="R904">
        <f>IF(Cleaned_data[[#This Row],[KATEGORI]]="A+B: KØRETØJER I ALT",Q902/Cleaned_data[[#This Row],[TOTAL]],0)</f>
        <v>0</v>
      </c>
    </row>
    <row r="905" spans="1:18" x14ac:dyDescent="0.2">
      <c r="A905">
        <v>17</v>
      </c>
      <c r="B905" s="1" t="s">
        <v>38</v>
      </c>
      <c r="C905">
        <v>2018</v>
      </c>
      <c r="D905" s="1" t="s">
        <v>23</v>
      </c>
      <c r="E905">
        <v>350</v>
      </c>
      <c r="F905">
        <v>305</v>
      </c>
      <c r="G905">
        <v>366</v>
      </c>
      <c r="H905">
        <v>287</v>
      </c>
      <c r="I905">
        <v>289</v>
      </c>
      <c r="J905">
        <v>328</v>
      </c>
      <c r="K905">
        <v>298</v>
      </c>
      <c r="L905">
        <v>325</v>
      </c>
      <c r="M905">
        <v>324</v>
      </c>
      <c r="N905">
        <v>313</v>
      </c>
      <c r="O905">
        <v>313</v>
      </c>
      <c r="P905">
        <v>254</v>
      </c>
      <c r="Q905">
        <v>3752</v>
      </c>
      <c r="R905">
        <f>IF(Cleaned_data[[#This Row],[KATEGORI]]="A+B: KØRETØJER I ALT",Q903/Cleaned_data[[#This Row],[TOTAL]],0)</f>
        <v>1.5191897654584221E-2</v>
      </c>
    </row>
    <row r="906" spans="1:18" x14ac:dyDescent="0.2">
      <c r="A906">
        <v>17</v>
      </c>
      <c r="B906" s="1" t="s">
        <v>38</v>
      </c>
      <c r="C906">
        <v>2018</v>
      </c>
      <c r="D906" s="1" t="s">
        <v>24</v>
      </c>
      <c r="E906">
        <v>13</v>
      </c>
      <c r="F906">
        <v>40</v>
      </c>
      <c r="G906">
        <v>13</v>
      </c>
      <c r="H906">
        <v>9</v>
      </c>
      <c r="I906">
        <v>14</v>
      </c>
      <c r="J906">
        <v>12</v>
      </c>
      <c r="K906">
        <v>14</v>
      </c>
      <c r="L906">
        <v>19</v>
      </c>
      <c r="M906">
        <v>42</v>
      </c>
      <c r="N906">
        <v>49</v>
      </c>
      <c r="O906">
        <v>29</v>
      </c>
      <c r="P906">
        <v>18</v>
      </c>
      <c r="Q906">
        <v>272</v>
      </c>
      <c r="R906">
        <f>IF(Cleaned_data[[#This Row],[KATEGORI]]="A+B: KØRETØJER I ALT",Q904/Cleaned_data[[#This Row],[TOTAL]],0)</f>
        <v>0</v>
      </c>
    </row>
    <row r="907" spans="1:18" x14ac:dyDescent="0.2">
      <c r="A907">
        <v>17</v>
      </c>
      <c r="B907" s="1" t="s">
        <v>38</v>
      </c>
      <c r="C907">
        <v>2018</v>
      </c>
      <c r="D907" s="1" t="s">
        <v>25</v>
      </c>
      <c r="E907">
        <v>755</v>
      </c>
      <c r="F907">
        <v>1900</v>
      </c>
      <c r="G907">
        <v>783</v>
      </c>
      <c r="H907">
        <v>440</v>
      </c>
      <c r="I907">
        <v>422</v>
      </c>
      <c r="J907">
        <v>521</v>
      </c>
      <c r="K907">
        <v>468</v>
      </c>
      <c r="L907">
        <v>664</v>
      </c>
      <c r="M907">
        <v>1243</v>
      </c>
      <c r="N907">
        <v>1893</v>
      </c>
      <c r="O907">
        <v>1680</v>
      </c>
      <c r="P907">
        <v>1133</v>
      </c>
      <c r="Q907">
        <v>11902</v>
      </c>
      <c r="R907">
        <f>IF(Cleaned_data[[#This Row],[KATEGORI]]="A+B: KØRETØJER I ALT",Q905/Cleaned_data[[#This Row],[TOTAL]],0)</f>
        <v>0</v>
      </c>
    </row>
    <row r="908" spans="1:18" x14ac:dyDescent="0.2">
      <c r="A908">
        <v>17</v>
      </c>
      <c r="B908" s="1" t="s">
        <v>38</v>
      </c>
      <c r="C908">
        <v>2018</v>
      </c>
      <c r="D908" s="1" t="s">
        <v>26</v>
      </c>
      <c r="E908">
        <v>768</v>
      </c>
      <c r="F908">
        <v>1940</v>
      </c>
      <c r="G908">
        <v>796</v>
      </c>
      <c r="H908">
        <v>449</v>
      </c>
      <c r="I908">
        <v>436</v>
      </c>
      <c r="J908">
        <v>533</v>
      </c>
      <c r="K908">
        <v>482</v>
      </c>
      <c r="L908">
        <v>683</v>
      </c>
      <c r="M908">
        <v>1285</v>
      </c>
      <c r="N908">
        <v>1942</v>
      </c>
      <c r="O908">
        <v>1709</v>
      </c>
      <c r="P908">
        <v>1151</v>
      </c>
      <c r="Q908">
        <v>12174</v>
      </c>
      <c r="R908">
        <f>IF(Cleaned_data[[#This Row],[KATEGORI]]="A+B: KØRETØJER I ALT",Q906/Cleaned_data[[#This Row],[TOTAL]],0)</f>
        <v>0</v>
      </c>
    </row>
    <row r="909" spans="1:18" x14ac:dyDescent="0.2">
      <c r="A909">
        <v>17</v>
      </c>
      <c r="B909" s="1" t="s">
        <v>38</v>
      </c>
      <c r="C909">
        <v>2019</v>
      </c>
      <c r="D909" s="1" t="s">
        <v>18</v>
      </c>
      <c r="E909">
        <v>193</v>
      </c>
      <c r="F909">
        <v>271</v>
      </c>
      <c r="G909">
        <v>179</v>
      </c>
      <c r="H909">
        <v>195</v>
      </c>
      <c r="I909">
        <v>197</v>
      </c>
      <c r="J909">
        <v>215</v>
      </c>
      <c r="K909">
        <v>202</v>
      </c>
      <c r="L909">
        <v>225</v>
      </c>
      <c r="M909">
        <v>234</v>
      </c>
      <c r="N909">
        <v>274</v>
      </c>
      <c r="O909">
        <v>280</v>
      </c>
      <c r="P909">
        <v>205</v>
      </c>
      <c r="Q909">
        <v>2670</v>
      </c>
      <c r="R909">
        <f>IF(Cleaned_data[[#This Row],[KATEGORI]]="A+B: KØRETØJER I ALT",Q907/Cleaned_data[[#This Row],[TOTAL]],0)</f>
        <v>0</v>
      </c>
    </row>
    <row r="910" spans="1:18" x14ac:dyDescent="0.2">
      <c r="A910">
        <v>17</v>
      </c>
      <c r="B910" s="1" t="s">
        <v>38</v>
      </c>
      <c r="C910">
        <v>2019</v>
      </c>
      <c r="D910" s="1" t="s">
        <v>19</v>
      </c>
      <c r="E910">
        <v>83</v>
      </c>
      <c r="F910">
        <v>82</v>
      </c>
      <c r="G910">
        <v>80</v>
      </c>
      <c r="H910">
        <v>89</v>
      </c>
      <c r="I910">
        <v>111</v>
      </c>
      <c r="J910">
        <v>80</v>
      </c>
      <c r="K910">
        <v>80</v>
      </c>
      <c r="L910">
        <v>83</v>
      </c>
      <c r="M910">
        <v>57</v>
      </c>
      <c r="N910">
        <v>24</v>
      </c>
      <c r="O910">
        <v>30</v>
      </c>
      <c r="P910">
        <v>18</v>
      </c>
      <c r="Q910">
        <v>817</v>
      </c>
      <c r="R910">
        <f>IF(Cleaned_data[[#This Row],[KATEGORI]]="A+B: KØRETØJER I ALT",Q908/Cleaned_data[[#This Row],[TOTAL]],0)</f>
        <v>0</v>
      </c>
    </row>
    <row r="911" spans="1:18" x14ac:dyDescent="0.2">
      <c r="A911">
        <v>17</v>
      </c>
      <c r="B911" s="1" t="s">
        <v>38</v>
      </c>
      <c r="C911">
        <v>2019</v>
      </c>
      <c r="D911" s="1" t="s">
        <v>20</v>
      </c>
      <c r="E911">
        <v>276</v>
      </c>
      <c r="F911">
        <v>353</v>
      </c>
      <c r="G911">
        <v>259</v>
      </c>
      <c r="H911">
        <v>284</v>
      </c>
      <c r="I911">
        <v>308</v>
      </c>
      <c r="J911">
        <v>295</v>
      </c>
      <c r="K911">
        <v>282</v>
      </c>
      <c r="L911">
        <v>308</v>
      </c>
      <c r="M911">
        <v>291</v>
      </c>
      <c r="N911">
        <v>298</v>
      </c>
      <c r="O911">
        <v>310</v>
      </c>
      <c r="P911">
        <v>223</v>
      </c>
      <c r="Q911">
        <v>3487</v>
      </c>
      <c r="R911">
        <f>IF(Cleaned_data[[#This Row],[KATEGORI]]="A+B: KØRETØJER I ALT",Q909/Cleaned_data[[#This Row],[TOTAL]],0)</f>
        <v>0</v>
      </c>
    </row>
    <row r="912" spans="1:18" x14ac:dyDescent="0.2">
      <c r="A912">
        <v>17</v>
      </c>
      <c r="B912" s="1" t="s">
        <v>38</v>
      </c>
      <c r="C912">
        <v>2019</v>
      </c>
      <c r="D912" s="1" t="s">
        <v>21</v>
      </c>
      <c r="E912">
        <v>6</v>
      </c>
      <c r="F912">
        <v>7</v>
      </c>
      <c r="G912">
        <v>10</v>
      </c>
      <c r="H912">
        <v>5</v>
      </c>
      <c r="I912">
        <v>7</v>
      </c>
      <c r="J912">
        <v>7</v>
      </c>
      <c r="K912">
        <v>4</v>
      </c>
      <c r="L912">
        <v>4</v>
      </c>
      <c r="M912">
        <v>2</v>
      </c>
      <c r="N912">
        <v>1</v>
      </c>
      <c r="O912">
        <v>0</v>
      </c>
      <c r="P912">
        <v>0</v>
      </c>
      <c r="Q912">
        <v>53</v>
      </c>
      <c r="R912">
        <f>IF(Cleaned_data[[#This Row],[KATEGORI]]="A+B: KØRETØJER I ALT",Q910/Cleaned_data[[#This Row],[TOTAL]],0)</f>
        <v>0</v>
      </c>
    </row>
    <row r="913" spans="1:18" x14ac:dyDescent="0.2">
      <c r="A913">
        <v>17</v>
      </c>
      <c r="B913" s="1" t="s">
        <v>38</v>
      </c>
      <c r="C913">
        <v>2019</v>
      </c>
      <c r="D913" s="1" t="s">
        <v>22</v>
      </c>
      <c r="E913">
        <v>16</v>
      </c>
      <c r="F913">
        <v>19</v>
      </c>
      <c r="G913">
        <v>22</v>
      </c>
      <c r="H913">
        <v>13</v>
      </c>
      <c r="I913">
        <v>16</v>
      </c>
      <c r="J913">
        <v>17</v>
      </c>
      <c r="K913">
        <v>13</v>
      </c>
      <c r="L913">
        <v>13</v>
      </c>
      <c r="M913">
        <v>17</v>
      </c>
      <c r="N913">
        <v>10</v>
      </c>
      <c r="O913">
        <v>10</v>
      </c>
      <c r="P913">
        <v>6</v>
      </c>
      <c r="Q913">
        <v>172</v>
      </c>
      <c r="R913">
        <f>IF(Cleaned_data[[#This Row],[KATEGORI]]="A+B: KØRETØJER I ALT",Q911/Cleaned_data[[#This Row],[TOTAL]],0)</f>
        <v>0</v>
      </c>
    </row>
    <row r="914" spans="1:18" x14ac:dyDescent="0.2">
      <c r="A914">
        <v>17</v>
      </c>
      <c r="B914" s="1" t="s">
        <v>38</v>
      </c>
      <c r="C914">
        <v>2019</v>
      </c>
      <c r="D914" s="1" t="s">
        <v>23</v>
      </c>
      <c r="E914">
        <v>292</v>
      </c>
      <c r="F914">
        <v>372</v>
      </c>
      <c r="G914">
        <v>281</v>
      </c>
      <c r="H914">
        <v>297</v>
      </c>
      <c r="I914">
        <v>324</v>
      </c>
      <c r="J914">
        <v>312</v>
      </c>
      <c r="K914">
        <v>295</v>
      </c>
      <c r="L914">
        <v>321</v>
      </c>
      <c r="M914">
        <v>308</v>
      </c>
      <c r="N914">
        <v>308</v>
      </c>
      <c r="O914">
        <v>320</v>
      </c>
      <c r="P914">
        <v>229</v>
      </c>
      <c r="Q914">
        <v>3659</v>
      </c>
      <c r="R914">
        <f>IF(Cleaned_data[[#This Row],[KATEGORI]]="A+B: KØRETØJER I ALT",Q912/Cleaned_data[[#This Row],[TOTAL]],0)</f>
        <v>1.448483192128997E-2</v>
      </c>
    </row>
    <row r="915" spans="1:18" x14ac:dyDescent="0.2">
      <c r="A915">
        <v>17</v>
      </c>
      <c r="B915" s="1" t="s">
        <v>38</v>
      </c>
      <c r="C915">
        <v>2019</v>
      </c>
      <c r="D915" s="1" t="s">
        <v>24</v>
      </c>
      <c r="E915">
        <v>23</v>
      </c>
      <c r="F915">
        <v>55</v>
      </c>
      <c r="G915">
        <v>26</v>
      </c>
      <c r="H915">
        <v>20</v>
      </c>
      <c r="I915">
        <v>17</v>
      </c>
      <c r="J915">
        <v>17</v>
      </c>
      <c r="K915">
        <v>17</v>
      </c>
      <c r="L915">
        <v>21</v>
      </c>
      <c r="M915">
        <v>30</v>
      </c>
      <c r="N915">
        <v>41</v>
      </c>
      <c r="O915">
        <v>30</v>
      </c>
      <c r="P915">
        <v>18</v>
      </c>
      <c r="Q915">
        <v>315</v>
      </c>
      <c r="R915">
        <f>IF(Cleaned_data[[#This Row],[KATEGORI]]="A+B: KØRETØJER I ALT",Q913/Cleaned_data[[#This Row],[TOTAL]],0)</f>
        <v>0</v>
      </c>
    </row>
    <row r="916" spans="1:18" x14ac:dyDescent="0.2">
      <c r="A916">
        <v>17</v>
      </c>
      <c r="B916" s="1" t="s">
        <v>38</v>
      </c>
      <c r="C916">
        <v>2019</v>
      </c>
      <c r="D916" s="1" t="s">
        <v>25</v>
      </c>
      <c r="E916">
        <v>696</v>
      </c>
      <c r="F916">
        <v>1764</v>
      </c>
      <c r="G916">
        <v>815</v>
      </c>
      <c r="H916">
        <v>480</v>
      </c>
      <c r="I916">
        <v>465</v>
      </c>
      <c r="J916">
        <v>521</v>
      </c>
      <c r="K916">
        <v>587</v>
      </c>
      <c r="L916">
        <v>712</v>
      </c>
      <c r="M916">
        <v>1389</v>
      </c>
      <c r="N916">
        <v>1709</v>
      </c>
      <c r="O916">
        <v>1662</v>
      </c>
      <c r="P916">
        <v>1107</v>
      </c>
      <c r="Q916">
        <v>11907</v>
      </c>
      <c r="R916">
        <f>IF(Cleaned_data[[#This Row],[KATEGORI]]="A+B: KØRETØJER I ALT",Q914/Cleaned_data[[#This Row],[TOTAL]],0)</f>
        <v>0</v>
      </c>
    </row>
    <row r="917" spans="1:18" x14ac:dyDescent="0.2">
      <c r="A917">
        <v>17</v>
      </c>
      <c r="B917" s="1" t="s">
        <v>38</v>
      </c>
      <c r="C917">
        <v>2019</v>
      </c>
      <c r="D917" s="1" t="s">
        <v>26</v>
      </c>
      <c r="E917">
        <v>719</v>
      </c>
      <c r="F917">
        <v>1819</v>
      </c>
      <c r="G917">
        <v>841</v>
      </c>
      <c r="H917">
        <v>500</v>
      </c>
      <c r="I917">
        <v>482</v>
      </c>
      <c r="J917">
        <v>538</v>
      </c>
      <c r="K917">
        <v>604</v>
      </c>
      <c r="L917">
        <v>733</v>
      </c>
      <c r="M917">
        <v>1419</v>
      </c>
      <c r="N917">
        <v>1750</v>
      </c>
      <c r="O917">
        <v>1692</v>
      </c>
      <c r="P917">
        <v>1125</v>
      </c>
      <c r="Q917">
        <v>12222</v>
      </c>
      <c r="R917">
        <f>IF(Cleaned_data[[#This Row],[KATEGORI]]="A+B: KØRETØJER I ALT",Q915/Cleaned_data[[#This Row],[TOTAL]],0)</f>
        <v>0</v>
      </c>
    </row>
    <row r="918" spans="1:18" x14ac:dyDescent="0.2">
      <c r="A918">
        <v>18</v>
      </c>
      <c r="B918" s="1" t="s">
        <v>39</v>
      </c>
      <c r="C918">
        <v>2013</v>
      </c>
      <c r="D918" s="1" t="s">
        <v>18</v>
      </c>
      <c r="E918">
        <v>1218</v>
      </c>
      <c r="F918">
        <v>1197</v>
      </c>
      <c r="G918">
        <v>815</v>
      </c>
      <c r="H918">
        <v>723</v>
      </c>
      <c r="I918">
        <v>714</v>
      </c>
      <c r="J918">
        <v>805</v>
      </c>
      <c r="K918">
        <v>803</v>
      </c>
      <c r="L918">
        <v>995</v>
      </c>
      <c r="M918">
        <v>1263</v>
      </c>
      <c r="N918">
        <v>1452</v>
      </c>
      <c r="O918">
        <v>1268</v>
      </c>
      <c r="P918">
        <v>944</v>
      </c>
      <c r="Q918">
        <v>12197</v>
      </c>
      <c r="R918">
        <f>IF(Cleaned_data[[#This Row],[KATEGORI]]="A+B: KØRETØJER I ALT",Q916/Cleaned_data[[#This Row],[TOTAL]],0)</f>
        <v>0</v>
      </c>
    </row>
    <row r="919" spans="1:18" x14ac:dyDescent="0.2">
      <c r="A919">
        <v>18</v>
      </c>
      <c r="B919" s="1" t="s">
        <v>39</v>
      </c>
      <c r="C919">
        <v>2013</v>
      </c>
      <c r="D919" s="1" t="s">
        <v>19</v>
      </c>
      <c r="E919">
        <v>356</v>
      </c>
      <c r="F919">
        <v>281</v>
      </c>
      <c r="G919">
        <v>305</v>
      </c>
      <c r="H919">
        <v>269</v>
      </c>
      <c r="I919">
        <v>267</v>
      </c>
      <c r="J919">
        <v>260</v>
      </c>
      <c r="K919">
        <v>300</v>
      </c>
      <c r="L919">
        <v>376</v>
      </c>
      <c r="M919">
        <v>318</v>
      </c>
      <c r="N919">
        <v>266</v>
      </c>
      <c r="O919">
        <v>173</v>
      </c>
      <c r="P919">
        <v>121</v>
      </c>
      <c r="Q919">
        <v>3292</v>
      </c>
      <c r="R919">
        <f>IF(Cleaned_data[[#This Row],[KATEGORI]]="A+B: KØRETØJER I ALT",Q917/Cleaned_data[[#This Row],[TOTAL]],0)</f>
        <v>0</v>
      </c>
    </row>
    <row r="920" spans="1:18" x14ac:dyDescent="0.2">
      <c r="A920">
        <v>18</v>
      </c>
      <c r="B920" s="1" t="s">
        <v>39</v>
      </c>
      <c r="C920">
        <v>2013</v>
      </c>
      <c r="D920" s="1" t="s">
        <v>20</v>
      </c>
      <c r="E920">
        <v>1574</v>
      </c>
      <c r="F920">
        <v>1478</v>
      </c>
      <c r="G920">
        <v>1120</v>
      </c>
      <c r="H920">
        <v>992</v>
      </c>
      <c r="I920">
        <v>981</v>
      </c>
      <c r="J920">
        <v>1065</v>
      </c>
      <c r="K920">
        <v>1103</v>
      </c>
      <c r="L920">
        <v>1371</v>
      </c>
      <c r="M920">
        <v>1581</v>
      </c>
      <c r="N920">
        <v>1718</v>
      </c>
      <c r="O920">
        <v>1441</v>
      </c>
      <c r="P920">
        <v>1065</v>
      </c>
      <c r="Q920">
        <v>15489</v>
      </c>
      <c r="R920">
        <f>IF(Cleaned_data[[#This Row],[KATEGORI]]="A+B: KØRETØJER I ALT",Q918/Cleaned_data[[#This Row],[TOTAL]],0)</f>
        <v>0</v>
      </c>
    </row>
    <row r="921" spans="1:18" x14ac:dyDescent="0.2">
      <c r="A921">
        <v>18</v>
      </c>
      <c r="B921" s="1" t="s">
        <v>39</v>
      </c>
      <c r="C921">
        <v>2013</v>
      </c>
      <c r="D921" s="1" t="s">
        <v>21</v>
      </c>
      <c r="E921">
        <v>24</v>
      </c>
      <c r="F921">
        <v>42</v>
      </c>
      <c r="G921">
        <v>42</v>
      </c>
      <c r="H921">
        <v>23</v>
      </c>
      <c r="I921">
        <v>35</v>
      </c>
      <c r="J921">
        <v>25</v>
      </c>
      <c r="K921">
        <v>25</v>
      </c>
      <c r="L921">
        <v>24</v>
      </c>
      <c r="M921">
        <v>15</v>
      </c>
      <c r="N921">
        <v>6</v>
      </c>
      <c r="O921">
        <v>2</v>
      </c>
      <c r="P921">
        <v>6</v>
      </c>
      <c r="Q921">
        <v>269</v>
      </c>
      <c r="R921">
        <f>IF(Cleaned_data[[#This Row],[KATEGORI]]="A+B: KØRETØJER I ALT",Q919/Cleaned_data[[#This Row],[TOTAL]],0)</f>
        <v>0</v>
      </c>
    </row>
    <row r="922" spans="1:18" x14ac:dyDescent="0.2">
      <c r="A922">
        <v>18</v>
      </c>
      <c r="B922" s="1" t="s">
        <v>39</v>
      </c>
      <c r="C922">
        <v>2013</v>
      </c>
      <c r="D922" s="1" t="s">
        <v>22</v>
      </c>
      <c r="E922">
        <v>46</v>
      </c>
      <c r="F922">
        <v>63</v>
      </c>
      <c r="G922">
        <v>66</v>
      </c>
      <c r="H922">
        <v>42</v>
      </c>
      <c r="I922">
        <v>53</v>
      </c>
      <c r="J922">
        <v>43</v>
      </c>
      <c r="K922">
        <v>49</v>
      </c>
      <c r="L922">
        <v>43</v>
      </c>
      <c r="M922">
        <v>35</v>
      </c>
      <c r="N922">
        <v>23</v>
      </c>
      <c r="O922">
        <v>24</v>
      </c>
      <c r="P922">
        <v>23</v>
      </c>
      <c r="Q922">
        <v>510</v>
      </c>
      <c r="R922">
        <f>IF(Cleaned_data[[#This Row],[KATEGORI]]="A+B: KØRETØJER I ALT",Q920/Cleaned_data[[#This Row],[TOTAL]],0)</f>
        <v>0</v>
      </c>
    </row>
    <row r="923" spans="1:18" x14ac:dyDescent="0.2">
      <c r="A923">
        <v>18</v>
      </c>
      <c r="B923" s="1" t="s">
        <v>39</v>
      </c>
      <c r="C923">
        <v>2013</v>
      </c>
      <c r="D923" s="1" t="s">
        <v>23</v>
      </c>
      <c r="E923">
        <v>1620</v>
      </c>
      <c r="F923">
        <v>1541</v>
      </c>
      <c r="G923">
        <v>1186</v>
      </c>
      <c r="H923">
        <v>1034</v>
      </c>
      <c r="I923">
        <v>1034</v>
      </c>
      <c r="J923">
        <v>1108</v>
      </c>
      <c r="K923">
        <v>1152</v>
      </c>
      <c r="L923">
        <v>1414</v>
      </c>
      <c r="M923">
        <v>1616</v>
      </c>
      <c r="N923">
        <v>1741</v>
      </c>
      <c r="O923">
        <v>1465</v>
      </c>
      <c r="P923">
        <v>1088</v>
      </c>
      <c r="Q923">
        <v>15999</v>
      </c>
      <c r="R923">
        <f>IF(Cleaned_data[[#This Row],[KATEGORI]]="A+B: KØRETØJER I ALT",Q921/Cleaned_data[[#This Row],[TOTAL]],0)</f>
        <v>1.6813550846927934E-2</v>
      </c>
    </row>
    <row r="924" spans="1:18" x14ac:dyDescent="0.2">
      <c r="A924">
        <v>18</v>
      </c>
      <c r="B924" s="1" t="s">
        <v>39</v>
      </c>
      <c r="C924">
        <v>2013</v>
      </c>
      <c r="D924" s="1" t="s">
        <v>24</v>
      </c>
      <c r="E924">
        <v>2</v>
      </c>
      <c r="F924">
        <v>0</v>
      </c>
      <c r="G924">
        <v>1</v>
      </c>
      <c r="H924">
        <v>4</v>
      </c>
      <c r="I924">
        <v>3</v>
      </c>
      <c r="J924">
        <v>0</v>
      </c>
      <c r="K924">
        <v>1</v>
      </c>
      <c r="L924">
        <v>1</v>
      </c>
      <c r="M924">
        <v>1</v>
      </c>
      <c r="N924">
        <v>2</v>
      </c>
      <c r="O924">
        <v>1</v>
      </c>
      <c r="P924">
        <v>1</v>
      </c>
      <c r="Q924">
        <v>17</v>
      </c>
      <c r="R924">
        <f>IF(Cleaned_data[[#This Row],[KATEGORI]]="A+B: KØRETØJER I ALT",Q922/Cleaned_data[[#This Row],[TOTAL]],0)</f>
        <v>0</v>
      </c>
    </row>
    <row r="925" spans="1:18" x14ac:dyDescent="0.2">
      <c r="A925">
        <v>18</v>
      </c>
      <c r="B925" s="1" t="s">
        <v>39</v>
      </c>
      <c r="C925">
        <v>2013</v>
      </c>
      <c r="D925" s="1" t="s">
        <v>25</v>
      </c>
      <c r="E925">
        <v>278</v>
      </c>
      <c r="F925">
        <v>207</v>
      </c>
      <c r="G925">
        <v>66</v>
      </c>
      <c r="H925">
        <v>49</v>
      </c>
      <c r="I925">
        <v>44</v>
      </c>
      <c r="J925">
        <v>62</v>
      </c>
      <c r="K925">
        <v>72</v>
      </c>
      <c r="L925">
        <v>141</v>
      </c>
      <c r="M925">
        <v>225</v>
      </c>
      <c r="N925">
        <v>247</v>
      </c>
      <c r="O925">
        <v>169</v>
      </c>
      <c r="P925">
        <v>111</v>
      </c>
      <c r="Q925">
        <v>1671</v>
      </c>
      <c r="R925">
        <f>IF(Cleaned_data[[#This Row],[KATEGORI]]="A+B: KØRETØJER I ALT",Q923/Cleaned_data[[#This Row],[TOTAL]],0)</f>
        <v>0</v>
      </c>
    </row>
    <row r="926" spans="1:18" x14ac:dyDescent="0.2">
      <c r="A926">
        <v>18</v>
      </c>
      <c r="B926" s="1" t="s">
        <v>39</v>
      </c>
      <c r="C926">
        <v>2013</v>
      </c>
      <c r="D926" s="1" t="s">
        <v>26</v>
      </c>
      <c r="E926">
        <v>280</v>
      </c>
      <c r="F926">
        <v>207</v>
      </c>
      <c r="G926">
        <v>67</v>
      </c>
      <c r="H926">
        <v>53</v>
      </c>
      <c r="I926">
        <v>47</v>
      </c>
      <c r="J926">
        <v>62</v>
      </c>
      <c r="K926">
        <v>73</v>
      </c>
      <c r="L926">
        <v>142</v>
      </c>
      <c r="M926">
        <v>226</v>
      </c>
      <c r="N926">
        <v>249</v>
      </c>
      <c r="O926">
        <v>170</v>
      </c>
      <c r="P926">
        <v>112</v>
      </c>
      <c r="Q926">
        <v>1688</v>
      </c>
      <c r="R926">
        <f>IF(Cleaned_data[[#This Row],[KATEGORI]]="A+B: KØRETØJER I ALT",Q924/Cleaned_data[[#This Row],[TOTAL]],0)</f>
        <v>0</v>
      </c>
    </row>
    <row r="927" spans="1:18" x14ac:dyDescent="0.2">
      <c r="A927">
        <v>18</v>
      </c>
      <c r="B927" s="1" t="s">
        <v>39</v>
      </c>
      <c r="C927">
        <v>2014</v>
      </c>
      <c r="D927" s="1" t="s">
        <v>18</v>
      </c>
      <c r="E927">
        <v>1042</v>
      </c>
      <c r="F927">
        <v>1014</v>
      </c>
      <c r="G927">
        <v>671</v>
      </c>
      <c r="H927">
        <v>592</v>
      </c>
      <c r="I927">
        <v>620</v>
      </c>
      <c r="J927">
        <v>752</v>
      </c>
      <c r="K927">
        <v>739</v>
      </c>
      <c r="L927">
        <v>925</v>
      </c>
      <c r="M927">
        <v>1194</v>
      </c>
      <c r="N927">
        <v>1344</v>
      </c>
      <c r="O927">
        <v>1226</v>
      </c>
      <c r="P927">
        <v>893</v>
      </c>
      <c r="Q927">
        <v>11012</v>
      </c>
      <c r="R927">
        <f>IF(Cleaned_data[[#This Row],[KATEGORI]]="A+B: KØRETØJER I ALT",Q925/Cleaned_data[[#This Row],[TOTAL]],0)</f>
        <v>0</v>
      </c>
    </row>
    <row r="928" spans="1:18" x14ac:dyDescent="0.2">
      <c r="A928">
        <v>18</v>
      </c>
      <c r="B928" s="1" t="s">
        <v>39</v>
      </c>
      <c r="C928">
        <v>2014</v>
      </c>
      <c r="D928" s="1" t="s">
        <v>19</v>
      </c>
      <c r="E928">
        <v>312</v>
      </c>
      <c r="F928">
        <v>233</v>
      </c>
      <c r="G928">
        <v>243</v>
      </c>
      <c r="H928">
        <v>273</v>
      </c>
      <c r="I928">
        <v>274</v>
      </c>
      <c r="J928">
        <v>245</v>
      </c>
      <c r="K928">
        <v>260</v>
      </c>
      <c r="L928">
        <v>309</v>
      </c>
      <c r="M928">
        <v>299</v>
      </c>
      <c r="N928">
        <v>205</v>
      </c>
      <c r="O928">
        <v>176</v>
      </c>
      <c r="P928">
        <v>129</v>
      </c>
      <c r="Q928">
        <v>2958</v>
      </c>
      <c r="R928">
        <f>IF(Cleaned_data[[#This Row],[KATEGORI]]="A+B: KØRETØJER I ALT",Q926/Cleaned_data[[#This Row],[TOTAL]],0)</f>
        <v>0</v>
      </c>
    </row>
    <row r="929" spans="1:18" x14ac:dyDescent="0.2">
      <c r="A929">
        <v>18</v>
      </c>
      <c r="B929" s="1" t="s">
        <v>39</v>
      </c>
      <c r="C929">
        <v>2014</v>
      </c>
      <c r="D929" s="1" t="s">
        <v>20</v>
      </c>
      <c r="E929">
        <v>1354</v>
      </c>
      <c r="F929">
        <v>1247</v>
      </c>
      <c r="G929">
        <v>914</v>
      </c>
      <c r="H929">
        <v>865</v>
      </c>
      <c r="I929">
        <v>894</v>
      </c>
      <c r="J929">
        <v>997</v>
      </c>
      <c r="K929">
        <v>999</v>
      </c>
      <c r="L929">
        <v>1234</v>
      </c>
      <c r="M929">
        <v>1493</v>
      </c>
      <c r="N929">
        <v>1549</v>
      </c>
      <c r="O929">
        <v>1402</v>
      </c>
      <c r="P929">
        <v>1022</v>
      </c>
      <c r="Q929">
        <v>13970</v>
      </c>
      <c r="R929">
        <f>IF(Cleaned_data[[#This Row],[KATEGORI]]="A+B: KØRETØJER I ALT",Q927/Cleaned_data[[#This Row],[TOTAL]],0)</f>
        <v>0</v>
      </c>
    </row>
    <row r="930" spans="1:18" x14ac:dyDescent="0.2">
      <c r="A930">
        <v>18</v>
      </c>
      <c r="B930" s="1" t="s">
        <v>39</v>
      </c>
      <c r="C930">
        <v>2014</v>
      </c>
      <c r="D930" s="1" t="s">
        <v>21</v>
      </c>
      <c r="E930">
        <v>26</v>
      </c>
      <c r="F930">
        <v>32</v>
      </c>
      <c r="G930">
        <v>46</v>
      </c>
      <c r="H930">
        <v>32</v>
      </c>
      <c r="I930">
        <v>25</v>
      </c>
      <c r="J930">
        <v>19</v>
      </c>
      <c r="K930">
        <v>23</v>
      </c>
      <c r="L930">
        <v>30</v>
      </c>
      <c r="M930">
        <v>15</v>
      </c>
      <c r="N930">
        <v>13</v>
      </c>
      <c r="O930">
        <v>10</v>
      </c>
      <c r="P930">
        <v>7</v>
      </c>
      <c r="Q930">
        <v>278</v>
      </c>
      <c r="R930">
        <f>IF(Cleaned_data[[#This Row],[KATEGORI]]="A+B: KØRETØJER I ALT",Q928/Cleaned_data[[#This Row],[TOTAL]],0)</f>
        <v>0</v>
      </c>
    </row>
    <row r="931" spans="1:18" x14ac:dyDescent="0.2">
      <c r="A931">
        <v>18</v>
      </c>
      <c r="B931" s="1" t="s">
        <v>39</v>
      </c>
      <c r="C931">
        <v>2014</v>
      </c>
      <c r="D931" s="1" t="s">
        <v>22</v>
      </c>
      <c r="E931">
        <v>51</v>
      </c>
      <c r="F931">
        <v>57</v>
      </c>
      <c r="G931">
        <v>78</v>
      </c>
      <c r="H931">
        <v>58</v>
      </c>
      <c r="I931">
        <v>50</v>
      </c>
      <c r="J931">
        <v>43</v>
      </c>
      <c r="K931">
        <v>51</v>
      </c>
      <c r="L931">
        <v>57</v>
      </c>
      <c r="M931">
        <v>38</v>
      </c>
      <c r="N931">
        <v>36</v>
      </c>
      <c r="O931">
        <v>38</v>
      </c>
      <c r="P931">
        <v>28</v>
      </c>
      <c r="Q931">
        <v>585</v>
      </c>
      <c r="R931">
        <f>IF(Cleaned_data[[#This Row],[KATEGORI]]="A+B: KØRETØJER I ALT",Q929/Cleaned_data[[#This Row],[TOTAL]],0)</f>
        <v>0</v>
      </c>
    </row>
    <row r="932" spans="1:18" x14ac:dyDescent="0.2">
      <c r="A932">
        <v>18</v>
      </c>
      <c r="B932" s="1" t="s">
        <v>39</v>
      </c>
      <c r="C932">
        <v>2014</v>
      </c>
      <c r="D932" s="1" t="s">
        <v>23</v>
      </c>
      <c r="E932">
        <v>1405</v>
      </c>
      <c r="F932">
        <v>1304</v>
      </c>
      <c r="G932">
        <v>992</v>
      </c>
      <c r="H932">
        <v>923</v>
      </c>
      <c r="I932">
        <v>944</v>
      </c>
      <c r="J932">
        <v>1040</v>
      </c>
      <c r="K932">
        <v>1050</v>
      </c>
      <c r="L932">
        <v>1291</v>
      </c>
      <c r="M932">
        <v>1531</v>
      </c>
      <c r="N932">
        <v>1585</v>
      </c>
      <c r="O932">
        <v>1440</v>
      </c>
      <c r="P932">
        <v>1050</v>
      </c>
      <c r="Q932">
        <v>14555</v>
      </c>
      <c r="R932">
        <f>IF(Cleaned_data[[#This Row],[KATEGORI]]="A+B: KØRETØJER I ALT",Q930/Cleaned_data[[#This Row],[TOTAL]],0)</f>
        <v>1.90999656475438E-2</v>
      </c>
    </row>
    <row r="933" spans="1:18" x14ac:dyDescent="0.2">
      <c r="A933">
        <v>18</v>
      </c>
      <c r="B933" s="1" t="s">
        <v>39</v>
      </c>
      <c r="C933">
        <v>2014</v>
      </c>
      <c r="D933" s="1" t="s">
        <v>24</v>
      </c>
      <c r="E933">
        <v>0</v>
      </c>
      <c r="F933">
        <v>1</v>
      </c>
      <c r="G933">
        <v>5</v>
      </c>
      <c r="H933">
        <v>2</v>
      </c>
      <c r="I933">
        <v>1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3</v>
      </c>
      <c r="P933">
        <v>3</v>
      </c>
      <c r="Q933">
        <v>16</v>
      </c>
      <c r="R933">
        <f>IF(Cleaned_data[[#This Row],[KATEGORI]]="A+B: KØRETØJER I ALT",Q931/Cleaned_data[[#This Row],[TOTAL]],0)</f>
        <v>0</v>
      </c>
    </row>
    <row r="934" spans="1:18" x14ac:dyDescent="0.2">
      <c r="A934">
        <v>18</v>
      </c>
      <c r="B934" s="1" t="s">
        <v>39</v>
      </c>
      <c r="C934">
        <v>2014</v>
      </c>
      <c r="D934" s="1" t="s">
        <v>25</v>
      </c>
      <c r="E934">
        <v>315</v>
      </c>
      <c r="F934">
        <v>218</v>
      </c>
      <c r="G934">
        <v>79</v>
      </c>
      <c r="H934">
        <v>47</v>
      </c>
      <c r="I934">
        <v>51</v>
      </c>
      <c r="J934">
        <v>51</v>
      </c>
      <c r="K934">
        <v>70</v>
      </c>
      <c r="L934">
        <v>66</v>
      </c>
      <c r="M934">
        <v>172</v>
      </c>
      <c r="N934">
        <v>202</v>
      </c>
      <c r="O934">
        <v>137</v>
      </c>
      <c r="P934">
        <v>86</v>
      </c>
      <c r="Q934">
        <v>1494</v>
      </c>
      <c r="R934">
        <f>IF(Cleaned_data[[#This Row],[KATEGORI]]="A+B: KØRETØJER I ALT",Q932/Cleaned_data[[#This Row],[TOTAL]],0)</f>
        <v>0</v>
      </c>
    </row>
    <row r="935" spans="1:18" x14ac:dyDescent="0.2">
      <c r="A935">
        <v>18</v>
      </c>
      <c r="B935" s="1" t="s">
        <v>39</v>
      </c>
      <c r="C935">
        <v>2014</v>
      </c>
      <c r="D935" s="1" t="s">
        <v>26</v>
      </c>
      <c r="E935">
        <v>315</v>
      </c>
      <c r="F935">
        <v>219</v>
      </c>
      <c r="G935">
        <v>84</v>
      </c>
      <c r="H935">
        <v>49</v>
      </c>
      <c r="I935">
        <v>52</v>
      </c>
      <c r="J935">
        <v>51</v>
      </c>
      <c r="K935">
        <v>71</v>
      </c>
      <c r="L935">
        <v>66</v>
      </c>
      <c r="M935">
        <v>172</v>
      </c>
      <c r="N935">
        <v>202</v>
      </c>
      <c r="O935">
        <v>140</v>
      </c>
      <c r="P935">
        <v>89</v>
      </c>
      <c r="Q935">
        <v>1510</v>
      </c>
      <c r="R935">
        <f>IF(Cleaned_data[[#This Row],[KATEGORI]]="A+B: KØRETØJER I ALT",Q933/Cleaned_data[[#This Row],[TOTAL]],0)</f>
        <v>0</v>
      </c>
    </row>
    <row r="936" spans="1:18" x14ac:dyDescent="0.2">
      <c r="A936">
        <v>18</v>
      </c>
      <c r="B936" s="1" t="s">
        <v>39</v>
      </c>
      <c r="C936">
        <v>2015</v>
      </c>
      <c r="D936" s="1" t="s">
        <v>18</v>
      </c>
      <c r="E936">
        <v>1150</v>
      </c>
      <c r="F936">
        <v>1023</v>
      </c>
      <c r="G936">
        <v>702</v>
      </c>
      <c r="H936">
        <v>629</v>
      </c>
      <c r="I936">
        <v>660</v>
      </c>
      <c r="J936">
        <v>810</v>
      </c>
      <c r="K936">
        <v>767</v>
      </c>
      <c r="L936">
        <v>955</v>
      </c>
      <c r="M936">
        <v>1174</v>
      </c>
      <c r="N936">
        <v>1301</v>
      </c>
      <c r="O936">
        <v>1044</v>
      </c>
      <c r="P936">
        <v>817</v>
      </c>
      <c r="Q936">
        <v>11032</v>
      </c>
      <c r="R936">
        <f>IF(Cleaned_data[[#This Row],[KATEGORI]]="A+B: KØRETØJER I ALT",Q934/Cleaned_data[[#This Row],[TOTAL]],0)</f>
        <v>0</v>
      </c>
    </row>
    <row r="937" spans="1:18" x14ac:dyDescent="0.2">
      <c r="A937">
        <v>18</v>
      </c>
      <c r="B937" s="1" t="s">
        <v>39</v>
      </c>
      <c r="C937">
        <v>2015</v>
      </c>
      <c r="D937" s="1" t="s">
        <v>19</v>
      </c>
      <c r="E937">
        <v>282</v>
      </c>
      <c r="F937">
        <v>262</v>
      </c>
      <c r="G937">
        <v>266</v>
      </c>
      <c r="H937">
        <v>241</v>
      </c>
      <c r="I937">
        <v>257</v>
      </c>
      <c r="J937">
        <v>269</v>
      </c>
      <c r="K937">
        <v>258</v>
      </c>
      <c r="L937">
        <v>307</v>
      </c>
      <c r="M937">
        <v>326</v>
      </c>
      <c r="N937">
        <v>201</v>
      </c>
      <c r="O937">
        <v>150</v>
      </c>
      <c r="P937">
        <v>109</v>
      </c>
      <c r="Q937">
        <v>2928</v>
      </c>
      <c r="R937">
        <f>IF(Cleaned_data[[#This Row],[KATEGORI]]="A+B: KØRETØJER I ALT",Q935/Cleaned_data[[#This Row],[TOTAL]],0)</f>
        <v>0</v>
      </c>
    </row>
    <row r="938" spans="1:18" x14ac:dyDescent="0.2">
      <c r="A938">
        <v>18</v>
      </c>
      <c r="B938" s="1" t="s">
        <v>39</v>
      </c>
      <c r="C938">
        <v>2015</v>
      </c>
      <c r="D938" s="1" t="s">
        <v>20</v>
      </c>
      <c r="E938">
        <v>1432</v>
      </c>
      <c r="F938">
        <v>1285</v>
      </c>
      <c r="G938">
        <v>968</v>
      </c>
      <c r="H938">
        <v>870</v>
      </c>
      <c r="I938">
        <v>917</v>
      </c>
      <c r="J938">
        <v>1079</v>
      </c>
      <c r="K938">
        <v>1025</v>
      </c>
      <c r="L938">
        <v>1262</v>
      </c>
      <c r="M938">
        <v>1500</v>
      </c>
      <c r="N938">
        <v>1502</v>
      </c>
      <c r="O938">
        <v>1194</v>
      </c>
      <c r="P938">
        <v>926</v>
      </c>
      <c r="Q938">
        <v>13960</v>
      </c>
      <c r="R938">
        <f>IF(Cleaned_data[[#This Row],[KATEGORI]]="A+B: KØRETØJER I ALT",Q936/Cleaned_data[[#This Row],[TOTAL]],0)</f>
        <v>0</v>
      </c>
    </row>
    <row r="939" spans="1:18" x14ac:dyDescent="0.2">
      <c r="A939">
        <v>18</v>
      </c>
      <c r="B939" s="1" t="s">
        <v>39</v>
      </c>
      <c r="C939">
        <v>2015</v>
      </c>
      <c r="D939" s="1" t="s">
        <v>21</v>
      </c>
      <c r="E939">
        <v>27</v>
      </c>
      <c r="F939">
        <v>34</v>
      </c>
      <c r="G939">
        <v>36</v>
      </c>
      <c r="H939">
        <v>43</v>
      </c>
      <c r="I939">
        <v>22</v>
      </c>
      <c r="J939">
        <v>23</v>
      </c>
      <c r="K939">
        <v>27</v>
      </c>
      <c r="L939">
        <v>20</v>
      </c>
      <c r="M939">
        <v>12</v>
      </c>
      <c r="N939">
        <v>13</v>
      </c>
      <c r="O939">
        <v>5</v>
      </c>
      <c r="P939">
        <v>5</v>
      </c>
      <c r="Q939">
        <v>267</v>
      </c>
      <c r="R939">
        <f>IF(Cleaned_data[[#This Row],[KATEGORI]]="A+B: KØRETØJER I ALT",Q937/Cleaned_data[[#This Row],[TOTAL]],0)</f>
        <v>0</v>
      </c>
    </row>
    <row r="940" spans="1:18" x14ac:dyDescent="0.2">
      <c r="A940">
        <v>18</v>
      </c>
      <c r="B940" s="1" t="s">
        <v>39</v>
      </c>
      <c r="C940">
        <v>2015</v>
      </c>
      <c r="D940" s="1" t="s">
        <v>22</v>
      </c>
      <c r="E940">
        <v>51</v>
      </c>
      <c r="F940">
        <v>65</v>
      </c>
      <c r="G940">
        <v>63</v>
      </c>
      <c r="H940">
        <v>68</v>
      </c>
      <c r="I940">
        <v>44</v>
      </c>
      <c r="J940">
        <v>48</v>
      </c>
      <c r="K940">
        <v>55</v>
      </c>
      <c r="L940">
        <v>47</v>
      </c>
      <c r="M940">
        <v>38</v>
      </c>
      <c r="N940">
        <v>40</v>
      </c>
      <c r="O940">
        <v>32</v>
      </c>
      <c r="P940">
        <v>25</v>
      </c>
      <c r="Q940">
        <v>576</v>
      </c>
      <c r="R940">
        <f>IF(Cleaned_data[[#This Row],[KATEGORI]]="A+B: KØRETØJER I ALT",Q938/Cleaned_data[[#This Row],[TOTAL]],0)</f>
        <v>0</v>
      </c>
    </row>
    <row r="941" spans="1:18" x14ac:dyDescent="0.2">
      <c r="A941">
        <v>18</v>
      </c>
      <c r="B941" s="1" t="s">
        <v>39</v>
      </c>
      <c r="C941">
        <v>2015</v>
      </c>
      <c r="D941" s="1" t="s">
        <v>23</v>
      </c>
      <c r="E941">
        <v>1483</v>
      </c>
      <c r="F941">
        <v>1350</v>
      </c>
      <c r="G941">
        <v>1031</v>
      </c>
      <c r="H941">
        <v>938</v>
      </c>
      <c r="I941">
        <v>961</v>
      </c>
      <c r="J941">
        <v>1127</v>
      </c>
      <c r="K941">
        <v>1080</v>
      </c>
      <c r="L941">
        <v>1309</v>
      </c>
      <c r="M941">
        <v>1538</v>
      </c>
      <c r="N941">
        <v>1542</v>
      </c>
      <c r="O941">
        <v>1226</v>
      </c>
      <c r="P941">
        <v>951</v>
      </c>
      <c r="Q941">
        <v>14536</v>
      </c>
      <c r="R941">
        <f>IF(Cleaned_data[[#This Row],[KATEGORI]]="A+B: KØRETØJER I ALT",Q939/Cleaned_data[[#This Row],[TOTAL]],0)</f>
        <v>1.8368189323059989E-2</v>
      </c>
    </row>
    <row r="942" spans="1:18" x14ac:dyDescent="0.2">
      <c r="A942">
        <v>18</v>
      </c>
      <c r="B942" s="1" t="s">
        <v>39</v>
      </c>
      <c r="C942">
        <v>2015</v>
      </c>
      <c r="D942" s="1" t="s">
        <v>24</v>
      </c>
      <c r="E942">
        <v>0</v>
      </c>
      <c r="F942">
        <v>2</v>
      </c>
      <c r="G942">
        <v>1</v>
      </c>
      <c r="H942">
        <v>0</v>
      </c>
      <c r="I942">
        <v>0</v>
      </c>
      <c r="J942">
        <v>3</v>
      </c>
      <c r="K942">
        <v>1</v>
      </c>
      <c r="L942">
        <v>1</v>
      </c>
      <c r="M942">
        <v>1</v>
      </c>
      <c r="N942">
        <v>7</v>
      </c>
      <c r="O942">
        <v>2</v>
      </c>
      <c r="P942">
        <v>2</v>
      </c>
      <c r="Q942">
        <v>20</v>
      </c>
      <c r="R942">
        <f>IF(Cleaned_data[[#This Row],[KATEGORI]]="A+B: KØRETØJER I ALT",Q940/Cleaned_data[[#This Row],[TOTAL]],0)</f>
        <v>0</v>
      </c>
    </row>
    <row r="943" spans="1:18" x14ac:dyDescent="0.2">
      <c r="A943">
        <v>18</v>
      </c>
      <c r="B943" s="1" t="s">
        <v>39</v>
      </c>
      <c r="C943">
        <v>2015</v>
      </c>
      <c r="D943" s="1" t="s">
        <v>25</v>
      </c>
      <c r="E943">
        <v>297</v>
      </c>
      <c r="F943">
        <v>228</v>
      </c>
      <c r="G943">
        <v>106</v>
      </c>
      <c r="H943">
        <v>77</v>
      </c>
      <c r="I943">
        <v>73</v>
      </c>
      <c r="J943">
        <v>97</v>
      </c>
      <c r="K943">
        <v>100</v>
      </c>
      <c r="L943">
        <v>144</v>
      </c>
      <c r="M943">
        <v>265</v>
      </c>
      <c r="N943">
        <v>288</v>
      </c>
      <c r="O943">
        <v>212</v>
      </c>
      <c r="P943">
        <v>170</v>
      </c>
      <c r="Q943">
        <v>2057</v>
      </c>
      <c r="R943">
        <f>IF(Cleaned_data[[#This Row],[KATEGORI]]="A+B: KØRETØJER I ALT",Q941/Cleaned_data[[#This Row],[TOTAL]],0)</f>
        <v>0</v>
      </c>
    </row>
    <row r="944" spans="1:18" x14ac:dyDescent="0.2">
      <c r="A944">
        <v>18</v>
      </c>
      <c r="B944" s="1" t="s">
        <v>39</v>
      </c>
      <c r="C944">
        <v>2015</v>
      </c>
      <c r="D944" s="1" t="s">
        <v>26</v>
      </c>
      <c r="E944">
        <v>297</v>
      </c>
      <c r="F944">
        <v>230</v>
      </c>
      <c r="G944">
        <v>107</v>
      </c>
      <c r="H944">
        <v>77</v>
      </c>
      <c r="I944">
        <v>73</v>
      </c>
      <c r="J944">
        <v>100</v>
      </c>
      <c r="K944">
        <v>101</v>
      </c>
      <c r="L944">
        <v>145</v>
      </c>
      <c r="M944">
        <v>266</v>
      </c>
      <c r="N944">
        <v>295</v>
      </c>
      <c r="O944">
        <v>214</v>
      </c>
      <c r="P944">
        <v>172</v>
      </c>
      <c r="Q944">
        <v>2077</v>
      </c>
      <c r="R944">
        <f>IF(Cleaned_data[[#This Row],[KATEGORI]]="A+B: KØRETØJER I ALT",Q942/Cleaned_data[[#This Row],[TOTAL]],0)</f>
        <v>0</v>
      </c>
    </row>
    <row r="945" spans="1:18" x14ac:dyDescent="0.2">
      <c r="A945">
        <v>18</v>
      </c>
      <c r="B945" s="1" t="s">
        <v>39</v>
      </c>
      <c r="C945">
        <v>2016</v>
      </c>
      <c r="D945" s="1" t="s">
        <v>18</v>
      </c>
      <c r="E945">
        <v>1236</v>
      </c>
      <c r="F945">
        <v>1146</v>
      </c>
      <c r="G945">
        <v>717</v>
      </c>
      <c r="H945">
        <v>645</v>
      </c>
      <c r="I945">
        <v>627</v>
      </c>
      <c r="J945">
        <v>713</v>
      </c>
      <c r="K945">
        <v>823</v>
      </c>
      <c r="L945">
        <v>1010</v>
      </c>
      <c r="M945">
        <v>1224</v>
      </c>
      <c r="N945">
        <v>1309</v>
      </c>
      <c r="O945">
        <v>1203</v>
      </c>
      <c r="P945">
        <v>848</v>
      </c>
      <c r="Q945">
        <v>11501</v>
      </c>
      <c r="R945">
        <f>IF(Cleaned_data[[#This Row],[KATEGORI]]="A+B: KØRETØJER I ALT",Q943/Cleaned_data[[#This Row],[TOTAL]],0)</f>
        <v>0</v>
      </c>
    </row>
    <row r="946" spans="1:18" x14ac:dyDescent="0.2">
      <c r="A946">
        <v>18</v>
      </c>
      <c r="B946" s="1" t="s">
        <v>39</v>
      </c>
      <c r="C946">
        <v>2016</v>
      </c>
      <c r="D946" s="1" t="s">
        <v>19</v>
      </c>
      <c r="E946">
        <v>285</v>
      </c>
      <c r="F946">
        <v>232</v>
      </c>
      <c r="G946">
        <v>218</v>
      </c>
      <c r="H946">
        <v>237</v>
      </c>
      <c r="I946">
        <v>233</v>
      </c>
      <c r="J946">
        <v>218</v>
      </c>
      <c r="K946">
        <v>210</v>
      </c>
      <c r="L946">
        <v>269</v>
      </c>
      <c r="M946">
        <v>255</v>
      </c>
      <c r="N946">
        <v>184</v>
      </c>
      <c r="O946">
        <v>163</v>
      </c>
      <c r="P946">
        <v>107</v>
      </c>
      <c r="Q946">
        <v>2611</v>
      </c>
      <c r="R946">
        <f>IF(Cleaned_data[[#This Row],[KATEGORI]]="A+B: KØRETØJER I ALT",Q944/Cleaned_data[[#This Row],[TOTAL]],0)</f>
        <v>0</v>
      </c>
    </row>
    <row r="947" spans="1:18" x14ac:dyDescent="0.2">
      <c r="A947">
        <v>18</v>
      </c>
      <c r="B947" s="1" t="s">
        <v>39</v>
      </c>
      <c r="C947">
        <v>2016</v>
      </c>
      <c r="D947" s="1" t="s">
        <v>20</v>
      </c>
      <c r="E947">
        <v>1521</v>
      </c>
      <c r="F947">
        <v>1378</v>
      </c>
      <c r="G947">
        <v>935</v>
      </c>
      <c r="H947">
        <v>882</v>
      </c>
      <c r="I947">
        <v>860</v>
      </c>
      <c r="J947">
        <v>931</v>
      </c>
      <c r="K947">
        <v>1033</v>
      </c>
      <c r="L947">
        <v>1279</v>
      </c>
      <c r="M947">
        <v>1479</v>
      </c>
      <c r="N947">
        <v>1493</v>
      </c>
      <c r="O947">
        <v>1366</v>
      </c>
      <c r="P947">
        <v>955</v>
      </c>
      <c r="Q947">
        <v>14112</v>
      </c>
      <c r="R947">
        <f>IF(Cleaned_data[[#This Row],[KATEGORI]]="A+B: KØRETØJER I ALT",Q945/Cleaned_data[[#This Row],[TOTAL]],0)</f>
        <v>0</v>
      </c>
    </row>
    <row r="948" spans="1:18" x14ac:dyDescent="0.2">
      <c r="A948">
        <v>18</v>
      </c>
      <c r="B948" s="1" t="s">
        <v>39</v>
      </c>
      <c r="C948">
        <v>2016</v>
      </c>
      <c r="D948" s="1" t="s">
        <v>21</v>
      </c>
      <c r="E948">
        <v>22</v>
      </c>
      <c r="F948">
        <v>31</v>
      </c>
      <c r="G948">
        <v>37</v>
      </c>
      <c r="H948">
        <v>30</v>
      </c>
      <c r="I948">
        <v>29</v>
      </c>
      <c r="J948">
        <v>22</v>
      </c>
      <c r="K948">
        <v>21</v>
      </c>
      <c r="L948">
        <v>20</v>
      </c>
      <c r="M948">
        <v>11</v>
      </c>
      <c r="N948">
        <v>13</v>
      </c>
      <c r="O948">
        <v>8</v>
      </c>
      <c r="P948">
        <v>3</v>
      </c>
      <c r="Q948">
        <v>247</v>
      </c>
      <c r="R948">
        <f>IF(Cleaned_data[[#This Row],[KATEGORI]]="A+B: KØRETØJER I ALT",Q946/Cleaned_data[[#This Row],[TOTAL]],0)</f>
        <v>0</v>
      </c>
    </row>
    <row r="949" spans="1:18" x14ac:dyDescent="0.2">
      <c r="A949">
        <v>18</v>
      </c>
      <c r="B949" s="1" t="s">
        <v>39</v>
      </c>
      <c r="C949">
        <v>2016</v>
      </c>
      <c r="D949" s="1" t="s">
        <v>22</v>
      </c>
      <c r="E949">
        <v>47</v>
      </c>
      <c r="F949">
        <v>61</v>
      </c>
      <c r="G949">
        <v>59</v>
      </c>
      <c r="H949">
        <v>57</v>
      </c>
      <c r="I949">
        <v>51</v>
      </c>
      <c r="J949">
        <v>50</v>
      </c>
      <c r="K949">
        <v>45</v>
      </c>
      <c r="L949">
        <v>48</v>
      </c>
      <c r="M949">
        <v>36</v>
      </c>
      <c r="N949">
        <v>38</v>
      </c>
      <c r="O949">
        <v>37</v>
      </c>
      <c r="P949">
        <v>29</v>
      </c>
      <c r="Q949">
        <v>558</v>
      </c>
      <c r="R949">
        <f>IF(Cleaned_data[[#This Row],[KATEGORI]]="A+B: KØRETØJER I ALT",Q947/Cleaned_data[[#This Row],[TOTAL]],0)</f>
        <v>0</v>
      </c>
    </row>
    <row r="950" spans="1:18" x14ac:dyDescent="0.2">
      <c r="A950">
        <v>18</v>
      </c>
      <c r="B950" s="1" t="s">
        <v>39</v>
      </c>
      <c r="C950">
        <v>2016</v>
      </c>
      <c r="D950" s="1" t="s">
        <v>23</v>
      </c>
      <c r="E950">
        <v>1568</v>
      </c>
      <c r="F950">
        <v>1439</v>
      </c>
      <c r="G950">
        <v>994</v>
      </c>
      <c r="H950">
        <v>939</v>
      </c>
      <c r="I950">
        <v>911</v>
      </c>
      <c r="J950">
        <v>981</v>
      </c>
      <c r="K950">
        <v>1078</v>
      </c>
      <c r="L950">
        <v>1327</v>
      </c>
      <c r="M950">
        <v>1515</v>
      </c>
      <c r="N950">
        <v>1531</v>
      </c>
      <c r="O950">
        <v>1403</v>
      </c>
      <c r="P950">
        <v>984</v>
      </c>
      <c r="Q950">
        <v>14670</v>
      </c>
      <c r="R950">
        <f>IF(Cleaned_data[[#This Row],[KATEGORI]]="A+B: KØRETØJER I ALT",Q948/Cleaned_data[[#This Row],[TOTAL]],0)</f>
        <v>1.6837082481254262E-2</v>
      </c>
    </row>
    <row r="951" spans="1:18" x14ac:dyDescent="0.2">
      <c r="A951">
        <v>18</v>
      </c>
      <c r="B951" s="1" t="s">
        <v>39</v>
      </c>
      <c r="C951">
        <v>2016</v>
      </c>
      <c r="D951" s="1" t="s">
        <v>24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4</v>
      </c>
      <c r="N951">
        <v>1</v>
      </c>
      <c r="O951">
        <v>4</v>
      </c>
      <c r="P951">
        <v>1</v>
      </c>
      <c r="Q951">
        <v>13</v>
      </c>
      <c r="R951">
        <f>IF(Cleaned_data[[#This Row],[KATEGORI]]="A+B: KØRETØJER I ALT",Q949/Cleaned_data[[#This Row],[TOTAL]],0)</f>
        <v>0</v>
      </c>
    </row>
    <row r="952" spans="1:18" x14ac:dyDescent="0.2">
      <c r="A952">
        <v>18</v>
      </c>
      <c r="B952" s="1" t="s">
        <v>39</v>
      </c>
      <c r="C952">
        <v>2016</v>
      </c>
      <c r="D952" s="1" t="s">
        <v>25</v>
      </c>
      <c r="E952">
        <v>148</v>
      </c>
      <c r="F952">
        <v>140</v>
      </c>
      <c r="G952">
        <v>51</v>
      </c>
      <c r="H952">
        <v>27</v>
      </c>
      <c r="I952">
        <v>25</v>
      </c>
      <c r="J952">
        <v>26</v>
      </c>
      <c r="K952">
        <v>45</v>
      </c>
      <c r="L952">
        <v>75</v>
      </c>
      <c r="M952">
        <v>147</v>
      </c>
      <c r="N952">
        <v>153</v>
      </c>
      <c r="O952">
        <v>92</v>
      </c>
      <c r="P952">
        <v>84</v>
      </c>
      <c r="Q952">
        <v>1013</v>
      </c>
      <c r="R952">
        <f>IF(Cleaned_data[[#This Row],[KATEGORI]]="A+B: KØRETØJER I ALT",Q950/Cleaned_data[[#This Row],[TOTAL]],0)</f>
        <v>0</v>
      </c>
    </row>
    <row r="953" spans="1:18" x14ac:dyDescent="0.2">
      <c r="A953">
        <v>18</v>
      </c>
      <c r="B953" s="1" t="s">
        <v>39</v>
      </c>
      <c r="C953">
        <v>2016</v>
      </c>
      <c r="D953" s="1" t="s">
        <v>26</v>
      </c>
      <c r="E953">
        <v>148</v>
      </c>
      <c r="F953">
        <v>141</v>
      </c>
      <c r="G953">
        <v>52</v>
      </c>
      <c r="H953">
        <v>27</v>
      </c>
      <c r="I953">
        <v>25</v>
      </c>
      <c r="J953">
        <v>27</v>
      </c>
      <c r="K953">
        <v>45</v>
      </c>
      <c r="L953">
        <v>75</v>
      </c>
      <c r="M953">
        <v>151</v>
      </c>
      <c r="N953">
        <v>154</v>
      </c>
      <c r="O953">
        <v>96</v>
      </c>
      <c r="P953">
        <v>85</v>
      </c>
      <c r="Q953">
        <v>1026</v>
      </c>
      <c r="R953">
        <f>IF(Cleaned_data[[#This Row],[KATEGORI]]="A+B: KØRETØJER I ALT",Q951/Cleaned_data[[#This Row],[TOTAL]],0)</f>
        <v>0</v>
      </c>
    </row>
    <row r="954" spans="1:18" x14ac:dyDescent="0.2">
      <c r="A954">
        <v>18</v>
      </c>
      <c r="B954" s="1" t="s">
        <v>39</v>
      </c>
      <c r="C954">
        <v>2017</v>
      </c>
      <c r="D954" s="1" t="s">
        <v>18</v>
      </c>
      <c r="E954">
        <v>1150</v>
      </c>
      <c r="F954">
        <v>1045</v>
      </c>
      <c r="G954">
        <v>738</v>
      </c>
      <c r="H954">
        <v>608</v>
      </c>
      <c r="I954">
        <v>690</v>
      </c>
      <c r="J954">
        <v>679</v>
      </c>
      <c r="K954">
        <v>749</v>
      </c>
      <c r="L954">
        <v>906</v>
      </c>
      <c r="M954">
        <v>1207</v>
      </c>
      <c r="N954">
        <v>1312</v>
      </c>
      <c r="O954">
        <v>1082</v>
      </c>
      <c r="P954">
        <v>884</v>
      </c>
      <c r="Q954">
        <v>11050</v>
      </c>
      <c r="R954">
        <f>IF(Cleaned_data[[#This Row],[KATEGORI]]="A+B: KØRETØJER I ALT",Q952/Cleaned_data[[#This Row],[TOTAL]],0)</f>
        <v>0</v>
      </c>
    </row>
    <row r="955" spans="1:18" x14ac:dyDescent="0.2">
      <c r="A955">
        <v>18</v>
      </c>
      <c r="B955" s="1" t="s">
        <v>39</v>
      </c>
      <c r="C955">
        <v>2017</v>
      </c>
      <c r="D955" s="1" t="s">
        <v>19</v>
      </c>
      <c r="E955">
        <v>282</v>
      </c>
      <c r="F955">
        <v>223</v>
      </c>
      <c r="G955">
        <v>263</v>
      </c>
      <c r="H955">
        <v>237</v>
      </c>
      <c r="I955">
        <v>272</v>
      </c>
      <c r="J955">
        <v>260</v>
      </c>
      <c r="K955">
        <v>244</v>
      </c>
      <c r="L955">
        <v>296</v>
      </c>
      <c r="M955">
        <v>308</v>
      </c>
      <c r="N955">
        <v>201</v>
      </c>
      <c r="O955">
        <v>181</v>
      </c>
      <c r="P955">
        <v>125</v>
      </c>
      <c r="Q955">
        <v>2892</v>
      </c>
      <c r="R955">
        <f>IF(Cleaned_data[[#This Row],[KATEGORI]]="A+B: KØRETØJER I ALT",Q953/Cleaned_data[[#This Row],[TOTAL]],0)</f>
        <v>0</v>
      </c>
    </row>
    <row r="956" spans="1:18" x14ac:dyDescent="0.2">
      <c r="A956">
        <v>18</v>
      </c>
      <c r="B956" s="1" t="s">
        <v>39</v>
      </c>
      <c r="C956">
        <v>2017</v>
      </c>
      <c r="D956" s="1" t="s">
        <v>20</v>
      </c>
      <c r="E956">
        <v>1432</v>
      </c>
      <c r="F956">
        <v>1268</v>
      </c>
      <c r="G956">
        <v>1001</v>
      </c>
      <c r="H956">
        <v>845</v>
      </c>
      <c r="I956">
        <v>962</v>
      </c>
      <c r="J956">
        <v>939</v>
      </c>
      <c r="K956">
        <v>993</v>
      </c>
      <c r="L956">
        <v>1202</v>
      </c>
      <c r="M956">
        <v>1515</v>
      </c>
      <c r="N956">
        <v>1513</v>
      </c>
      <c r="O956">
        <v>1263</v>
      </c>
      <c r="P956">
        <v>1009</v>
      </c>
      <c r="Q956">
        <v>13942</v>
      </c>
      <c r="R956">
        <f>IF(Cleaned_data[[#This Row],[KATEGORI]]="A+B: KØRETØJER I ALT",Q954/Cleaned_data[[#This Row],[TOTAL]],0)</f>
        <v>0</v>
      </c>
    </row>
    <row r="957" spans="1:18" x14ac:dyDescent="0.2">
      <c r="A957">
        <v>18</v>
      </c>
      <c r="B957" s="1" t="s">
        <v>39</v>
      </c>
      <c r="C957">
        <v>2017</v>
      </c>
      <c r="D957" s="1" t="s">
        <v>21</v>
      </c>
      <c r="E957">
        <v>18</v>
      </c>
      <c r="F957">
        <v>22</v>
      </c>
      <c r="G957">
        <v>29</v>
      </c>
      <c r="H957">
        <v>26</v>
      </c>
      <c r="I957">
        <v>29</v>
      </c>
      <c r="J957">
        <v>20</v>
      </c>
      <c r="K957">
        <v>18</v>
      </c>
      <c r="L957">
        <v>16</v>
      </c>
      <c r="M957">
        <v>16</v>
      </c>
      <c r="N957">
        <v>10</v>
      </c>
      <c r="O957">
        <v>4</v>
      </c>
      <c r="P957">
        <v>8</v>
      </c>
      <c r="Q957">
        <v>216</v>
      </c>
      <c r="R957">
        <f>IF(Cleaned_data[[#This Row],[KATEGORI]]="A+B: KØRETØJER I ALT",Q955/Cleaned_data[[#This Row],[TOTAL]],0)</f>
        <v>0</v>
      </c>
    </row>
    <row r="958" spans="1:18" x14ac:dyDescent="0.2">
      <c r="A958">
        <v>18</v>
      </c>
      <c r="B958" s="1" t="s">
        <v>39</v>
      </c>
      <c r="C958">
        <v>2017</v>
      </c>
      <c r="D958" s="1" t="s">
        <v>22</v>
      </c>
      <c r="E958">
        <v>40</v>
      </c>
      <c r="F958">
        <v>42</v>
      </c>
      <c r="G958">
        <v>47</v>
      </c>
      <c r="H958">
        <v>45</v>
      </c>
      <c r="I958">
        <v>49</v>
      </c>
      <c r="J958">
        <v>44</v>
      </c>
      <c r="K958">
        <v>39</v>
      </c>
      <c r="L958">
        <v>35</v>
      </c>
      <c r="M958">
        <v>34</v>
      </c>
      <c r="N958">
        <v>27</v>
      </c>
      <c r="O958">
        <v>25</v>
      </c>
      <c r="P958">
        <v>25</v>
      </c>
      <c r="Q958">
        <v>452</v>
      </c>
      <c r="R958">
        <f>IF(Cleaned_data[[#This Row],[KATEGORI]]="A+B: KØRETØJER I ALT",Q956/Cleaned_data[[#This Row],[TOTAL]],0)</f>
        <v>0</v>
      </c>
    </row>
    <row r="959" spans="1:18" x14ac:dyDescent="0.2">
      <c r="A959">
        <v>18</v>
      </c>
      <c r="B959" s="1" t="s">
        <v>39</v>
      </c>
      <c r="C959">
        <v>2017</v>
      </c>
      <c r="D959" s="1" t="s">
        <v>23</v>
      </c>
      <c r="E959">
        <v>1472</v>
      </c>
      <c r="F959">
        <v>1310</v>
      </c>
      <c r="G959">
        <v>1048</v>
      </c>
      <c r="H959">
        <v>890</v>
      </c>
      <c r="I959">
        <v>1011</v>
      </c>
      <c r="J959">
        <v>983</v>
      </c>
      <c r="K959">
        <v>1032</v>
      </c>
      <c r="L959">
        <v>1237</v>
      </c>
      <c r="M959">
        <v>1549</v>
      </c>
      <c r="N959">
        <v>1540</v>
      </c>
      <c r="O959">
        <v>1288</v>
      </c>
      <c r="P959">
        <v>1034</v>
      </c>
      <c r="Q959">
        <v>14394</v>
      </c>
      <c r="R959">
        <f>IF(Cleaned_data[[#This Row],[KATEGORI]]="A+B: KØRETØJER I ALT",Q957/Cleaned_data[[#This Row],[TOTAL]],0)</f>
        <v>1.5006252605252188E-2</v>
      </c>
    </row>
    <row r="960" spans="1:18" x14ac:dyDescent="0.2">
      <c r="A960">
        <v>18</v>
      </c>
      <c r="B960" s="1" t="s">
        <v>39</v>
      </c>
      <c r="C960">
        <v>2017</v>
      </c>
      <c r="D960" s="1" t="s">
        <v>24</v>
      </c>
      <c r="E960">
        <v>0</v>
      </c>
      <c r="F960">
        <v>2</v>
      </c>
      <c r="G960">
        <v>1</v>
      </c>
      <c r="H960">
        <v>1</v>
      </c>
      <c r="I960">
        <v>2</v>
      </c>
      <c r="J960">
        <v>0</v>
      </c>
      <c r="K960">
        <v>1</v>
      </c>
      <c r="L960">
        <v>2</v>
      </c>
      <c r="M960">
        <v>2</v>
      </c>
      <c r="N960">
        <v>3</v>
      </c>
      <c r="O960">
        <v>2</v>
      </c>
      <c r="P960">
        <v>0</v>
      </c>
      <c r="Q960">
        <v>16</v>
      </c>
      <c r="R960">
        <f>IF(Cleaned_data[[#This Row],[KATEGORI]]="A+B: KØRETØJER I ALT",Q958/Cleaned_data[[#This Row],[TOTAL]],0)</f>
        <v>0</v>
      </c>
    </row>
    <row r="961" spans="1:18" x14ac:dyDescent="0.2">
      <c r="A961">
        <v>18</v>
      </c>
      <c r="B961" s="1" t="s">
        <v>39</v>
      </c>
      <c r="C961">
        <v>2017</v>
      </c>
      <c r="D961" s="1" t="s">
        <v>25</v>
      </c>
      <c r="E961">
        <v>256</v>
      </c>
      <c r="F961">
        <v>187</v>
      </c>
      <c r="G961">
        <v>69</v>
      </c>
      <c r="H961">
        <v>37</v>
      </c>
      <c r="I961">
        <v>30</v>
      </c>
      <c r="J961">
        <v>39</v>
      </c>
      <c r="K961">
        <v>59</v>
      </c>
      <c r="L961">
        <v>87</v>
      </c>
      <c r="M961">
        <v>169</v>
      </c>
      <c r="N961">
        <v>197</v>
      </c>
      <c r="O961">
        <v>147</v>
      </c>
      <c r="P961">
        <v>98</v>
      </c>
      <c r="Q961">
        <v>1375</v>
      </c>
      <c r="R961">
        <f>IF(Cleaned_data[[#This Row],[KATEGORI]]="A+B: KØRETØJER I ALT",Q959/Cleaned_data[[#This Row],[TOTAL]],0)</f>
        <v>0</v>
      </c>
    </row>
    <row r="962" spans="1:18" x14ac:dyDescent="0.2">
      <c r="A962">
        <v>18</v>
      </c>
      <c r="B962" s="1" t="s">
        <v>39</v>
      </c>
      <c r="C962">
        <v>2017</v>
      </c>
      <c r="D962" s="1" t="s">
        <v>26</v>
      </c>
      <c r="E962">
        <v>256</v>
      </c>
      <c r="F962">
        <v>189</v>
      </c>
      <c r="G962">
        <v>70</v>
      </c>
      <c r="H962">
        <v>38</v>
      </c>
      <c r="I962">
        <v>32</v>
      </c>
      <c r="J962">
        <v>39</v>
      </c>
      <c r="K962">
        <v>60</v>
      </c>
      <c r="L962">
        <v>89</v>
      </c>
      <c r="M962">
        <v>171</v>
      </c>
      <c r="N962">
        <v>200</v>
      </c>
      <c r="O962">
        <v>149</v>
      </c>
      <c r="P962">
        <v>98</v>
      </c>
      <c r="Q962">
        <v>1391</v>
      </c>
      <c r="R962">
        <f>IF(Cleaned_data[[#This Row],[KATEGORI]]="A+B: KØRETØJER I ALT",Q960/Cleaned_data[[#This Row],[TOTAL]],0)</f>
        <v>0</v>
      </c>
    </row>
    <row r="963" spans="1:18" x14ac:dyDescent="0.2">
      <c r="A963">
        <v>18</v>
      </c>
      <c r="B963" s="1" t="s">
        <v>39</v>
      </c>
      <c r="C963">
        <v>2018</v>
      </c>
      <c r="D963" s="1" t="s">
        <v>18</v>
      </c>
      <c r="E963">
        <v>892</v>
      </c>
      <c r="F963">
        <v>824</v>
      </c>
      <c r="G963">
        <v>661</v>
      </c>
      <c r="H963">
        <v>569</v>
      </c>
      <c r="I963">
        <v>624</v>
      </c>
      <c r="J963">
        <v>699</v>
      </c>
      <c r="K963">
        <v>690</v>
      </c>
      <c r="L963">
        <v>814</v>
      </c>
      <c r="M963">
        <v>986</v>
      </c>
      <c r="N963">
        <v>1122</v>
      </c>
      <c r="O963">
        <v>861</v>
      </c>
      <c r="P963">
        <v>737</v>
      </c>
      <c r="Q963">
        <v>9479</v>
      </c>
      <c r="R963">
        <f>IF(Cleaned_data[[#This Row],[KATEGORI]]="A+B: KØRETØJER I ALT",Q961/Cleaned_data[[#This Row],[TOTAL]],0)</f>
        <v>0</v>
      </c>
    </row>
    <row r="964" spans="1:18" x14ac:dyDescent="0.2">
      <c r="A964">
        <v>18</v>
      </c>
      <c r="B964" s="1" t="s">
        <v>39</v>
      </c>
      <c r="C964">
        <v>2018</v>
      </c>
      <c r="D964" s="1" t="s">
        <v>19</v>
      </c>
      <c r="E964">
        <v>251</v>
      </c>
      <c r="F964">
        <v>194</v>
      </c>
      <c r="G964">
        <v>216</v>
      </c>
      <c r="H964">
        <v>217</v>
      </c>
      <c r="I964">
        <v>247</v>
      </c>
      <c r="J964">
        <v>231</v>
      </c>
      <c r="K964">
        <v>235</v>
      </c>
      <c r="L964">
        <v>244</v>
      </c>
      <c r="M964">
        <v>238</v>
      </c>
      <c r="N964">
        <v>176</v>
      </c>
      <c r="O964">
        <v>135</v>
      </c>
      <c r="P964">
        <v>98</v>
      </c>
      <c r="Q964">
        <v>2482</v>
      </c>
      <c r="R964">
        <f>IF(Cleaned_data[[#This Row],[KATEGORI]]="A+B: KØRETØJER I ALT",Q962/Cleaned_data[[#This Row],[TOTAL]],0)</f>
        <v>0</v>
      </c>
    </row>
    <row r="965" spans="1:18" x14ac:dyDescent="0.2">
      <c r="A965">
        <v>18</v>
      </c>
      <c r="B965" s="1" t="s">
        <v>39</v>
      </c>
      <c r="C965">
        <v>2018</v>
      </c>
      <c r="D965" s="1" t="s">
        <v>20</v>
      </c>
      <c r="E965">
        <v>1143</v>
      </c>
      <c r="F965">
        <v>1018</v>
      </c>
      <c r="G965">
        <v>877</v>
      </c>
      <c r="H965">
        <v>786</v>
      </c>
      <c r="I965">
        <v>871</v>
      </c>
      <c r="J965">
        <v>930</v>
      </c>
      <c r="K965">
        <v>925</v>
      </c>
      <c r="L965">
        <v>1058</v>
      </c>
      <c r="M965">
        <v>1224</v>
      </c>
      <c r="N965">
        <v>1298</v>
      </c>
      <c r="O965">
        <v>996</v>
      </c>
      <c r="P965">
        <v>835</v>
      </c>
      <c r="Q965">
        <v>11961</v>
      </c>
      <c r="R965">
        <f>IF(Cleaned_data[[#This Row],[KATEGORI]]="A+B: KØRETØJER I ALT",Q963/Cleaned_data[[#This Row],[TOTAL]],0)</f>
        <v>0</v>
      </c>
    </row>
    <row r="966" spans="1:18" x14ac:dyDescent="0.2">
      <c r="A966">
        <v>18</v>
      </c>
      <c r="B966" s="1" t="s">
        <v>39</v>
      </c>
      <c r="C966">
        <v>2018</v>
      </c>
      <c r="D966" s="1" t="s">
        <v>21</v>
      </c>
      <c r="E966">
        <v>29</v>
      </c>
      <c r="F966">
        <v>31</v>
      </c>
      <c r="G966">
        <v>23</v>
      </c>
      <c r="H966">
        <v>42</v>
      </c>
      <c r="I966">
        <v>31</v>
      </c>
      <c r="J966">
        <v>25</v>
      </c>
      <c r="K966">
        <v>29</v>
      </c>
      <c r="L966">
        <v>16</v>
      </c>
      <c r="M966">
        <v>12</v>
      </c>
      <c r="N966">
        <v>8</v>
      </c>
      <c r="O966">
        <v>2</v>
      </c>
      <c r="P966">
        <v>4</v>
      </c>
      <c r="Q966">
        <v>252</v>
      </c>
      <c r="R966">
        <f>IF(Cleaned_data[[#This Row],[KATEGORI]]="A+B: KØRETØJER I ALT",Q964/Cleaned_data[[#This Row],[TOTAL]],0)</f>
        <v>0</v>
      </c>
    </row>
    <row r="967" spans="1:18" x14ac:dyDescent="0.2">
      <c r="A967">
        <v>18</v>
      </c>
      <c r="B967" s="1" t="s">
        <v>39</v>
      </c>
      <c r="C967">
        <v>2018</v>
      </c>
      <c r="D967" s="1" t="s">
        <v>22</v>
      </c>
      <c r="E967">
        <v>47</v>
      </c>
      <c r="F967">
        <v>51</v>
      </c>
      <c r="G967">
        <v>42</v>
      </c>
      <c r="H967">
        <v>63</v>
      </c>
      <c r="I967">
        <v>51</v>
      </c>
      <c r="J967">
        <v>44</v>
      </c>
      <c r="K967">
        <v>48</v>
      </c>
      <c r="L967">
        <v>35</v>
      </c>
      <c r="M967">
        <v>29</v>
      </c>
      <c r="N967">
        <v>28</v>
      </c>
      <c r="O967">
        <v>24</v>
      </c>
      <c r="P967">
        <v>22</v>
      </c>
      <c r="Q967">
        <v>484</v>
      </c>
      <c r="R967">
        <f>IF(Cleaned_data[[#This Row],[KATEGORI]]="A+B: KØRETØJER I ALT",Q965/Cleaned_data[[#This Row],[TOTAL]],0)</f>
        <v>0</v>
      </c>
    </row>
    <row r="968" spans="1:18" x14ac:dyDescent="0.2">
      <c r="A968">
        <v>18</v>
      </c>
      <c r="B968" s="1" t="s">
        <v>39</v>
      </c>
      <c r="C968">
        <v>2018</v>
      </c>
      <c r="D968" s="1" t="s">
        <v>23</v>
      </c>
      <c r="E968">
        <v>1190</v>
      </c>
      <c r="F968">
        <v>1069</v>
      </c>
      <c r="G968">
        <v>919</v>
      </c>
      <c r="H968">
        <v>849</v>
      </c>
      <c r="I968">
        <v>922</v>
      </c>
      <c r="J968">
        <v>974</v>
      </c>
      <c r="K968">
        <v>973</v>
      </c>
      <c r="L968">
        <v>1093</v>
      </c>
      <c r="M968">
        <v>1253</v>
      </c>
      <c r="N968">
        <v>1326</v>
      </c>
      <c r="O968">
        <v>1020</v>
      </c>
      <c r="P968">
        <v>857</v>
      </c>
      <c r="Q968">
        <v>12445</v>
      </c>
      <c r="R968">
        <f>IF(Cleaned_data[[#This Row],[KATEGORI]]="A+B: KØRETØJER I ALT",Q966/Cleaned_data[[#This Row],[TOTAL]],0)</f>
        <v>2.0249096022498997E-2</v>
      </c>
    </row>
    <row r="969" spans="1:18" x14ac:dyDescent="0.2">
      <c r="A969">
        <v>18</v>
      </c>
      <c r="B969" s="1" t="s">
        <v>39</v>
      </c>
      <c r="C969">
        <v>2018</v>
      </c>
      <c r="D969" s="1" t="s">
        <v>24</v>
      </c>
      <c r="E969">
        <v>3</v>
      </c>
      <c r="F969">
        <v>6</v>
      </c>
      <c r="G969">
        <v>1</v>
      </c>
      <c r="H969">
        <v>1</v>
      </c>
      <c r="I969">
        <v>3</v>
      </c>
      <c r="J969">
        <v>1</v>
      </c>
      <c r="K969">
        <v>5</v>
      </c>
      <c r="L969">
        <v>4</v>
      </c>
      <c r="M969">
        <v>6</v>
      </c>
      <c r="N969">
        <v>5</v>
      </c>
      <c r="O969">
        <v>1</v>
      </c>
      <c r="P969">
        <v>0</v>
      </c>
      <c r="Q969">
        <v>36</v>
      </c>
      <c r="R969">
        <f>IF(Cleaned_data[[#This Row],[KATEGORI]]="A+B: KØRETØJER I ALT",Q967/Cleaned_data[[#This Row],[TOTAL]],0)</f>
        <v>0</v>
      </c>
    </row>
    <row r="970" spans="1:18" x14ac:dyDescent="0.2">
      <c r="A970">
        <v>18</v>
      </c>
      <c r="B970" s="1" t="s">
        <v>39</v>
      </c>
      <c r="C970">
        <v>2018</v>
      </c>
      <c r="D970" s="1" t="s">
        <v>25</v>
      </c>
      <c r="E970">
        <v>376</v>
      </c>
      <c r="F970">
        <v>257</v>
      </c>
      <c r="G970">
        <v>90</v>
      </c>
      <c r="H970">
        <v>71</v>
      </c>
      <c r="I970">
        <v>77</v>
      </c>
      <c r="J970">
        <v>80</v>
      </c>
      <c r="K970">
        <v>91</v>
      </c>
      <c r="L970">
        <v>149</v>
      </c>
      <c r="M970">
        <v>277</v>
      </c>
      <c r="N970">
        <v>303</v>
      </c>
      <c r="O970">
        <v>225</v>
      </c>
      <c r="P970">
        <v>141</v>
      </c>
      <c r="Q970">
        <v>2137</v>
      </c>
      <c r="R970">
        <f>IF(Cleaned_data[[#This Row],[KATEGORI]]="A+B: KØRETØJER I ALT",Q968/Cleaned_data[[#This Row],[TOTAL]],0)</f>
        <v>0</v>
      </c>
    </row>
    <row r="971" spans="1:18" x14ac:dyDescent="0.2">
      <c r="A971">
        <v>18</v>
      </c>
      <c r="B971" s="1" t="s">
        <v>39</v>
      </c>
      <c r="C971">
        <v>2018</v>
      </c>
      <c r="D971" s="1" t="s">
        <v>26</v>
      </c>
      <c r="E971">
        <v>379</v>
      </c>
      <c r="F971">
        <v>263</v>
      </c>
      <c r="G971">
        <v>91</v>
      </c>
      <c r="H971">
        <v>72</v>
      </c>
      <c r="I971">
        <v>80</v>
      </c>
      <c r="J971">
        <v>81</v>
      </c>
      <c r="K971">
        <v>96</v>
      </c>
      <c r="L971">
        <v>153</v>
      </c>
      <c r="M971">
        <v>283</v>
      </c>
      <c r="N971">
        <v>308</v>
      </c>
      <c r="O971">
        <v>226</v>
      </c>
      <c r="P971">
        <v>141</v>
      </c>
      <c r="Q971">
        <v>2173</v>
      </c>
      <c r="R971">
        <f>IF(Cleaned_data[[#This Row],[KATEGORI]]="A+B: KØRETØJER I ALT",Q969/Cleaned_data[[#This Row],[TOTAL]],0)</f>
        <v>0</v>
      </c>
    </row>
    <row r="972" spans="1:18" x14ac:dyDescent="0.2">
      <c r="A972">
        <v>18</v>
      </c>
      <c r="B972" s="1" t="s">
        <v>39</v>
      </c>
      <c r="C972">
        <v>2019</v>
      </c>
      <c r="D972" s="1" t="s">
        <v>18</v>
      </c>
      <c r="E972">
        <v>988</v>
      </c>
      <c r="F972">
        <v>947</v>
      </c>
      <c r="G972">
        <v>643</v>
      </c>
      <c r="H972">
        <v>615</v>
      </c>
      <c r="I972">
        <v>632</v>
      </c>
      <c r="J972">
        <v>696</v>
      </c>
      <c r="K972">
        <v>727</v>
      </c>
      <c r="L972">
        <v>873</v>
      </c>
      <c r="M972">
        <v>1273</v>
      </c>
      <c r="N972">
        <v>1273</v>
      </c>
      <c r="O972">
        <v>1060</v>
      </c>
      <c r="P972">
        <v>734</v>
      </c>
      <c r="Q972">
        <v>10461</v>
      </c>
      <c r="R972">
        <f>IF(Cleaned_data[[#This Row],[KATEGORI]]="A+B: KØRETØJER I ALT",Q970/Cleaned_data[[#This Row],[TOTAL]],0)</f>
        <v>0</v>
      </c>
    </row>
    <row r="973" spans="1:18" x14ac:dyDescent="0.2">
      <c r="A973">
        <v>18</v>
      </c>
      <c r="B973" s="1" t="s">
        <v>39</v>
      </c>
      <c r="C973">
        <v>2019</v>
      </c>
      <c r="D973" s="1" t="s">
        <v>19</v>
      </c>
      <c r="E973">
        <v>289</v>
      </c>
      <c r="F973">
        <v>210</v>
      </c>
      <c r="G973">
        <v>216</v>
      </c>
      <c r="H973">
        <v>225</v>
      </c>
      <c r="I973">
        <v>223</v>
      </c>
      <c r="J973">
        <v>223</v>
      </c>
      <c r="K973">
        <v>258</v>
      </c>
      <c r="L973">
        <v>265</v>
      </c>
      <c r="M973">
        <v>313</v>
      </c>
      <c r="N973">
        <v>199</v>
      </c>
      <c r="O973">
        <v>142</v>
      </c>
      <c r="P973">
        <v>74</v>
      </c>
      <c r="Q973">
        <v>2637</v>
      </c>
      <c r="R973">
        <f>IF(Cleaned_data[[#This Row],[KATEGORI]]="A+B: KØRETØJER I ALT",Q971/Cleaned_data[[#This Row],[TOTAL]],0)</f>
        <v>0</v>
      </c>
    </row>
    <row r="974" spans="1:18" x14ac:dyDescent="0.2">
      <c r="A974">
        <v>18</v>
      </c>
      <c r="B974" s="1" t="s">
        <v>39</v>
      </c>
      <c r="C974">
        <v>2019</v>
      </c>
      <c r="D974" s="1" t="s">
        <v>20</v>
      </c>
      <c r="E974">
        <v>1277</v>
      </c>
      <c r="F974">
        <v>1157</v>
      </c>
      <c r="G974">
        <v>859</v>
      </c>
      <c r="H974">
        <v>840</v>
      </c>
      <c r="I974">
        <v>855</v>
      </c>
      <c r="J974">
        <v>919</v>
      </c>
      <c r="K974">
        <v>985</v>
      </c>
      <c r="L974">
        <v>1138</v>
      </c>
      <c r="M974">
        <v>1586</v>
      </c>
      <c r="N974">
        <v>1472</v>
      </c>
      <c r="O974">
        <v>1202</v>
      </c>
      <c r="P974">
        <v>808</v>
      </c>
      <c r="Q974">
        <v>13098</v>
      </c>
      <c r="R974">
        <f>IF(Cleaned_data[[#This Row],[KATEGORI]]="A+B: KØRETØJER I ALT",Q972/Cleaned_data[[#This Row],[TOTAL]],0)</f>
        <v>0</v>
      </c>
    </row>
    <row r="975" spans="1:18" x14ac:dyDescent="0.2">
      <c r="A975">
        <v>18</v>
      </c>
      <c r="B975" s="1" t="s">
        <v>39</v>
      </c>
      <c r="C975">
        <v>2019</v>
      </c>
      <c r="D975" s="1" t="s">
        <v>21</v>
      </c>
      <c r="E975">
        <v>16</v>
      </c>
      <c r="F975">
        <v>18</v>
      </c>
      <c r="G975">
        <v>24</v>
      </c>
      <c r="H975">
        <v>18</v>
      </c>
      <c r="I975">
        <v>18</v>
      </c>
      <c r="J975">
        <v>25</v>
      </c>
      <c r="K975">
        <v>17</v>
      </c>
      <c r="L975">
        <v>19</v>
      </c>
      <c r="M975">
        <v>9</v>
      </c>
      <c r="N975">
        <v>7</v>
      </c>
      <c r="O975">
        <v>6</v>
      </c>
      <c r="P975">
        <v>4</v>
      </c>
      <c r="Q975">
        <v>181</v>
      </c>
      <c r="R975">
        <f>IF(Cleaned_data[[#This Row],[KATEGORI]]="A+B: KØRETØJER I ALT",Q973/Cleaned_data[[#This Row],[TOTAL]],0)</f>
        <v>0</v>
      </c>
    </row>
    <row r="976" spans="1:18" x14ac:dyDescent="0.2">
      <c r="A976">
        <v>18</v>
      </c>
      <c r="B976" s="1" t="s">
        <v>39</v>
      </c>
      <c r="C976">
        <v>2019</v>
      </c>
      <c r="D976" s="1" t="s">
        <v>22</v>
      </c>
      <c r="E976">
        <v>38</v>
      </c>
      <c r="F976">
        <v>36</v>
      </c>
      <c r="G976">
        <v>50</v>
      </c>
      <c r="H976">
        <v>38</v>
      </c>
      <c r="I976">
        <v>36</v>
      </c>
      <c r="J976">
        <v>45</v>
      </c>
      <c r="K976">
        <v>39</v>
      </c>
      <c r="L976">
        <v>37</v>
      </c>
      <c r="M976">
        <v>35</v>
      </c>
      <c r="N976">
        <v>28</v>
      </c>
      <c r="O976">
        <v>27</v>
      </c>
      <c r="P976">
        <v>29</v>
      </c>
      <c r="Q976">
        <v>438</v>
      </c>
      <c r="R976">
        <f>IF(Cleaned_data[[#This Row],[KATEGORI]]="A+B: KØRETØJER I ALT",Q974/Cleaned_data[[#This Row],[TOTAL]],0)</f>
        <v>0</v>
      </c>
    </row>
    <row r="977" spans="1:18" x14ac:dyDescent="0.2">
      <c r="A977">
        <v>18</v>
      </c>
      <c r="B977" s="1" t="s">
        <v>39</v>
      </c>
      <c r="C977">
        <v>2019</v>
      </c>
      <c r="D977" s="1" t="s">
        <v>23</v>
      </c>
      <c r="E977">
        <v>1315</v>
      </c>
      <c r="F977">
        <v>1193</v>
      </c>
      <c r="G977">
        <v>909</v>
      </c>
      <c r="H977">
        <v>878</v>
      </c>
      <c r="I977">
        <v>891</v>
      </c>
      <c r="J977">
        <v>964</v>
      </c>
      <c r="K977">
        <v>1024</v>
      </c>
      <c r="L977">
        <v>1175</v>
      </c>
      <c r="M977">
        <v>1621</v>
      </c>
      <c r="N977">
        <v>1500</v>
      </c>
      <c r="O977">
        <v>1229</v>
      </c>
      <c r="P977">
        <v>837</v>
      </c>
      <c r="Q977">
        <v>13536</v>
      </c>
      <c r="R977">
        <f>IF(Cleaned_data[[#This Row],[KATEGORI]]="A+B: KØRETØJER I ALT",Q975/Cleaned_data[[#This Row],[TOTAL]],0)</f>
        <v>1.3371749408983452E-2</v>
      </c>
    </row>
    <row r="978" spans="1:18" x14ac:dyDescent="0.2">
      <c r="A978">
        <v>18</v>
      </c>
      <c r="B978" s="1" t="s">
        <v>39</v>
      </c>
      <c r="C978">
        <v>2019</v>
      </c>
      <c r="D978" s="1" t="s">
        <v>24</v>
      </c>
      <c r="E978">
        <v>3</v>
      </c>
      <c r="F978">
        <v>7</v>
      </c>
      <c r="G978">
        <v>1</v>
      </c>
      <c r="H978">
        <v>3</v>
      </c>
      <c r="I978">
        <v>0</v>
      </c>
      <c r="J978">
        <v>13</v>
      </c>
      <c r="K978">
        <v>2</v>
      </c>
      <c r="L978">
        <v>9</v>
      </c>
      <c r="M978">
        <v>8</v>
      </c>
      <c r="N978">
        <v>2</v>
      </c>
      <c r="O978">
        <v>2</v>
      </c>
      <c r="P978">
        <v>3</v>
      </c>
      <c r="Q978">
        <v>53</v>
      </c>
      <c r="R978">
        <f>IF(Cleaned_data[[#This Row],[KATEGORI]]="A+B: KØRETØJER I ALT",Q976/Cleaned_data[[#This Row],[TOTAL]],0)</f>
        <v>0</v>
      </c>
    </row>
    <row r="979" spans="1:18" x14ac:dyDescent="0.2">
      <c r="A979">
        <v>18</v>
      </c>
      <c r="B979" s="1" t="s">
        <v>39</v>
      </c>
      <c r="C979">
        <v>2019</v>
      </c>
      <c r="D979" s="1" t="s">
        <v>25</v>
      </c>
      <c r="E979">
        <v>340</v>
      </c>
      <c r="F979">
        <v>252</v>
      </c>
      <c r="G979">
        <v>92</v>
      </c>
      <c r="H979">
        <v>89</v>
      </c>
      <c r="I979">
        <v>61</v>
      </c>
      <c r="J979">
        <v>96</v>
      </c>
      <c r="K979">
        <v>88</v>
      </c>
      <c r="L979">
        <v>167</v>
      </c>
      <c r="M979">
        <v>283</v>
      </c>
      <c r="N979">
        <v>306</v>
      </c>
      <c r="O979">
        <v>197</v>
      </c>
      <c r="P979">
        <v>150</v>
      </c>
      <c r="Q979">
        <v>2121</v>
      </c>
      <c r="R979">
        <f>IF(Cleaned_data[[#This Row],[KATEGORI]]="A+B: KØRETØJER I ALT",Q977/Cleaned_data[[#This Row],[TOTAL]],0)</f>
        <v>0</v>
      </c>
    </row>
    <row r="980" spans="1:18" x14ac:dyDescent="0.2">
      <c r="A980">
        <v>18</v>
      </c>
      <c r="B980" s="1" t="s">
        <v>39</v>
      </c>
      <c r="C980">
        <v>2019</v>
      </c>
      <c r="D980" s="1" t="s">
        <v>26</v>
      </c>
      <c r="E980">
        <v>343</v>
      </c>
      <c r="F980">
        <v>259</v>
      </c>
      <c r="G980">
        <v>93</v>
      </c>
      <c r="H980">
        <v>92</v>
      </c>
      <c r="I980">
        <v>61</v>
      </c>
      <c r="J980">
        <v>109</v>
      </c>
      <c r="K980">
        <v>90</v>
      </c>
      <c r="L980">
        <v>176</v>
      </c>
      <c r="M980">
        <v>291</v>
      </c>
      <c r="N980">
        <v>308</v>
      </c>
      <c r="O980">
        <v>199</v>
      </c>
      <c r="P980">
        <v>153</v>
      </c>
      <c r="Q980">
        <v>2174</v>
      </c>
      <c r="R980">
        <f>IF(Cleaned_data[[#This Row],[KATEGORI]]="A+B: KØRETØJER I ALT",Q978/Cleaned_data[[#This Row],[TOTAL]],0)</f>
        <v>0</v>
      </c>
    </row>
    <row r="981" spans="1:18" x14ac:dyDescent="0.2">
      <c r="A981">
        <v>18</v>
      </c>
      <c r="B981" s="1" t="s">
        <v>39</v>
      </c>
      <c r="C981">
        <v>2020</v>
      </c>
      <c r="D981" s="1" t="s">
        <v>18</v>
      </c>
      <c r="E981">
        <v>934</v>
      </c>
      <c r="F981">
        <v>913</v>
      </c>
      <c r="G981">
        <v>629</v>
      </c>
      <c r="H981">
        <v>584</v>
      </c>
      <c r="I981">
        <v>608</v>
      </c>
      <c r="J981">
        <v>635</v>
      </c>
      <c r="K981">
        <v>731</v>
      </c>
      <c r="L981">
        <v>931</v>
      </c>
      <c r="M981">
        <v>1152</v>
      </c>
      <c r="N981">
        <v>1269</v>
      </c>
      <c r="O981">
        <v>1028</v>
      </c>
      <c r="P981">
        <v>731</v>
      </c>
      <c r="Q981">
        <v>10145</v>
      </c>
      <c r="R981">
        <f>IF(Cleaned_data[[#This Row],[KATEGORI]]="A+B: KØRETØJER I ALT",Q979/Cleaned_data[[#This Row],[TOTAL]],0)</f>
        <v>0</v>
      </c>
    </row>
    <row r="982" spans="1:18" x14ac:dyDescent="0.2">
      <c r="A982">
        <v>18</v>
      </c>
      <c r="B982" s="1" t="s">
        <v>39</v>
      </c>
      <c r="C982">
        <v>2020</v>
      </c>
      <c r="D982" s="1" t="s">
        <v>19</v>
      </c>
      <c r="E982">
        <v>254</v>
      </c>
      <c r="F982">
        <v>228</v>
      </c>
      <c r="G982">
        <v>223</v>
      </c>
      <c r="H982">
        <v>205</v>
      </c>
      <c r="I982">
        <v>195</v>
      </c>
      <c r="J982">
        <v>200</v>
      </c>
      <c r="K982">
        <v>240</v>
      </c>
      <c r="L982">
        <v>255</v>
      </c>
      <c r="M982">
        <v>255</v>
      </c>
      <c r="N982">
        <v>155</v>
      </c>
      <c r="O982">
        <v>148</v>
      </c>
      <c r="P982">
        <v>75</v>
      </c>
      <c r="Q982">
        <v>2433</v>
      </c>
      <c r="R982">
        <f>IF(Cleaned_data[[#This Row],[KATEGORI]]="A+B: KØRETØJER I ALT",Q980/Cleaned_data[[#This Row],[TOTAL]],0)</f>
        <v>0</v>
      </c>
    </row>
    <row r="983" spans="1:18" x14ac:dyDescent="0.2">
      <c r="A983">
        <v>18</v>
      </c>
      <c r="B983" s="1" t="s">
        <v>39</v>
      </c>
      <c r="C983">
        <v>2020</v>
      </c>
      <c r="D983" s="1" t="s">
        <v>20</v>
      </c>
      <c r="E983">
        <v>1188</v>
      </c>
      <c r="F983">
        <v>1141</v>
      </c>
      <c r="G983">
        <v>852</v>
      </c>
      <c r="H983">
        <v>789</v>
      </c>
      <c r="I983">
        <v>803</v>
      </c>
      <c r="J983">
        <v>835</v>
      </c>
      <c r="K983">
        <v>971</v>
      </c>
      <c r="L983">
        <v>1186</v>
      </c>
      <c r="M983">
        <v>1407</v>
      </c>
      <c r="N983">
        <v>1424</v>
      </c>
      <c r="O983">
        <v>1176</v>
      </c>
      <c r="P983">
        <v>806</v>
      </c>
      <c r="Q983">
        <v>12578</v>
      </c>
      <c r="R983">
        <f>IF(Cleaned_data[[#This Row],[KATEGORI]]="A+B: KØRETØJER I ALT",Q981/Cleaned_data[[#This Row],[TOTAL]],0)</f>
        <v>0</v>
      </c>
    </row>
    <row r="984" spans="1:18" x14ac:dyDescent="0.2">
      <c r="A984">
        <v>18</v>
      </c>
      <c r="B984" s="1" t="s">
        <v>39</v>
      </c>
      <c r="C984">
        <v>2020</v>
      </c>
      <c r="D984" s="1" t="s">
        <v>21</v>
      </c>
      <c r="E984">
        <v>18</v>
      </c>
      <c r="F984">
        <v>21</v>
      </c>
      <c r="G984">
        <v>17</v>
      </c>
      <c r="H984">
        <v>25</v>
      </c>
      <c r="I984">
        <v>22</v>
      </c>
      <c r="J984">
        <v>17</v>
      </c>
      <c r="K984">
        <v>19</v>
      </c>
      <c r="L984">
        <v>14</v>
      </c>
      <c r="M984">
        <v>8</v>
      </c>
      <c r="N984">
        <v>7</v>
      </c>
      <c r="O984">
        <v>7</v>
      </c>
      <c r="P984">
        <v>9</v>
      </c>
      <c r="Q984">
        <v>184</v>
      </c>
      <c r="R984">
        <f>IF(Cleaned_data[[#This Row],[KATEGORI]]="A+B: KØRETØJER I ALT",Q982/Cleaned_data[[#This Row],[TOTAL]],0)</f>
        <v>0</v>
      </c>
    </row>
    <row r="985" spans="1:18" x14ac:dyDescent="0.2">
      <c r="A985">
        <v>18</v>
      </c>
      <c r="B985" s="1" t="s">
        <v>39</v>
      </c>
      <c r="C985">
        <v>2020</v>
      </c>
      <c r="D985" s="1" t="s">
        <v>22</v>
      </c>
      <c r="E985">
        <v>37</v>
      </c>
      <c r="F985">
        <v>43</v>
      </c>
      <c r="G985">
        <v>38</v>
      </c>
      <c r="H985">
        <v>46</v>
      </c>
      <c r="I985">
        <v>41</v>
      </c>
      <c r="J985">
        <v>36</v>
      </c>
      <c r="K985">
        <v>46</v>
      </c>
      <c r="L985">
        <v>32</v>
      </c>
      <c r="M985">
        <v>37</v>
      </c>
      <c r="N985">
        <v>30</v>
      </c>
      <c r="O985">
        <v>34</v>
      </c>
      <c r="P985">
        <v>33</v>
      </c>
      <c r="Q985">
        <v>453</v>
      </c>
      <c r="R985">
        <f>IF(Cleaned_data[[#This Row],[KATEGORI]]="A+B: KØRETØJER I ALT",Q983/Cleaned_data[[#This Row],[TOTAL]],0)</f>
        <v>0</v>
      </c>
    </row>
    <row r="986" spans="1:18" x14ac:dyDescent="0.2">
      <c r="A986">
        <v>18</v>
      </c>
      <c r="B986" s="1" t="s">
        <v>39</v>
      </c>
      <c r="C986">
        <v>2020</v>
      </c>
      <c r="D986" s="1" t="s">
        <v>23</v>
      </c>
      <c r="E986">
        <v>1225</v>
      </c>
      <c r="F986">
        <v>1184</v>
      </c>
      <c r="G986">
        <v>890</v>
      </c>
      <c r="H986">
        <v>835</v>
      </c>
      <c r="I986">
        <v>844</v>
      </c>
      <c r="J986">
        <v>871</v>
      </c>
      <c r="K986">
        <v>1017</v>
      </c>
      <c r="L986">
        <v>1218</v>
      </c>
      <c r="M986">
        <v>1444</v>
      </c>
      <c r="N986">
        <v>1454</v>
      </c>
      <c r="O986">
        <v>1210</v>
      </c>
      <c r="P986">
        <v>839</v>
      </c>
      <c r="Q986">
        <v>13031</v>
      </c>
      <c r="R986">
        <f>IF(Cleaned_data[[#This Row],[KATEGORI]]="A+B: KØRETØJER I ALT",Q984/Cleaned_data[[#This Row],[TOTAL]],0)</f>
        <v>1.4120174967385466E-2</v>
      </c>
    </row>
    <row r="987" spans="1:18" x14ac:dyDescent="0.2">
      <c r="A987">
        <v>18</v>
      </c>
      <c r="B987" s="1" t="s">
        <v>39</v>
      </c>
      <c r="C987">
        <v>2020</v>
      </c>
      <c r="D987" s="1" t="s">
        <v>24</v>
      </c>
      <c r="E987">
        <v>4</v>
      </c>
      <c r="F987">
        <v>10</v>
      </c>
      <c r="G987">
        <v>5</v>
      </c>
      <c r="H987">
        <v>3</v>
      </c>
      <c r="I987">
        <v>4</v>
      </c>
      <c r="J987">
        <v>5</v>
      </c>
      <c r="K987">
        <v>1</v>
      </c>
      <c r="L987">
        <v>14</v>
      </c>
      <c r="M987">
        <v>10</v>
      </c>
      <c r="N987">
        <v>3</v>
      </c>
      <c r="O987">
        <v>3</v>
      </c>
      <c r="P987">
        <v>2</v>
      </c>
      <c r="Q987">
        <v>64</v>
      </c>
      <c r="R987">
        <f>IF(Cleaned_data[[#This Row],[KATEGORI]]="A+B: KØRETØJER I ALT",Q985/Cleaned_data[[#This Row],[TOTAL]],0)</f>
        <v>0</v>
      </c>
    </row>
    <row r="988" spans="1:18" x14ac:dyDescent="0.2">
      <c r="A988">
        <v>18</v>
      </c>
      <c r="B988" s="1" t="s">
        <v>39</v>
      </c>
      <c r="C988">
        <v>2020</v>
      </c>
      <c r="D988" s="1" t="s">
        <v>25</v>
      </c>
      <c r="E988">
        <v>409</v>
      </c>
      <c r="F988">
        <v>280</v>
      </c>
      <c r="G988">
        <v>128</v>
      </c>
      <c r="H988">
        <v>80</v>
      </c>
      <c r="I988">
        <v>78</v>
      </c>
      <c r="J988">
        <v>88</v>
      </c>
      <c r="K988">
        <v>111</v>
      </c>
      <c r="L988">
        <v>183</v>
      </c>
      <c r="M988">
        <v>312</v>
      </c>
      <c r="N988">
        <v>314</v>
      </c>
      <c r="O988">
        <v>231</v>
      </c>
      <c r="P988">
        <v>152</v>
      </c>
      <c r="Q988">
        <v>2366</v>
      </c>
      <c r="R988">
        <f>IF(Cleaned_data[[#This Row],[KATEGORI]]="A+B: KØRETØJER I ALT",Q986/Cleaned_data[[#This Row],[TOTAL]],0)</f>
        <v>0</v>
      </c>
    </row>
    <row r="989" spans="1:18" x14ac:dyDescent="0.2">
      <c r="A989">
        <v>18</v>
      </c>
      <c r="B989" s="1" t="s">
        <v>39</v>
      </c>
      <c r="C989">
        <v>2020</v>
      </c>
      <c r="D989" s="1" t="s">
        <v>26</v>
      </c>
      <c r="E989">
        <v>413</v>
      </c>
      <c r="F989">
        <v>290</v>
      </c>
      <c r="G989">
        <v>133</v>
      </c>
      <c r="H989">
        <v>83</v>
      </c>
      <c r="I989">
        <v>82</v>
      </c>
      <c r="J989">
        <v>93</v>
      </c>
      <c r="K989">
        <v>112</v>
      </c>
      <c r="L989">
        <v>197</v>
      </c>
      <c r="M989">
        <v>322</v>
      </c>
      <c r="N989">
        <v>317</v>
      </c>
      <c r="O989">
        <v>234</v>
      </c>
      <c r="P989">
        <v>154</v>
      </c>
      <c r="Q989">
        <v>2430</v>
      </c>
      <c r="R989">
        <f>IF(Cleaned_data[[#This Row],[KATEGORI]]="A+B: KØRETØJER I ALT",Q987/Cleaned_data[[#This Row],[TOTAL]],0)</f>
        <v>0</v>
      </c>
    </row>
    <row r="990" spans="1:18" x14ac:dyDescent="0.2">
      <c r="A990">
        <v>18</v>
      </c>
      <c r="B990" s="1" t="s">
        <v>39</v>
      </c>
      <c r="C990">
        <v>2021</v>
      </c>
      <c r="D990" s="1" t="s">
        <v>18</v>
      </c>
      <c r="E990">
        <v>1028</v>
      </c>
      <c r="F990">
        <v>907</v>
      </c>
      <c r="G990">
        <v>670</v>
      </c>
      <c r="H990">
        <v>653</v>
      </c>
      <c r="I990">
        <v>693</v>
      </c>
      <c r="J990">
        <v>774</v>
      </c>
      <c r="K990">
        <v>815</v>
      </c>
      <c r="L990">
        <v>1026</v>
      </c>
      <c r="M990">
        <v>1203</v>
      </c>
      <c r="N990">
        <v>1232</v>
      </c>
      <c r="O990">
        <v>1009</v>
      </c>
      <c r="P990">
        <v>811</v>
      </c>
      <c r="Q990">
        <v>10821</v>
      </c>
      <c r="R990">
        <f>IF(Cleaned_data[[#This Row],[KATEGORI]]="A+B: KØRETØJER I ALT",Q988/Cleaned_data[[#This Row],[TOTAL]],0)</f>
        <v>0</v>
      </c>
    </row>
    <row r="991" spans="1:18" x14ac:dyDescent="0.2">
      <c r="A991">
        <v>18</v>
      </c>
      <c r="B991" s="1" t="s">
        <v>39</v>
      </c>
      <c r="C991">
        <v>2021</v>
      </c>
      <c r="D991" s="1" t="s">
        <v>19</v>
      </c>
      <c r="E991">
        <v>241</v>
      </c>
      <c r="F991">
        <v>221</v>
      </c>
      <c r="G991">
        <v>199</v>
      </c>
      <c r="H991">
        <v>238</v>
      </c>
      <c r="I991">
        <v>208</v>
      </c>
      <c r="J991">
        <v>230</v>
      </c>
      <c r="K991">
        <v>226</v>
      </c>
      <c r="L991">
        <v>310</v>
      </c>
      <c r="M991">
        <v>252</v>
      </c>
      <c r="N991">
        <v>182</v>
      </c>
      <c r="O991">
        <v>121</v>
      </c>
      <c r="P991">
        <v>72</v>
      </c>
      <c r="Q991">
        <v>2500</v>
      </c>
      <c r="R991">
        <f>IF(Cleaned_data[[#This Row],[KATEGORI]]="A+B: KØRETØJER I ALT",Q989/Cleaned_data[[#This Row],[TOTAL]],0)</f>
        <v>0</v>
      </c>
    </row>
    <row r="992" spans="1:18" x14ac:dyDescent="0.2">
      <c r="A992">
        <v>18</v>
      </c>
      <c r="B992" s="1" t="s">
        <v>39</v>
      </c>
      <c r="C992">
        <v>2021</v>
      </c>
      <c r="D992" s="1" t="s">
        <v>20</v>
      </c>
      <c r="E992">
        <v>1269</v>
      </c>
      <c r="F992">
        <v>1128</v>
      </c>
      <c r="G992">
        <v>869</v>
      </c>
      <c r="H992">
        <v>891</v>
      </c>
      <c r="I992">
        <v>901</v>
      </c>
      <c r="J992">
        <v>1004</v>
      </c>
      <c r="K992">
        <v>1041</v>
      </c>
      <c r="L992">
        <v>1336</v>
      </c>
      <c r="M992">
        <v>1455</v>
      </c>
      <c r="N992">
        <v>1414</v>
      </c>
      <c r="O992">
        <v>1130</v>
      </c>
      <c r="P992">
        <v>883</v>
      </c>
      <c r="Q992">
        <v>13321</v>
      </c>
      <c r="R992">
        <f>IF(Cleaned_data[[#This Row],[KATEGORI]]="A+B: KØRETØJER I ALT",Q990/Cleaned_data[[#This Row],[TOTAL]],0)</f>
        <v>0</v>
      </c>
    </row>
    <row r="993" spans="1:18" x14ac:dyDescent="0.2">
      <c r="A993">
        <v>18</v>
      </c>
      <c r="B993" s="1" t="s">
        <v>39</v>
      </c>
      <c r="C993">
        <v>2021</v>
      </c>
      <c r="D993" s="1" t="s">
        <v>21</v>
      </c>
      <c r="E993">
        <v>24</v>
      </c>
      <c r="F993">
        <v>20</v>
      </c>
      <c r="G993">
        <v>30</v>
      </c>
      <c r="H993">
        <v>16</v>
      </c>
      <c r="I993">
        <v>14</v>
      </c>
      <c r="J993">
        <v>18</v>
      </c>
      <c r="K993">
        <v>10</v>
      </c>
      <c r="L993">
        <v>15</v>
      </c>
      <c r="M993">
        <v>14</v>
      </c>
      <c r="N993">
        <v>9</v>
      </c>
      <c r="O993">
        <v>5</v>
      </c>
      <c r="P993">
        <v>4</v>
      </c>
      <c r="Q993">
        <v>179</v>
      </c>
      <c r="R993">
        <f>IF(Cleaned_data[[#This Row],[KATEGORI]]="A+B: KØRETØJER I ALT",Q991/Cleaned_data[[#This Row],[TOTAL]],0)</f>
        <v>0</v>
      </c>
    </row>
    <row r="994" spans="1:18" x14ac:dyDescent="0.2">
      <c r="A994">
        <v>18</v>
      </c>
      <c r="B994" s="1" t="s">
        <v>39</v>
      </c>
      <c r="C994">
        <v>2021</v>
      </c>
      <c r="D994" s="1" t="s">
        <v>22</v>
      </c>
      <c r="E994">
        <v>45</v>
      </c>
      <c r="F994">
        <v>40</v>
      </c>
      <c r="G994">
        <v>52</v>
      </c>
      <c r="H994">
        <v>39</v>
      </c>
      <c r="I994">
        <v>34</v>
      </c>
      <c r="J994">
        <v>42</v>
      </c>
      <c r="K994">
        <v>33</v>
      </c>
      <c r="L994">
        <v>36</v>
      </c>
      <c r="M994">
        <v>36</v>
      </c>
      <c r="N994">
        <v>31</v>
      </c>
      <c r="O994">
        <v>25</v>
      </c>
      <c r="P994">
        <v>25</v>
      </c>
      <c r="Q994">
        <v>438</v>
      </c>
      <c r="R994">
        <f>IF(Cleaned_data[[#This Row],[KATEGORI]]="A+B: KØRETØJER I ALT",Q992/Cleaned_data[[#This Row],[TOTAL]],0)</f>
        <v>0</v>
      </c>
    </row>
    <row r="995" spans="1:18" x14ac:dyDescent="0.2">
      <c r="A995">
        <v>18</v>
      </c>
      <c r="B995" s="1" t="s">
        <v>39</v>
      </c>
      <c r="C995">
        <v>2021</v>
      </c>
      <c r="D995" s="1" t="s">
        <v>23</v>
      </c>
      <c r="E995">
        <v>1314</v>
      </c>
      <c r="F995">
        <v>1168</v>
      </c>
      <c r="G995">
        <v>921</v>
      </c>
      <c r="H995">
        <v>930</v>
      </c>
      <c r="I995">
        <v>935</v>
      </c>
      <c r="J995">
        <v>1046</v>
      </c>
      <c r="K995">
        <v>1074</v>
      </c>
      <c r="L995">
        <v>1372</v>
      </c>
      <c r="M995">
        <v>1491</v>
      </c>
      <c r="N995">
        <v>1445</v>
      </c>
      <c r="O995">
        <v>1155</v>
      </c>
      <c r="P995">
        <v>908</v>
      </c>
      <c r="Q995">
        <v>13759</v>
      </c>
      <c r="R995">
        <f>IF(Cleaned_data[[#This Row],[KATEGORI]]="A+B: KØRETØJER I ALT",Q993/Cleaned_data[[#This Row],[TOTAL]],0)</f>
        <v>1.3009666400174431E-2</v>
      </c>
    </row>
    <row r="996" spans="1:18" x14ac:dyDescent="0.2">
      <c r="A996">
        <v>18</v>
      </c>
      <c r="B996" s="1" t="s">
        <v>39</v>
      </c>
      <c r="C996">
        <v>2021</v>
      </c>
      <c r="D996" s="1" t="s">
        <v>24</v>
      </c>
      <c r="E996">
        <v>7</v>
      </c>
      <c r="F996">
        <v>15</v>
      </c>
      <c r="G996">
        <v>8</v>
      </c>
      <c r="H996">
        <v>1</v>
      </c>
      <c r="I996">
        <v>5</v>
      </c>
      <c r="J996">
        <v>6</v>
      </c>
      <c r="K996">
        <v>6</v>
      </c>
      <c r="L996">
        <v>6</v>
      </c>
      <c r="M996">
        <v>16</v>
      </c>
      <c r="N996">
        <v>9</v>
      </c>
      <c r="O996">
        <v>6</v>
      </c>
      <c r="P996">
        <v>4</v>
      </c>
      <c r="Q996">
        <v>89</v>
      </c>
      <c r="R996">
        <f>IF(Cleaned_data[[#This Row],[KATEGORI]]="A+B: KØRETØJER I ALT",Q994/Cleaned_data[[#This Row],[TOTAL]],0)</f>
        <v>0</v>
      </c>
    </row>
    <row r="997" spans="1:18" x14ac:dyDescent="0.2">
      <c r="A997">
        <v>18</v>
      </c>
      <c r="B997" s="1" t="s">
        <v>39</v>
      </c>
      <c r="C997">
        <v>2021</v>
      </c>
      <c r="D997" s="1" t="s">
        <v>25</v>
      </c>
      <c r="E997">
        <v>344</v>
      </c>
      <c r="F997">
        <v>238</v>
      </c>
      <c r="G997">
        <v>111</v>
      </c>
      <c r="H997">
        <v>76</v>
      </c>
      <c r="I997">
        <v>58</v>
      </c>
      <c r="J997">
        <v>97</v>
      </c>
      <c r="K997">
        <v>111</v>
      </c>
      <c r="L997">
        <v>170</v>
      </c>
      <c r="M997">
        <v>261</v>
      </c>
      <c r="N997">
        <v>288</v>
      </c>
      <c r="O997">
        <v>214</v>
      </c>
      <c r="P997">
        <v>129</v>
      </c>
      <c r="Q997">
        <v>2097</v>
      </c>
      <c r="R997">
        <f>IF(Cleaned_data[[#This Row],[KATEGORI]]="A+B: KØRETØJER I ALT",Q995/Cleaned_data[[#This Row],[TOTAL]],0)</f>
        <v>0</v>
      </c>
    </row>
    <row r="998" spans="1:18" x14ac:dyDescent="0.2">
      <c r="A998">
        <v>18</v>
      </c>
      <c r="B998" s="1" t="s">
        <v>39</v>
      </c>
      <c r="C998">
        <v>2021</v>
      </c>
      <c r="D998" s="1" t="s">
        <v>26</v>
      </c>
      <c r="E998">
        <v>351</v>
      </c>
      <c r="F998">
        <v>253</v>
      </c>
      <c r="G998">
        <v>119</v>
      </c>
      <c r="H998">
        <v>77</v>
      </c>
      <c r="I998">
        <v>63</v>
      </c>
      <c r="J998">
        <v>103</v>
      </c>
      <c r="K998">
        <v>117</v>
      </c>
      <c r="L998">
        <v>176</v>
      </c>
      <c r="M998">
        <v>277</v>
      </c>
      <c r="N998">
        <v>297</v>
      </c>
      <c r="O998">
        <v>220</v>
      </c>
      <c r="P998">
        <v>133</v>
      </c>
      <c r="Q998">
        <v>2186</v>
      </c>
      <c r="R998">
        <f>IF(Cleaned_data[[#This Row],[KATEGORI]]="A+B: KØRETØJER I ALT",Q996/Cleaned_data[[#This Row],[TOTAL]],0)</f>
        <v>0</v>
      </c>
    </row>
    <row r="999" spans="1:18" x14ac:dyDescent="0.2">
      <c r="A999">
        <v>18</v>
      </c>
      <c r="B999" s="1" t="s">
        <v>39</v>
      </c>
      <c r="C999">
        <v>2022</v>
      </c>
      <c r="D999" s="1" t="s">
        <v>18</v>
      </c>
      <c r="E999">
        <v>1021</v>
      </c>
      <c r="F999">
        <v>1083</v>
      </c>
      <c r="G999">
        <v>672</v>
      </c>
      <c r="H999">
        <v>589</v>
      </c>
      <c r="I999">
        <v>611</v>
      </c>
      <c r="J999">
        <v>648</v>
      </c>
      <c r="K999">
        <v>744</v>
      </c>
      <c r="L999">
        <v>991</v>
      </c>
      <c r="M999">
        <v>1231</v>
      </c>
      <c r="N999">
        <v>1239</v>
      </c>
      <c r="O999">
        <v>1068</v>
      </c>
      <c r="P999">
        <v>804</v>
      </c>
      <c r="Q999">
        <v>10701</v>
      </c>
      <c r="R999">
        <f>IF(Cleaned_data[[#This Row],[KATEGORI]]="A+B: KØRETØJER I ALT",Q997/Cleaned_data[[#This Row],[TOTAL]],0)</f>
        <v>0</v>
      </c>
    </row>
    <row r="1000" spans="1:18" x14ac:dyDescent="0.2">
      <c r="A1000">
        <v>18</v>
      </c>
      <c r="B1000" s="1" t="s">
        <v>39</v>
      </c>
      <c r="C1000">
        <v>2022</v>
      </c>
      <c r="D1000" s="1" t="s">
        <v>19</v>
      </c>
      <c r="E1000">
        <v>255</v>
      </c>
      <c r="F1000">
        <v>253</v>
      </c>
      <c r="G1000">
        <v>210</v>
      </c>
      <c r="H1000">
        <v>207</v>
      </c>
      <c r="I1000">
        <v>217</v>
      </c>
      <c r="J1000">
        <v>208</v>
      </c>
      <c r="K1000">
        <v>234</v>
      </c>
      <c r="L1000">
        <v>252</v>
      </c>
      <c r="M1000">
        <v>265</v>
      </c>
      <c r="N1000">
        <v>195</v>
      </c>
      <c r="O1000">
        <v>131</v>
      </c>
      <c r="P1000">
        <v>94</v>
      </c>
      <c r="Q1000">
        <v>2521</v>
      </c>
      <c r="R1000">
        <f>IF(Cleaned_data[[#This Row],[KATEGORI]]="A+B: KØRETØJER I ALT",Q998/Cleaned_data[[#This Row],[TOTAL]],0)</f>
        <v>0</v>
      </c>
    </row>
    <row r="1001" spans="1:18" x14ac:dyDescent="0.2">
      <c r="A1001">
        <v>18</v>
      </c>
      <c r="B1001" s="1" t="s">
        <v>39</v>
      </c>
      <c r="C1001">
        <v>2022</v>
      </c>
      <c r="D1001" s="1" t="s">
        <v>20</v>
      </c>
      <c r="E1001">
        <v>1276</v>
      </c>
      <c r="F1001">
        <v>1336</v>
      </c>
      <c r="G1001">
        <v>882</v>
      </c>
      <c r="H1001">
        <v>796</v>
      </c>
      <c r="I1001">
        <v>828</v>
      </c>
      <c r="J1001">
        <v>856</v>
      </c>
      <c r="K1001">
        <v>978</v>
      </c>
      <c r="L1001">
        <v>1243</v>
      </c>
      <c r="M1001">
        <v>1496</v>
      </c>
      <c r="N1001">
        <v>1434</v>
      </c>
      <c r="O1001">
        <v>1199</v>
      </c>
      <c r="P1001">
        <v>898</v>
      </c>
      <c r="Q1001">
        <v>13222</v>
      </c>
      <c r="R1001">
        <f>IF(Cleaned_data[[#This Row],[KATEGORI]]="A+B: KØRETØJER I ALT",Q999/Cleaned_data[[#This Row],[TOTAL]],0)</f>
        <v>0</v>
      </c>
    </row>
    <row r="1002" spans="1:18" x14ac:dyDescent="0.2">
      <c r="A1002">
        <v>18</v>
      </c>
      <c r="B1002" s="1" t="s">
        <v>39</v>
      </c>
      <c r="C1002">
        <v>2022</v>
      </c>
      <c r="D1002" s="1" t="s">
        <v>21</v>
      </c>
      <c r="E1002">
        <v>24</v>
      </c>
      <c r="F1002">
        <v>31</v>
      </c>
      <c r="G1002">
        <v>27</v>
      </c>
      <c r="H1002">
        <v>23</v>
      </c>
      <c r="I1002">
        <v>21</v>
      </c>
      <c r="J1002">
        <v>24</v>
      </c>
      <c r="K1002">
        <v>11</v>
      </c>
      <c r="L1002">
        <v>19</v>
      </c>
      <c r="M1002">
        <v>10</v>
      </c>
      <c r="N1002">
        <v>9</v>
      </c>
      <c r="O1002">
        <v>4</v>
      </c>
      <c r="P1002">
        <v>5</v>
      </c>
      <c r="Q1002">
        <v>208</v>
      </c>
      <c r="R1002">
        <f>IF(Cleaned_data[[#This Row],[KATEGORI]]="A+B: KØRETØJER I ALT",Q1000/Cleaned_data[[#This Row],[TOTAL]],0)</f>
        <v>0</v>
      </c>
    </row>
    <row r="1003" spans="1:18" x14ac:dyDescent="0.2">
      <c r="A1003">
        <v>18</v>
      </c>
      <c r="B1003" s="1" t="s">
        <v>39</v>
      </c>
      <c r="C1003">
        <v>2022</v>
      </c>
      <c r="D1003" s="1" t="s">
        <v>22</v>
      </c>
      <c r="E1003">
        <v>44</v>
      </c>
      <c r="F1003">
        <v>51</v>
      </c>
      <c r="G1003">
        <v>57</v>
      </c>
      <c r="H1003">
        <v>43</v>
      </c>
      <c r="I1003">
        <v>41</v>
      </c>
      <c r="J1003">
        <v>45</v>
      </c>
      <c r="K1003">
        <v>35</v>
      </c>
      <c r="L1003">
        <v>46</v>
      </c>
      <c r="M1003">
        <v>31</v>
      </c>
      <c r="N1003">
        <v>31</v>
      </c>
      <c r="O1003">
        <v>31</v>
      </c>
      <c r="P1003">
        <v>28</v>
      </c>
      <c r="Q1003">
        <v>483</v>
      </c>
      <c r="R1003">
        <f>IF(Cleaned_data[[#This Row],[KATEGORI]]="A+B: KØRETØJER I ALT",Q1001/Cleaned_data[[#This Row],[TOTAL]],0)</f>
        <v>0</v>
      </c>
    </row>
    <row r="1004" spans="1:18" x14ac:dyDescent="0.2">
      <c r="A1004">
        <v>18</v>
      </c>
      <c r="B1004" s="1" t="s">
        <v>39</v>
      </c>
      <c r="C1004">
        <v>2022</v>
      </c>
      <c r="D1004" s="1" t="s">
        <v>23</v>
      </c>
      <c r="E1004">
        <v>1320</v>
      </c>
      <c r="F1004">
        <v>1387</v>
      </c>
      <c r="G1004">
        <v>939</v>
      </c>
      <c r="H1004">
        <v>839</v>
      </c>
      <c r="I1004">
        <v>869</v>
      </c>
      <c r="J1004">
        <v>901</v>
      </c>
      <c r="K1004">
        <v>1013</v>
      </c>
      <c r="L1004">
        <v>1289</v>
      </c>
      <c r="M1004">
        <v>1527</v>
      </c>
      <c r="N1004">
        <v>1465</v>
      </c>
      <c r="O1004">
        <v>1230</v>
      </c>
      <c r="P1004">
        <v>926</v>
      </c>
      <c r="Q1004">
        <v>13705</v>
      </c>
      <c r="R1004">
        <f>IF(Cleaned_data[[#This Row],[KATEGORI]]="A+B: KØRETØJER I ALT",Q1002/Cleaned_data[[#This Row],[TOTAL]],0)</f>
        <v>1.517694272163444E-2</v>
      </c>
    </row>
    <row r="1005" spans="1:18" x14ac:dyDescent="0.2">
      <c r="A1005">
        <v>18</v>
      </c>
      <c r="B1005" s="1" t="s">
        <v>39</v>
      </c>
      <c r="C1005">
        <v>2022</v>
      </c>
      <c r="D1005" s="1" t="s">
        <v>24</v>
      </c>
      <c r="E1005">
        <v>6</v>
      </c>
      <c r="F1005">
        <v>11</v>
      </c>
      <c r="G1005">
        <v>7</v>
      </c>
      <c r="H1005">
        <v>6</v>
      </c>
      <c r="I1005">
        <v>6</v>
      </c>
      <c r="J1005">
        <v>5</v>
      </c>
      <c r="K1005">
        <v>6</v>
      </c>
      <c r="L1005">
        <v>5</v>
      </c>
      <c r="M1005">
        <v>11</v>
      </c>
      <c r="N1005">
        <v>18</v>
      </c>
      <c r="O1005">
        <v>5</v>
      </c>
      <c r="P1005">
        <v>2</v>
      </c>
      <c r="Q1005">
        <v>88</v>
      </c>
      <c r="R1005">
        <f>IF(Cleaned_data[[#This Row],[KATEGORI]]="A+B: KØRETØJER I ALT",Q1003/Cleaned_data[[#This Row],[TOTAL]],0)</f>
        <v>0</v>
      </c>
    </row>
    <row r="1006" spans="1:18" x14ac:dyDescent="0.2">
      <c r="A1006">
        <v>18</v>
      </c>
      <c r="B1006" s="1" t="s">
        <v>39</v>
      </c>
      <c r="C1006">
        <v>2022</v>
      </c>
      <c r="D1006" s="1" t="s">
        <v>25</v>
      </c>
      <c r="E1006">
        <v>365</v>
      </c>
      <c r="F1006">
        <v>281</v>
      </c>
      <c r="G1006">
        <v>91</v>
      </c>
      <c r="H1006">
        <v>63</v>
      </c>
      <c r="I1006">
        <v>62</v>
      </c>
      <c r="J1006">
        <v>78</v>
      </c>
      <c r="K1006">
        <v>103</v>
      </c>
      <c r="L1006">
        <v>139</v>
      </c>
      <c r="M1006">
        <v>294</v>
      </c>
      <c r="N1006">
        <v>286</v>
      </c>
      <c r="O1006">
        <v>223</v>
      </c>
      <c r="P1006">
        <v>133</v>
      </c>
      <c r="Q1006">
        <v>2118</v>
      </c>
      <c r="R1006">
        <f>IF(Cleaned_data[[#This Row],[KATEGORI]]="A+B: KØRETØJER I ALT",Q1004/Cleaned_data[[#This Row],[TOTAL]],0)</f>
        <v>0</v>
      </c>
    </row>
    <row r="1007" spans="1:18" x14ac:dyDescent="0.2">
      <c r="A1007">
        <v>18</v>
      </c>
      <c r="B1007" s="1" t="s">
        <v>39</v>
      </c>
      <c r="C1007">
        <v>2022</v>
      </c>
      <c r="D1007" s="1" t="s">
        <v>26</v>
      </c>
      <c r="E1007">
        <v>371</v>
      </c>
      <c r="F1007">
        <v>292</v>
      </c>
      <c r="G1007">
        <v>98</v>
      </c>
      <c r="H1007">
        <v>69</v>
      </c>
      <c r="I1007">
        <v>68</v>
      </c>
      <c r="J1007">
        <v>83</v>
      </c>
      <c r="K1007">
        <v>109</v>
      </c>
      <c r="L1007">
        <v>144</v>
      </c>
      <c r="M1007">
        <v>305</v>
      </c>
      <c r="N1007">
        <v>304</v>
      </c>
      <c r="O1007">
        <v>228</v>
      </c>
      <c r="P1007">
        <v>135</v>
      </c>
      <c r="Q1007">
        <v>2206</v>
      </c>
      <c r="R1007">
        <f>IF(Cleaned_data[[#This Row],[KATEGORI]]="A+B: KØRETØJER I ALT",Q1005/Cleaned_data[[#This Row],[TOTAL]],0)</f>
        <v>0</v>
      </c>
    </row>
    <row r="1008" spans="1:18" x14ac:dyDescent="0.2">
      <c r="A1008">
        <v>19</v>
      </c>
      <c r="B1008" s="1" t="s">
        <v>40</v>
      </c>
      <c r="C1008">
        <v>2013</v>
      </c>
      <c r="D1008" s="1" t="s">
        <v>18</v>
      </c>
      <c r="E1008">
        <v>3104</v>
      </c>
      <c r="F1008">
        <v>3303</v>
      </c>
      <c r="G1008">
        <v>2719</v>
      </c>
      <c r="H1008">
        <v>1943</v>
      </c>
      <c r="I1008">
        <v>2192</v>
      </c>
      <c r="J1008">
        <v>2384</v>
      </c>
      <c r="K1008">
        <v>2211</v>
      </c>
      <c r="L1008">
        <v>2784</v>
      </c>
      <c r="M1008">
        <v>3476</v>
      </c>
      <c r="N1008">
        <v>3485</v>
      </c>
      <c r="O1008">
        <v>3510</v>
      </c>
      <c r="P1008">
        <v>2866</v>
      </c>
      <c r="Q1008">
        <v>33977</v>
      </c>
      <c r="R1008">
        <f>IF(Cleaned_data[[#This Row],[KATEGORI]]="A+B: KØRETØJER I ALT",Q1006/Cleaned_data[[#This Row],[TOTAL]],0)</f>
        <v>0</v>
      </c>
    </row>
    <row r="1009" spans="1:18" x14ac:dyDescent="0.2">
      <c r="A1009">
        <v>19</v>
      </c>
      <c r="B1009" s="1" t="s">
        <v>40</v>
      </c>
      <c r="C1009">
        <v>2013</v>
      </c>
      <c r="D1009" s="1" t="s">
        <v>19</v>
      </c>
      <c r="E1009">
        <v>773</v>
      </c>
      <c r="F1009">
        <v>755</v>
      </c>
      <c r="G1009">
        <v>799</v>
      </c>
      <c r="H1009">
        <v>819</v>
      </c>
      <c r="I1009">
        <v>863</v>
      </c>
      <c r="J1009">
        <v>876</v>
      </c>
      <c r="K1009">
        <v>695</v>
      </c>
      <c r="L1009">
        <v>860</v>
      </c>
      <c r="M1009">
        <v>727</v>
      </c>
      <c r="N1009">
        <v>576</v>
      </c>
      <c r="O1009">
        <v>440</v>
      </c>
      <c r="P1009">
        <v>431</v>
      </c>
      <c r="Q1009">
        <v>8614</v>
      </c>
      <c r="R1009">
        <f>IF(Cleaned_data[[#This Row],[KATEGORI]]="A+B: KØRETØJER I ALT",Q1007/Cleaned_data[[#This Row],[TOTAL]],0)</f>
        <v>0</v>
      </c>
    </row>
    <row r="1010" spans="1:18" x14ac:dyDescent="0.2">
      <c r="A1010">
        <v>19</v>
      </c>
      <c r="B1010" s="1" t="s">
        <v>40</v>
      </c>
      <c r="C1010">
        <v>2013</v>
      </c>
      <c r="D1010" s="1" t="s">
        <v>20</v>
      </c>
      <c r="E1010">
        <v>3877</v>
      </c>
      <c r="F1010">
        <v>4058</v>
      </c>
      <c r="G1010">
        <v>3518</v>
      </c>
      <c r="H1010">
        <v>2762</v>
      </c>
      <c r="I1010">
        <v>3055</v>
      </c>
      <c r="J1010">
        <v>3260</v>
      </c>
      <c r="K1010">
        <v>2906</v>
      </c>
      <c r="L1010">
        <v>3644</v>
      </c>
      <c r="M1010">
        <v>4203</v>
      </c>
      <c r="N1010">
        <v>4061</v>
      </c>
      <c r="O1010">
        <v>3950</v>
      </c>
      <c r="P1010">
        <v>3297</v>
      </c>
      <c r="Q1010">
        <v>42591</v>
      </c>
      <c r="R1010">
        <f>IF(Cleaned_data[[#This Row],[KATEGORI]]="A+B: KØRETØJER I ALT",Q1008/Cleaned_data[[#This Row],[TOTAL]],0)</f>
        <v>0</v>
      </c>
    </row>
    <row r="1011" spans="1:18" x14ac:dyDescent="0.2">
      <c r="A1011">
        <v>19</v>
      </c>
      <c r="B1011" s="1" t="s">
        <v>40</v>
      </c>
      <c r="C1011">
        <v>2013</v>
      </c>
      <c r="D1011" s="1" t="s">
        <v>21</v>
      </c>
      <c r="E1011">
        <v>82</v>
      </c>
      <c r="F1011">
        <v>93</v>
      </c>
      <c r="G1011">
        <v>102</v>
      </c>
      <c r="H1011">
        <v>89</v>
      </c>
      <c r="I1011">
        <v>63</v>
      </c>
      <c r="J1011">
        <v>84</v>
      </c>
      <c r="K1011">
        <v>65</v>
      </c>
      <c r="L1011">
        <v>53</v>
      </c>
      <c r="M1011">
        <v>30</v>
      </c>
      <c r="N1011">
        <v>23</v>
      </c>
      <c r="O1011">
        <v>9</v>
      </c>
      <c r="P1011">
        <v>14</v>
      </c>
      <c r="Q1011">
        <v>707</v>
      </c>
      <c r="R1011">
        <f>IF(Cleaned_data[[#This Row],[KATEGORI]]="A+B: KØRETØJER I ALT",Q1009/Cleaned_data[[#This Row],[TOTAL]],0)</f>
        <v>0</v>
      </c>
    </row>
    <row r="1012" spans="1:18" x14ac:dyDescent="0.2">
      <c r="A1012">
        <v>19</v>
      </c>
      <c r="B1012" s="1" t="s">
        <v>40</v>
      </c>
      <c r="C1012">
        <v>2013</v>
      </c>
      <c r="D1012" s="1" t="s">
        <v>22</v>
      </c>
      <c r="E1012">
        <v>155</v>
      </c>
      <c r="F1012">
        <v>167</v>
      </c>
      <c r="G1012">
        <v>179</v>
      </c>
      <c r="H1012">
        <v>146</v>
      </c>
      <c r="I1012">
        <v>122</v>
      </c>
      <c r="J1012">
        <v>142</v>
      </c>
      <c r="K1012">
        <v>121</v>
      </c>
      <c r="L1012">
        <v>125</v>
      </c>
      <c r="M1012">
        <v>104</v>
      </c>
      <c r="N1012">
        <v>105</v>
      </c>
      <c r="O1012">
        <v>69</v>
      </c>
      <c r="P1012">
        <v>79</v>
      </c>
      <c r="Q1012">
        <v>1514</v>
      </c>
      <c r="R1012">
        <f>IF(Cleaned_data[[#This Row],[KATEGORI]]="A+B: KØRETØJER I ALT",Q1010/Cleaned_data[[#This Row],[TOTAL]],0)</f>
        <v>0</v>
      </c>
    </row>
    <row r="1013" spans="1:18" x14ac:dyDescent="0.2">
      <c r="A1013">
        <v>19</v>
      </c>
      <c r="B1013" s="1" t="s">
        <v>40</v>
      </c>
      <c r="C1013">
        <v>2013</v>
      </c>
      <c r="D1013" s="1" t="s">
        <v>23</v>
      </c>
      <c r="E1013">
        <v>4032</v>
      </c>
      <c r="F1013">
        <v>4225</v>
      </c>
      <c r="G1013">
        <v>3697</v>
      </c>
      <c r="H1013">
        <v>2908</v>
      </c>
      <c r="I1013">
        <v>3177</v>
      </c>
      <c r="J1013">
        <v>3402</v>
      </c>
      <c r="K1013">
        <v>3027</v>
      </c>
      <c r="L1013">
        <v>3769</v>
      </c>
      <c r="M1013">
        <v>4307</v>
      </c>
      <c r="N1013">
        <v>4166</v>
      </c>
      <c r="O1013">
        <v>4019</v>
      </c>
      <c r="P1013">
        <v>3376</v>
      </c>
      <c r="Q1013">
        <v>44105</v>
      </c>
      <c r="R1013">
        <f>IF(Cleaned_data[[#This Row],[KATEGORI]]="A+B: KØRETØJER I ALT",Q1011/Cleaned_data[[#This Row],[TOTAL]],0)</f>
        <v>1.6029928579526131E-2</v>
      </c>
    </row>
    <row r="1014" spans="1:18" x14ac:dyDescent="0.2">
      <c r="A1014">
        <v>19</v>
      </c>
      <c r="B1014" s="1" t="s">
        <v>40</v>
      </c>
      <c r="C1014">
        <v>2013</v>
      </c>
      <c r="D1014" s="1" t="s">
        <v>24</v>
      </c>
      <c r="E1014">
        <v>27</v>
      </c>
      <c r="F1014">
        <v>51</v>
      </c>
      <c r="G1014">
        <v>23</v>
      </c>
      <c r="H1014">
        <v>21</v>
      </c>
      <c r="I1014">
        <v>21</v>
      </c>
      <c r="J1014">
        <v>26</v>
      </c>
      <c r="K1014">
        <v>22</v>
      </c>
      <c r="L1014">
        <v>31</v>
      </c>
      <c r="M1014">
        <v>43</v>
      </c>
      <c r="N1014">
        <v>32</v>
      </c>
      <c r="O1014">
        <v>26</v>
      </c>
      <c r="P1014">
        <v>18</v>
      </c>
      <c r="Q1014">
        <v>341</v>
      </c>
      <c r="R1014">
        <f>IF(Cleaned_data[[#This Row],[KATEGORI]]="A+B: KØRETØJER I ALT",Q1012/Cleaned_data[[#This Row],[TOTAL]],0)</f>
        <v>0</v>
      </c>
    </row>
    <row r="1015" spans="1:18" x14ac:dyDescent="0.2">
      <c r="A1015">
        <v>19</v>
      </c>
      <c r="B1015" s="1" t="s">
        <v>40</v>
      </c>
      <c r="C1015">
        <v>2013</v>
      </c>
      <c r="D1015" s="1" t="s">
        <v>25</v>
      </c>
      <c r="E1015">
        <v>2359</v>
      </c>
      <c r="F1015">
        <v>4249</v>
      </c>
      <c r="G1015">
        <v>1942</v>
      </c>
      <c r="H1015">
        <v>1013</v>
      </c>
      <c r="I1015">
        <v>1157</v>
      </c>
      <c r="J1015">
        <v>1260</v>
      </c>
      <c r="K1015">
        <v>1282</v>
      </c>
      <c r="L1015">
        <v>1552</v>
      </c>
      <c r="M1015">
        <v>2489</v>
      </c>
      <c r="N1015">
        <v>3185</v>
      </c>
      <c r="O1015">
        <v>2663</v>
      </c>
      <c r="P1015">
        <v>1866</v>
      </c>
      <c r="Q1015">
        <v>25017</v>
      </c>
      <c r="R1015">
        <f>IF(Cleaned_data[[#This Row],[KATEGORI]]="A+B: KØRETØJER I ALT",Q1013/Cleaned_data[[#This Row],[TOTAL]],0)</f>
        <v>0</v>
      </c>
    </row>
    <row r="1016" spans="1:18" x14ac:dyDescent="0.2">
      <c r="A1016">
        <v>19</v>
      </c>
      <c r="B1016" s="1" t="s">
        <v>40</v>
      </c>
      <c r="C1016">
        <v>2013</v>
      </c>
      <c r="D1016" s="1" t="s">
        <v>26</v>
      </c>
      <c r="E1016">
        <v>2386</v>
      </c>
      <c r="F1016">
        <v>4300</v>
      </c>
      <c r="G1016">
        <v>1965</v>
      </c>
      <c r="H1016">
        <v>1034</v>
      </c>
      <c r="I1016">
        <v>1178</v>
      </c>
      <c r="J1016">
        <v>1286</v>
      </c>
      <c r="K1016">
        <v>1304</v>
      </c>
      <c r="L1016">
        <v>1583</v>
      </c>
      <c r="M1016">
        <v>2532</v>
      </c>
      <c r="N1016">
        <v>3217</v>
      </c>
      <c r="O1016">
        <v>2689</v>
      </c>
      <c r="P1016">
        <v>1884</v>
      </c>
      <c r="Q1016">
        <v>25358</v>
      </c>
      <c r="R1016">
        <f>IF(Cleaned_data[[#This Row],[KATEGORI]]="A+B: KØRETØJER I ALT",Q1014/Cleaned_data[[#This Row],[TOTAL]],0)</f>
        <v>0</v>
      </c>
    </row>
    <row r="1017" spans="1:18" x14ac:dyDescent="0.2">
      <c r="A1017">
        <v>19</v>
      </c>
      <c r="B1017" s="1" t="s">
        <v>40</v>
      </c>
      <c r="C1017">
        <v>2015</v>
      </c>
      <c r="D1017" s="1" t="s">
        <v>18</v>
      </c>
      <c r="E1017">
        <v>3140</v>
      </c>
      <c r="F1017">
        <v>2883</v>
      </c>
      <c r="G1017">
        <v>2504</v>
      </c>
      <c r="H1017">
        <v>1987</v>
      </c>
      <c r="I1017">
        <v>2137</v>
      </c>
      <c r="J1017">
        <v>2332</v>
      </c>
      <c r="K1017">
        <v>2370</v>
      </c>
      <c r="L1017">
        <v>2896</v>
      </c>
      <c r="M1017">
        <v>3550</v>
      </c>
      <c r="N1017">
        <v>3798</v>
      </c>
      <c r="O1017">
        <v>3478</v>
      </c>
      <c r="P1017">
        <v>2692</v>
      </c>
      <c r="Q1017">
        <v>33767</v>
      </c>
      <c r="R1017">
        <f>IF(Cleaned_data[[#This Row],[KATEGORI]]="A+B: KØRETØJER I ALT",Q1015/Cleaned_data[[#This Row],[TOTAL]],0)</f>
        <v>0</v>
      </c>
    </row>
    <row r="1018" spans="1:18" x14ac:dyDescent="0.2">
      <c r="A1018">
        <v>19</v>
      </c>
      <c r="B1018" s="1" t="s">
        <v>40</v>
      </c>
      <c r="C1018">
        <v>2015</v>
      </c>
      <c r="D1018" s="1" t="s">
        <v>19</v>
      </c>
      <c r="E1018">
        <v>811</v>
      </c>
      <c r="F1018">
        <v>644</v>
      </c>
      <c r="G1018">
        <v>823</v>
      </c>
      <c r="H1018">
        <v>771</v>
      </c>
      <c r="I1018">
        <v>834</v>
      </c>
      <c r="J1018">
        <v>835</v>
      </c>
      <c r="K1018">
        <v>765</v>
      </c>
      <c r="L1018">
        <v>856</v>
      </c>
      <c r="M1018">
        <v>760</v>
      </c>
      <c r="N1018">
        <v>450</v>
      </c>
      <c r="O1018">
        <v>405</v>
      </c>
      <c r="P1018">
        <v>390</v>
      </c>
      <c r="Q1018">
        <v>8344</v>
      </c>
      <c r="R1018">
        <f>IF(Cleaned_data[[#This Row],[KATEGORI]]="A+B: KØRETØJER I ALT",Q1016/Cleaned_data[[#This Row],[TOTAL]],0)</f>
        <v>0</v>
      </c>
    </row>
    <row r="1019" spans="1:18" x14ac:dyDescent="0.2">
      <c r="A1019">
        <v>19</v>
      </c>
      <c r="B1019" s="1" t="s">
        <v>40</v>
      </c>
      <c r="C1019">
        <v>2015</v>
      </c>
      <c r="D1019" s="1" t="s">
        <v>20</v>
      </c>
      <c r="E1019">
        <v>3951</v>
      </c>
      <c r="F1019">
        <v>3527</v>
      </c>
      <c r="G1019">
        <v>3327</v>
      </c>
      <c r="H1019">
        <v>2758</v>
      </c>
      <c r="I1019">
        <v>2971</v>
      </c>
      <c r="J1019">
        <v>3167</v>
      </c>
      <c r="K1019">
        <v>3135</v>
      </c>
      <c r="L1019">
        <v>3752</v>
      </c>
      <c r="M1019">
        <v>4310</v>
      </c>
      <c r="N1019">
        <v>4248</v>
      </c>
      <c r="O1019">
        <v>3883</v>
      </c>
      <c r="P1019">
        <v>3082</v>
      </c>
      <c r="Q1019">
        <v>42111</v>
      </c>
      <c r="R1019">
        <f>IF(Cleaned_data[[#This Row],[KATEGORI]]="A+B: KØRETØJER I ALT",Q1017/Cleaned_data[[#This Row],[TOTAL]],0)</f>
        <v>0</v>
      </c>
    </row>
    <row r="1020" spans="1:18" x14ac:dyDescent="0.2">
      <c r="A1020">
        <v>19</v>
      </c>
      <c r="B1020" s="1" t="s">
        <v>40</v>
      </c>
      <c r="C1020">
        <v>2015</v>
      </c>
      <c r="D1020" s="1" t="s">
        <v>21</v>
      </c>
      <c r="E1020">
        <v>81</v>
      </c>
      <c r="F1020">
        <v>69</v>
      </c>
      <c r="G1020">
        <v>112</v>
      </c>
      <c r="H1020">
        <v>103</v>
      </c>
      <c r="I1020">
        <v>82</v>
      </c>
      <c r="J1020">
        <v>61</v>
      </c>
      <c r="K1020">
        <v>73</v>
      </c>
      <c r="L1020">
        <v>57</v>
      </c>
      <c r="M1020">
        <v>49</v>
      </c>
      <c r="N1020">
        <v>23</v>
      </c>
      <c r="O1020">
        <v>18</v>
      </c>
      <c r="P1020">
        <v>11</v>
      </c>
      <c r="Q1020">
        <v>739</v>
      </c>
      <c r="R1020">
        <f>IF(Cleaned_data[[#This Row],[KATEGORI]]="A+B: KØRETØJER I ALT",Q1018/Cleaned_data[[#This Row],[TOTAL]],0)</f>
        <v>0</v>
      </c>
    </row>
    <row r="1021" spans="1:18" x14ac:dyDescent="0.2">
      <c r="A1021">
        <v>19</v>
      </c>
      <c r="B1021" s="1" t="s">
        <v>40</v>
      </c>
      <c r="C1021">
        <v>2015</v>
      </c>
      <c r="D1021" s="1" t="s">
        <v>22</v>
      </c>
      <c r="E1021">
        <v>157</v>
      </c>
      <c r="F1021">
        <v>152</v>
      </c>
      <c r="G1021">
        <v>201</v>
      </c>
      <c r="H1021">
        <v>159</v>
      </c>
      <c r="I1021">
        <v>137</v>
      </c>
      <c r="J1021">
        <v>122</v>
      </c>
      <c r="K1021">
        <v>136</v>
      </c>
      <c r="L1021">
        <v>127</v>
      </c>
      <c r="M1021">
        <v>131</v>
      </c>
      <c r="N1021">
        <v>101</v>
      </c>
      <c r="O1021">
        <v>83</v>
      </c>
      <c r="P1021">
        <v>77</v>
      </c>
      <c r="Q1021">
        <v>1583</v>
      </c>
      <c r="R1021">
        <f>IF(Cleaned_data[[#This Row],[KATEGORI]]="A+B: KØRETØJER I ALT",Q1019/Cleaned_data[[#This Row],[TOTAL]],0)</f>
        <v>0</v>
      </c>
    </row>
    <row r="1022" spans="1:18" x14ac:dyDescent="0.2">
      <c r="A1022">
        <v>19</v>
      </c>
      <c r="B1022" s="1" t="s">
        <v>40</v>
      </c>
      <c r="C1022">
        <v>2015</v>
      </c>
      <c r="D1022" s="1" t="s">
        <v>23</v>
      </c>
      <c r="E1022">
        <v>4108</v>
      </c>
      <c r="F1022">
        <v>3679</v>
      </c>
      <c r="G1022">
        <v>3528</v>
      </c>
      <c r="H1022">
        <v>2917</v>
      </c>
      <c r="I1022">
        <v>3108</v>
      </c>
      <c r="J1022">
        <v>3289</v>
      </c>
      <c r="K1022">
        <v>3271</v>
      </c>
      <c r="L1022">
        <v>3879</v>
      </c>
      <c r="M1022">
        <v>4441</v>
      </c>
      <c r="N1022">
        <v>4349</v>
      </c>
      <c r="O1022">
        <v>3966</v>
      </c>
      <c r="P1022">
        <v>3159</v>
      </c>
      <c r="Q1022">
        <v>43694</v>
      </c>
      <c r="R1022">
        <f>IF(Cleaned_data[[#This Row],[KATEGORI]]="A+B: KØRETØJER I ALT",Q1020/Cleaned_data[[#This Row],[TOTAL]],0)</f>
        <v>1.6913077310385865E-2</v>
      </c>
    </row>
    <row r="1023" spans="1:18" x14ac:dyDescent="0.2">
      <c r="A1023">
        <v>19</v>
      </c>
      <c r="B1023" s="1" t="s">
        <v>40</v>
      </c>
      <c r="C1023">
        <v>2015</v>
      </c>
      <c r="D1023" s="1" t="s">
        <v>24</v>
      </c>
      <c r="E1023">
        <v>12</v>
      </c>
      <c r="F1023">
        <v>77</v>
      </c>
      <c r="G1023">
        <v>22</v>
      </c>
      <c r="H1023">
        <v>19</v>
      </c>
      <c r="I1023">
        <v>14</v>
      </c>
      <c r="J1023">
        <v>64</v>
      </c>
      <c r="K1023">
        <v>14</v>
      </c>
      <c r="L1023">
        <v>19</v>
      </c>
      <c r="M1023">
        <v>103</v>
      </c>
      <c r="N1023">
        <v>56</v>
      </c>
      <c r="O1023">
        <v>47</v>
      </c>
      <c r="P1023">
        <v>42</v>
      </c>
      <c r="Q1023">
        <v>489</v>
      </c>
      <c r="R1023">
        <f>IF(Cleaned_data[[#This Row],[KATEGORI]]="A+B: KØRETØJER I ALT",Q1021/Cleaned_data[[#This Row],[TOTAL]],0)</f>
        <v>0</v>
      </c>
    </row>
    <row r="1024" spans="1:18" x14ac:dyDescent="0.2">
      <c r="A1024">
        <v>19</v>
      </c>
      <c r="B1024" s="1" t="s">
        <v>40</v>
      </c>
      <c r="C1024">
        <v>2015</v>
      </c>
      <c r="D1024" s="1" t="s">
        <v>25</v>
      </c>
      <c r="E1024">
        <v>2501</v>
      </c>
      <c r="F1024">
        <v>4526</v>
      </c>
      <c r="G1024">
        <v>1926</v>
      </c>
      <c r="H1024">
        <v>1174</v>
      </c>
      <c r="I1024">
        <v>1165</v>
      </c>
      <c r="J1024">
        <v>1230</v>
      </c>
      <c r="K1024">
        <v>891</v>
      </c>
      <c r="L1024">
        <v>1391</v>
      </c>
      <c r="M1024">
        <v>2579</v>
      </c>
      <c r="N1024">
        <v>3811</v>
      </c>
      <c r="O1024">
        <v>2789</v>
      </c>
      <c r="P1024">
        <v>2142</v>
      </c>
      <c r="Q1024">
        <v>26125</v>
      </c>
      <c r="R1024">
        <f>IF(Cleaned_data[[#This Row],[KATEGORI]]="A+B: KØRETØJER I ALT",Q1022/Cleaned_data[[#This Row],[TOTAL]],0)</f>
        <v>0</v>
      </c>
    </row>
    <row r="1025" spans="1:18" x14ac:dyDescent="0.2">
      <c r="A1025">
        <v>19</v>
      </c>
      <c r="B1025" s="1" t="s">
        <v>40</v>
      </c>
      <c r="C1025">
        <v>2015</v>
      </c>
      <c r="D1025" s="1" t="s">
        <v>26</v>
      </c>
      <c r="E1025">
        <v>2513</v>
      </c>
      <c r="F1025">
        <v>4603</v>
      </c>
      <c r="G1025">
        <v>1948</v>
      </c>
      <c r="H1025">
        <v>1193</v>
      </c>
      <c r="I1025">
        <v>1179</v>
      </c>
      <c r="J1025">
        <v>1294</v>
      </c>
      <c r="K1025">
        <v>905</v>
      </c>
      <c r="L1025">
        <v>1410</v>
      </c>
      <c r="M1025">
        <v>2682</v>
      </c>
      <c r="N1025">
        <v>3867</v>
      </c>
      <c r="O1025">
        <v>2836</v>
      </c>
      <c r="P1025">
        <v>2184</v>
      </c>
      <c r="Q1025">
        <v>26614</v>
      </c>
      <c r="R1025">
        <f>IF(Cleaned_data[[#This Row],[KATEGORI]]="A+B: KØRETØJER I ALT",Q1023/Cleaned_data[[#This Row],[TOTAL]],0)</f>
        <v>0</v>
      </c>
    </row>
    <row r="1026" spans="1:18" x14ac:dyDescent="0.2">
      <c r="A1026">
        <v>19</v>
      </c>
      <c r="B1026" s="1" t="s">
        <v>40</v>
      </c>
      <c r="C1026">
        <v>2016</v>
      </c>
      <c r="D1026" s="1" t="s">
        <v>18</v>
      </c>
      <c r="E1026">
        <v>3084</v>
      </c>
      <c r="F1026">
        <v>2992</v>
      </c>
      <c r="G1026">
        <v>2184</v>
      </c>
      <c r="H1026">
        <v>1906</v>
      </c>
      <c r="I1026">
        <v>1898</v>
      </c>
      <c r="J1026">
        <v>2172</v>
      </c>
      <c r="K1026">
        <v>2311</v>
      </c>
      <c r="L1026">
        <v>2962</v>
      </c>
      <c r="M1026">
        <v>3638</v>
      </c>
      <c r="N1026">
        <v>3519</v>
      </c>
      <c r="O1026">
        <v>3415</v>
      </c>
      <c r="P1026">
        <v>2615</v>
      </c>
      <c r="Q1026">
        <v>32696</v>
      </c>
      <c r="R1026">
        <f>IF(Cleaned_data[[#This Row],[KATEGORI]]="A+B: KØRETØJER I ALT",Q1024/Cleaned_data[[#This Row],[TOTAL]],0)</f>
        <v>0</v>
      </c>
    </row>
    <row r="1027" spans="1:18" x14ac:dyDescent="0.2">
      <c r="A1027">
        <v>19</v>
      </c>
      <c r="B1027" s="1" t="s">
        <v>40</v>
      </c>
      <c r="C1027">
        <v>2016</v>
      </c>
      <c r="D1027" s="1" t="s">
        <v>19</v>
      </c>
      <c r="E1027">
        <v>790</v>
      </c>
      <c r="F1027">
        <v>640</v>
      </c>
      <c r="G1027">
        <v>769</v>
      </c>
      <c r="H1027">
        <v>752</v>
      </c>
      <c r="I1027">
        <v>826</v>
      </c>
      <c r="J1027">
        <v>782</v>
      </c>
      <c r="K1027">
        <v>811</v>
      </c>
      <c r="L1027">
        <v>867</v>
      </c>
      <c r="M1027">
        <v>729</v>
      </c>
      <c r="N1027">
        <v>389</v>
      </c>
      <c r="O1027">
        <v>397</v>
      </c>
      <c r="P1027">
        <v>276</v>
      </c>
      <c r="Q1027">
        <v>8028</v>
      </c>
      <c r="R1027">
        <f>IF(Cleaned_data[[#This Row],[KATEGORI]]="A+B: KØRETØJER I ALT",Q1025/Cleaned_data[[#This Row],[TOTAL]],0)</f>
        <v>0</v>
      </c>
    </row>
    <row r="1028" spans="1:18" x14ac:dyDescent="0.2">
      <c r="A1028">
        <v>19</v>
      </c>
      <c r="B1028" s="1" t="s">
        <v>40</v>
      </c>
      <c r="C1028">
        <v>2016</v>
      </c>
      <c r="D1028" s="1" t="s">
        <v>20</v>
      </c>
      <c r="E1028">
        <v>3874</v>
      </c>
      <c r="F1028">
        <v>3632</v>
      </c>
      <c r="G1028">
        <v>2953</v>
      </c>
      <c r="H1028">
        <v>2658</v>
      </c>
      <c r="I1028">
        <v>2724</v>
      </c>
      <c r="J1028">
        <v>2954</v>
      </c>
      <c r="K1028">
        <v>3122</v>
      </c>
      <c r="L1028">
        <v>3829</v>
      </c>
      <c r="M1028">
        <v>4367</v>
      </c>
      <c r="N1028">
        <v>3908</v>
      </c>
      <c r="O1028">
        <v>3812</v>
      </c>
      <c r="P1028">
        <v>2891</v>
      </c>
      <c r="Q1028">
        <v>40724</v>
      </c>
      <c r="R1028">
        <f>IF(Cleaned_data[[#This Row],[KATEGORI]]="A+B: KØRETØJER I ALT",Q1026/Cleaned_data[[#This Row],[TOTAL]],0)</f>
        <v>0</v>
      </c>
    </row>
    <row r="1029" spans="1:18" x14ac:dyDescent="0.2">
      <c r="A1029">
        <v>19</v>
      </c>
      <c r="B1029" s="1" t="s">
        <v>40</v>
      </c>
      <c r="C1029">
        <v>2016</v>
      </c>
      <c r="D1029" s="1" t="s">
        <v>21</v>
      </c>
      <c r="E1029">
        <v>89</v>
      </c>
      <c r="F1029">
        <v>87</v>
      </c>
      <c r="G1029">
        <v>87</v>
      </c>
      <c r="H1029">
        <v>87</v>
      </c>
      <c r="I1029">
        <v>75</v>
      </c>
      <c r="J1029">
        <v>57</v>
      </c>
      <c r="K1029">
        <v>56</v>
      </c>
      <c r="L1029">
        <v>58</v>
      </c>
      <c r="M1029">
        <v>26</v>
      </c>
      <c r="N1029">
        <v>15</v>
      </c>
      <c r="O1029">
        <v>5</v>
      </c>
      <c r="P1029">
        <v>7</v>
      </c>
      <c r="Q1029">
        <v>649</v>
      </c>
      <c r="R1029">
        <f>IF(Cleaned_data[[#This Row],[KATEGORI]]="A+B: KØRETØJER I ALT",Q1027/Cleaned_data[[#This Row],[TOTAL]],0)</f>
        <v>0</v>
      </c>
    </row>
    <row r="1030" spans="1:18" x14ac:dyDescent="0.2">
      <c r="A1030">
        <v>19</v>
      </c>
      <c r="B1030" s="1" t="s">
        <v>40</v>
      </c>
      <c r="C1030">
        <v>2016</v>
      </c>
      <c r="D1030" s="1" t="s">
        <v>22</v>
      </c>
      <c r="E1030">
        <v>155</v>
      </c>
      <c r="F1030">
        <v>165</v>
      </c>
      <c r="G1030">
        <v>168</v>
      </c>
      <c r="H1030">
        <v>143</v>
      </c>
      <c r="I1030">
        <v>126</v>
      </c>
      <c r="J1030">
        <v>117</v>
      </c>
      <c r="K1030">
        <v>121</v>
      </c>
      <c r="L1030">
        <v>121</v>
      </c>
      <c r="M1030">
        <v>100</v>
      </c>
      <c r="N1030">
        <v>82</v>
      </c>
      <c r="O1030">
        <v>71</v>
      </c>
      <c r="P1030">
        <v>66</v>
      </c>
      <c r="Q1030">
        <v>1435</v>
      </c>
      <c r="R1030">
        <f>IF(Cleaned_data[[#This Row],[KATEGORI]]="A+B: KØRETØJER I ALT",Q1028/Cleaned_data[[#This Row],[TOTAL]],0)</f>
        <v>0</v>
      </c>
    </row>
    <row r="1031" spans="1:18" x14ac:dyDescent="0.2">
      <c r="A1031">
        <v>19</v>
      </c>
      <c r="B1031" s="1" t="s">
        <v>40</v>
      </c>
      <c r="C1031">
        <v>2016</v>
      </c>
      <c r="D1031" s="1" t="s">
        <v>23</v>
      </c>
      <c r="E1031">
        <v>4029</v>
      </c>
      <c r="F1031">
        <v>3797</v>
      </c>
      <c r="G1031">
        <v>3121</v>
      </c>
      <c r="H1031">
        <v>2801</v>
      </c>
      <c r="I1031">
        <v>2850</v>
      </c>
      <c r="J1031">
        <v>3071</v>
      </c>
      <c r="K1031">
        <v>3243</v>
      </c>
      <c r="L1031">
        <v>3950</v>
      </c>
      <c r="M1031">
        <v>4467</v>
      </c>
      <c r="N1031">
        <v>3990</v>
      </c>
      <c r="O1031">
        <v>3883</v>
      </c>
      <c r="P1031">
        <v>2957</v>
      </c>
      <c r="Q1031">
        <v>42159</v>
      </c>
      <c r="R1031">
        <f>IF(Cleaned_data[[#This Row],[KATEGORI]]="A+B: KØRETØJER I ALT",Q1029/Cleaned_data[[#This Row],[TOTAL]],0)</f>
        <v>1.5394103275694395E-2</v>
      </c>
    </row>
    <row r="1032" spans="1:18" x14ac:dyDescent="0.2">
      <c r="A1032">
        <v>19</v>
      </c>
      <c r="B1032" s="1" t="s">
        <v>40</v>
      </c>
      <c r="C1032">
        <v>2016</v>
      </c>
      <c r="D1032" s="1" t="s">
        <v>24</v>
      </c>
      <c r="E1032">
        <v>29</v>
      </c>
      <c r="F1032">
        <v>72</v>
      </c>
      <c r="G1032">
        <v>30</v>
      </c>
      <c r="H1032">
        <v>22</v>
      </c>
      <c r="I1032">
        <v>23</v>
      </c>
      <c r="J1032">
        <v>23</v>
      </c>
      <c r="K1032">
        <v>25</v>
      </c>
      <c r="L1032">
        <v>71</v>
      </c>
      <c r="M1032">
        <v>57</v>
      </c>
      <c r="N1032">
        <v>71</v>
      </c>
      <c r="O1032">
        <v>35</v>
      </c>
      <c r="P1032">
        <v>29</v>
      </c>
      <c r="Q1032">
        <v>487</v>
      </c>
      <c r="R1032">
        <f>IF(Cleaned_data[[#This Row],[KATEGORI]]="A+B: KØRETØJER I ALT",Q1030/Cleaned_data[[#This Row],[TOTAL]],0)</f>
        <v>0</v>
      </c>
    </row>
    <row r="1033" spans="1:18" x14ac:dyDescent="0.2">
      <c r="A1033">
        <v>19</v>
      </c>
      <c r="B1033" s="1" t="s">
        <v>40</v>
      </c>
      <c r="C1033">
        <v>2016</v>
      </c>
      <c r="D1033" s="1" t="s">
        <v>25</v>
      </c>
      <c r="E1033">
        <v>2642</v>
      </c>
      <c r="F1033">
        <v>4656</v>
      </c>
      <c r="G1033">
        <v>1923</v>
      </c>
      <c r="H1033">
        <v>1057</v>
      </c>
      <c r="I1033">
        <v>1002</v>
      </c>
      <c r="J1033">
        <v>1259</v>
      </c>
      <c r="K1033">
        <v>1126</v>
      </c>
      <c r="L1033">
        <v>1630</v>
      </c>
      <c r="M1033">
        <v>2495</v>
      </c>
      <c r="N1033">
        <v>3479</v>
      </c>
      <c r="O1033">
        <v>2933</v>
      </c>
      <c r="P1033">
        <v>1912</v>
      </c>
      <c r="Q1033">
        <v>26114</v>
      </c>
      <c r="R1033">
        <f>IF(Cleaned_data[[#This Row],[KATEGORI]]="A+B: KØRETØJER I ALT",Q1031/Cleaned_data[[#This Row],[TOTAL]],0)</f>
        <v>0</v>
      </c>
    </row>
    <row r="1034" spans="1:18" x14ac:dyDescent="0.2">
      <c r="A1034">
        <v>19</v>
      </c>
      <c r="B1034" s="1" t="s">
        <v>40</v>
      </c>
      <c r="C1034">
        <v>2016</v>
      </c>
      <c r="D1034" s="1" t="s">
        <v>26</v>
      </c>
      <c r="E1034">
        <v>2671</v>
      </c>
      <c r="F1034">
        <v>4728</v>
      </c>
      <c r="G1034">
        <v>1953</v>
      </c>
      <c r="H1034">
        <v>1079</v>
      </c>
      <c r="I1034">
        <v>1025</v>
      </c>
      <c r="J1034">
        <v>1282</v>
      </c>
      <c r="K1034">
        <v>1151</v>
      </c>
      <c r="L1034">
        <v>1701</v>
      </c>
      <c r="M1034">
        <v>2552</v>
      </c>
      <c r="N1034">
        <v>3550</v>
      </c>
      <c r="O1034">
        <v>2968</v>
      </c>
      <c r="P1034">
        <v>1941</v>
      </c>
      <c r="Q1034">
        <v>26601</v>
      </c>
      <c r="R1034">
        <f>IF(Cleaned_data[[#This Row],[KATEGORI]]="A+B: KØRETØJER I ALT",Q1032/Cleaned_data[[#This Row],[TOTAL]],0)</f>
        <v>0</v>
      </c>
    </row>
    <row r="1035" spans="1:18" x14ac:dyDescent="0.2">
      <c r="A1035">
        <v>19</v>
      </c>
      <c r="B1035" s="1" t="s">
        <v>40</v>
      </c>
      <c r="C1035">
        <v>2017</v>
      </c>
      <c r="D1035" s="1" t="s">
        <v>18</v>
      </c>
      <c r="E1035">
        <v>3282</v>
      </c>
      <c r="F1035">
        <v>2933</v>
      </c>
      <c r="G1035">
        <v>2288</v>
      </c>
      <c r="H1035">
        <v>2013</v>
      </c>
      <c r="I1035">
        <v>2246</v>
      </c>
      <c r="J1035">
        <v>2330</v>
      </c>
      <c r="K1035">
        <v>2468</v>
      </c>
      <c r="L1035">
        <v>3048</v>
      </c>
      <c r="M1035">
        <v>3512</v>
      </c>
      <c r="N1035">
        <v>3713</v>
      </c>
      <c r="O1035">
        <v>3274</v>
      </c>
      <c r="P1035">
        <v>2772</v>
      </c>
      <c r="Q1035">
        <v>33879</v>
      </c>
      <c r="R1035">
        <f>IF(Cleaned_data[[#This Row],[KATEGORI]]="A+B: KØRETØJER I ALT",Q1033/Cleaned_data[[#This Row],[TOTAL]],0)</f>
        <v>0</v>
      </c>
    </row>
    <row r="1036" spans="1:18" x14ac:dyDescent="0.2">
      <c r="A1036">
        <v>19</v>
      </c>
      <c r="B1036" s="1" t="s">
        <v>40</v>
      </c>
      <c r="C1036">
        <v>2017</v>
      </c>
      <c r="D1036" s="1" t="s">
        <v>19</v>
      </c>
      <c r="E1036">
        <v>801</v>
      </c>
      <c r="F1036">
        <v>663</v>
      </c>
      <c r="G1036">
        <v>741</v>
      </c>
      <c r="H1036">
        <v>840</v>
      </c>
      <c r="I1036">
        <v>856</v>
      </c>
      <c r="J1036">
        <v>760</v>
      </c>
      <c r="K1036">
        <v>848</v>
      </c>
      <c r="L1036">
        <v>916</v>
      </c>
      <c r="M1036">
        <v>739</v>
      </c>
      <c r="N1036">
        <v>481</v>
      </c>
      <c r="O1036">
        <v>373</v>
      </c>
      <c r="P1036">
        <v>323</v>
      </c>
      <c r="Q1036">
        <v>8341</v>
      </c>
      <c r="R1036">
        <f>IF(Cleaned_data[[#This Row],[KATEGORI]]="A+B: KØRETØJER I ALT",Q1034/Cleaned_data[[#This Row],[TOTAL]],0)</f>
        <v>0</v>
      </c>
    </row>
    <row r="1037" spans="1:18" x14ac:dyDescent="0.2">
      <c r="A1037">
        <v>19</v>
      </c>
      <c r="B1037" s="1" t="s">
        <v>40</v>
      </c>
      <c r="C1037">
        <v>2017</v>
      </c>
      <c r="D1037" s="1" t="s">
        <v>20</v>
      </c>
      <c r="E1037">
        <v>4083</v>
      </c>
      <c r="F1037">
        <v>3596</v>
      </c>
      <c r="G1037">
        <v>3029</v>
      </c>
      <c r="H1037">
        <v>2853</v>
      </c>
      <c r="I1037">
        <v>3102</v>
      </c>
      <c r="J1037">
        <v>3090</v>
      </c>
      <c r="K1037">
        <v>3316</v>
      </c>
      <c r="L1037">
        <v>3964</v>
      </c>
      <c r="M1037">
        <v>4251</v>
      </c>
      <c r="N1037">
        <v>4194</v>
      </c>
      <c r="O1037">
        <v>3647</v>
      </c>
      <c r="P1037">
        <v>3095</v>
      </c>
      <c r="Q1037">
        <v>42220</v>
      </c>
      <c r="R1037">
        <f>IF(Cleaned_data[[#This Row],[KATEGORI]]="A+B: KØRETØJER I ALT",Q1035/Cleaned_data[[#This Row],[TOTAL]],0)</f>
        <v>0</v>
      </c>
    </row>
    <row r="1038" spans="1:18" x14ac:dyDescent="0.2">
      <c r="A1038">
        <v>19</v>
      </c>
      <c r="B1038" s="1" t="s">
        <v>40</v>
      </c>
      <c r="C1038">
        <v>2017</v>
      </c>
      <c r="D1038" s="1" t="s">
        <v>21</v>
      </c>
      <c r="E1038">
        <v>63</v>
      </c>
      <c r="F1038">
        <v>69</v>
      </c>
      <c r="G1038">
        <v>96</v>
      </c>
      <c r="H1038">
        <v>90</v>
      </c>
      <c r="I1038">
        <v>84</v>
      </c>
      <c r="J1038">
        <v>73</v>
      </c>
      <c r="K1038">
        <v>58</v>
      </c>
      <c r="L1038">
        <v>73</v>
      </c>
      <c r="M1038">
        <v>38</v>
      </c>
      <c r="N1038">
        <v>24</v>
      </c>
      <c r="O1038">
        <v>20</v>
      </c>
      <c r="P1038">
        <v>6</v>
      </c>
      <c r="Q1038">
        <v>694</v>
      </c>
      <c r="R1038">
        <f>IF(Cleaned_data[[#This Row],[KATEGORI]]="A+B: KØRETØJER I ALT",Q1036/Cleaned_data[[#This Row],[TOTAL]],0)</f>
        <v>0</v>
      </c>
    </row>
    <row r="1039" spans="1:18" x14ac:dyDescent="0.2">
      <c r="A1039">
        <v>19</v>
      </c>
      <c r="B1039" s="1" t="s">
        <v>40</v>
      </c>
      <c r="C1039">
        <v>2017</v>
      </c>
      <c r="D1039" s="1" t="s">
        <v>22</v>
      </c>
      <c r="E1039">
        <v>126</v>
      </c>
      <c r="F1039">
        <v>153</v>
      </c>
      <c r="G1039">
        <v>185</v>
      </c>
      <c r="H1039">
        <v>158</v>
      </c>
      <c r="I1039">
        <v>142</v>
      </c>
      <c r="J1039">
        <v>136</v>
      </c>
      <c r="K1039">
        <v>115</v>
      </c>
      <c r="L1039">
        <v>143</v>
      </c>
      <c r="M1039">
        <v>114</v>
      </c>
      <c r="N1039">
        <v>102</v>
      </c>
      <c r="O1039">
        <v>81</v>
      </c>
      <c r="P1039">
        <v>62</v>
      </c>
      <c r="Q1039">
        <v>1517</v>
      </c>
      <c r="R1039">
        <f>IF(Cleaned_data[[#This Row],[KATEGORI]]="A+B: KØRETØJER I ALT",Q1037/Cleaned_data[[#This Row],[TOTAL]],0)</f>
        <v>0</v>
      </c>
    </row>
    <row r="1040" spans="1:18" x14ac:dyDescent="0.2">
      <c r="A1040">
        <v>19</v>
      </c>
      <c r="B1040" s="1" t="s">
        <v>40</v>
      </c>
      <c r="C1040">
        <v>2017</v>
      </c>
      <c r="D1040" s="1" t="s">
        <v>23</v>
      </c>
      <c r="E1040">
        <v>4209</v>
      </c>
      <c r="F1040">
        <v>3749</v>
      </c>
      <c r="G1040">
        <v>3214</v>
      </c>
      <c r="H1040">
        <v>3011</v>
      </c>
      <c r="I1040">
        <v>3244</v>
      </c>
      <c r="J1040">
        <v>3226</v>
      </c>
      <c r="K1040">
        <v>3431</v>
      </c>
      <c r="L1040">
        <v>4107</v>
      </c>
      <c r="M1040">
        <v>4365</v>
      </c>
      <c r="N1040">
        <v>4296</v>
      </c>
      <c r="O1040">
        <v>3728</v>
      </c>
      <c r="P1040">
        <v>3157</v>
      </c>
      <c r="Q1040">
        <v>43737</v>
      </c>
      <c r="R1040">
        <f>IF(Cleaned_data[[#This Row],[KATEGORI]]="A+B: KØRETØJER I ALT",Q1038/Cleaned_data[[#This Row],[TOTAL]],0)</f>
        <v>1.5867572078560488E-2</v>
      </c>
    </row>
    <row r="1041" spans="1:18" x14ac:dyDescent="0.2">
      <c r="A1041">
        <v>19</v>
      </c>
      <c r="B1041" s="1" t="s">
        <v>40</v>
      </c>
      <c r="C1041">
        <v>2017</v>
      </c>
      <c r="D1041" s="1" t="s">
        <v>24</v>
      </c>
      <c r="E1041">
        <v>36</v>
      </c>
      <c r="F1041">
        <v>79</v>
      </c>
      <c r="G1041">
        <v>44</v>
      </c>
      <c r="H1041">
        <v>20</v>
      </c>
      <c r="I1041">
        <v>23</v>
      </c>
      <c r="J1041">
        <v>17</v>
      </c>
      <c r="K1041">
        <v>14</v>
      </c>
      <c r="L1041">
        <v>36</v>
      </c>
      <c r="M1041">
        <v>62</v>
      </c>
      <c r="N1041">
        <v>70</v>
      </c>
      <c r="O1041">
        <v>47</v>
      </c>
      <c r="P1041">
        <v>19</v>
      </c>
      <c r="Q1041">
        <v>467</v>
      </c>
      <c r="R1041">
        <f>IF(Cleaned_data[[#This Row],[KATEGORI]]="A+B: KØRETØJER I ALT",Q1039/Cleaned_data[[#This Row],[TOTAL]],0)</f>
        <v>0</v>
      </c>
    </row>
    <row r="1042" spans="1:18" x14ac:dyDescent="0.2">
      <c r="A1042">
        <v>19</v>
      </c>
      <c r="B1042" s="1" t="s">
        <v>40</v>
      </c>
      <c r="C1042">
        <v>2017</v>
      </c>
      <c r="D1042" s="1" t="s">
        <v>25</v>
      </c>
      <c r="E1042">
        <v>2498</v>
      </c>
      <c r="F1042">
        <v>4477</v>
      </c>
      <c r="G1042">
        <v>1865</v>
      </c>
      <c r="H1042">
        <v>1031</v>
      </c>
      <c r="I1042">
        <v>978</v>
      </c>
      <c r="J1042">
        <v>1060</v>
      </c>
      <c r="K1042">
        <v>1036</v>
      </c>
      <c r="L1042">
        <v>1431</v>
      </c>
      <c r="M1042">
        <v>2421</v>
      </c>
      <c r="N1042">
        <v>3202</v>
      </c>
      <c r="O1042">
        <v>2632</v>
      </c>
      <c r="P1042">
        <v>1831</v>
      </c>
      <c r="Q1042">
        <v>24462</v>
      </c>
      <c r="R1042">
        <f>IF(Cleaned_data[[#This Row],[KATEGORI]]="A+B: KØRETØJER I ALT",Q1040/Cleaned_data[[#This Row],[TOTAL]],0)</f>
        <v>0</v>
      </c>
    </row>
    <row r="1043" spans="1:18" x14ac:dyDescent="0.2">
      <c r="A1043">
        <v>19</v>
      </c>
      <c r="B1043" s="1" t="s">
        <v>40</v>
      </c>
      <c r="C1043">
        <v>2017</v>
      </c>
      <c r="D1043" s="1" t="s">
        <v>26</v>
      </c>
      <c r="E1043">
        <v>2534</v>
      </c>
      <c r="F1043">
        <v>4556</v>
      </c>
      <c r="G1043">
        <v>1909</v>
      </c>
      <c r="H1043">
        <v>1051</v>
      </c>
      <c r="I1043">
        <v>1001</v>
      </c>
      <c r="J1043">
        <v>1077</v>
      </c>
      <c r="K1043">
        <v>1050</v>
      </c>
      <c r="L1043">
        <v>1467</v>
      </c>
      <c r="M1043">
        <v>2483</v>
      </c>
      <c r="N1043">
        <v>3272</v>
      </c>
      <c r="O1043">
        <v>2679</v>
      </c>
      <c r="P1043">
        <v>1850</v>
      </c>
      <c r="Q1043">
        <v>24929</v>
      </c>
      <c r="R1043">
        <f>IF(Cleaned_data[[#This Row],[KATEGORI]]="A+B: KØRETØJER I ALT",Q1041/Cleaned_data[[#This Row],[TOTAL]],0)</f>
        <v>0</v>
      </c>
    </row>
    <row r="1044" spans="1:18" x14ac:dyDescent="0.2">
      <c r="A1044">
        <v>19</v>
      </c>
      <c r="B1044" s="1" t="s">
        <v>40</v>
      </c>
      <c r="C1044">
        <v>2018</v>
      </c>
      <c r="D1044" s="1" t="s">
        <v>18</v>
      </c>
      <c r="E1044">
        <v>2967</v>
      </c>
      <c r="F1044">
        <v>2785</v>
      </c>
      <c r="G1044">
        <v>2012</v>
      </c>
      <c r="H1044">
        <v>1885</v>
      </c>
      <c r="I1044">
        <v>2092</v>
      </c>
      <c r="J1044">
        <v>2304</v>
      </c>
      <c r="K1044">
        <v>2242</v>
      </c>
      <c r="L1044">
        <v>2667</v>
      </c>
      <c r="M1044">
        <v>3215</v>
      </c>
      <c r="N1044">
        <v>3399</v>
      </c>
      <c r="O1044">
        <v>3280</v>
      </c>
      <c r="P1044">
        <v>2722</v>
      </c>
      <c r="Q1044">
        <v>31570</v>
      </c>
      <c r="R1044">
        <f>IF(Cleaned_data[[#This Row],[KATEGORI]]="A+B: KØRETØJER I ALT",Q1042/Cleaned_data[[#This Row],[TOTAL]],0)</f>
        <v>0</v>
      </c>
    </row>
    <row r="1045" spans="1:18" x14ac:dyDescent="0.2">
      <c r="A1045">
        <v>19</v>
      </c>
      <c r="B1045" s="1" t="s">
        <v>40</v>
      </c>
      <c r="C1045">
        <v>2018</v>
      </c>
      <c r="D1045" s="1" t="s">
        <v>19</v>
      </c>
      <c r="E1045">
        <v>778</v>
      </c>
      <c r="F1045">
        <v>631</v>
      </c>
      <c r="G1045">
        <v>703</v>
      </c>
      <c r="H1045">
        <v>817</v>
      </c>
      <c r="I1045">
        <v>791</v>
      </c>
      <c r="J1045">
        <v>813</v>
      </c>
      <c r="K1045">
        <v>765</v>
      </c>
      <c r="L1045">
        <v>834</v>
      </c>
      <c r="M1045">
        <v>675</v>
      </c>
      <c r="N1045">
        <v>424</v>
      </c>
      <c r="O1045">
        <v>383</v>
      </c>
      <c r="P1045">
        <v>313</v>
      </c>
      <c r="Q1045">
        <v>7927</v>
      </c>
      <c r="R1045">
        <f>IF(Cleaned_data[[#This Row],[KATEGORI]]="A+B: KØRETØJER I ALT",Q1043/Cleaned_data[[#This Row],[TOTAL]],0)</f>
        <v>0</v>
      </c>
    </row>
    <row r="1046" spans="1:18" x14ac:dyDescent="0.2">
      <c r="A1046">
        <v>19</v>
      </c>
      <c r="B1046" s="1" t="s">
        <v>40</v>
      </c>
      <c r="C1046">
        <v>2018</v>
      </c>
      <c r="D1046" s="1" t="s">
        <v>20</v>
      </c>
      <c r="E1046">
        <v>3745</v>
      </c>
      <c r="F1046">
        <v>3416</v>
      </c>
      <c r="G1046">
        <v>2715</v>
      </c>
      <c r="H1046">
        <v>2702</v>
      </c>
      <c r="I1046">
        <v>2883</v>
      </c>
      <c r="J1046">
        <v>3117</v>
      </c>
      <c r="K1046">
        <v>3007</v>
      </c>
      <c r="L1046">
        <v>3501</v>
      </c>
      <c r="M1046">
        <v>3890</v>
      </c>
      <c r="N1046">
        <v>3823</v>
      </c>
      <c r="O1046">
        <v>3663</v>
      </c>
      <c r="P1046">
        <v>3035</v>
      </c>
      <c r="Q1046">
        <v>39497</v>
      </c>
      <c r="R1046">
        <f>IF(Cleaned_data[[#This Row],[KATEGORI]]="A+B: KØRETØJER I ALT",Q1044/Cleaned_data[[#This Row],[TOTAL]],0)</f>
        <v>0</v>
      </c>
    </row>
    <row r="1047" spans="1:18" x14ac:dyDescent="0.2">
      <c r="A1047">
        <v>19</v>
      </c>
      <c r="B1047" s="1" t="s">
        <v>40</v>
      </c>
      <c r="C1047">
        <v>2018</v>
      </c>
      <c r="D1047" s="1" t="s">
        <v>21</v>
      </c>
      <c r="E1047">
        <v>91</v>
      </c>
      <c r="F1047">
        <v>76</v>
      </c>
      <c r="G1047">
        <v>113</v>
      </c>
      <c r="H1047">
        <v>87</v>
      </c>
      <c r="I1047">
        <v>91</v>
      </c>
      <c r="J1047">
        <v>75</v>
      </c>
      <c r="K1047">
        <v>63</v>
      </c>
      <c r="L1047">
        <v>43</v>
      </c>
      <c r="M1047">
        <v>42</v>
      </c>
      <c r="N1047">
        <v>17</v>
      </c>
      <c r="O1047">
        <v>14</v>
      </c>
      <c r="P1047">
        <v>12</v>
      </c>
      <c r="Q1047">
        <v>724</v>
      </c>
      <c r="R1047">
        <f>IF(Cleaned_data[[#This Row],[KATEGORI]]="A+B: KØRETØJER I ALT",Q1045/Cleaned_data[[#This Row],[TOTAL]],0)</f>
        <v>0</v>
      </c>
    </row>
    <row r="1048" spans="1:18" x14ac:dyDescent="0.2">
      <c r="A1048">
        <v>19</v>
      </c>
      <c r="B1048" s="1" t="s">
        <v>40</v>
      </c>
      <c r="C1048">
        <v>2018</v>
      </c>
      <c r="D1048" s="1" t="s">
        <v>22</v>
      </c>
      <c r="E1048">
        <v>165</v>
      </c>
      <c r="F1048">
        <v>163</v>
      </c>
      <c r="G1048">
        <v>188</v>
      </c>
      <c r="H1048">
        <v>155</v>
      </c>
      <c r="I1048">
        <v>144</v>
      </c>
      <c r="J1048">
        <v>137</v>
      </c>
      <c r="K1048">
        <v>129</v>
      </c>
      <c r="L1048">
        <v>102</v>
      </c>
      <c r="M1048">
        <v>115</v>
      </c>
      <c r="N1048">
        <v>97</v>
      </c>
      <c r="O1048">
        <v>73</v>
      </c>
      <c r="P1048">
        <v>68</v>
      </c>
      <c r="Q1048">
        <v>1536</v>
      </c>
      <c r="R1048">
        <f>IF(Cleaned_data[[#This Row],[KATEGORI]]="A+B: KØRETØJER I ALT",Q1046/Cleaned_data[[#This Row],[TOTAL]],0)</f>
        <v>0</v>
      </c>
    </row>
    <row r="1049" spans="1:18" x14ac:dyDescent="0.2">
      <c r="A1049">
        <v>19</v>
      </c>
      <c r="B1049" s="1" t="s">
        <v>40</v>
      </c>
      <c r="C1049">
        <v>2018</v>
      </c>
      <c r="D1049" s="1" t="s">
        <v>23</v>
      </c>
      <c r="E1049">
        <v>3910</v>
      </c>
      <c r="F1049">
        <v>3579</v>
      </c>
      <c r="G1049">
        <v>2903</v>
      </c>
      <c r="H1049">
        <v>2857</v>
      </c>
      <c r="I1049">
        <v>3027</v>
      </c>
      <c r="J1049">
        <v>3254</v>
      </c>
      <c r="K1049">
        <v>3136</v>
      </c>
      <c r="L1049">
        <v>3603</v>
      </c>
      <c r="M1049">
        <v>4005</v>
      </c>
      <c r="N1049">
        <v>3920</v>
      </c>
      <c r="O1049">
        <v>3736</v>
      </c>
      <c r="P1049">
        <v>3103</v>
      </c>
      <c r="Q1049">
        <v>41033</v>
      </c>
      <c r="R1049">
        <f>IF(Cleaned_data[[#This Row],[KATEGORI]]="A+B: KØRETØJER I ALT",Q1047/Cleaned_data[[#This Row],[TOTAL]],0)</f>
        <v>1.7644335047400872E-2</v>
      </c>
    </row>
    <row r="1050" spans="1:18" x14ac:dyDescent="0.2">
      <c r="A1050">
        <v>19</v>
      </c>
      <c r="B1050" s="1" t="s">
        <v>40</v>
      </c>
      <c r="C1050">
        <v>2018</v>
      </c>
      <c r="D1050" s="1" t="s">
        <v>24</v>
      </c>
      <c r="E1050">
        <v>50</v>
      </c>
      <c r="F1050">
        <v>108</v>
      </c>
      <c r="G1050">
        <v>37</v>
      </c>
      <c r="H1050">
        <v>26</v>
      </c>
      <c r="I1050">
        <v>31</v>
      </c>
      <c r="J1050">
        <v>28</v>
      </c>
      <c r="K1050">
        <v>34</v>
      </c>
      <c r="L1050">
        <v>42</v>
      </c>
      <c r="M1050">
        <v>95</v>
      </c>
      <c r="N1050">
        <v>94</v>
      </c>
      <c r="O1050">
        <v>35</v>
      </c>
      <c r="P1050">
        <v>33</v>
      </c>
      <c r="Q1050">
        <v>613</v>
      </c>
      <c r="R1050">
        <f>IF(Cleaned_data[[#This Row],[KATEGORI]]="A+B: KØRETØJER I ALT",Q1048/Cleaned_data[[#This Row],[TOTAL]],0)</f>
        <v>0</v>
      </c>
    </row>
    <row r="1051" spans="1:18" x14ac:dyDescent="0.2">
      <c r="A1051">
        <v>19</v>
      </c>
      <c r="B1051" s="1" t="s">
        <v>40</v>
      </c>
      <c r="C1051">
        <v>2018</v>
      </c>
      <c r="D1051" s="1" t="s">
        <v>25</v>
      </c>
      <c r="E1051">
        <v>2884</v>
      </c>
      <c r="F1051">
        <v>4923</v>
      </c>
      <c r="G1051">
        <v>1981</v>
      </c>
      <c r="H1051">
        <v>1103</v>
      </c>
      <c r="I1051">
        <v>1169</v>
      </c>
      <c r="J1051">
        <v>1205</v>
      </c>
      <c r="K1051">
        <v>1251</v>
      </c>
      <c r="L1051">
        <v>1623</v>
      </c>
      <c r="M1051">
        <v>2745</v>
      </c>
      <c r="N1051">
        <v>3602</v>
      </c>
      <c r="O1051">
        <v>2955</v>
      </c>
      <c r="P1051">
        <v>2071</v>
      </c>
      <c r="Q1051">
        <v>27512</v>
      </c>
      <c r="R1051">
        <f>IF(Cleaned_data[[#This Row],[KATEGORI]]="A+B: KØRETØJER I ALT",Q1049/Cleaned_data[[#This Row],[TOTAL]],0)</f>
        <v>0</v>
      </c>
    </row>
    <row r="1052" spans="1:18" x14ac:dyDescent="0.2">
      <c r="A1052">
        <v>19</v>
      </c>
      <c r="B1052" s="1" t="s">
        <v>40</v>
      </c>
      <c r="C1052">
        <v>2018</v>
      </c>
      <c r="D1052" s="1" t="s">
        <v>26</v>
      </c>
      <c r="E1052">
        <v>2934</v>
      </c>
      <c r="F1052">
        <v>5031</v>
      </c>
      <c r="G1052">
        <v>2018</v>
      </c>
      <c r="H1052">
        <v>1129</v>
      </c>
      <c r="I1052">
        <v>1200</v>
      </c>
      <c r="J1052">
        <v>1233</v>
      </c>
      <c r="K1052">
        <v>1285</v>
      </c>
      <c r="L1052">
        <v>1665</v>
      </c>
      <c r="M1052">
        <v>2840</v>
      </c>
      <c r="N1052">
        <v>3696</v>
      </c>
      <c r="O1052">
        <v>2990</v>
      </c>
      <c r="P1052">
        <v>2104</v>
      </c>
      <c r="Q1052">
        <v>28125</v>
      </c>
      <c r="R1052">
        <f>IF(Cleaned_data[[#This Row],[KATEGORI]]="A+B: KØRETØJER I ALT",Q1050/Cleaned_data[[#This Row],[TOTAL]],0)</f>
        <v>0</v>
      </c>
    </row>
    <row r="1053" spans="1:18" x14ac:dyDescent="0.2">
      <c r="A1053">
        <v>19</v>
      </c>
      <c r="B1053" s="1" t="s">
        <v>40</v>
      </c>
      <c r="C1053">
        <v>2019</v>
      </c>
      <c r="D1053" s="1" t="s">
        <v>18</v>
      </c>
      <c r="E1053">
        <v>3015</v>
      </c>
      <c r="F1053">
        <v>2832</v>
      </c>
      <c r="G1053">
        <v>2209</v>
      </c>
      <c r="H1053">
        <v>1943</v>
      </c>
      <c r="I1053">
        <v>2111</v>
      </c>
      <c r="J1053">
        <v>2353</v>
      </c>
      <c r="K1053">
        <v>2454</v>
      </c>
      <c r="L1053">
        <v>2997</v>
      </c>
      <c r="M1053">
        <v>3413</v>
      </c>
      <c r="N1053">
        <v>3594</v>
      </c>
      <c r="O1053">
        <v>3285</v>
      </c>
      <c r="P1053">
        <v>2663</v>
      </c>
      <c r="Q1053">
        <v>32869</v>
      </c>
      <c r="R1053">
        <f>IF(Cleaned_data[[#This Row],[KATEGORI]]="A+B: KØRETØJER I ALT",Q1051/Cleaned_data[[#This Row],[TOTAL]],0)</f>
        <v>0</v>
      </c>
    </row>
    <row r="1054" spans="1:18" x14ac:dyDescent="0.2">
      <c r="A1054">
        <v>19</v>
      </c>
      <c r="B1054" s="1" t="s">
        <v>40</v>
      </c>
      <c r="C1054">
        <v>2019</v>
      </c>
      <c r="D1054" s="1" t="s">
        <v>19</v>
      </c>
      <c r="E1054">
        <v>731</v>
      </c>
      <c r="F1054">
        <v>556</v>
      </c>
      <c r="G1054">
        <v>714</v>
      </c>
      <c r="H1054">
        <v>757</v>
      </c>
      <c r="I1054">
        <v>824</v>
      </c>
      <c r="J1054">
        <v>737</v>
      </c>
      <c r="K1054">
        <v>692</v>
      </c>
      <c r="L1054">
        <v>838</v>
      </c>
      <c r="M1054">
        <v>620</v>
      </c>
      <c r="N1054">
        <v>400</v>
      </c>
      <c r="O1054">
        <v>390</v>
      </c>
      <c r="P1054">
        <v>308</v>
      </c>
      <c r="Q1054">
        <v>7567</v>
      </c>
      <c r="R1054">
        <f>IF(Cleaned_data[[#This Row],[KATEGORI]]="A+B: KØRETØJER I ALT",Q1052/Cleaned_data[[#This Row],[TOTAL]],0)</f>
        <v>0</v>
      </c>
    </row>
    <row r="1055" spans="1:18" x14ac:dyDescent="0.2">
      <c r="A1055">
        <v>19</v>
      </c>
      <c r="B1055" s="1" t="s">
        <v>40</v>
      </c>
      <c r="C1055">
        <v>2019</v>
      </c>
      <c r="D1055" s="1" t="s">
        <v>20</v>
      </c>
      <c r="E1055">
        <v>3746</v>
      </c>
      <c r="F1055">
        <v>3388</v>
      </c>
      <c r="G1055">
        <v>2923</v>
      </c>
      <c r="H1055">
        <v>2700</v>
      </c>
      <c r="I1055">
        <v>2935</v>
      </c>
      <c r="J1055">
        <v>3090</v>
      </c>
      <c r="K1055">
        <v>3146</v>
      </c>
      <c r="L1055">
        <v>3835</v>
      </c>
      <c r="M1055">
        <v>4033</v>
      </c>
      <c r="N1055">
        <v>3994</v>
      </c>
      <c r="O1055">
        <v>3675</v>
      </c>
      <c r="P1055">
        <v>2971</v>
      </c>
      <c r="Q1055">
        <v>40436</v>
      </c>
      <c r="R1055">
        <f>IF(Cleaned_data[[#This Row],[KATEGORI]]="A+B: KØRETØJER I ALT",Q1053/Cleaned_data[[#This Row],[TOTAL]],0)</f>
        <v>0</v>
      </c>
    </row>
    <row r="1056" spans="1:18" x14ac:dyDescent="0.2">
      <c r="A1056">
        <v>19</v>
      </c>
      <c r="B1056" s="1" t="s">
        <v>40</v>
      </c>
      <c r="C1056">
        <v>2019</v>
      </c>
      <c r="D1056" s="1" t="s">
        <v>21</v>
      </c>
      <c r="E1056">
        <v>72</v>
      </c>
      <c r="F1056">
        <v>72</v>
      </c>
      <c r="G1056">
        <v>89</v>
      </c>
      <c r="H1056">
        <v>106</v>
      </c>
      <c r="I1056">
        <v>75</v>
      </c>
      <c r="J1056">
        <v>63</v>
      </c>
      <c r="K1056">
        <v>69</v>
      </c>
      <c r="L1056">
        <v>51</v>
      </c>
      <c r="M1056">
        <v>38</v>
      </c>
      <c r="N1056">
        <v>27</v>
      </c>
      <c r="O1056">
        <v>17</v>
      </c>
      <c r="P1056">
        <v>6</v>
      </c>
      <c r="Q1056">
        <v>685</v>
      </c>
      <c r="R1056">
        <f>IF(Cleaned_data[[#This Row],[KATEGORI]]="A+B: KØRETØJER I ALT",Q1054/Cleaned_data[[#This Row],[TOTAL]],0)</f>
        <v>0</v>
      </c>
    </row>
    <row r="1057" spans="1:18" x14ac:dyDescent="0.2">
      <c r="A1057">
        <v>19</v>
      </c>
      <c r="B1057" s="1" t="s">
        <v>40</v>
      </c>
      <c r="C1057">
        <v>2019</v>
      </c>
      <c r="D1057" s="1" t="s">
        <v>22</v>
      </c>
      <c r="E1057">
        <v>149</v>
      </c>
      <c r="F1057">
        <v>148</v>
      </c>
      <c r="G1057">
        <v>178</v>
      </c>
      <c r="H1057">
        <v>164</v>
      </c>
      <c r="I1057">
        <v>133</v>
      </c>
      <c r="J1057">
        <v>123</v>
      </c>
      <c r="K1057">
        <v>136</v>
      </c>
      <c r="L1057">
        <v>119</v>
      </c>
      <c r="M1057">
        <v>123</v>
      </c>
      <c r="N1057">
        <v>97</v>
      </c>
      <c r="O1057">
        <v>85</v>
      </c>
      <c r="P1057">
        <v>61</v>
      </c>
      <c r="Q1057">
        <v>1516</v>
      </c>
      <c r="R1057">
        <f>IF(Cleaned_data[[#This Row],[KATEGORI]]="A+B: KØRETØJER I ALT",Q1055/Cleaned_data[[#This Row],[TOTAL]],0)</f>
        <v>0</v>
      </c>
    </row>
    <row r="1058" spans="1:18" x14ac:dyDescent="0.2">
      <c r="A1058">
        <v>19</v>
      </c>
      <c r="B1058" s="1" t="s">
        <v>40</v>
      </c>
      <c r="C1058">
        <v>2019</v>
      </c>
      <c r="D1058" s="1" t="s">
        <v>23</v>
      </c>
      <c r="E1058">
        <v>3895</v>
      </c>
      <c r="F1058">
        <v>3536</v>
      </c>
      <c r="G1058">
        <v>3101</v>
      </c>
      <c r="H1058">
        <v>2864</v>
      </c>
      <c r="I1058">
        <v>3068</v>
      </c>
      <c r="J1058">
        <v>3213</v>
      </c>
      <c r="K1058">
        <v>3282</v>
      </c>
      <c r="L1058">
        <v>3954</v>
      </c>
      <c r="M1058">
        <v>4156</v>
      </c>
      <c r="N1058">
        <v>4091</v>
      </c>
      <c r="O1058">
        <v>3760</v>
      </c>
      <c r="P1058">
        <v>3032</v>
      </c>
      <c r="Q1058">
        <v>41952</v>
      </c>
      <c r="R1058">
        <f>IF(Cleaned_data[[#This Row],[KATEGORI]]="A+B: KØRETØJER I ALT",Q1056/Cleaned_data[[#This Row],[TOTAL]],0)</f>
        <v>1.6328184591914569E-2</v>
      </c>
    </row>
    <row r="1059" spans="1:18" x14ac:dyDescent="0.2">
      <c r="A1059">
        <v>19</v>
      </c>
      <c r="B1059" s="1" t="s">
        <v>40</v>
      </c>
      <c r="C1059">
        <v>2019</v>
      </c>
      <c r="D1059" s="1" t="s">
        <v>24</v>
      </c>
      <c r="E1059">
        <v>52</v>
      </c>
      <c r="F1059">
        <v>99</v>
      </c>
      <c r="G1059">
        <v>35</v>
      </c>
      <c r="H1059">
        <v>32</v>
      </c>
      <c r="I1059">
        <v>22</v>
      </c>
      <c r="J1059">
        <v>30</v>
      </c>
      <c r="K1059">
        <v>34</v>
      </c>
      <c r="L1059">
        <v>43</v>
      </c>
      <c r="M1059">
        <v>71</v>
      </c>
      <c r="N1059">
        <v>91</v>
      </c>
      <c r="O1059">
        <v>26</v>
      </c>
      <c r="P1059">
        <v>32</v>
      </c>
      <c r="Q1059">
        <v>567</v>
      </c>
      <c r="R1059">
        <f>IF(Cleaned_data[[#This Row],[KATEGORI]]="A+B: KØRETØJER I ALT",Q1057/Cleaned_data[[#This Row],[TOTAL]],0)</f>
        <v>0</v>
      </c>
    </row>
    <row r="1060" spans="1:18" x14ac:dyDescent="0.2">
      <c r="A1060">
        <v>19</v>
      </c>
      <c r="B1060" s="1" t="s">
        <v>40</v>
      </c>
      <c r="C1060">
        <v>2019</v>
      </c>
      <c r="D1060" s="1" t="s">
        <v>25</v>
      </c>
      <c r="E1060">
        <v>2591</v>
      </c>
      <c r="F1060">
        <v>4483</v>
      </c>
      <c r="G1060">
        <v>1834</v>
      </c>
      <c r="H1060">
        <v>952</v>
      </c>
      <c r="I1060">
        <v>895</v>
      </c>
      <c r="J1060">
        <v>994</v>
      </c>
      <c r="K1060">
        <v>1040</v>
      </c>
      <c r="L1060">
        <v>1420</v>
      </c>
      <c r="M1060">
        <v>2542</v>
      </c>
      <c r="N1060">
        <v>3347</v>
      </c>
      <c r="O1060">
        <v>2752</v>
      </c>
      <c r="P1060">
        <v>1618</v>
      </c>
      <c r="Q1060">
        <v>24468</v>
      </c>
      <c r="R1060">
        <f>IF(Cleaned_data[[#This Row],[KATEGORI]]="A+B: KØRETØJER I ALT",Q1058/Cleaned_data[[#This Row],[TOTAL]],0)</f>
        <v>0</v>
      </c>
    </row>
    <row r="1061" spans="1:18" x14ac:dyDescent="0.2">
      <c r="A1061">
        <v>19</v>
      </c>
      <c r="B1061" s="1" t="s">
        <v>40</v>
      </c>
      <c r="C1061">
        <v>2019</v>
      </c>
      <c r="D1061" s="1" t="s">
        <v>26</v>
      </c>
      <c r="E1061">
        <v>2643</v>
      </c>
      <c r="F1061">
        <v>4582</v>
      </c>
      <c r="G1061">
        <v>1869</v>
      </c>
      <c r="H1061">
        <v>984</v>
      </c>
      <c r="I1061">
        <v>917</v>
      </c>
      <c r="J1061">
        <v>1024</v>
      </c>
      <c r="K1061">
        <v>1074</v>
      </c>
      <c r="L1061">
        <v>1463</v>
      </c>
      <c r="M1061">
        <v>2613</v>
      </c>
      <c r="N1061">
        <v>3438</v>
      </c>
      <c r="O1061">
        <v>2778</v>
      </c>
      <c r="P1061">
        <v>1650</v>
      </c>
      <c r="Q1061">
        <v>25035</v>
      </c>
      <c r="R1061">
        <f>IF(Cleaned_data[[#This Row],[KATEGORI]]="A+B: KØRETØJER I ALT",Q1059/Cleaned_data[[#This Row],[TOTAL]],0)</f>
        <v>0</v>
      </c>
    </row>
    <row r="1062" spans="1:18" x14ac:dyDescent="0.2">
      <c r="A1062">
        <v>19</v>
      </c>
      <c r="B1062" s="1" t="s">
        <v>40</v>
      </c>
      <c r="C1062">
        <v>2020</v>
      </c>
      <c r="D1062" s="1" t="s">
        <v>18</v>
      </c>
      <c r="E1062">
        <v>2928</v>
      </c>
      <c r="F1062">
        <v>2789</v>
      </c>
      <c r="G1062">
        <v>2072</v>
      </c>
      <c r="H1062">
        <v>1826</v>
      </c>
      <c r="I1062">
        <v>2236</v>
      </c>
      <c r="J1062">
        <v>2356</v>
      </c>
      <c r="K1062">
        <v>2567</v>
      </c>
      <c r="L1062">
        <v>2953</v>
      </c>
      <c r="M1062">
        <v>3576</v>
      </c>
      <c r="N1062">
        <v>3499</v>
      </c>
      <c r="O1062">
        <v>3430</v>
      </c>
      <c r="P1062">
        <v>2789</v>
      </c>
      <c r="Q1062">
        <v>33021</v>
      </c>
      <c r="R1062">
        <f>IF(Cleaned_data[[#This Row],[KATEGORI]]="A+B: KØRETØJER I ALT",Q1060/Cleaned_data[[#This Row],[TOTAL]],0)</f>
        <v>0</v>
      </c>
    </row>
    <row r="1063" spans="1:18" x14ac:dyDescent="0.2">
      <c r="A1063">
        <v>19</v>
      </c>
      <c r="B1063" s="1" t="s">
        <v>40</v>
      </c>
      <c r="C1063">
        <v>2020</v>
      </c>
      <c r="D1063" s="1" t="s">
        <v>19</v>
      </c>
      <c r="E1063">
        <v>668</v>
      </c>
      <c r="F1063">
        <v>647</v>
      </c>
      <c r="G1063">
        <v>659</v>
      </c>
      <c r="H1063">
        <v>650</v>
      </c>
      <c r="I1063">
        <v>668</v>
      </c>
      <c r="J1063">
        <v>689</v>
      </c>
      <c r="K1063">
        <v>689</v>
      </c>
      <c r="L1063">
        <v>681</v>
      </c>
      <c r="M1063">
        <v>577</v>
      </c>
      <c r="N1063">
        <v>383</v>
      </c>
      <c r="O1063">
        <v>333</v>
      </c>
      <c r="P1063">
        <v>275</v>
      </c>
      <c r="Q1063">
        <v>6919</v>
      </c>
      <c r="R1063">
        <f>IF(Cleaned_data[[#This Row],[KATEGORI]]="A+B: KØRETØJER I ALT",Q1061/Cleaned_data[[#This Row],[TOTAL]],0)</f>
        <v>0</v>
      </c>
    </row>
    <row r="1064" spans="1:18" x14ac:dyDescent="0.2">
      <c r="A1064">
        <v>19</v>
      </c>
      <c r="B1064" s="1" t="s">
        <v>40</v>
      </c>
      <c r="C1064">
        <v>2020</v>
      </c>
      <c r="D1064" s="1" t="s">
        <v>20</v>
      </c>
      <c r="E1064">
        <v>3596</v>
      </c>
      <c r="F1064">
        <v>3436</v>
      </c>
      <c r="G1064">
        <v>2731</v>
      </c>
      <c r="H1064">
        <v>2476</v>
      </c>
      <c r="I1064">
        <v>2904</v>
      </c>
      <c r="J1064">
        <v>3045</v>
      </c>
      <c r="K1064">
        <v>3256</v>
      </c>
      <c r="L1064">
        <v>3634</v>
      </c>
      <c r="M1064">
        <v>4153</v>
      </c>
      <c r="N1064">
        <v>3882</v>
      </c>
      <c r="O1064">
        <v>3763</v>
      </c>
      <c r="P1064">
        <v>3064</v>
      </c>
      <c r="Q1064">
        <v>39940</v>
      </c>
      <c r="R1064">
        <f>IF(Cleaned_data[[#This Row],[KATEGORI]]="A+B: KØRETØJER I ALT",Q1062/Cleaned_data[[#This Row],[TOTAL]],0)</f>
        <v>0</v>
      </c>
    </row>
    <row r="1065" spans="1:18" x14ac:dyDescent="0.2">
      <c r="A1065">
        <v>19</v>
      </c>
      <c r="B1065" s="1" t="s">
        <v>40</v>
      </c>
      <c r="C1065">
        <v>2020</v>
      </c>
      <c r="D1065" s="1" t="s">
        <v>21</v>
      </c>
      <c r="E1065">
        <v>43</v>
      </c>
      <c r="F1065">
        <v>69</v>
      </c>
      <c r="G1065">
        <v>71</v>
      </c>
      <c r="H1065">
        <v>88</v>
      </c>
      <c r="I1065">
        <v>87</v>
      </c>
      <c r="J1065">
        <v>63</v>
      </c>
      <c r="K1065">
        <v>65</v>
      </c>
      <c r="L1065">
        <v>53</v>
      </c>
      <c r="M1065">
        <v>38</v>
      </c>
      <c r="N1065">
        <v>26</v>
      </c>
      <c r="O1065">
        <v>17</v>
      </c>
      <c r="P1065">
        <v>7</v>
      </c>
      <c r="Q1065">
        <v>627</v>
      </c>
      <c r="R1065">
        <f>IF(Cleaned_data[[#This Row],[KATEGORI]]="A+B: KØRETØJER I ALT",Q1063/Cleaned_data[[#This Row],[TOTAL]],0)</f>
        <v>0</v>
      </c>
    </row>
    <row r="1066" spans="1:18" x14ac:dyDescent="0.2">
      <c r="A1066">
        <v>19</v>
      </c>
      <c r="B1066" s="1" t="s">
        <v>40</v>
      </c>
      <c r="C1066">
        <v>2020</v>
      </c>
      <c r="D1066" s="1" t="s">
        <v>22</v>
      </c>
      <c r="E1066">
        <v>92</v>
      </c>
      <c r="F1066">
        <v>137</v>
      </c>
      <c r="G1066">
        <v>130</v>
      </c>
      <c r="H1066">
        <v>119</v>
      </c>
      <c r="I1066">
        <v>128</v>
      </c>
      <c r="J1066">
        <v>98</v>
      </c>
      <c r="K1066">
        <v>102</v>
      </c>
      <c r="L1066">
        <v>100</v>
      </c>
      <c r="M1066">
        <v>88</v>
      </c>
      <c r="N1066">
        <v>79</v>
      </c>
      <c r="O1066">
        <v>62</v>
      </c>
      <c r="P1066">
        <v>43</v>
      </c>
      <c r="Q1066">
        <v>1178</v>
      </c>
      <c r="R1066">
        <f>IF(Cleaned_data[[#This Row],[KATEGORI]]="A+B: KØRETØJER I ALT",Q1064/Cleaned_data[[#This Row],[TOTAL]],0)</f>
        <v>0</v>
      </c>
    </row>
    <row r="1067" spans="1:18" x14ac:dyDescent="0.2">
      <c r="A1067">
        <v>19</v>
      </c>
      <c r="B1067" s="1" t="s">
        <v>40</v>
      </c>
      <c r="C1067">
        <v>2020</v>
      </c>
      <c r="D1067" s="1" t="s">
        <v>23</v>
      </c>
      <c r="E1067">
        <v>3688</v>
      </c>
      <c r="F1067">
        <v>3573</v>
      </c>
      <c r="G1067">
        <v>2861</v>
      </c>
      <c r="H1067">
        <v>2595</v>
      </c>
      <c r="I1067">
        <v>3032</v>
      </c>
      <c r="J1067">
        <v>3143</v>
      </c>
      <c r="K1067">
        <v>3358</v>
      </c>
      <c r="L1067">
        <v>3734</v>
      </c>
      <c r="M1067">
        <v>4241</v>
      </c>
      <c r="N1067">
        <v>3961</v>
      </c>
      <c r="O1067">
        <v>3825</v>
      </c>
      <c r="P1067">
        <v>3107</v>
      </c>
      <c r="Q1067">
        <v>41118</v>
      </c>
      <c r="R1067">
        <f>IF(Cleaned_data[[#This Row],[KATEGORI]]="A+B: KØRETØJER I ALT",Q1065/Cleaned_data[[#This Row],[TOTAL]],0)</f>
        <v>1.5248796147672551E-2</v>
      </c>
    </row>
    <row r="1068" spans="1:18" x14ac:dyDescent="0.2">
      <c r="A1068">
        <v>19</v>
      </c>
      <c r="B1068" s="1" t="s">
        <v>40</v>
      </c>
      <c r="C1068">
        <v>2020</v>
      </c>
      <c r="D1068" s="1" t="s">
        <v>24</v>
      </c>
      <c r="E1068">
        <v>47</v>
      </c>
      <c r="F1068">
        <v>123</v>
      </c>
      <c r="G1068">
        <v>36</v>
      </c>
      <c r="H1068">
        <v>32</v>
      </c>
      <c r="I1068">
        <v>31</v>
      </c>
      <c r="J1068">
        <v>28</v>
      </c>
      <c r="K1068">
        <v>26</v>
      </c>
      <c r="L1068">
        <v>63</v>
      </c>
      <c r="M1068">
        <v>96</v>
      </c>
      <c r="N1068">
        <v>104</v>
      </c>
      <c r="O1068">
        <v>40</v>
      </c>
      <c r="P1068">
        <v>29</v>
      </c>
      <c r="Q1068">
        <v>655</v>
      </c>
      <c r="R1068">
        <f>IF(Cleaned_data[[#This Row],[KATEGORI]]="A+B: KØRETØJER I ALT",Q1066/Cleaned_data[[#This Row],[TOTAL]],0)</f>
        <v>0</v>
      </c>
    </row>
    <row r="1069" spans="1:18" x14ac:dyDescent="0.2">
      <c r="A1069">
        <v>19</v>
      </c>
      <c r="B1069" s="1" t="s">
        <v>40</v>
      </c>
      <c r="C1069">
        <v>2020</v>
      </c>
      <c r="D1069" s="1" t="s">
        <v>25</v>
      </c>
      <c r="E1069">
        <v>2853</v>
      </c>
      <c r="F1069">
        <v>4682</v>
      </c>
      <c r="G1069">
        <v>1856</v>
      </c>
      <c r="H1069">
        <v>1088</v>
      </c>
      <c r="I1069">
        <v>1052</v>
      </c>
      <c r="J1069">
        <v>1183</v>
      </c>
      <c r="K1069">
        <v>1291</v>
      </c>
      <c r="L1069">
        <v>1724</v>
      </c>
      <c r="M1069">
        <v>2966</v>
      </c>
      <c r="N1069">
        <v>3731</v>
      </c>
      <c r="O1069">
        <v>2750</v>
      </c>
      <c r="P1069">
        <v>1785</v>
      </c>
      <c r="Q1069">
        <v>26961</v>
      </c>
      <c r="R1069">
        <f>IF(Cleaned_data[[#This Row],[KATEGORI]]="A+B: KØRETØJER I ALT",Q1067/Cleaned_data[[#This Row],[TOTAL]],0)</f>
        <v>0</v>
      </c>
    </row>
    <row r="1070" spans="1:18" x14ac:dyDescent="0.2">
      <c r="A1070">
        <v>19</v>
      </c>
      <c r="B1070" s="1" t="s">
        <v>40</v>
      </c>
      <c r="C1070">
        <v>2020</v>
      </c>
      <c r="D1070" s="1" t="s">
        <v>26</v>
      </c>
      <c r="E1070">
        <v>2900</v>
      </c>
      <c r="F1070">
        <v>4805</v>
      </c>
      <c r="G1070">
        <v>1892</v>
      </c>
      <c r="H1070">
        <v>1120</v>
      </c>
      <c r="I1070">
        <v>1083</v>
      </c>
      <c r="J1070">
        <v>1211</v>
      </c>
      <c r="K1070">
        <v>1317</v>
      </c>
      <c r="L1070">
        <v>1787</v>
      </c>
      <c r="M1070">
        <v>3062</v>
      </c>
      <c r="N1070">
        <v>3835</v>
      </c>
      <c r="O1070">
        <v>2790</v>
      </c>
      <c r="P1070">
        <v>1814</v>
      </c>
      <c r="Q1070">
        <v>27616</v>
      </c>
      <c r="R1070">
        <f>IF(Cleaned_data[[#This Row],[KATEGORI]]="A+B: KØRETØJER I ALT",Q1068/Cleaned_data[[#This Row],[TOTAL]],0)</f>
        <v>0</v>
      </c>
    </row>
    <row r="1071" spans="1:18" x14ac:dyDescent="0.2">
      <c r="A1071">
        <v>19</v>
      </c>
      <c r="B1071" s="1" t="s">
        <v>40</v>
      </c>
      <c r="C1071">
        <v>2021</v>
      </c>
      <c r="D1071" s="1" t="s">
        <v>18</v>
      </c>
      <c r="E1071">
        <v>2844</v>
      </c>
      <c r="F1071">
        <v>2762</v>
      </c>
      <c r="G1071">
        <v>2254</v>
      </c>
      <c r="H1071">
        <v>1911</v>
      </c>
      <c r="I1071">
        <v>1947</v>
      </c>
      <c r="J1071">
        <v>2258</v>
      </c>
      <c r="K1071">
        <v>2329</v>
      </c>
      <c r="L1071">
        <v>2938</v>
      </c>
      <c r="M1071">
        <v>3391</v>
      </c>
      <c r="N1071">
        <v>3601</v>
      </c>
      <c r="O1071">
        <v>3426</v>
      </c>
      <c r="P1071">
        <v>2745</v>
      </c>
      <c r="Q1071">
        <v>32406</v>
      </c>
      <c r="R1071">
        <f>IF(Cleaned_data[[#This Row],[KATEGORI]]="A+B: KØRETØJER I ALT",Q1069/Cleaned_data[[#This Row],[TOTAL]],0)</f>
        <v>0</v>
      </c>
    </row>
    <row r="1072" spans="1:18" x14ac:dyDescent="0.2">
      <c r="A1072">
        <v>19</v>
      </c>
      <c r="B1072" s="1" t="s">
        <v>40</v>
      </c>
      <c r="C1072">
        <v>2021</v>
      </c>
      <c r="D1072" s="1" t="s">
        <v>19</v>
      </c>
      <c r="E1072">
        <v>698</v>
      </c>
      <c r="F1072">
        <v>534</v>
      </c>
      <c r="G1072">
        <v>653</v>
      </c>
      <c r="H1072">
        <v>731</v>
      </c>
      <c r="I1072">
        <v>698</v>
      </c>
      <c r="J1072">
        <v>716</v>
      </c>
      <c r="K1072">
        <v>716</v>
      </c>
      <c r="L1072">
        <v>714</v>
      </c>
      <c r="M1072">
        <v>583</v>
      </c>
      <c r="N1072">
        <v>363</v>
      </c>
      <c r="O1072">
        <v>339</v>
      </c>
      <c r="P1072">
        <v>243</v>
      </c>
      <c r="Q1072">
        <v>6988</v>
      </c>
      <c r="R1072">
        <f>IF(Cleaned_data[[#This Row],[KATEGORI]]="A+B: KØRETØJER I ALT",Q1070/Cleaned_data[[#This Row],[TOTAL]],0)</f>
        <v>0</v>
      </c>
    </row>
    <row r="1073" spans="1:18" x14ac:dyDescent="0.2">
      <c r="A1073">
        <v>19</v>
      </c>
      <c r="B1073" s="1" t="s">
        <v>40</v>
      </c>
      <c r="C1073">
        <v>2021</v>
      </c>
      <c r="D1073" s="1" t="s">
        <v>20</v>
      </c>
      <c r="E1073">
        <v>3542</v>
      </c>
      <c r="F1073">
        <v>3296</v>
      </c>
      <c r="G1073">
        <v>2907</v>
      </c>
      <c r="H1073">
        <v>2642</v>
      </c>
      <c r="I1073">
        <v>2645</v>
      </c>
      <c r="J1073">
        <v>2974</v>
      </c>
      <c r="K1073">
        <v>3045</v>
      </c>
      <c r="L1073">
        <v>3652</v>
      </c>
      <c r="M1073">
        <v>3974</v>
      </c>
      <c r="N1073">
        <v>3964</v>
      </c>
      <c r="O1073">
        <v>3765</v>
      </c>
      <c r="P1073">
        <v>2988</v>
      </c>
      <c r="Q1073">
        <v>39394</v>
      </c>
      <c r="R1073">
        <f>IF(Cleaned_data[[#This Row],[KATEGORI]]="A+B: KØRETØJER I ALT",Q1071/Cleaned_data[[#This Row],[TOTAL]],0)</f>
        <v>0</v>
      </c>
    </row>
    <row r="1074" spans="1:18" x14ac:dyDescent="0.2">
      <c r="A1074">
        <v>19</v>
      </c>
      <c r="B1074" s="1" t="s">
        <v>40</v>
      </c>
      <c r="C1074">
        <v>2021</v>
      </c>
      <c r="D1074" s="1" t="s">
        <v>21</v>
      </c>
      <c r="E1074">
        <v>54</v>
      </c>
      <c r="F1074">
        <v>67</v>
      </c>
      <c r="G1074">
        <v>84</v>
      </c>
      <c r="H1074">
        <v>99</v>
      </c>
      <c r="I1074">
        <v>74</v>
      </c>
      <c r="J1074">
        <v>67</v>
      </c>
      <c r="K1074">
        <v>60</v>
      </c>
      <c r="L1074">
        <v>50</v>
      </c>
      <c r="M1074">
        <v>29</v>
      </c>
      <c r="N1074">
        <v>19</v>
      </c>
      <c r="O1074">
        <v>11</v>
      </c>
      <c r="P1074">
        <v>8</v>
      </c>
      <c r="Q1074">
        <v>622</v>
      </c>
      <c r="R1074">
        <f>IF(Cleaned_data[[#This Row],[KATEGORI]]="A+B: KØRETØJER I ALT",Q1072/Cleaned_data[[#This Row],[TOTAL]],0)</f>
        <v>0</v>
      </c>
    </row>
    <row r="1075" spans="1:18" x14ac:dyDescent="0.2">
      <c r="A1075">
        <v>19</v>
      </c>
      <c r="B1075" s="1" t="s">
        <v>40</v>
      </c>
      <c r="C1075">
        <v>2021</v>
      </c>
      <c r="D1075" s="1" t="s">
        <v>22</v>
      </c>
      <c r="E1075">
        <v>105</v>
      </c>
      <c r="F1075">
        <v>125</v>
      </c>
      <c r="G1075">
        <v>134</v>
      </c>
      <c r="H1075">
        <v>135</v>
      </c>
      <c r="I1075">
        <v>111</v>
      </c>
      <c r="J1075">
        <v>107</v>
      </c>
      <c r="K1075">
        <v>105</v>
      </c>
      <c r="L1075">
        <v>98</v>
      </c>
      <c r="M1075">
        <v>86</v>
      </c>
      <c r="N1075">
        <v>75</v>
      </c>
      <c r="O1075">
        <v>60</v>
      </c>
      <c r="P1075">
        <v>50</v>
      </c>
      <c r="Q1075">
        <v>1191</v>
      </c>
      <c r="R1075">
        <f>IF(Cleaned_data[[#This Row],[KATEGORI]]="A+B: KØRETØJER I ALT",Q1073/Cleaned_data[[#This Row],[TOTAL]],0)</f>
        <v>0</v>
      </c>
    </row>
    <row r="1076" spans="1:18" x14ac:dyDescent="0.2">
      <c r="A1076">
        <v>19</v>
      </c>
      <c r="B1076" s="1" t="s">
        <v>40</v>
      </c>
      <c r="C1076">
        <v>2021</v>
      </c>
      <c r="D1076" s="1" t="s">
        <v>23</v>
      </c>
      <c r="E1076">
        <v>3647</v>
      </c>
      <c r="F1076">
        <v>3421</v>
      </c>
      <c r="G1076">
        <v>3041</v>
      </c>
      <c r="H1076">
        <v>2777</v>
      </c>
      <c r="I1076">
        <v>2756</v>
      </c>
      <c r="J1076">
        <v>3081</v>
      </c>
      <c r="K1076">
        <v>3150</v>
      </c>
      <c r="L1076">
        <v>3750</v>
      </c>
      <c r="M1076">
        <v>4060</v>
      </c>
      <c r="N1076">
        <v>4039</v>
      </c>
      <c r="O1076">
        <v>3825</v>
      </c>
      <c r="P1076">
        <v>3038</v>
      </c>
      <c r="Q1076">
        <v>40585</v>
      </c>
      <c r="R1076">
        <f>IF(Cleaned_data[[#This Row],[KATEGORI]]="A+B: KØRETØJER I ALT",Q1074/Cleaned_data[[#This Row],[TOTAL]],0)</f>
        <v>1.5325859307625971E-2</v>
      </c>
    </row>
    <row r="1077" spans="1:18" x14ac:dyDescent="0.2">
      <c r="A1077">
        <v>19</v>
      </c>
      <c r="B1077" s="1" t="s">
        <v>40</v>
      </c>
      <c r="C1077">
        <v>2021</v>
      </c>
      <c r="D1077" s="1" t="s">
        <v>24</v>
      </c>
      <c r="E1077">
        <v>54</v>
      </c>
      <c r="F1077">
        <v>156</v>
      </c>
      <c r="G1077">
        <v>53</v>
      </c>
      <c r="H1077">
        <v>29</v>
      </c>
      <c r="I1077">
        <v>28</v>
      </c>
      <c r="J1077">
        <v>23</v>
      </c>
      <c r="K1077">
        <v>43</v>
      </c>
      <c r="L1077">
        <v>61</v>
      </c>
      <c r="M1077">
        <v>125</v>
      </c>
      <c r="N1077">
        <v>118</v>
      </c>
      <c r="O1077">
        <v>53</v>
      </c>
      <c r="P1077">
        <v>40</v>
      </c>
      <c r="Q1077">
        <v>783</v>
      </c>
      <c r="R1077">
        <f>IF(Cleaned_data[[#This Row],[KATEGORI]]="A+B: KØRETØJER I ALT",Q1075/Cleaned_data[[#This Row],[TOTAL]],0)</f>
        <v>0</v>
      </c>
    </row>
    <row r="1078" spans="1:18" x14ac:dyDescent="0.2">
      <c r="A1078">
        <v>19</v>
      </c>
      <c r="B1078" s="1" t="s">
        <v>40</v>
      </c>
      <c r="C1078">
        <v>2021</v>
      </c>
      <c r="D1078" s="1" t="s">
        <v>25</v>
      </c>
      <c r="E1078">
        <v>2284</v>
      </c>
      <c r="F1078">
        <v>4128</v>
      </c>
      <c r="G1078">
        <v>1640</v>
      </c>
      <c r="H1078">
        <v>843</v>
      </c>
      <c r="I1078">
        <v>930</v>
      </c>
      <c r="J1078">
        <v>971</v>
      </c>
      <c r="K1078">
        <v>975</v>
      </c>
      <c r="L1078">
        <v>1400</v>
      </c>
      <c r="M1078">
        <v>2275</v>
      </c>
      <c r="N1078">
        <v>3088</v>
      </c>
      <c r="O1078">
        <v>2594</v>
      </c>
      <c r="P1078">
        <v>1622</v>
      </c>
      <c r="Q1078">
        <v>22750</v>
      </c>
      <c r="R1078">
        <f>IF(Cleaned_data[[#This Row],[KATEGORI]]="A+B: KØRETØJER I ALT",Q1076/Cleaned_data[[#This Row],[TOTAL]],0)</f>
        <v>0</v>
      </c>
    </row>
    <row r="1079" spans="1:18" x14ac:dyDescent="0.2">
      <c r="A1079">
        <v>19</v>
      </c>
      <c r="B1079" s="1" t="s">
        <v>40</v>
      </c>
      <c r="C1079">
        <v>2021</v>
      </c>
      <c r="D1079" s="1" t="s">
        <v>26</v>
      </c>
      <c r="E1079">
        <v>2338</v>
      </c>
      <c r="F1079">
        <v>4284</v>
      </c>
      <c r="G1079">
        <v>1693</v>
      </c>
      <c r="H1079">
        <v>872</v>
      </c>
      <c r="I1079">
        <v>958</v>
      </c>
      <c r="J1079">
        <v>994</v>
      </c>
      <c r="K1079">
        <v>1018</v>
      </c>
      <c r="L1079">
        <v>1461</v>
      </c>
      <c r="M1079">
        <v>2400</v>
      </c>
      <c r="N1079">
        <v>3206</v>
      </c>
      <c r="O1079">
        <v>2647</v>
      </c>
      <c r="P1079">
        <v>1662</v>
      </c>
      <c r="Q1079">
        <v>23533</v>
      </c>
      <c r="R1079">
        <f>IF(Cleaned_data[[#This Row],[KATEGORI]]="A+B: KØRETØJER I ALT",Q1077/Cleaned_data[[#This Row],[TOTAL]],0)</f>
        <v>0</v>
      </c>
    </row>
    <row r="1080" spans="1:18" x14ac:dyDescent="0.2">
      <c r="A1080">
        <v>19</v>
      </c>
      <c r="B1080" s="1" t="s">
        <v>40</v>
      </c>
      <c r="C1080">
        <v>2022</v>
      </c>
      <c r="D1080" s="1" t="s">
        <v>18</v>
      </c>
      <c r="E1080">
        <v>2991</v>
      </c>
      <c r="F1080">
        <v>3003</v>
      </c>
      <c r="G1080">
        <v>2096</v>
      </c>
      <c r="H1080">
        <v>1973</v>
      </c>
      <c r="I1080">
        <v>1972</v>
      </c>
      <c r="J1080">
        <v>2260</v>
      </c>
      <c r="K1080">
        <v>2230</v>
      </c>
      <c r="L1080">
        <v>2763</v>
      </c>
      <c r="M1080">
        <v>3247</v>
      </c>
      <c r="N1080">
        <v>3721</v>
      </c>
      <c r="O1080">
        <v>3143</v>
      </c>
      <c r="P1080">
        <v>2545</v>
      </c>
      <c r="Q1080">
        <v>31944</v>
      </c>
      <c r="R1080">
        <f>IF(Cleaned_data[[#This Row],[KATEGORI]]="A+B: KØRETØJER I ALT",Q1078/Cleaned_data[[#This Row],[TOTAL]],0)</f>
        <v>0</v>
      </c>
    </row>
    <row r="1081" spans="1:18" x14ac:dyDescent="0.2">
      <c r="A1081">
        <v>19</v>
      </c>
      <c r="B1081" s="1" t="s">
        <v>40</v>
      </c>
      <c r="C1081">
        <v>2022</v>
      </c>
      <c r="D1081" s="1" t="s">
        <v>19</v>
      </c>
      <c r="E1081">
        <v>728</v>
      </c>
      <c r="F1081">
        <v>557</v>
      </c>
      <c r="G1081">
        <v>682</v>
      </c>
      <c r="H1081">
        <v>689</v>
      </c>
      <c r="I1081">
        <v>703</v>
      </c>
      <c r="J1081">
        <v>636</v>
      </c>
      <c r="K1081">
        <v>651</v>
      </c>
      <c r="L1081">
        <v>731</v>
      </c>
      <c r="M1081">
        <v>597</v>
      </c>
      <c r="N1081">
        <v>332</v>
      </c>
      <c r="O1081">
        <v>290</v>
      </c>
      <c r="P1081">
        <v>216</v>
      </c>
      <c r="Q1081">
        <v>6812</v>
      </c>
      <c r="R1081">
        <f>IF(Cleaned_data[[#This Row],[KATEGORI]]="A+B: KØRETØJER I ALT",Q1079/Cleaned_data[[#This Row],[TOTAL]],0)</f>
        <v>0</v>
      </c>
    </row>
    <row r="1082" spans="1:18" x14ac:dyDescent="0.2">
      <c r="A1082">
        <v>19</v>
      </c>
      <c r="B1082" s="1" t="s">
        <v>40</v>
      </c>
      <c r="C1082">
        <v>2022</v>
      </c>
      <c r="D1082" s="1" t="s">
        <v>20</v>
      </c>
      <c r="E1082">
        <v>3719</v>
      </c>
      <c r="F1082">
        <v>3560</v>
      </c>
      <c r="G1082">
        <v>2778</v>
      </c>
      <c r="H1082">
        <v>2662</v>
      </c>
      <c r="I1082">
        <v>2675</v>
      </c>
      <c r="J1082">
        <v>2896</v>
      </c>
      <c r="K1082">
        <v>2881</v>
      </c>
      <c r="L1082">
        <v>3494</v>
      </c>
      <c r="M1082">
        <v>3844</v>
      </c>
      <c r="N1082">
        <v>4053</v>
      </c>
      <c r="O1082">
        <v>3433</v>
      </c>
      <c r="P1082">
        <v>2761</v>
      </c>
      <c r="Q1082">
        <v>38756</v>
      </c>
      <c r="R1082">
        <f>IF(Cleaned_data[[#This Row],[KATEGORI]]="A+B: KØRETØJER I ALT",Q1080/Cleaned_data[[#This Row],[TOTAL]],0)</f>
        <v>0</v>
      </c>
    </row>
    <row r="1083" spans="1:18" x14ac:dyDescent="0.2">
      <c r="A1083">
        <v>19</v>
      </c>
      <c r="B1083" s="1" t="s">
        <v>40</v>
      </c>
      <c r="C1083">
        <v>2022</v>
      </c>
      <c r="D1083" s="1" t="s">
        <v>21</v>
      </c>
      <c r="E1083">
        <v>67</v>
      </c>
      <c r="F1083">
        <v>61</v>
      </c>
      <c r="G1083">
        <v>105</v>
      </c>
      <c r="H1083">
        <v>79</v>
      </c>
      <c r="I1083">
        <v>74</v>
      </c>
      <c r="J1083">
        <v>76</v>
      </c>
      <c r="K1083">
        <v>45</v>
      </c>
      <c r="L1083">
        <v>44</v>
      </c>
      <c r="M1083">
        <v>21</v>
      </c>
      <c r="N1083">
        <v>11</v>
      </c>
      <c r="O1083">
        <v>9</v>
      </c>
      <c r="P1083">
        <v>7</v>
      </c>
      <c r="Q1083">
        <v>599</v>
      </c>
      <c r="R1083">
        <f>IF(Cleaned_data[[#This Row],[KATEGORI]]="A+B: KØRETØJER I ALT",Q1081/Cleaned_data[[#This Row],[TOTAL]],0)</f>
        <v>0</v>
      </c>
    </row>
    <row r="1084" spans="1:18" x14ac:dyDescent="0.2">
      <c r="A1084">
        <v>19</v>
      </c>
      <c r="B1084" s="1" t="s">
        <v>40</v>
      </c>
      <c r="C1084">
        <v>2022</v>
      </c>
      <c r="D1084" s="1" t="s">
        <v>22</v>
      </c>
      <c r="E1084">
        <v>113</v>
      </c>
      <c r="F1084">
        <v>118</v>
      </c>
      <c r="G1084">
        <v>157</v>
      </c>
      <c r="H1084">
        <v>118</v>
      </c>
      <c r="I1084">
        <v>110</v>
      </c>
      <c r="J1084">
        <v>112</v>
      </c>
      <c r="K1084">
        <v>96</v>
      </c>
      <c r="L1084">
        <v>97</v>
      </c>
      <c r="M1084">
        <v>74</v>
      </c>
      <c r="N1084">
        <v>59</v>
      </c>
      <c r="O1084">
        <v>56</v>
      </c>
      <c r="P1084">
        <v>51</v>
      </c>
      <c r="Q1084">
        <v>1161</v>
      </c>
      <c r="R1084">
        <f>IF(Cleaned_data[[#This Row],[KATEGORI]]="A+B: KØRETØJER I ALT",Q1082/Cleaned_data[[#This Row],[TOTAL]],0)</f>
        <v>0</v>
      </c>
    </row>
    <row r="1085" spans="1:18" x14ac:dyDescent="0.2">
      <c r="A1085">
        <v>19</v>
      </c>
      <c r="B1085" s="1" t="s">
        <v>40</v>
      </c>
      <c r="C1085">
        <v>2022</v>
      </c>
      <c r="D1085" s="1" t="s">
        <v>23</v>
      </c>
      <c r="E1085">
        <v>3832</v>
      </c>
      <c r="F1085">
        <v>3678</v>
      </c>
      <c r="G1085">
        <v>2935</v>
      </c>
      <c r="H1085">
        <v>2780</v>
      </c>
      <c r="I1085">
        <v>2785</v>
      </c>
      <c r="J1085">
        <v>3008</v>
      </c>
      <c r="K1085">
        <v>2977</v>
      </c>
      <c r="L1085">
        <v>3591</v>
      </c>
      <c r="M1085">
        <v>3918</v>
      </c>
      <c r="N1085">
        <v>4112</v>
      </c>
      <c r="O1085">
        <v>3489</v>
      </c>
      <c r="P1085">
        <v>2812</v>
      </c>
      <c r="Q1085">
        <v>39917</v>
      </c>
      <c r="R1085">
        <f>IF(Cleaned_data[[#This Row],[KATEGORI]]="A+B: KØRETØJER I ALT",Q1083/Cleaned_data[[#This Row],[TOTAL]],0)</f>
        <v>1.5006137735801789E-2</v>
      </c>
    </row>
    <row r="1086" spans="1:18" x14ac:dyDescent="0.2">
      <c r="A1086">
        <v>19</v>
      </c>
      <c r="B1086" s="1" t="s">
        <v>40</v>
      </c>
      <c r="C1086">
        <v>2022</v>
      </c>
      <c r="D1086" s="1" t="s">
        <v>24</v>
      </c>
      <c r="E1086">
        <v>83</v>
      </c>
      <c r="F1086">
        <v>152</v>
      </c>
      <c r="G1086">
        <v>74</v>
      </c>
      <c r="H1086">
        <v>42</v>
      </c>
      <c r="I1086">
        <v>39</v>
      </c>
      <c r="J1086">
        <v>29</v>
      </c>
      <c r="K1086">
        <v>56</v>
      </c>
      <c r="L1086">
        <v>67</v>
      </c>
      <c r="M1086">
        <v>137</v>
      </c>
      <c r="N1086">
        <v>115</v>
      </c>
      <c r="O1086">
        <v>69</v>
      </c>
      <c r="P1086">
        <v>59</v>
      </c>
      <c r="Q1086">
        <v>922</v>
      </c>
      <c r="R1086">
        <f>IF(Cleaned_data[[#This Row],[KATEGORI]]="A+B: KØRETØJER I ALT",Q1084/Cleaned_data[[#This Row],[TOTAL]],0)</f>
        <v>0</v>
      </c>
    </row>
    <row r="1087" spans="1:18" x14ac:dyDescent="0.2">
      <c r="A1087">
        <v>19</v>
      </c>
      <c r="B1087" s="1" t="s">
        <v>40</v>
      </c>
      <c r="C1087">
        <v>2022</v>
      </c>
      <c r="D1087" s="1" t="s">
        <v>25</v>
      </c>
      <c r="E1087">
        <v>2332</v>
      </c>
      <c r="F1087">
        <v>4147</v>
      </c>
      <c r="G1087">
        <v>1626</v>
      </c>
      <c r="H1087">
        <v>968</v>
      </c>
      <c r="I1087">
        <v>925</v>
      </c>
      <c r="J1087">
        <v>1009</v>
      </c>
      <c r="K1087">
        <v>1040</v>
      </c>
      <c r="L1087">
        <v>1418</v>
      </c>
      <c r="M1087">
        <v>2462</v>
      </c>
      <c r="N1087">
        <v>3314</v>
      </c>
      <c r="O1087">
        <v>2547</v>
      </c>
      <c r="P1087">
        <v>1595</v>
      </c>
      <c r="Q1087">
        <v>23383</v>
      </c>
      <c r="R1087">
        <f>IF(Cleaned_data[[#This Row],[KATEGORI]]="A+B: KØRETØJER I ALT",Q1085/Cleaned_data[[#This Row],[TOTAL]],0)</f>
        <v>0</v>
      </c>
    </row>
    <row r="1088" spans="1:18" x14ac:dyDescent="0.2">
      <c r="A1088">
        <v>19</v>
      </c>
      <c r="B1088" s="1" t="s">
        <v>40</v>
      </c>
      <c r="C1088">
        <v>2022</v>
      </c>
      <c r="D1088" s="1" t="s">
        <v>26</v>
      </c>
      <c r="E1088">
        <v>2415</v>
      </c>
      <c r="F1088">
        <v>4299</v>
      </c>
      <c r="G1088">
        <v>1700</v>
      </c>
      <c r="H1088">
        <v>1010</v>
      </c>
      <c r="I1088">
        <v>964</v>
      </c>
      <c r="J1088">
        <v>1038</v>
      </c>
      <c r="K1088">
        <v>1096</v>
      </c>
      <c r="L1088">
        <v>1485</v>
      </c>
      <c r="M1088">
        <v>2599</v>
      </c>
      <c r="N1088">
        <v>3429</v>
      </c>
      <c r="O1088">
        <v>2616</v>
      </c>
      <c r="P1088">
        <v>1654</v>
      </c>
      <c r="Q1088">
        <v>24305</v>
      </c>
      <c r="R1088">
        <f>IF(Cleaned_data[[#This Row],[KATEGORI]]="A+B: KØRETØJER I ALT",Q1086/Cleaned_data[[#This Row],[TOTAL]],0)</f>
        <v>0</v>
      </c>
    </row>
    <row r="1089" spans="1:18" x14ac:dyDescent="0.2">
      <c r="A1089">
        <v>19</v>
      </c>
      <c r="B1089" s="1" t="s">
        <v>40</v>
      </c>
      <c r="C1089">
        <v>2023</v>
      </c>
      <c r="D1089" s="1" t="s">
        <v>18</v>
      </c>
      <c r="E1089">
        <v>2828</v>
      </c>
      <c r="F1089">
        <v>2994</v>
      </c>
      <c r="G1089">
        <v>2174</v>
      </c>
      <c r="H1089">
        <v>1929</v>
      </c>
      <c r="I1089">
        <v>2007</v>
      </c>
      <c r="J1089">
        <v>2232</v>
      </c>
      <c r="K1089">
        <v>2288</v>
      </c>
      <c r="L1089">
        <v>2680</v>
      </c>
      <c r="M1089">
        <v>3046</v>
      </c>
      <c r="N1089">
        <v>3229</v>
      </c>
      <c r="O1089">
        <v>3147</v>
      </c>
      <c r="P1089">
        <v>2334</v>
      </c>
      <c r="Q1089">
        <v>30888</v>
      </c>
      <c r="R1089">
        <f>IF(Cleaned_data[[#This Row],[KATEGORI]]="A+B: KØRETØJER I ALT",Q1087/Cleaned_data[[#This Row],[TOTAL]],0)</f>
        <v>0</v>
      </c>
    </row>
    <row r="1090" spans="1:18" x14ac:dyDescent="0.2">
      <c r="A1090">
        <v>19</v>
      </c>
      <c r="B1090" s="1" t="s">
        <v>40</v>
      </c>
      <c r="C1090">
        <v>2023</v>
      </c>
      <c r="D1090" s="1" t="s">
        <v>19</v>
      </c>
      <c r="E1090">
        <v>773</v>
      </c>
      <c r="F1090">
        <v>627</v>
      </c>
      <c r="G1090">
        <v>647</v>
      </c>
      <c r="H1090">
        <v>665</v>
      </c>
      <c r="I1090">
        <v>639</v>
      </c>
      <c r="J1090">
        <v>615</v>
      </c>
      <c r="K1090">
        <v>712</v>
      </c>
      <c r="L1090">
        <v>779</v>
      </c>
      <c r="M1090">
        <v>561</v>
      </c>
      <c r="N1090">
        <v>352</v>
      </c>
      <c r="O1090">
        <v>301</v>
      </c>
      <c r="P1090">
        <v>220</v>
      </c>
      <c r="Q1090">
        <v>6891</v>
      </c>
      <c r="R1090">
        <f>IF(Cleaned_data[[#This Row],[KATEGORI]]="A+B: KØRETØJER I ALT",Q1088/Cleaned_data[[#This Row],[TOTAL]],0)</f>
        <v>0</v>
      </c>
    </row>
    <row r="1091" spans="1:18" x14ac:dyDescent="0.2">
      <c r="A1091">
        <v>19</v>
      </c>
      <c r="B1091" s="1" t="s">
        <v>40</v>
      </c>
      <c r="C1091">
        <v>2023</v>
      </c>
      <c r="D1091" s="1" t="s">
        <v>20</v>
      </c>
      <c r="E1091">
        <v>3601</v>
      </c>
      <c r="F1091">
        <v>3621</v>
      </c>
      <c r="G1091">
        <v>2821</v>
      </c>
      <c r="H1091">
        <v>2594</v>
      </c>
      <c r="I1091">
        <v>2646</v>
      </c>
      <c r="J1091">
        <v>2847</v>
      </c>
      <c r="K1091">
        <v>3000</v>
      </c>
      <c r="L1091">
        <v>3459</v>
      </c>
      <c r="M1091">
        <v>3607</v>
      </c>
      <c r="N1091">
        <v>3581</v>
      </c>
      <c r="O1091">
        <v>3448</v>
      </c>
      <c r="P1091">
        <v>2554</v>
      </c>
      <c r="Q1091">
        <v>37779</v>
      </c>
      <c r="R1091">
        <f>IF(Cleaned_data[[#This Row],[KATEGORI]]="A+B: KØRETØJER I ALT",Q1089/Cleaned_data[[#This Row],[TOTAL]],0)</f>
        <v>0</v>
      </c>
    </row>
    <row r="1092" spans="1:18" x14ac:dyDescent="0.2">
      <c r="A1092">
        <v>19</v>
      </c>
      <c r="B1092" s="1" t="s">
        <v>40</v>
      </c>
      <c r="C1092">
        <v>2023</v>
      </c>
      <c r="D1092" s="1" t="s">
        <v>21</v>
      </c>
      <c r="E1092">
        <v>81</v>
      </c>
      <c r="F1092">
        <v>81</v>
      </c>
      <c r="G1092">
        <v>97</v>
      </c>
      <c r="H1092">
        <v>107</v>
      </c>
      <c r="I1092">
        <v>78</v>
      </c>
      <c r="J1092">
        <v>78</v>
      </c>
      <c r="K1092">
        <v>70</v>
      </c>
      <c r="L1092">
        <v>53</v>
      </c>
      <c r="M1092">
        <v>30</v>
      </c>
      <c r="N1092">
        <v>23</v>
      </c>
      <c r="O1092">
        <v>18</v>
      </c>
      <c r="P1092">
        <v>10</v>
      </c>
      <c r="Q1092">
        <v>726</v>
      </c>
      <c r="R1092">
        <f>IF(Cleaned_data[[#This Row],[KATEGORI]]="A+B: KØRETØJER I ALT",Q1090/Cleaned_data[[#This Row],[TOTAL]],0)</f>
        <v>0</v>
      </c>
    </row>
    <row r="1093" spans="1:18" x14ac:dyDescent="0.2">
      <c r="A1093">
        <v>19</v>
      </c>
      <c r="B1093" s="1" t="s">
        <v>40</v>
      </c>
      <c r="C1093">
        <v>2023</v>
      </c>
      <c r="D1093" s="1" t="s">
        <v>22</v>
      </c>
      <c r="E1093">
        <v>132</v>
      </c>
      <c r="F1093">
        <v>139</v>
      </c>
      <c r="G1093">
        <v>154</v>
      </c>
      <c r="H1093">
        <v>143</v>
      </c>
      <c r="I1093">
        <v>117</v>
      </c>
      <c r="J1093">
        <v>119</v>
      </c>
      <c r="K1093">
        <v>116</v>
      </c>
      <c r="L1093">
        <v>101</v>
      </c>
      <c r="M1093">
        <v>84</v>
      </c>
      <c r="N1093">
        <v>73</v>
      </c>
      <c r="O1093">
        <v>70</v>
      </c>
      <c r="P1093">
        <v>56</v>
      </c>
      <c r="Q1093">
        <v>1304</v>
      </c>
      <c r="R1093">
        <f>IF(Cleaned_data[[#This Row],[KATEGORI]]="A+B: KØRETØJER I ALT",Q1091/Cleaned_data[[#This Row],[TOTAL]],0)</f>
        <v>0</v>
      </c>
    </row>
    <row r="1094" spans="1:18" x14ac:dyDescent="0.2">
      <c r="A1094">
        <v>19</v>
      </c>
      <c r="B1094" s="1" t="s">
        <v>40</v>
      </c>
      <c r="C1094">
        <v>2023</v>
      </c>
      <c r="D1094" s="1" t="s">
        <v>23</v>
      </c>
      <c r="E1094">
        <v>3733</v>
      </c>
      <c r="F1094">
        <v>3760</v>
      </c>
      <c r="G1094">
        <v>2975</v>
      </c>
      <c r="H1094">
        <v>2737</v>
      </c>
      <c r="I1094">
        <v>2763</v>
      </c>
      <c r="J1094">
        <v>2966</v>
      </c>
      <c r="K1094">
        <v>3116</v>
      </c>
      <c r="L1094">
        <v>3560</v>
      </c>
      <c r="M1094">
        <v>3691</v>
      </c>
      <c r="N1094">
        <v>3654</v>
      </c>
      <c r="O1094">
        <v>3518</v>
      </c>
      <c r="P1094">
        <v>2610</v>
      </c>
      <c r="Q1094">
        <v>39083</v>
      </c>
      <c r="R1094">
        <f>IF(Cleaned_data[[#This Row],[KATEGORI]]="A+B: KØRETØJER I ALT",Q1092/Cleaned_data[[#This Row],[TOTAL]],0)</f>
        <v>1.8575851393188854E-2</v>
      </c>
    </row>
    <row r="1095" spans="1:18" x14ac:dyDescent="0.2">
      <c r="A1095">
        <v>19</v>
      </c>
      <c r="B1095" s="1" t="s">
        <v>40</v>
      </c>
      <c r="C1095">
        <v>2023</v>
      </c>
      <c r="D1095" s="1" t="s">
        <v>24</v>
      </c>
      <c r="E1095">
        <v>87</v>
      </c>
      <c r="F1095">
        <v>170</v>
      </c>
      <c r="G1095">
        <v>56</v>
      </c>
      <c r="H1095">
        <v>39</v>
      </c>
      <c r="I1095">
        <v>34</v>
      </c>
      <c r="J1095">
        <v>38</v>
      </c>
      <c r="K1095">
        <v>55</v>
      </c>
      <c r="L1095">
        <v>73</v>
      </c>
      <c r="M1095">
        <v>158</v>
      </c>
      <c r="N1095">
        <v>135</v>
      </c>
      <c r="O1095">
        <v>91</v>
      </c>
      <c r="P1095">
        <v>46</v>
      </c>
      <c r="Q1095">
        <v>982</v>
      </c>
      <c r="R1095">
        <f>IF(Cleaned_data[[#This Row],[KATEGORI]]="A+B: KØRETØJER I ALT",Q1093/Cleaned_data[[#This Row],[TOTAL]],0)</f>
        <v>0</v>
      </c>
    </row>
    <row r="1096" spans="1:18" x14ac:dyDescent="0.2">
      <c r="A1096">
        <v>19</v>
      </c>
      <c r="B1096" s="1" t="s">
        <v>40</v>
      </c>
      <c r="C1096">
        <v>2023</v>
      </c>
      <c r="D1096" s="1" t="s">
        <v>25</v>
      </c>
      <c r="E1096">
        <v>2612</v>
      </c>
      <c r="F1096">
        <v>4564</v>
      </c>
      <c r="G1096">
        <v>1803</v>
      </c>
      <c r="H1096">
        <v>1047</v>
      </c>
      <c r="I1096">
        <v>1025</v>
      </c>
      <c r="J1096">
        <v>1175</v>
      </c>
      <c r="K1096">
        <v>1117</v>
      </c>
      <c r="L1096">
        <v>1442</v>
      </c>
      <c r="M1096">
        <v>2668</v>
      </c>
      <c r="N1096">
        <v>3707</v>
      </c>
      <c r="O1096">
        <v>2942</v>
      </c>
      <c r="P1096">
        <v>1916</v>
      </c>
      <c r="Q1096">
        <v>26018</v>
      </c>
      <c r="R1096">
        <f>IF(Cleaned_data[[#This Row],[KATEGORI]]="A+B: KØRETØJER I ALT",Q1094/Cleaned_data[[#This Row],[TOTAL]],0)</f>
        <v>0</v>
      </c>
    </row>
    <row r="1097" spans="1:18" x14ac:dyDescent="0.2">
      <c r="A1097">
        <v>19</v>
      </c>
      <c r="B1097" s="1" t="s">
        <v>40</v>
      </c>
      <c r="C1097">
        <v>2023</v>
      </c>
      <c r="D1097" s="1" t="s">
        <v>26</v>
      </c>
      <c r="E1097">
        <v>2699</v>
      </c>
      <c r="F1097">
        <v>4734</v>
      </c>
      <c r="G1097">
        <v>1859</v>
      </c>
      <c r="H1097">
        <v>1086</v>
      </c>
      <c r="I1097">
        <v>1059</v>
      </c>
      <c r="J1097">
        <v>1213</v>
      </c>
      <c r="K1097">
        <v>1172</v>
      </c>
      <c r="L1097">
        <v>1515</v>
      </c>
      <c r="M1097">
        <v>2826</v>
      </c>
      <c r="N1097">
        <v>3842</v>
      </c>
      <c r="O1097">
        <v>3033</v>
      </c>
      <c r="P1097">
        <v>1962</v>
      </c>
      <c r="Q1097">
        <v>27000</v>
      </c>
      <c r="R1097">
        <f>IF(Cleaned_data[[#This Row],[KATEGORI]]="A+B: KØRETØJER I ALT",Q1095/Cleaned_data[[#This Row],[TOTAL]],0)</f>
        <v>0</v>
      </c>
    </row>
    <row r="1098" spans="1:18" x14ac:dyDescent="0.2">
      <c r="A1098">
        <v>20</v>
      </c>
      <c r="B1098" s="1" t="s">
        <v>41</v>
      </c>
      <c r="C1098">
        <v>2013</v>
      </c>
      <c r="D1098" s="1" t="s">
        <v>18</v>
      </c>
      <c r="E1098">
        <v>3939</v>
      </c>
      <c r="F1098">
        <v>4087</v>
      </c>
      <c r="G1098">
        <v>2336</v>
      </c>
      <c r="H1098">
        <v>1824</v>
      </c>
      <c r="I1098">
        <v>1818</v>
      </c>
      <c r="J1098">
        <v>1983</v>
      </c>
      <c r="K1098">
        <v>2127</v>
      </c>
      <c r="L1098">
        <v>2893</v>
      </c>
      <c r="M1098">
        <v>4001</v>
      </c>
      <c r="N1098">
        <v>4006</v>
      </c>
      <c r="O1098">
        <v>3380</v>
      </c>
      <c r="P1098">
        <v>2347</v>
      </c>
      <c r="Q1098">
        <v>34741</v>
      </c>
      <c r="R1098">
        <f>IF(Cleaned_data[[#This Row],[KATEGORI]]="A+B: KØRETØJER I ALT",Q1096/Cleaned_data[[#This Row],[TOTAL]],0)</f>
        <v>0</v>
      </c>
    </row>
    <row r="1099" spans="1:18" x14ac:dyDescent="0.2">
      <c r="A1099">
        <v>20</v>
      </c>
      <c r="B1099" s="1" t="s">
        <v>41</v>
      </c>
      <c r="C1099">
        <v>2013</v>
      </c>
      <c r="D1099" s="1" t="s">
        <v>19</v>
      </c>
      <c r="E1099">
        <v>762</v>
      </c>
      <c r="F1099">
        <v>567</v>
      </c>
      <c r="G1099">
        <v>597</v>
      </c>
      <c r="H1099">
        <v>606</v>
      </c>
      <c r="I1099">
        <v>593</v>
      </c>
      <c r="J1099">
        <v>591</v>
      </c>
      <c r="K1099">
        <v>624</v>
      </c>
      <c r="L1099">
        <v>685</v>
      </c>
      <c r="M1099">
        <v>695</v>
      </c>
      <c r="N1099">
        <v>491</v>
      </c>
      <c r="O1099">
        <v>368</v>
      </c>
      <c r="P1099">
        <v>316</v>
      </c>
      <c r="Q1099">
        <v>6895</v>
      </c>
      <c r="R1099">
        <f>IF(Cleaned_data[[#This Row],[KATEGORI]]="A+B: KØRETØJER I ALT",Q1097/Cleaned_data[[#This Row],[TOTAL]],0)</f>
        <v>0</v>
      </c>
    </row>
    <row r="1100" spans="1:18" x14ac:dyDescent="0.2">
      <c r="A1100">
        <v>20</v>
      </c>
      <c r="B1100" s="1" t="s">
        <v>41</v>
      </c>
      <c r="C1100">
        <v>2013</v>
      </c>
      <c r="D1100" s="1" t="s">
        <v>20</v>
      </c>
      <c r="E1100">
        <v>4701</v>
      </c>
      <c r="F1100">
        <v>4654</v>
      </c>
      <c r="G1100">
        <v>2933</v>
      </c>
      <c r="H1100">
        <v>2430</v>
      </c>
      <c r="I1100">
        <v>2411</v>
      </c>
      <c r="J1100">
        <v>2574</v>
      </c>
      <c r="K1100">
        <v>2751</v>
      </c>
      <c r="L1100">
        <v>3578</v>
      </c>
      <c r="M1100">
        <v>4696</v>
      </c>
      <c r="N1100">
        <v>4497</v>
      </c>
      <c r="O1100">
        <v>3748</v>
      </c>
      <c r="P1100">
        <v>2663</v>
      </c>
      <c r="Q1100">
        <v>41636</v>
      </c>
      <c r="R1100">
        <f>IF(Cleaned_data[[#This Row],[KATEGORI]]="A+B: KØRETØJER I ALT",Q1098/Cleaned_data[[#This Row],[TOTAL]],0)</f>
        <v>0</v>
      </c>
    </row>
    <row r="1101" spans="1:18" x14ac:dyDescent="0.2">
      <c r="A1101">
        <v>20</v>
      </c>
      <c r="B1101" s="1" t="s">
        <v>41</v>
      </c>
      <c r="C1101">
        <v>2013</v>
      </c>
      <c r="D1101" s="1" t="s">
        <v>21</v>
      </c>
      <c r="E1101">
        <v>40</v>
      </c>
      <c r="F1101">
        <v>45</v>
      </c>
      <c r="G1101">
        <v>47</v>
      </c>
      <c r="H1101">
        <v>59</v>
      </c>
      <c r="I1101">
        <v>48</v>
      </c>
      <c r="J1101">
        <v>59</v>
      </c>
      <c r="K1101">
        <v>39</v>
      </c>
      <c r="L1101">
        <v>47</v>
      </c>
      <c r="M1101">
        <v>34</v>
      </c>
      <c r="N1101">
        <v>23</v>
      </c>
      <c r="O1101">
        <v>19</v>
      </c>
      <c r="P1101">
        <v>12</v>
      </c>
      <c r="Q1101">
        <v>472</v>
      </c>
      <c r="R1101">
        <f>IF(Cleaned_data[[#This Row],[KATEGORI]]="A+B: KØRETØJER I ALT",Q1099/Cleaned_data[[#This Row],[TOTAL]],0)</f>
        <v>0</v>
      </c>
    </row>
    <row r="1102" spans="1:18" x14ac:dyDescent="0.2">
      <c r="A1102">
        <v>20</v>
      </c>
      <c r="B1102" s="1" t="s">
        <v>41</v>
      </c>
      <c r="C1102">
        <v>2013</v>
      </c>
      <c r="D1102" s="1" t="s">
        <v>22</v>
      </c>
      <c r="E1102">
        <v>56</v>
      </c>
      <c r="F1102">
        <v>80</v>
      </c>
      <c r="G1102">
        <v>81</v>
      </c>
      <c r="H1102">
        <v>67</v>
      </c>
      <c r="I1102">
        <v>54</v>
      </c>
      <c r="J1102">
        <v>71</v>
      </c>
      <c r="K1102">
        <v>50</v>
      </c>
      <c r="L1102">
        <v>53</v>
      </c>
      <c r="M1102">
        <v>85</v>
      </c>
      <c r="N1102">
        <v>43</v>
      </c>
      <c r="O1102">
        <v>29</v>
      </c>
      <c r="P1102">
        <v>18</v>
      </c>
      <c r="Q1102">
        <v>687</v>
      </c>
      <c r="R1102">
        <f>IF(Cleaned_data[[#This Row],[KATEGORI]]="A+B: KØRETØJER I ALT",Q1100/Cleaned_data[[#This Row],[TOTAL]],0)</f>
        <v>0</v>
      </c>
    </row>
    <row r="1103" spans="1:18" x14ac:dyDescent="0.2">
      <c r="A1103">
        <v>20</v>
      </c>
      <c r="B1103" s="1" t="s">
        <v>41</v>
      </c>
      <c r="C1103">
        <v>2013</v>
      </c>
      <c r="D1103" s="1" t="s">
        <v>23</v>
      </c>
      <c r="E1103">
        <v>4757</v>
      </c>
      <c r="F1103">
        <v>4734</v>
      </c>
      <c r="G1103">
        <v>3014</v>
      </c>
      <c r="H1103">
        <v>2497</v>
      </c>
      <c r="I1103">
        <v>2465</v>
      </c>
      <c r="J1103">
        <v>2645</v>
      </c>
      <c r="K1103">
        <v>2801</v>
      </c>
      <c r="L1103">
        <v>3631</v>
      </c>
      <c r="M1103">
        <v>4781</v>
      </c>
      <c r="N1103">
        <v>4540</v>
      </c>
      <c r="O1103">
        <v>3777</v>
      </c>
      <c r="P1103">
        <v>2681</v>
      </c>
      <c r="Q1103">
        <v>42323</v>
      </c>
      <c r="R1103">
        <f>IF(Cleaned_data[[#This Row],[KATEGORI]]="A+B: KØRETØJER I ALT",Q1101/Cleaned_data[[#This Row],[TOTAL]],0)</f>
        <v>1.1152328521135081E-2</v>
      </c>
    </row>
    <row r="1104" spans="1:18" x14ac:dyDescent="0.2">
      <c r="A1104">
        <v>20</v>
      </c>
      <c r="B1104" s="1" t="s">
        <v>41</v>
      </c>
      <c r="C1104">
        <v>2013</v>
      </c>
      <c r="D1104" s="1" t="s">
        <v>24</v>
      </c>
      <c r="E1104">
        <v>3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1</v>
      </c>
      <c r="M1104">
        <v>1</v>
      </c>
      <c r="N1104">
        <v>2</v>
      </c>
      <c r="O1104">
        <v>0</v>
      </c>
      <c r="P1104">
        <v>0</v>
      </c>
      <c r="Q1104">
        <v>10</v>
      </c>
      <c r="R1104">
        <f>IF(Cleaned_data[[#This Row],[KATEGORI]]="A+B: KØRETØJER I ALT",Q1102/Cleaned_data[[#This Row],[TOTAL]],0)</f>
        <v>0</v>
      </c>
    </row>
    <row r="1105" spans="1:18" x14ac:dyDescent="0.2">
      <c r="A1105">
        <v>20</v>
      </c>
      <c r="B1105" s="1" t="s">
        <v>41</v>
      </c>
      <c r="C1105">
        <v>2013</v>
      </c>
      <c r="D1105" s="1" t="s">
        <v>25</v>
      </c>
      <c r="E1105">
        <v>419</v>
      </c>
      <c r="F1105">
        <v>529</v>
      </c>
      <c r="G1105">
        <v>124</v>
      </c>
      <c r="H1105">
        <v>73</v>
      </c>
      <c r="I1105">
        <v>94</v>
      </c>
      <c r="J1105">
        <v>115</v>
      </c>
      <c r="K1105">
        <v>135</v>
      </c>
      <c r="L1105">
        <v>206</v>
      </c>
      <c r="M1105">
        <v>417</v>
      </c>
      <c r="N1105">
        <v>625</v>
      </c>
      <c r="O1105">
        <v>606</v>
      </c>
      <c r="P1105">
        <v>275</v>
      </c>
      <c r="Q1105">
        <v>3618</v>
      </c>
      <c r="R1105">
        <f>IF(Cleaned_data[[#This Row],[KATEGORI]]="A+B: KØRETØJER I ALT",Q1103/Cleaned_data[[#This Row],[TOTAL]],0)</f>
        <v>0</v>
      </c>
    </row>
    <row r="1106" spans="1:18" x14ac:dyDescent="0.2">
      <c r="A1106">
        <v>20</v>
      </c>
      <c r="B1106" s="1" t="s">
        <v>41</v>
      </c>
      <c r="C1106">
        <v>2013</v>
      </c>
      <c r="D1106" s="1" t="s">
        <v>26</v>
      </c>
      <c r="E1106">
        <v>422</v>
      </c>
      <c r="F1106">
        <v>530</v>
      </c>
      <c r="G1106">
        <v>124</v>
      </c>
      <c r="H1106">
        <v>73</v>
      </c>
      <c r="I1106">
        <v>94</v>
      </c>
      <c r="J1106">
        <v>115</v>
      </c>
      <c r="K1106">
        <v>137</v>
      </c>
      <c r="L1106">
        <v>207</v>
      </c>
      <c r="M1106">
        <v>418</v>
      </c>
      <c r="N1106">
        <v>627</v>
      </c>
      <c r="O1106">
        <v>606</v>
      </c>
      <c r="P1106">
        <v>275</v>
      </c>
      <c r="Q1106">
        <v>3628</v>
      </c>
      <c r="R1106">
        <f>IF(Cleaned_data[[#This Row],[KATEGORI]]="A+B: KØRETØJER I ALT",Q1104/Cleaned_data[[#This Row],[TOTAL]],0)</f>
        <v>0</v>
      </c>
    </row>
    <row r="1107" spans="1:18" x14ac:dyDescent="0.2">
      <c r="A1107">
        <v>20</v>
      </c>
      <c r="B1107" s="1" t="s">
        <v>41</v>
      </c>
      <c r="C1107">
        <v>2014</v>
      </c>
      <c r="D1107" s="1" t="s">
        <v>18</v>
      </c>
      <c r="E1107">
        <v>4209</v>
      </c>
      <c r="F1107">
        <v>4458</v>
      </c>
      <c r="G1107">
        <v>2952</v>
      </c>
      <c r="H1107">
        <v>1929</v>
      </c>
      <c r="I1107">
        <v>1969</v>
      </c>
      <c r="J1107">
        <v>2157</v>
      </c>
      <c r="K1107">
        <v>2518</v>
      </c>
      <c r="L1107">
        <v>3173</v>
      </c>
      <c r="M1107">
        <v>4345</v>
      </c>
      <c r="N1107">
        <v>4107</v>
      </c>
      <c r="O1107">
        <v>3704</v>
      </c>
      <c r="P1107">
        <v>2619</v>
      </c>
      <c r="Q1107">
        <v>38140</v>
      </c>
      <c r="R1107">
        <f>IF(Cleaned_data[[#This Row],[KATEGORI]]="A+B: KØRETØJER I ALT",Q1105/Cleaned_data[[#This Row],[TOTAL]],0)</f>
        <v>0</v>
      </c>
    </row>
    <row r="1108" spans="1:18" x14ac:dyDescent="0.2">
      <c r="A1108">
        <v>20</v>
      </c>
      <c r="B1108" s="1" t="s">
        <v>41</v>
      </c>
      <c r="C1108">
        <v>2014</v>
      </c>
      <c r="D1108" s="1" t="s">
        <v>19</v>
      </c>
      <c r="E1108">
        <v>638</v>
      </c>
      <c r="F1108">
        <v>518</v>
      </c>
      <c r="G1108">
        <v>630</v>
      </c>
      <c r="H1108">
        <v>604</v>
      </c>
      <c r="I1108">
        <v>584</v>
      </c>
      <c r="J1108">
        <v>585</v>
      </c>
      <c r="K1108">
        <v>645</v>
      </c>
      <c r="L1108">
        <v>754</v>
      </c>
      <c r="M1108">
        <v>741</v>
      </c>
      <c r="N1108">
        <v>515</v>
      </c>
      <c r="O1108">
        <v>413</v>
      </c>
      <c r="P1108">
        <v>307</v>
      </c>
      <c r="Q1108">
        <v>6934</v>
      </c>
      <c r="R1108">
        <f>IF(Cleaned_data[[#This Row],[KATEGORI]]="A+B: KØRETØJER I ALT",Q1106/Cleaned_data[[#This Row],[TOTAL]],0)</f>
        <v>0</v>
      </c>
    </row>
    <row r="1109" spans="1:18" x14ac:dyDescent="0.2">
      <c r="A1109">
        <v>20</v>
      </c>
      <c r="B1109" s="1" t="s">
        <v>41</v>
      </c>
      <c r="C1109">
        <v>2014</v>
      </c>
      <c r="D1109" s="1" t="s">
        <v>20</v>
      </c>
      <c r="E1109">
        <v>4847</v>
      </c>
      <c r="F1109">
        <v>4976</v>
      </c>
      <c r="G1109">
        <v>3582</v>
      </c>
      <c r="H1109">
        <v>2533</v>
      </c>
      <c r="I1109">
        <v>2553</v>
      </c>
      <c r="J1109">
        <v>2742</v>
      </c>
      <c r="K1109">
        <v>3163</v>
      </c>
      <c r="L1109">
        <v>3927</v>
      </c>
      <c r="M1109">
        <v>5086</v>
      </c>
      <c r="N1109">
        <v>4622</v>
      </c>
      <c r="O1109">
        <v>4117</v>
      </c>
      <c r="P1109">
        <v>2926</v>
      </c>
      <c r="Q1109">
        <v>45074</v>
      </c>
      <c r="R1109">
        <f>IF(Cleaned_data[[#This Row],[KATEGORI]]="A+B: KØRETØJER I ALT",Q1107/Cleaned_data[[#This Row],[TOTAL]],0)</f>
        <v>0</v>
      </c>
    </row>
    <row r="1110" spans="1:18" x14ac:dyDescent="0.2">
      <c r="A1110">
        <v>20</v>
      </c>
      <c r="B1110" s="1" t="s">
        <v>41</v>
      </c>
      <c r="C1110">
        <v>2014</v>
      </c>
      <c r="D1110" s="1" t="s">
        <v>21</v>
      </c>
      <c r="E1110">
        <v>39</v>
      </c>
      <c r="F1110">
        <v>32</v>
      </c>
      <c r="G1110">
        <v>58</v>
      </c>
      <c r="H1110">
        <v>56</v>
      </c>
      <c r="I1110">
        <v>47</v>
      </c>
      <c r="J1110">
        <v>46</v>
      </c>
      <c r="K1110">
        <v>50</v>
      </c>
      <c r="L1110">
        <v>43</v>
      </c>
      <c r="M1110">
        <v>30</v>
      </c>
      <c r="N1110">
        <v>20</v>
      </c>
      <c r="O1110">
        <v>11</v>
      </c>
      <c r="P1110">
        <v>15</v>
      </c>
      <c r="Q1110">
        <v>447</v>
      </c>
      <c r="R1110">
        <f>IF(Cleaned_data[[#This Row],[KATEGORI]]="A+B: KØRETØJER I ALT",Q1108/Cleaned_data[[#This Row],[TOTAL]],0)</f>
        <v>0</v>
      </c>
    </row>
    <row r="1111" spans="1:18" x14ac:dyDescent="0.2">
      <c r="A1111">
        <v>20</v>
      </c>
      <c r="B1111" s="1" t="s">
        <v>41</v>
      </c>
      <c r="C1111">
        <v>2014</v>
      </c>
      <c r="D1111" s="1" t="s">
        <v>22</v>
      </c>
      <c r="E1111">
        <v>50</v>
      </c>
      <c r="F1111">
        <v>69</v>
      </c>
      <c r="G1111">
        <v>93</v>
      </c>
      <c r="H1111">
        <v>70</v>
      </c>
      <c r="I1111">
        <v>52</v>
      </c>
      <c r="J1111">
        <v>48</v>
      </c>
      <c r="K1111">
        <v>70</v>
      </c>
      <c r="L1111">
        <v>64</v>
      </c>
      <c r="M1111">
        <v>79</v>
      </c>
      <c r="N1111">
        <v>34</v>
      </c>
      <c r="O1111">
        <v>16</v>
      </c>
      <c r="P1111">
        <v>28</v>
      </c>
      <c r="Q1111">
        <v>673</v>
      </c>
      <c r="R1111">
        <f>IF(Cleaned_data[[#This Row],[KATEGORI]]="A+B: KØRETØJER I ALT",Q1109/Cleaned_data[[#This Row],[TOTAL]],0)</f>
        <v>0</v>
      </c>
    </row>
    <row r="1112" spans="1:18" x14ac:dyDescent="0.2">
      <c r="A1112">
        <v>20</v>
      </c>
      <c r="B1112" s="1" t="s">
        <v>41</v>
      </c>
      <c r="C1112">
        <v>2014</v>
      </c>
      <c r="D1112" s="1" t="s">
        <v>23</v>
      </c>
      <c r="E1112">
        <v>4897</v>
      </c>
      <c r="F1112">
        <v>5045</v>
      </c>
      <c r="G1112">
        <v>3675</v>
      </c>
      <c r="H1112">
        <v>2603</v>
      </c>
      <c r="I1112">
        <v>2605</v>
      </c>
      <c r="J1112">
        <v>2790</v>
      </c>
      <c r="K1112">
        <v>3233</v>
      </c>
      <c r="L1112">
        <v>3991</v>
      </c>
      <c r="M1112">
        <v>5165</v>
      </c>
      <c r="N1112">
        <v>4656</v>
      </c>
      <c r="O1112">
        <v>4133</v>
      </c>
      <c r="P1112">
        <v>2954</v>
      </c>
      <c r="Q1112">
        <v>45747</v>
      </c>
      <c r="R1112">
        <f>IF(Cleaned_data[[#This Row],[KATEGORI]]="A+B: KØRETØJER I ALT",Q1110/Cleaned_data[[#This Row],[TOTAL]],0)</f>
        <v>9.7711325332808709E-3</v>
      </c>
    </row>
    <row r="1113" spans="1:18" x14ac:dyDescent="0.2">
      <c r="A1113">
        <v>20</v>
      </c>
      <c r="B1113" s="1" t="s">
        <v>41</v>
      </c>
      <c r="C1113">
        <v>2014</v>
      </c>
      <c r="D1113" s="1" t="s">
        <v>24</v>
      </c>
      <c r="E1113">
        <v>0</v>
      </c>
      <c r="F1113">
        <v>3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0</v>
      </c>
      <c r="M1113">
        <v>2</v>
      </c>
      <c r="N1113">
        <v>4</v>
      </c>
      <c r="O1113">
        <v>0</v>
      </c>
      <c r="P1113">
        <v>1</v>
      </c>
      <c r="Q1113">
        <v>14</v>
      </c>
      <c r="R1113">
        <f>IF(Cleaned_data[[#This Row],[KATEGORI]]="A+B: KØRETØJER I ALT",Q1111/Cleaned_data[[#This Row],[TOTAL]],0)</f>
        <v>0</v>
      </c>
    </row>
    <row r="1114" spans="1:18" x14ac:dyDescent="0.2">
      <c r="A1114">
        <v>20</v>
      </c>
      <c r="B1114" s="1" t="s">
        <v>41</v>
      </c>
      <c r="C1114">
        <v>2014</v>
      </c>
      <c r="D1114" s="1" t="s">
        <v>25</v>
      </c>
      <c r="E1114">
        <v>517</v>
      </c>
      <c r="F1114">
        <v>560</v>
      </c>
      <c r="G1114">
        <v>123</v>
      </c>
      <c r="H1114">
        <v>83</v>
      </c>
      <c r="I1114">
        <v>65</v>
      </c>
      <c r="J1114">
        <v>86</v>
      </c>
      <c r="K1114">
        <v>108</v>
      </c>
      <c r="L1114">
        <v>129</v>
      </c>
      <c r="M1114">
        <v>341</v>
      </c>
      <c r="N1114">
        <v>436</v>
      </c>
      <c r="O1114">
        <v>372</v>
      </c>
      <c r="P1114">
        <v>151</v>
      </c>
      <c r="Q1114">
        <v>2971</v>
      </c>
      <c r="R1114">
        <f>IF(Cleaned_data[[#This Row],[KATEGORI]]="A+B: KØRETØJER I ALT",Q1112/Cleaned_data[[#This Row],[TOTAL]],0)</f>
        <v>0</v>
      </c>
    </row>
    <row r="1115" spans="1:18" x14ac:dyDescent="0.2">
      <c r="A1115">
        <v>20</v>
      </c>
      <c r="B1115" s="1" t="s">
        <v>41</v>
      </c>
      <c r="C1115">
        <v>2014</v>
      </c>
      <c r="D1115" s="1" t="s">
        <v>26</v>
      </c>
      <c r="E1115">
        <v>517</v>
      </c>
      <c r="F1115">
        <v>563</v>
      </c>
      <c r="G1115">
        <v>124</v>
      </c>
      <c r="H1115">
        <v>84</v>
      </c>
      <c r="I1115">
        <v>66</v>
      </c>
      <c r="J1115">
        <v>86</v>
      </c>
      <c r="K1115">
        <v>109</v>
      </c>
      <c r="L1115">
        <v>129</v>
      </c>
      <c r="M1115">
        <v>343</v>
      </c>
      <c r="N1115">
        <v>440</v>
      </c>
      <c r="O1115">
        <v>372</v>
      </c>
      <c r="P1115">
        <v>152</v>
      </c>
      <c r="Q1115">
        <v>2985</v>
      </c>
      <c r="R1115">
        <f>IF(Cleaned_data[[#This Row],[KATEGORI]]="A+B: KØRETØJER I ALT",Q1113/Cleaned_data[[#This Row],[TOTAL]],0)</f>
        <v>0</v>
      </c>
    </row>
    <row r="1116" spans="1:18" x14ac:dyDescent="0.2">
      <c r="A1116">
        <v>20</v>
      </c>
      <c r="B1116" s="1" t="s">
        <v>41</v>
      </c>
      <c r="C1116">
        <v>2015</v>
      </c>
      <c r="D1116" s="1" t="s">
        <v>18</v>
      </c>
      <c r="E1116">
        <v>4191</v>
      </c>
      <c r="F1116">
        <v>4045</v>
      </c>
      <c r="G1116">
        <v>2484</v>
      </c>
      <c r="H1116">
        <v>1882</v>
      </c>
      <c r="I1116">
        <v>2007</v>
      </c>
      <c r="J1116">
        <v>2150</v>
      </c>
      <c r="K1116">
        <v>2304</v>
      </c>
      <c r="L1116">
        <v>3068</v>
      </c>
      <c r="M1116">
        <v>4043</v>
      </c>
      <c r="N1116">
        <v>4141</v>
      </c>
      <c r="O1116">
        <v>3694</v>
      </c>
      <c r="P1116">
        <v>2629</v>
      </c>
      <c r="Q1116">
        <v>36638</v>
      </c>
      <c r="R1116">
        <f>IF(Cleaned_data[[#This Row],[KATEGORI]]="A+B: KØRETØJER I ALT",Q1114/Cleaned_data[[#This Row],[TOTAL]],0)</f>
        <v>0</v>
      </c>
    </row>
    <row r="1117" spans="1:18" x14ac:dyDescent="0.2">
      <c r="A1117">
        <v>20</v>
      </c>
      <c r="B1117" s="1" t="s">
        <v>41</v>
      </c>
      <c r="C1117">
        <v>2015</v>
      </c>
      <c r="D1117" s="1" t="s">
        <v>19</v>
      </c>
      <c r="E1117">
        <v>704</v>
      </c>
      <c r="F1117">
        <v>537</v>
      </c>
      <c r="G1117">
        <v>596</v>
      </c>
      <c r="H1117">
        <v>613</v>
      </c>
      <c r="I1117">
        <v>610</v>
      </c>
      <c r="J1117">
        <v>611</v>
      </c>
      <c r="K1117">
        <v>584</v>
      </c>
      <c r="L1117">
        <v>698</v>
      </c>
      <c r="M1117">
        <v>646</v>
      </c>
      <c r="N1117">
        <v>474</v>
      </c>
      <c r="O1117">
        <v>393</v>
      </c>
      <c r="P1117">
        <v>278</v>
      </c>
      <c r="Q1117">
        <v>6744</v>
      </c>
      <c r="R1117">
        <f>IF(Cleaned_data[[#This Row],[KATEGORI]]="A+B: KØRETØJER I ALT",Q1115/Cleaned_data[[#This Row],[TOTAL]],0)</f>
        <v>0</v>
      </c>
    </row>
    <row r="1118" spans="1:18" x14ac:dyDescent="0.2">
      <c r="A1118">
        <v>20</v>
      </c>
      <c r="B1118" s="1" t="s">
        <v>41</v>
      </c>
      <c r="C1118">
        <v>2015</v>
      </c>
      <c r="D1118" s="1" t="s">
        <v>20</v>
      </c>
      <c r="E1118">
        <v>4895</v>
      </c>
      <c r="F1118">
        <v>4582</v>
      </c>
      <c r="G1118">
        <v>3080</v>
      </c>
      <c r="H1118">
        <v>2495</v>
      </c>
      <c r="I1118">
        <v>2617</v>
      </c>
      <c r="J1118">
        <v>2761</v>
      </c>
      <c r="K1118">
        <v>2888</v>
      </c>
      <c r="L1118">
        <v>3766</v>
      </c>
      <c r="M1118">
        <v>4689</v>
      </c>
      <c r="N1118">
        <v>4615</v>
      </c>
      <c r="O1118">
        <v>4087</v>
      </c>
      <c r="P1118">
        <v>2907</v>
      </c>
      <c r="Q1118">
        <v>43382</v>
      </c>
      <c r="R1118">
        <f>IF(Cleaned_data[[#This Row],[KATEGORI]]="A+B: KØRETØJER I ALT",Q1116/Cleaned_data[[#This Row],[TOTAL]],0)</f>
        <v>0</v>
      </c>
    </row>
    <row r="1119" spans="1:18" x14ac:dyDescent="0.2">
      <c r="A1119">
        <v>20</v>
      </c>
      <c r="B1119" s="1" t="s">
        <v>41</v>
      </c>
      <c r="C1119">
        <v>2015</v>
      </c>
      <c r="D1119" s="1" t="s">
        <v>21</v>
      </c>
      <c r="E1119">
        <v>36</v>
      </c>
      <c r="F1119">
        <v>48</v>
      </c>
      <c r="G1119">
        <v>43</v>
      </c>
      <c r="H1119">
        <v>57</v>
      </c>
      <c r="I1119">
        <v>50</v>
      </c>
      <c r="J1119">
        <v>40</v>
      </c>
      <c r="K1119">
        <v>54</v>
      </c>
      <c r="L1119">
        <v>41</v>
      </c>
      <c r="M1119">
        <v>30</v>
      </c>
      <c r="N1119">
        <v>16</v>
      </c>
      <c r="O1119">
        <v>14</v>
      </c>
      <c r="P1119">
        <v>6</v>
      </c>
      <c r="Q1119">
        <v>435</v>
      </c>
      <c r="R1119">
        <f>IF(Cleaned_data[[#This Row],[KATEGORI]]="A+B: KØRETØJER I ALT",Q1117/Cleaned_data[[#This Row],[TOTAL]],0)</f>
        <v>0</v>
      </c>
    </row>
    <row r="1120" spans="1:18" x14ac:dyDescent="0.2">
      <c r="A1120">
        <v>20</v>
      </c>
      <c r="B1120" s="1" t="s">
        <v>41</v>
      </c>
      <c r="C1120">
        <v>2015</v>
      </c>
      <c r="D1120" s="1" t="s">
        <v>22</v>
      </c>
      <c r="E1120">
        <v>45</v>
      </c>
      <c r="F1120">
        <v>82</v>
      </c>
      <c r="G1120">
        <v>69</v>
      </c>
      <c r="H1120">
        <v>65</v>
      </c>
      <c r="I1120">
        <v>53</v>
      </c>
      <c r="J1120">
        <v>41</v>
      </c>
      <c r="K1120">
        <v>57</v>
      </c>
      <c r="L1120">
        <v>52</v>
      </c>
      <c r="M1120">
        <v>65</v>
      </c>
      <c r="N1120">
        <v>33</v>
      </c>
      <c r="O1120">
        <v>17</v>
      </c>
      <c r="P1120">
        <v>12</v>
      </c>
      <c r="Q1120">
        <v>591</v>
      </c>
      <c r="R1120">
        <f>IF(Cleaned_data[[#This Row],[KATEGORI]]="A+B: KØRETØJER I ALT",Q1118/Cleaned_data[[#This Row],[TOTAL]],0)</f>
        <v>0</v>
      </c>
    </row>
    <row r="1121" spans="1:18" x14ac:dyDescent="0.2">
      <c r="A1121">
        <v>20</v>
      </c>
      <c r="B1121" s="1" t="s">
        <v>41</v>
      </c>
      <c r="C1121">
        <v>2015</v>
      </c>
      <c r="D1121" s="1" t="s">
        <v>23</v>
      </c>
      <c r="E1121">
        <v>4940</v>
      </c>
      <c r="F1121">
        <v>4664</v>
      </c>
      <c r="G1121">
        <v>3149</v>
      </c>
      <c r="H1121">
        <v>2560</v>
      </c>
      <c r="I1121">
        <v>2670</v>
      </c>
      <c r="J1121">
        <v>2802</v>
      </c>
      <c r="K1121">
        <v>2945</v>
      </c>
      <c r="L1121">
        <v>3818</v>
      </c>
      <c r="M1121">
        <v>4754</v>
      </c>
      <c r="N1121">
        <v>4648</v>
      </c>
      <c r="O1121">
        <v>4104</v>
      </c>
      <c r="P1121">
        <v>2919</v>
      </c>
      <c r="Q1121">
        <v>43973</v>
      </c>
      <c r="R1121">
        <f>IF(Cleaned_data[[#This Row],[KATEGORI]]="A+B: KØRETØJER I ALT",Q1119/Cleaned_data[[#This Row],[TOTAL]],0)</f>
        <v>9.8924339935869739E-3</v>
      </c>
    </row>
    <row r="1122" spans="1:18" x14ac:dyDescent="0.2">
      <c r="A1122">
        <v>20</v>
      </c>
      <c r="B1122" s="1" t="s">
        <v>41</v>
      </c>
      <c r="C1122">
        <v>2015</v>
      </c>
      <c r="D1122" s="1" t="s">
        <v>24</v>
      </c>
      <c r="E1122">
        <v>0</v>
      </c>
      <c r="F1122">
        <v>1</v>
      </c>
      <c r="G1122">
        <v>11</v>
      </c>
      <c r="H1122">
        <v>1</v>
      </c>
      <c r="I1122">
        <v>2</v>
      </c>
      <c r="J1122">
        <v>0</v>
      </c>
      <c r="K1122">
        <v>0</v>
      </c>
      <c r="L1122">
        <v>0</v>
      </c>
      <c r="M1122">
        <v>5</v>
      </c>
      <c r="N1122">
        <v>1</v>
      </c>
      <c r="O1122">
        <v>2</v>
      </c>
      <c r="P1122">
        <v>2</v>
      </c>
      <c r="Q1122">
        <v>25</v>
      </c>
      <c r="R1122">
        <f>IF(Cleaned_data[[#This Row],[KATEGORI]]="A+B: KØRETØJER I ALT",Q1120/Cleaned_data[[#This Row],[TOTAL]],0)</f>
        <v>0</v>
      </c>
    </row>
    <row r="1123" spans="1:18" x14ac:dyDescent="0.2">
      <c r="A1123">
        <v>20</v>
      </c>
      <c r="B1123" s="1" t="s">
        <v>41</v>
      </c>
      <c r="C1123">
        <v>2015</v>
      </c>
      <c r="D1123" s="1" t="s">
        <v>25</v>
      </c>
      <c r="E1123">
        <v>753</v>
      </c>
      <c r="F1123">
        <v>643</v>
      </c>
      <c r="G1123">
        <v>160</v>
      </c>
      <c r="H1123">
        <v>123</v>
      </c>
      <c r="I1123">
        <v>126</v>
      </c>
      <c r="J1123">
        <v>163</v>
      </c>
      <c r="K1123">
        <v>160</v>
      </c>
      <c r="L1123">
        <v>248</v>
      </c>
      <c r="M1123">
        <v>562</v>
      </c>
      <c r="N1123">
        <v>838</v>
      </c>
      <c r="O1123">
        <v>763</v>
      </c>
      <c r="P1123">
        <v>376</v>
      </c>
      <c r="Q1123">
        <v>4915</v>
      </c>
      <c r="R1123">
        <f>IF(Cleaned_data[[#This Row],[KATEGORI]]="A+B: KØRETØJER I ALT",Q1121/Cleaned_data[[#This Row],[TOTAL]],0)</f>
        <v>0</v>
      </c>
    </row>
    <row r="1124" spans="1:18" x14ac:dyDescent="0.2">
      <c r="A1124">
        <v>20</v>
      </c>
      <c r="B1124" s="1" t="s">
        <v>41</v>
      </c>
      <c r="C1124">
        <v>2015</v>
      </c>
      <c r="D1124" s="1" t="s">
        <v>26</v>
      </c>
      <c r="E1124">
        <v>753</v>
      </c>
      <c r="F1124">
        <v>644</v>
      </c>
      <c r="G1124">
        <v>171</v>
      </c>
      <c r="H1124">
        <v>124</v>
      </c>
      <c r="I1124">
        <v>128</v>
      </c>
      <c r="J1124">
        <v>163</v>
      </c>
      <c r="K1124">
        <v>160</v>
      </c>
      <c r="L1124">
        <v>248</v>
      </c>
      <c r="M1124">
        <v>567</v>
      </c>
      <c r="N1124">
        <v>839</v>
      </c>
      <c r="O1124">
        <v>765</v>
      </c>
      <c r="P1124">
        <v>378</v>
      </c>
      <c r="Q1124">
        <v>4940</v>
      </c>
      <c r="R1124">
        <f>IF(Cleaned_data[[#This Row],[KATEGORI]]="A+B: KØRETØJER I ALT",Q1122/Cleaned_data[[#This Row],[TOTAL]],0)</f>
        <v>0</v>
      </c>
    </row>
    <row r="1125" spans="1:18" x14ac:dyDescent="0.2">
      <c r="A1125">
        <v>20</v>
      </c>
      <c r="B1125" s="1" t="s">
        <v>41</v>
      </c>
      <c r="C1125">
        <v>2016</v>
      </c>
      <c r="D1125" s="1" t="s">
        <v>18</v>
      </c>
      <c r="E1125">
        <v>4188</v>
      </c>
      <c r="F1125">
        <v>4054</v>
      </c>
      <c r="G1125">
        <v>2604</v>
      </c>
      <c r="H1125">
        <v>1937</v>
      </c>
      <c r="I1125">
        <v>2057</v>
      </c>
      <c r="J1125">
        <v>2146</v>
      </c>
      <c r="K1125">
        <v>2238</v>
      </c>
      <c r="L1125">
        <v>3047</v>
      </c>
      <c r="M1125">
        <v>3732</v>
      </c>
      <c r="N1125">
        <v>4081</v>
      </c>
      <c r="O1125">
        <v>3831</v>
      </c>
      <c r="P1125">
        <v>2723</v>
      </c>
      <c r="Q1125">
        <v>36638</v>
      </c>
      <c r="R1125">
        <f>IF(Cleaned_data[[#This Row],[KATEGORI]]="A+B: KØRETØJER I ALT",Q1123/Cleaned_data[[#This Row],[TOTAL]],0)</f>
        <v>0</v>
      </c>
    </row>
    <row r="1126" spans="1:18" x14ac:dyDescent="0.2">
      <c r="A1126">
        <v>20</v>
      </c>
      <c r="B1126" s="1" t="s">
        <v>41</v>
      </c>
      <c r="C1126">
        <v>2016</v>
      </c>
      <c r="D1126" s="1" t="s">
        <v>19</v>
      </c>
      <c r="E1126">
        <v>683</v>
      </c>
      <c r="F1126">
        <v>566</v>
      </c>
      <c r="G1126">
        <v>615</v>
      </c>
      <c r="H1126">
        <v>652</v>
      </c>
      <c r="I1126">
        <v>652</v>
      </c>
      <c r="J1126">
        <v>674</v>
      </c>
      <c r="K1126">
        <v>774</v>
      </c>
      <c r="L1126">
        <v>798</v>
      </c>
      <c r="M1126">
        <v>750</v>
      </c>
      <c r="N1126">
        <v>482</v>
      </c>
      <c r="O1126">
        <v>371</v>
      </c>
      <c r="P1126">
        <v>290</v>
      </c>
      <c r="Q1126">
        <v>7307</v>
      </c>
      <c r="R1126">
        <f>IF(Cleaned_data[[#This Row],[KATEGORI]]="A+B: KØRETØJER I ALT",Q1124/Cleaned_data[[#This Row],[TOTAL]],0)</f>
        <v>0</v>
      </c>
    </row>
    <row r="1127" spans="1:18" x14ac:dyDescent="0.2">
      <c r="A1127">
        <v>20</v>
      </c>
      <c r="B1127" s="1" t="s">
        <v>41</v>
      </c>
      <c r="C1127">
        <v>2016</v>
      </c>
      <c r="D1127" s="1" t="s">
        <v>20</v>
      </c>
      <c r="E1127">
        <v>4871</v>
      </c>
      <c r="F1127">
        <v>4620</v>
      </c>
      <c r="G1127">
        <v>3219</v>
      </c>
      <c r="H1127">
        <v>2589</v>
      </c>
      <c r="I1127">
        <v>2709</v>
      </c>
      <c r="J1127">
        <v>2820</v>
      </c>
      <c r="K1127">
        <v>3012</v>
      </c>
      <c r="L1127">
        <v>3845</v>
      </c>
      <c r="M1127">
        <v>4482</v>
      </c>
      <c r="N1127">
        <v>4563</v>
      </c>
      <c r="O1127">
        <v>4202</v>
      </c>
      <c r="P1127">
        <v>3013</v>
      </c>
      <c r="Q1127">
        <v>43945</v>
      </c>
      <c r="R1127">
        <f>IF(Cleaned_data[[#This Row],[KATEGORI]]="A+B: KØRETØJER I ALT",Q1125/Cleaned_data[[#This Row],[TOTAL]],0)</f>
        <v>0</v>
      </c>
    </row>
    <row r="1128" spans="1:18" x14ac:dyDescent="0.2">
      <c r="A1128">
        <v>20</v>
      </c>
      <c r="B1128" s="1" t="s">
        <v>41</v>
      </c>
      <c r="C1128">
        <v>2016</v>
      </c>
      <c r="D1128" s="1" t="s">
        <v>21</v>
      </c>
      <c r="E1128">
        <v>35</v>
      </c>
      <c r="F1128">
        <v>44</v>
      </c>
      <c r="G1128">
        <v>62</v>
      </c>
      <c r="H1128">
        <v>65</v>
      </c>
      <c r="I1128">
        <v>59</v>
      </c>
      <c r="J1128">
        <v>43</v>
      </c>
      <c r="K1128">
        <v>61</v>
      </c>
      <c r="L1128">
        <v>44</v>
      </c>
      <c r="M1128">
        <v>30</v>
      </c>
      <c r="N1128">
        <v>21</v>
      </c>
      <c r="O1128">
        <v>18</v>
      </c>
      <c r="P1128">
        <v>12</v>
      </c>
      <c r="Q1128">
        <v>494</v>
      </c>
      <c r="R1128">
        <f>IF(Cleaned_data[[#This Row],[KATEGORI]]="A+B: KØRETØJER I ALT",Q1126/Cleaned_data[[#This Row],[TOTAL]],0)</f>
        <v>0</v>
      </c>
    </row>
    <row r="1129" spans="1:18" x14ac:dyDescent="0.2">
      <c r="A1129">
        <v>20</v>
      </c>
      <c r="B1129" s="1" t="s">
        <v>41</v>
      </c>
      <c r="C1129">
        <v>2016</v>
      </c>
      <c r="D1129" s="1" t="s">
        <v>22</v>
      </c>
      <c r="E1129">
        <v>44</v>
      </c>
      <c r="F1129">
        <v>68</v>
      </c>
      <c r="G1129">
        <v>93</v>
      </c>
      <c r="H1129">
        <v>76</v>
      </c>
      <c r="I1129">
        <v>61</v>
      </c>
      <c r="J1129">
        <v>47</v>
      </c>
      <c r="K1129">
        <v>67</v>
      </c>
      <c r="L1129">
        <v>53</v>
      </c>
      <c r="M1129">
        <v>58</v>
      </c>
      <c r="N1129">
        <v>34</v>
      </c>
      <c r="O1129">
        <v>24</v>
      </c>
      <c r="P1129">
        <v>18</v>
      </c>
      <c r="Q1129">
        <v>643</v>
      </c>
      <c r="R1129">
        <f>IF(Cleaned_data[[#This Row],[KATEGORI]]="A+B: KØRETØJER I ALT",Q1127/Cleaned_data[[#This Row],[TOTAL]],0)</f>
        <v>0</v>
      </c>
    </row>
    <row r="1130" spans="1:18" x14ac:dyDescent="0.2">
      <c r="A1130">
        <v>20</v>
      </c>
      <c r="B1130" s="1" t="s">
        <v>41</v>
      </c>
      <c r="C1130">
        <v>2016</v>
      </c>
      <c r="D1130" s="1" t="s">
        <v>23</v>
      </c>
      <c r="E1130">
        <v>4915</v>
      </c>
      <c r="F1130">
        <v>4688</v>
      </c>
      <c r="G1130">
        <v>3312</v>
      </c>
      <c r="H1130">
        <v>2665</v>
      </c>
      <c r="I1130">
        <v>2770</v>
      </c>
      <c r="J1130">
        <v>2867</v>
      </c>
      <c r="K1130">
        <v>3079</v>
      </c>
      <c r="L1130">
        <v>3898</v>
      </c>
      <c r="M1130">
        <v>4540</v>
      </c>
      <c r="N1130">
        <v>4597</v>
      </c>
      <c r="O1130">
        <v>4226</v>
      </c>
      <c r="P1130">
        <v>3031</v>
      </c>
      <c r="Q1130">
        <v>44588</v>
      </c>
      <c r="R1130">
        <f>IF(Cleaned_data[[#This Row],[KATEGORI]]="A+B: KØRETØJER I ALT",Q1128/Cleaned_data[[#This Row],[TOTAL]],0)</f>
        <v>1.1079214138333184E-2</v>
      </c>
    </row>
    <row r="1131" spans="1:18" x14ac:dyDescent="0.2">
      <c r="A1131">
        <v>20</v>
      </c>
      <c r="B1131" s="1" t="s">
        <v>41</v>
      </c>
      <c r="C1131">
        <v>2016</v>
      </c>
      <c r="D1131" s="1" t="s">
        <v>24</v>
      </c>
      <c r="E1131">
        <v>1</v>
      </c>
      <c r="F1131">
        <v>4</v>
      </c>
      <c r="G1131">
        <v>1</v>
      </c>
      <c r="H1131">
        <v>5</v>
      </c>
      <c r="I1131">
        <v>1</v>
      </c>
      <c r="J1131">
        <v>2</v>
      </c>
      <c r="K1131">
        <v>1</v>
      </c>
      <c r="L1131">
        <v>3</v>
      </c>
      <c r="M1131">
        <v>2</v>
      </c>
      <c r="N1131">
        <v>2</v>
      </c>
      <c r="O1131">
        <v>2</v>
      </c>
      <c r="P1131">
        <v>1</v>
      </c>
      <c r="Q1131">
        <v>25</v>
      </c>
      <c r="R1131">
        <f>IF(Cleaned_data[[#This Row],[KATEGORI]]="A+B: KØRETØJER I ALT",Q1129/Cleaned_data[[#This Row],[TOTAL]],0)</f>
        <v>0</v>
      </c>
    </row>
    <row r="1132" spans="1:18" x14ac:dyDescent="0.2">
      <c r="A1132">
        <v>20</v>
      </c>
      <c r="B1132" s="1" t="s">
        <v>41</v>
      </c>
      <c r="C1132">
        <v>2016</v>
      </c>
      <c r="D1132" s="1" t="s">
        <v>25</v>
      </c>
      <c r="E1132">
        <v>493</v>
      </c>
      <c r="F1132">
        <v>419</v>
      </c>
      <c r="G1132">
        <v>71</v>
      </c>
      <c r="H1132">
        <v>57</v>
      </c>
      <c r="I1132">
        <v>49</v>
      </c>
      <c r="J1132">
        <v>30</v>
      </c>
      <c r="K1132">
        <v>42</v>
      </c>
      <c r="L1132">
        <v>79</v>
      </c>
      <c r="M1132">
        <v>241</v>
      </c>
      <c r="N1132">
        <v>349</v>
      </c>
      <c r="O1132">
        <v>241</v>
      </c>
      <c r="P1132">
        <v>115</v>
      </c>
      <c r="Q1132">
        <v>2186</v>
      </c>
      <c r="R1132">
        <f>IF(Cleaned_data[[#This Row],[KATEGORI]]="A+B: KØRETØJER I ALT",Q1130/Cleaned_data[[#This Row],[TOTAL]],0)</f>
        <v>0</v>
      </c>
    </row>
    <row r="1133" spans="1:18" x14ac:dyDescent="0.2">
      <c r="A1133">
        <v>20</v>
      </c>
      <c r="B1133" s="1" t="s">
        <v>41</v>
      </c>
      <c r="C1133">
        <v>2016</v>
      </c>
      <c r="D1133" s="1" t="s">
        <v>26</v>
      </c>
      <c r="E1133">
        <v>494</v>
      </c>
      <c r="F1133">
        <v>423</v>
      </c>
      <c r="G1133">
        <v>72</v>
      </c>
      <c r="H1133">
        <v>62</v>
      </c>
      <c r="I1133">
        <v>50</v>
      </c>
      <c r="J1133">
        <v>32</v>
      </c>
      <c r="K1133">
        <v>43</v>
      </c>
      <c r="L1133">
        <v>82</v>
      </c>
      <c r="M1133">
        <v>243</v>
      </c>
      <c r="N1133">
        <v>351</v>
      </c>
      <c r="O1133">
        <v>243</v>
      </c>
      <c r="P1133">
        <v>116</v>
      </c>
      <c r="Q1133">
        <v>2211</v>
      </c>
      <c r="R1133">
        <f>IF(Cleaned_data[[#This Row],[KATEGORI]]="A+B: KØRETØJER I ALT",Q1131/Cleaned_data[[#This Row],[TOTAL]],0)</f>
        <v>0</v>
      </c>
    </row>
    <row r="1134" spans="1:18" x14ac:dyDescent="0.2">
      <c r="A1134">
        <v>20</v>
      </c>
      <c r="B1134" s="1" t="s">
        <v>41</v>
      </c>
      <c r="C1134">
        <v>2017</v>
      </c>
      <c r="D1134" s="1" t="s">
        <v>18</v>
      </c>
      <c r="E1134">
        <v>4460</v>
      </c>
      <c r="F1134">
        <v>4283</v>
      </c>
      <c r="G1134">
        <v>2623</v>
      </c>
      <c r="H1134">
        <v>2102</v>
      </c>
      <c r="I1134">
        <v>2310</v>
      </c>
      <c r="J1134">
        <v>2400</v>
      </c>
      <c r="K1134">
        <v>2659</v>
      </c>
      <c r="L1134">
        <v>3564</v>
      </c>
      <c r="M1134">
        <v>4231</v>
      </c>
      <c r="N1134">
        <v>4326</v>
      </c>
      <c r="O1134">
        <v>4064</v>
      </c>
      <c r="P1134">
        <v>3014</v>
      </c>
      <c r="Q1134">
        <v>40036</v>
      </c>
      <c r="R1134">
        <f>IF(Cleaned_data[[#This Row],[KATEGORI]]="A+B: KØRETØJER I ALT",Q1132/Cleaned_data[[#This Row],[TOTAL]],0)</f>
        <v>0</v>
      </c>
    </row>
    <row r="1135" spans="1:18" x14ac:dyDescent="0.2">
      <c r="A1135">
        <v>20</v>
      </c>
      <c r="B1135" s="1" t="s">
        <v>41</v>
      </c>
      <c r="C1135">
        <v>2017</v>
      </c>
      <c r="D1135" s="1" t="s">
        <v>19</v>
      </c>
      <c r="E1135">
        <v>674</v>
      </c>
      <c r="F1135">
        <v>647</v>
      </c>
      <c r="G1135">
        <v>701</v>
      </c>
      <c r="H1135">
        <v>715</v>
      </c>
      <c r="I1135">
        <v>701</v>
      </c>
      <c r="J1135">
        <v>727</v>
      </c>
      <c r="K1135">
        <v>793</v>
      </c>
      <c r="L1135">
        <v>938</v>
      </c>
      <c r="M1135">
        <v>809</v>
      </c>
      <c r="N1135">
        <v>445</v>
      </c>
      <c r="O1135">
        <v>329</v>
      </c>
      <c r="P1135">
        <v>267</v>
      </c>
      <c r="Q1135">
        <v>7746</v>
      </c>
      <c r="R1135">
        <f>IF(Cleaned_data[[#This Row],[KATEGORI]]="A+B: KØRETØJER I ALT",Q1133/Cleaned_data[[#This Row],[TOTAL]],0)</f>
        <v>0</v>
      </c>
    </row>
    <row r="1136" spans="1:18" x14ac:dyDescent="0.2">
      <c r="A1136">
        <v>20</v>
      </c>
      <c r="B1136" s="1" t="s">
        <v>41</v>
      </c>
      <c r="C1136">
        <v>2017</v>
      </c>
      <c r="D1136" s="1" t="s">
        <v>20</v>
      </c>
      <c r="E1136">
        <v>5134</v>
      </c>
      <c r="F1136">
        <v>4930</v>
      </c>
      <c r="G1136">
        <v>3324</v>
      </c>
      <c r="H1136">
        <v>2817</v>
      </c>
      <c r="I1136">
        <v>3011</v>
      </c>
      <c r="J1136">
        <v>3127</v>
      </c>
      <c r="K1136">
        <v>3452</v>
      </c>
      <c r="L1136">
        <v>4502</v>
      </c>
      <c r="M1136">
        <v>5040</v>
      </c>
      <c r="N1136">
        <v>4771</v>
      </c>
      <c r="O1136">
        <v>4393</v>
      </c>
      <c r="P1136">
        <v>3281</v>
      </c>
      <c r="Q1136">
        <v>47782</v>
      </c>
      <c r="R1136">
        <f>IF(Cleaned_data[[#This Row],[KATEGORI]]="A+B: KØRETØJER I ALT",Q1134/Cleaned_data[[#This Row],[TOTAL]],0)</f>
        <v>0</v>
      </c>
    </row>
    <row r="1137" spans="1:18" x14ac:dyDescent="0.2">
      <c r="A1137">
        <v>20</v>
      </c>
      <c r="B1137" s="1" t="s">
        <v>41</v>
      </c>
      <c r="C1137">
        <v>2017</v>
      </c>
      <c r="D1137" s="1" t="s">
        <v>21</v>
      </c>
      <c r="E1137">
        <v>55</v>
      </c>
      <c r="F1137">
        <v>44</v>
      </c>
      <c r="G1137">
        <v>58</v>
      </c>
      <c r="H1137">
        <v>68</v>
      </c>
      <c r="I1137">
        <v>69</v>
      </c>
      <c r="J1137">
        <v>60</v>
      </c>
      <c r="K1137">
        <v>55</v>
      </c>
      <c r="L1137">
        <v>44</v>
      </c>
      <c r="M1137">
        <v>38</v>
      </c>
      <c r="N1137">
        <v>19</v>
      </c>
      <c r="O1137">
        <v>12</v>
      </c>
      <c r="P1137">
        <v>6</v>
      </c>
      <c r="Q1137">
        <v>528</v>
      </c>
      <c r="R1137">
        <f>IF(Cleaned_data[[#This Row],[KATEGORI]]="A+B: KØRETØJER I ALT",Q1135/Cleaned_data[[#This Row],[TOTAL]],0)</f>
        <v>0</v>
      </c>
    </row>
    <row r="1138" spans="1:18" x14ac:dyDescent="0.2">
      <c r="A1138">
        <v>20</v>
      </c>
      <c r="B1138" s="1" t="s">
        <v>41</v>
      </c>
      <c r="C1138">
        <v>2017</v>
      </c>
      <c r="D1138" s="1" t="s">
        <v>22</v>
      </c>
      <c r="E1138">
        <v>77</v>
      </c>
      <c r="F1138">
        <v>88</v>
      </c>
      <c r="G1138">
        <v>89</v>
      </c>
      <c r="H1138">
        <v>81</v>
      </c>
      <c r="I1138">
        <v>75</v>
      </c>
      <c r="J1138">
        <v>74</v>
      </c>
      <c r="K1138">
        <v>67</v>
      </c>
      <c r="L1138">
        <v>58</v>
      </c>
      <c r="M1138">
        <v>84</v>
      </c>
      <c r="N1138">
        <v>44</v>
      </c>
      <c r="O1138">
        <v>26</v>
      </c>
      <c r="P1138">
        <v>18</v>
      </c>
      <c r="Q1138">
        <v>781</v>
      </c>
      <c r="R1138">
        <f>IF(Cleaned_data[[#This Row],[KATEGORI]]="A+B: KØRETØJER I ALT",Q1136/Cleaned_data[[#This Row],[TOTAL]],0)</f>
        <v>0</v>
      </c>
    </row>
    <row r="1139" spans="1:18" x14ac:dyDescent="0.2">
      <c r="A1139">
        <v>20</v>
      </c>
      <c r="B1139" s="1" t="s">
        <v>41</v>
      </c>
      <c r="C1139">
        <v>2017</v>
      </c>
      <c r="D1139" s="1" t="s">
        <v>23</v>
      </c>
      <c r="E1139">
        <v>5211</v>
      </c>
      <c r="F1139">
        <v>5018</v>
      </c>
      <c r="G1139">
        <v>3413</v>
      </c>
      <c r="H1139">
        <v>2898</v>
      </c>
      <c r="I1139">
        <v>3086</v>
      </c>
      <c r="J1139">
        <v>3201</v>
      </c>
      <c r="K1139">
        <v>3519</v>
      </c>
      <c r="L1139">
        <v>4560</v>
      </c>
      <c r="M1139">
        <v>5124</v>
      </c>
      <c r="N1139">
        <v>4815</v>
      </c>
      <c r="O1139">
        <v>4419</v>
      </c>
      <c r="P1139">
        <v>3299</v>
      </c>
      <c r="Q1139">
        <v>48563</v>
      </c>
      <c r="R1139">
        <f>IF(Cleaned_data[[#This Row],[KATEGORI]]="A+B: KØRETØJER I ALT",Q1137/Cleaned_data[[#This Row],[TOTAL]],0)</f>
        <v>1.0872474929473056E-2</v>
      </c>
    </row>
    <row r="1140" spans="1:18" x14ac:dyDescent="0.2">
      <c r="A1140">
        <v>20</v>
      </c>
      <c r="B1140" s="1" t="s">
        <v>41</v>
      </c>
      <c r="C1140">
        <v>2017</v>
      </c>
      <c r="D1140" s="1" t="s">
        <v>24</v>
      </c>
      <c r="E1140">
        <v>5</v>
      </c>
      <c r="F1140">
        <v>8</v>
      </c>
      <c r="G1140">
        <v>2</v>
      </c>
      <c r="H1140">
        <v>0</v>
      </c>
      <c r="I1140">
        <v>4</v>
      </c>
      <c r="J1140">
        <v>0</v>
      </c>
      <c r="K1140">
        <v>2</v>
      </c>
      <c r="L1140">
        <v>3</v>
      </c>
      <c r="M1140">
        <v>5</v>
      </c>
      <c r="N1140">
        <v>8</v>
      </c>
      <c r="O1140">
        <v>3</v>
      </c>
      <c r="P1140">
        <v>1</v>
      </c>
      <c r="Q1140">
        <v>41</v>
      </c>
      <c r="R1140">
        <f>IF(Cleaned_data[[#This Row],[KATEGORI]]="A+B: KØRETØJER I ALT",Q1138/Cleaned_data[[#This Row],[TOTAL]],0)</f>
        <v>0</v>
      </c>
    </row>
    <row r="1141" spans="1:18" x14ac:dyDescent="0.2">
      <c r="A1141">
        <v>20</v>
      </c>
      <c r="B1141" s="1" t="s">
        <v>41</v>
      </c>
      <c r="C1141">
        <v>2017</v>
      </c>
      <c r="D1141" s="1" t="s">
        <v>25</v>
      </c>
      <c r="E1141">
        <v>667</v>
      </c>
      <c r="F1141">
        <v>595</v>
      </c>
      <c r="G1141">
        <v>149</v>
      </c>
      <c r="H1141">
        <v>78</v>
      </c>
      <c r="I1141">
        <v>76</v>
      </c>
      <c r="J1141">
        <v>78</v>
      </c>
      <c r="K1141">
        <v>111</v>
      </c>
      <c r="L1141">
        <v>126</v>
      </c>
      <c r="M1141">
        <v>402</v>
      </c>
      <c r="N1141">
        <v>481</v>
      </c>
      <c r="O1141">
        <v>347</v>
      </c>
      <c r="P1141">
        <v>129</v>
      </c>
      <c r="Q1141">
        <v>3239</v>
      </c>
      <c r="R1141">
        <f>IF(Cleaned_data[[#This Row],[KATEGORI]]="A+B: KØRETØJER I ALT",Q1139/Cleaned_data[[#This Row],[TOTAL]],0)</f>
        <v>0</v>
      </c>
    </row>
    <row r="1142" spans="1:18" x14ac:dyDescent="0.2">
      <c r="A1142">
        <v>20</v>
      </c>
      <c r="B1142" s="1" t="s">
        <v>41</v>
      </c>
      <c r="C1142">
        <v>2017</v>
      </c>
      <c r="D1142" s="1" t="s">
        <v>26</v>
      </c>
      <c r="E1142">
        <v>672</v>
      </c>
      <c r="F1142">
        <v>603</v>
      </c>
      <c r="G1142">
        <v>151</v>
      </c>
      <c r="H1142">
        <v>78</v>
      </c>
      <c r="I1142">
        <v>80</v>
      </c>
      <c r="J1142">
        <v>78</v>
      </c>
      <c r="K1142">
        <v>113</v>
      </c>
      <c r="L1142">
        <v>129</v>
      </c>
      <c r="M1142">
        <v>407</v>
      </c>
      <c r="N1142">
        <v>489</v>
      </c>
      <c r="O1142">
        <v>350</v>
      </c>
      <c r="P1142">
        <v>130</v>
      </c>
      <c r="Q1142">
        <v>3280</v>
      </c>
      <c r="R1142">
        <f>IF(Cleaned_data[[#This Row],[KATEGORI]]="A+B: KØRETØJER I ALT",Q1140/Cleaned_data[[#This Row],[TOTAL]],0)</f>
        <v>0</v>
      </c>
    </row>
    <row r="1143" spans="1:18" x14ac:dyDescent="0.2">
      <c r="A1143">
        <v>20</v>
      </c>
      <c r="B1143" s="1" t="s">
        <v>41</v>
      </c>
      <c r="C1143">
        <v>2018</v>
      </c>
      <c r="D1143" s="1" t="s">
        <v>18</v>
      </c>
      <c r="E1143">
        <v>4352</v>
      </c>
      <c r="F1143">
        <v>4290</v>
      </c>
      <c r="G1143">
        <v>2945</v>
      </c>
      <c r="H1143">
        <v>2501</v>
      </c>
      <c r="I1143">
        <v>2416</v>
      </c>
      <c r="J1143">
        <v>2676</v>
      </c>
      <c r="K1143">
        <v>2788</v>
      </c>
      <c r="L1143">
        <v>3586</v>
      </c>
      <c r="M1143">
        <v>4282</v>
      </c>
      <c r="N1143">
        <v>4641</v>
      </c>
      <c r="O1143">
        <v>4352</v>
      </c>
      <c r="P1143">
        <v>3126</v>
      </c>
      <c r="Q1143">
        <v>41955</v>
      </c>
      <c r="R1143">
        <f>IF(Cleaned_data[[#This Row],[KATEGORI]]="A+B: KØRETØJER I ALT",Q1141/Cleaned_data[[#This Row],[TOTAL]],0)</f>
        <v>0</v>
      </c>
    </row>
    <row r="1144" spans="1:18" x14ac:dyDescent="0.2">
      <c r="A1144">
        <v>20</v>
      </c>
      <c r="B1144" s="1" t="s">
        <v>41</v>
      </c>
      <c r="C1144">
        <v>2018</v>
      </c>
      <c r="D1144" s="1" t="s">
        <v>19</v>
      </c>
      <c r="E1144">
        <v>725</v>
      </c>
      <c r="F1144">
        <v>607</v>
      </c>
      <c r="G1144">
        <v>700</v>
      </c>
      <c r="H1144">
        <v>773</v>
      </c>
      <c r="I1144">
        <v>726</v>
      </c>
      <c r="J1144">
        <v>741</v>
      </c>
      <c r="K1144">
        <v>729</v>
      </c>
      <c r="L1144">
        <v>929</v>
      </c>
      <c r="M1144">
        <v>774</v>
      </c>
      <c r="N1144">
        <v>494</v>
      </c>
      <c r="O1144">
        <v>415</v>
      </c>
      <c r="P1144">
        <v>345</v>
      </c>
      <c r="Q1144">
        <v>7958</v>
      </c>
      <c r="R1144">
        <f>IF(Cleaned_data[[#This Row],[KATEGORI]]="A+B: KØRETØJER I ALT",Q1142/Cleaned_data[[#This Row],[TOTAL]],0)</f>
        <v>0</v>
      </c>
    </row>
    <row r="1145" spans="1:18" x14ac:dyDescent="0.2">
      <c r="A1145">
        <v>20</v>
      </c>
      <c r="B1145" s="1" t="s">
        <v>41</v>
      </c>
      <c r="C1145">
        <v>2018</v>
      </c>
      <c r="D1145" s="1" t="s">
        <v>20</v>
      </c>
      <c r="E1145">
        <v>5077</v>
      </c>
      <c r="F1145">
        <v>4897</v>
      </c>
      <c r="G1145">
        <v>3645</v>
      </c>
      <c r="H1145">
        <v>3274</v>
      </c>
      <c r="I1145">
        <v>3142</v>
      </c>
      <c r="J1145">
        <v>3417</v>
      </c>
      <c r="K1145">
        <v>3517</v>
      </c>
      <c r="L1145">
        <v>4515</v>
      </c>
      <c r="M1145">
        <v>5056</v>
      </c>
      <c r="N1145">
        <v>5135</v>
      </c>
      <c r="O1145">
        <v>4767</v>
      </c>
      <c r="P1145">
        <v>3471</v>
      </c>
      <c r="Q1145">
        <v>49913</v>
      </c>
      <c r="R1145">
        <f>IF(Cleaned_data[[#This Row],[KATEGORI]]="A+B: KØRETØJER I ALT",Q1143/Cleaned_data[[#This Row],[TOTAL]],0)</f>
        <v>0</v>
      </c>
    </row>
    <row r="1146" spans="1:18" x14ac:dyDescent="0.2">
      <c r="A1146">
        <v>20</v>
      </c>
      <c r="B1146" s="1" t="s">
        <v>41</v>
      </c>
      <c r="C1146">
        <v>2018</v>
      </c>
      <c r="D1146" s="1" t="s">
        <v>21</v>
      </c>
      <c r="E1146">
        <v>40</v>
      </c>
      <c r="F1146">
        <v>68</v>
      </c>
      <c r="G1146">
        <v>62</v>
      </c>
      <c r="H1146">
        <v>81</v>
      </c>
      <c r="I1146">
        <v>73</v>
      </c>
      <c r="J1146">
        <v>77</v>
      </c>
      <c r="K1146">
        <v>65</v>
      </c>
      <c r="L1146">
        <v>53</v>
      </c>
      <c r="M1146">
        <v>40</v>
      </c>
      <c r="N1146">
        <v>24</v>
      </c>
      <c r="O1146">
        <v>8</v>
      </c>
      <c r="P1146">
        <v>11</v>
      </c>
      <c r="Q1146">
        <v>602</v>
      </c>
      <c r="R1146">
        <f>IF(Cleaned_data[[#This Row],[KATEGORI]]="A+B: KØRETØJER I ALT",Q1144/Cleaned_data[[#This Row],[TOTAL]],0)</f>
        <v>0</v>
      </c>
    </row>
    <row r="1147" spans="1:18" x14ac:dyDescent="0.2">
      <c r="A1147">
        <v>20</v>
      </c>
      <c r="B1147" s="1" t="s">
        <v>41</v>
      </c>
      <c r="C1147">
        <v>2018</v>
      </c>
      <c r="D1147" s="1" t="s">
        <v>22</v>
      </c>
      <c r="E1147">
        <v>62</v>
      </c>
      <c r="F1147">
        <v>109</v>
      </c>
      <c r="G1147">
        <v>100</v>
      </c>
      <c r="H1147">
        <v>98</v>
      </c>
      <c r="I1147">
        <v>85</v>
      </c>
      <c r="J1147">
        <v>87</v>
      </c>
      <c r="K1147">
        <v>88</v>
      </c>
      <c r="L1147">
        <v>76</v>
      </c>
      <c r="M1147">
        <v>88</v>
      </c>
      <c r="N1147">
        <v>52</v>
      </c>
      <c r="O1147">
        <v>30</v>
      </c>
      <c r="P1147">
        <v>23</v>
      </c>
      <c r="Q1147">
        <v>898</v>
      </c>
      <c r="R1147">
        <f>IF(Cleaned_data[[#This Row],[KATEGORI]]="A+B: KØRETØJER I ALT",Q1145/Cleaned_data[[#This Row],[TOTAL]],0)</f>
        <v>0</v>
      </c>
    </row>
    <row r="1148" spans="1:18" x14ac:dyDescent="0.2">
      <c r="A1148">
        <v>20</v>
      </c>
      <c r="B1148" s="1" t="s">
        <v>41</v>
      </c>
      <c r="C1148">
        <v>2018</v>
      </c>
      <c r="D1148" s="1" t="s">
        <v>23</v>
      </c>
      <c r="E1148">
        <v>5139</v>
      </c>
      <c r="F1148">
        <v>5006</v>
      </c>
      <c r="G1148">
        <v>3745</v>
      </c>
      <c r="H1148">
        <v>3372</v>
      </c>
      <c r="I1148">
        <v>3227</v>
      </c>
      <c r="J1148">
        <v>3504</v>
      </c>
      <c r="K1148">
        <v>3605</v>
      </c>
      <c r="L1148">
        <v>4591</v>
      </c>
      <c r="M1148">
        <v>5144</v>
      </c>
      <c r="N1148">
        <v>5187</v>
      </c>
      <c r="O1148">
        <v>4797</v>
      </c>
      <c r="P1148">
        <v>3494</v>
      </c>
      <c r="Q1148">
        <v>50811</v>
      </c>
      <c r="R1148">
        <f>IF(Cleaned_data[[#This Row],[KATEGORI]]="A+B: KØRETØJER I ALT",Q1146/Cleaned_data[[#This Row],[TOTAL]],0)</f>
        <v>1.1847828226171498E-2</v>
      </c>
    </row>
    <row r="1149" spans="1:18" x14ac:dyDescent="0.2">
      <c r="A1149">
        <v>20</v>
      </c>
      <c r="B1149" s="1" t="s">
        <v>41</v>
      </c>
      <c r="C1149">
        <v>2018</v>
      </c>
      <c r="D1149" s="1" t="s">
        <v>24</v>
      </c>
      <c r="E1149">
        <v>3</v>
      </c>
      <c r="F1149">
        <v>13</v>
      </c>
      <c r="G1149">
        <v>3</v>
      </c>
      <c r="H1149">
        <v>4</v>
      </c>
      <c r="I1149">
        <v>2</v>
      </c>
      <c r="J1149">
        <v>3</v>
      </c>
      <c r="K1149">
        <v>0</v>
      </c>
      <c r="L1149">
        <v>4</v>
      </c>
      <c r="M1149">
        <v>7</v>
      </c>
      <c r="N1149">
        <v>7</v>
      </c>
      <c r="O1149">
        <v>7</v>
      </c>
      <c r="P1149">
        <v>3</v>
      </c>
      <c r="Q1149">
        <v>56</v>
      </c>
      <c r="R1149">
        <f>IF(Cleaned_data[[#This Row],[KATEGORI]]="A+B: KØRETØJER I ALT",Q1147/Cleaned_data[[#This Row],[TOTAL]],0)</f>
        <v>0</v>
      </c>
    </row>
    <row r="1150" spans="1:18" x14ac:dyDescent="0.2">
      <c r="A1150">
        <v>20</v>
      </c>
      <c r="B1150" s="1" t="s">
        <v>41</v>
      </c>
      <c r="C1150">
        <v>2018</v>
      </c>
      <c r="D1150" s="1" t="s">
        <v>25</v>
      </c>
      <c r="E1150">
        <v>981</v>
      </c>
      <c r="F1150">
        <v>872</v>
      </c>
      <c r="G1150">
        <v>210</v>
      </c>
      <c r="H1150">
        <v>135</v>
      </c>
      <c r="I1150">
        <v>111</v>
      </c>
      <c r="J1150">
        <v>143</v>
      </c>
      <c r="K1150">
        <v>162</v>
      </c>
      <c r="L1150">
        <v>276</v>
      </c>
      <c r="M1150">
        <v>620</v>
      </c>
      <c r="N1150">
        <v>873</v>
      </c>
      <c r="O1150">
        <v>709</v>
      </c>
      <c r="P1150">
        <v>346</v>
      </c>
      <c r="Q1150">
        <v>5438</v>
      </c>
      <c r="R1150">
        <f>IF(Cleaned_data[[#This Row],[KATEGORI]]="A+B: KØRETØJER I ALT",Q1148/Cleaned_data[[#This Row],[TOTAL]],0)</f>
        <v>0</v>
      </c>
    </row>
    <row r="1151" spans="1:18" x14ac:dyDescent="0.2">
      <c r="A1151">
        <v>20</v>
      </c>
      <c r="B1151" s="1" t="s">
        <v>41</v>
      </c>
      <c r="C1151">
        <v>2018</v>
      </c>
      <c r="D1151" s="1" t="s">
        <v>26</v>
      </c>
      <c r="E1151">
        <v>984</v>
      </c>
      <c r="F1151">
        <v>885</v>
      </c>
      <c r="G1151">
        <v>213</v>
      </c>
      <c r="H1151">
        <v>139</v>
      </c>
      <c r="I1151">
        <v>113</v>
      </c>
      <c r="J1151">
        <v>146</v>
      </c>
      <c r="K1151">
        <v>162</v>
      </c>
      <c r="L1151">
        <v>280</v>
      </c>
      <c r="M1151">
        <v>627</v>
      </c>
      <c r="N1151">
        <v>880</v>
      </c>
      <c r="O1151">
        <v>716</v>
      </c>
      <c r="P1151">
        <v>349</v>
      </c>
      <c r="Q1151">
        <v>5494</v>
      </c>
      <c r="R1151">
        <f>IF(Cleaned_data[[#This Row],[KATEGORI]]="A+B: KØRETØJER I ALT",Q1149/Cleaned_data[[#This Row],[TOTAL]],0)</f>
        <v>0</v>
      </c>
    </row>
    <row r="1152" spans="1:18" x14ac:dyDescent="0.2">
      <c r="A1152">
        <v>20</v>
      </c>
      <c r="B1152" s="1" t="s">
        <v>41</v>
      </c>
      <c r="C1152">
        <v>2019</v>
      </c>
      <c r="D1152" s="1" t="s">
        <v>18</v>
      </c>
      <c r="E1152">
        <v>4399</v>
      </c>
      <c r="F1152">
        <v>4324</v>
      </c>
      <c r="G1152">
        <v>3147</v>
      </c>
      <c r="H1152">
        <v>2360</v>
      </c>
      <c r="I1152">
        <v>2482</v>
      </c>
      <c r="J1152">
        <v>2773</v>
      </c>
      <c r="K1152">
        <v>2921</v>
      </c>
      <c r="L1152">
        <v>3871</v>
      </c>
      <c r="M1152">
        <v>4351</v>
      </c>
      <c r="N1152">
        <v>4684</v>
      </c>
      <c r="O1152">
        <v>4395</v>
      </c>
      <c r="P1152">
        <v>3454</v>
      </c>
      <c r="Q1152">
        <v>43161</v>
      </c>
      <c r="R1152">
        <f>IF(Cleaned_data[[#This Row],[KATEGORI]]="A+B: KØRETØJER I ALT",Q1150/Cleaned_data[[#This Row],[TOTAL]],0)</f>
        <v>0</v>
      </c>
    </row>
    <row r="1153" spans="1:18" x14ac:dyDescent="0.2">
      <c r="A1153">
        <v>20</v>
      </c>
      <c r="B1153" s="1" t="s">
        <v>41</v>
      </c>
      <c r="C1153">
        <v>2019</v>
      </c>
      <c r="D1153" s="1" t="s">
        <v>19</v>
      </c>
      <c r="E1153">
        <v>751</v>
      </c>
      <c r="F1153">
        <v>615</v>
      </c>
      <c r="G1153">
        <v>767</v>
      </c>
      <c r="H1153">
        <v>728</v>
      </c>
      <c r="I1153">
        <v>759</v>
      </c>
      <c r="J1153">
        <v>703</v>
      </c>
      <c r="K1153">
        <v>778</v>
      </c>
      <c r="L1153">
        <v>928</v>
      </c>
      <c r="M1153">
        <v>774</v>
      </c>
      <c r="N1153">
        <v>478</v>
      </c>
      <c r="O1153">
        <v>424</v>
      </c>
      <c r="P1153">
        <v>339</v>
      </c>
      <c r="Q1153">
        <v>8044</v>
      </c>
      <c r="R1153">
        <f>IF(Cleaned_data[[#This Row],[KATEGORI]]="A+B: KØRETØJER I ALT",Q1151/Cleaned_data[[#This Row],[TOTAL]],0)</f>
        <v>0</v>
      </c>
    </row>
    <row r="1154" spans="1:18" x14ac:dyDescent="0.2">
      <c r="A1154">
        <v>20</v>
      </c>
      <c r="B1154" s="1" t="s">
        <v>41</v>
      </c>
      <c r="C1154">
        <v>2019</v>
      </c>
      <c r="D1154" s="1" t="s">
        <v>20</v>
      </c>
      <c r="E1154">
        <v>5150</v>
      </c>
      <c r="F1154">
        <v>4939</v>
      </c>
      <c r="G1154">
        <v>3914</v>
      </c>
      <c r="H1154">
        <v>3088</v>
      </c>
      <c r="I1154">
        <v>3241</v>
      </c>
      <c r="J1154">
        <v>3476</v>
      </c>
      <c r="K1154">
        <v>3699</v>
      </c>
      <c r="L1154">
        <v>4799</v>
      </c>
      <c r="M1154">
        <v>5125</v>
      </c>
      <c r="N1154">
        <v>5162</v>
      </c>
      <c r="O1154">
        <v>4819</v>
      </c>
      <c r="P1154">
        <v>3793</v>
      </c>
      <c r="Q1154">
        <v>51205</v>
      </c>
      <c r="R1154">
        <f>IF(Cleaned_data[[#This Row],[KATEGORI]]="A+B: KØRETØJER I ALT",Q1152/Cleaned_data[[#This Row],[TOTAL]],0)</f>
        <v>0</v>
      </c>
    </row>
    <row r="1155" spans="1:18" x14ac:dyDescent="0.2">
      <c r="A1155">
        <v>20</v>
      </c>
      <c r="B1155" s="1" t="s">
        <v>41</v>
      </c>
      <c r="C1155">
        <v>2019</v>
      </c>
      <c r="D1155" s="1" t="s">
        <v>21</v>
      </c>
      <c r="E1155">
        <v>67</v>
      </c>
      <c r="F1155">
        <v>62</v>
      </c>
      <c r="G1155">
        <v>77</v>
      </c>
      <c r="H1155">
        <v>61</v>
      </c>
      <c r="I1155">
        <v>50</v>
      </c>
      <c r="J1155">
        <v>55</v>
      </c>
      <c r="K1155">
        <v>56</v>
      </c>
      <c r="L1155">
        <v>49</v>
      </c>
      <c r="M1155">
        <v>28</v>
      </c>
      <c r="N1155">
        <v>29</v>
      </c>
      <c r="O1155">
        <v>17</v>
      </c>
      <c r="P1155">
        <v>10</v>
      </c>
      <c r="Q1155">
        <v>561</v>
      </c>
      <c r="R1155">
        <f>IF(Cleaned_data[[#This Row],[KATEGORI]]="A+B: KØRETØJER I ALT",Q1153/Cleaned_data[[#This Row],[TOTAL]],0)</f>
        <v>0</v>
      </c>
    </row>
    <row r="1156" spans="1:18" x14ac:dyDescent="0.2">
      <c r="A1156">
        <v>20</v>
      </c>
      <c r="B1156" s="1" t="s">
        <v>41</v>
      </c>
      <c r="C1156">
        <v>2019</v>
      </c>
      <c r="D1156" s="1" t="s">
        <v>22</v>
      </c>
      <c r="E1156">
        <v>86</v>
      </c>
      <c r="F1156">
        <v>101</v>
      </c>
      <c r="G1156">
        <v>123</v>
      </c>
      <c r="H1156">
        <v>71</v>
      </c>
      <c r="I1156">
        <v>62</v>
      </c>
      <c r="J1156">
        <v>66</v>
      </c>
      <c r="K1156">
        <v>76</v>
      </c>
      <c r="L1156">
        <v>70</v>
      </c>
      <c r="M1156">
        <v>71</v>
      </c>
      <c r="N1156">
        <v>57</v>
      </c>
      <c r="O1156">
        <v>36</v>
      </c>
      <c r="P1156">
        <v>23</v>
      </c>
      <c r="Q1156">
        <v>842</v>
      </c>
      <c r="R1156">
        <f>IF(Cleaned_data[[#This Row],[KATEGORI]]="A+B: KØRETØJER I ALT",Q1154/Cleaned_data[[#This Row],[TOTAL]],0)</f>
        <v>0</v>
      </c>
    </row>
    <row r="1157" spans="1:18" x14ac:dyDescent="0.2">
      <c r="A1157">
        <v>20</v>
      </c>
      <c r="B1157" s="1" t="s">
        <v>41</v>
      </c>
      <c r="C1157">
        <v>2019</v>
      </c>
      <c r="D1157" s="1" t="s">
        <v>23</v>
      </c>
      <c r="E1157">
        <v>5236</v>
      </c>
      <c r="F1157">
        <v>5040</v>
      </c>
      <c r="G1157">
        <v>4037</v>
      </c>
      <c r="H1157">
        <v>3159</v>
      </c>
      <c r="I1157">
        <v>3303</v>
      </c>
      <c r="J1157">
        <v>3542</v>
      </c>
      <c r="K1157">
        <v>3775</v>
      </c>
      <c r="L1157">
        <v>4869</v>
      </c>
      <c r="M1157">
        <v>5196</v>
      </c>
      <c r="N1157">
        <v>5219</v>
      </c>
      <c r="O1157">
        <v>4855</v>
      </c>
      <c r="P1157">
        <v>3816</v>
      </c>
      <c r="Q1157">
        <v>52047</v>
      </c>
      <c r="R1157">
        <f>IF(Cleaned_data[[#This Row],[KATEGORI]]="A+B: KØRETØJER I ALT",Q1155/Cleaned_data[[#This Row],[TOTAL]],0)</f>
        <v>1.0778719234538013E-2</v>
      </c>
    </row>
    <row r="1158" spans="1:18" x14ac:dyDescent="0.2">
      <c r="A1158">
        <v>20</v>
      </c>
      <c r="B1158" s="1" t="s">
        <v>41</v>
      </c>
      <c r="C1158">
        <v>2019</v>
      </c>
      <c r="D1158" s="1" t="s">
        <v>24</v>
      </c>
      <c r="E1158">
        <v>9</v>
      </c>
      <c r="F1158">
        <v>15</v>
      </c>
      <c r="G1158">
        <v>3</v>
      </c>
      <c r="H1158">
        <v>5</v>
      </c>
      <c r="I1158">
        <v>1</v>
      </c>
      <c r="J1158">
        <v>2</v>
      </c>
      <c r="K1158">
        <v>6</v>
      </c>
      <c r="L1158">
        <v>9</v>
      </c>
      <c r="M1158">
        <v>4</v>
      </c>
      <c r="N1158">
        <v>10</v>
      </c>
      <c r="O1158">
        <v>4</v>
      </c>
      <c r="P1158">
        <v>4</v>
      </c>
      <c r="Q1158">
        <v>72</v>
      </c>
      <c r="R1158">
        <f>IF(Cleaned_data[[#This Row],[KATEGORI]]="A+B: KØRETØJER I ALT",Q1156/Cleaned_data[[#This Row],[TOTAL]],0)</f>
        <v>0</v>
      </c>
    </row>
    <row r="1159" spans="1:18" x14ac:dyDescent="0.2">
      <c r="A1159">
        <v>20</v>
      </c>
      <c r="B1159" s="1" t="s">
        <v>41</v>
      </c>
      <c r="C1159">
        <v>2019</v>
      </c>
      <c r="D1159" s="1" t="s">
        <v>25</v>
      </c>
      <c r="E1159">
        <v>898</v>
      </c>
      <c r="F1159">
        <v>819</v>
      </c>
      <c r="G1159">
        <v>237</v>
      </c>
      <c r="H1159">
        <v>132</v>
      </c>
      <c r="I1159">
        <v>113</v>
      </c>
      <c r="J1159">
        <v>134</v>
      </c>
      <c r="K1159">
        <v>158</v>
      </c>
      <c r="L1159">
        <v>253</v>
      </c>
      <c r="M1159">
        <v>597</v>
      </c>
      <c r="N1159">
        <v>833</v>
      </c>
      <c r="O1159">
        <v>732</v>
      </c>
      <c r="P1159">
        <v>339</v>
      </c>
      <c r="Q1159">
        <v>5245</v>
      </c>
      <c r="R1159">
        <f>IF(Cleaned_data[[#This Row],[KATEGORI]]="A+B: KØRETØJER I ALT",Q1157/Cleaned_data[[#This Row],[TOTAL]],0)</f>
        <v>0</v>
      </c>
    </row>
    <row r="1160" spans="1:18" x14ac:dyDescent="0.2">
      <c r="A1160">
        <v>20</v>
      </c>
      <c r="B1160" s="1" t="s">
        <v>41</v>
      </c>
      <c r="C1160">
        <v>2019</v>
      </c>
      <c r="D1160" s="1" t="s">
        <v>26</v>
      </c>
      <c r="E1160">
        <v>907</v>
      </c>
      <c r="F1160">
        <v>834</v>
      </c>
      <c r="G1160">
        <v>240</v>
      </c>
      <c r="H1160">
        <v>137</v>
      </c>
      <c r="I1160">
        <v>114</v>
      </c>
      <c r="J1160">
        <v>136</v>
      </c>
      <c r="K1160">
        <v>164</v>
      </c>
      <c r="L1160">
        <v>262</v>
      </c>
      <c r="M1160">
        <v>601</v>
      </c>
      <c r="N1160">
        <v>843</v>
      </c>
      <c r="O1160">
        <v>736</v>
      </c>
      <c r="P1160">
        <v>343</v>
      </c>
      <c r="Q1160">
        <v>5317</v>
      </c>
      <c r="R1160">
        <f>IF(Cleaned_data[[#This Row],[KATEGORI]]="A+B: KØRETØJER I ALT",Q1158/Cleaned_data[[#This Row],[TOTAL]],0)</f>
        <v>0</v>
      </c>
    </row>
    <row r="1161" spans="1:18" x14ac:dyDescent="0.2">
      <c r="A1161">
        <v>20</v>
      </c>
      <c r="B1161" s="1" t="s">
        <v>41</v>
      </c>
      <c r="C1161">
        <v>2020</v>
      </c>
      <c r="D1161" s="1" t="s">
        <v>18</v>
      </c>
      <c r="E1161">
        <v>4508</v>
      </c>
      <c r="F1161">
        <v>4473</v>
      </c>
      <c r="G1161">
        <v>3208</v>
      </c>
      <c r="H1161">
        <v>2382</v>
      </c>
      <c r="I1161">
        <v>2441</v>
      </c>
      <c r="J1161">
        <v>2695</v>
      </c>
      <c r="K1161">
        <v>3052</v>
      </c>
      <c r="L1161">
        <v>4038</v>
      </c>
      <c r="M1161">
        <v>4454</v>
      </c>
      <c r="N1161">
        <v>4726</v>
      </c>
      <c r="O1161">
        <v>4459</v>
      </c>
      <c r="P1161">
        <v>3057</v>
      </c>
      <c r="Q1161">
        <v>43493</v>
      </c>
      <c r="R1161">
        <f>IF(Cleaned_data[[#This Row],[KATEGORI]]="A+B: KØRETØJER I ALT",Q1159/Cleaned_data[[#This Row],[TOTAL]],0)</f>
        <v>0</v>
      </c>
    </row>
    <row r="1162" spans="1:18" x14ac:dyDescent="0.2">
      <c r="A1162">
        <v>20</v>
      </c>
      <c r="B1162" s="1" t="s">
        <v>41</v>
      </c>
      <c r="C1162">
        <v>2020</v>
      </c>
      <c r="D1162" s="1" t="s">
        <v>19</v>
      </c>
      <c r="E1162">
        <v>614</v>
      </c>
      <c r="F1162">
        <v>542</v>
      </c>
      <c r="G1162">
        <v>657</v>
      </c>
      <c r="H1162">
        <v>665</v>
      </c>
      <c r="I1162">
        <v>705</v>
      </c>
      <c r="J1162">
        <v>686</v>
      </c>
      <c r="K1162">
        <v>634</v>
      </c>
      <c r="L1162">
        <v>800</v>
      </c>
      <c r="M1162">
        <v>696</v>
      </c>
      <c r="N1162">
        <v>377</v>
      </c>
      <c r="O1162">
        <v>357</v>
      </c>
      <c r="P1162">
        <v>280</v>
      </c>
      <c r="Q1162">
        <v>7013</v>
      </c>
      <c r="R1162">
        <f>IF(Cleaned_data[[#This Row],[KATEGORI]]="A+B: KØRETØJER I ALT",Q1160/Cleaned_data[[#This Row],[TOTAL]],0)</f>
        <v>0</v>
      </c>
    </row>
    <row r="1163" spans="1:18" x14ac:dyDescent="0.2">
      <c r="A1163">
        <v>20</v>
      </c>
      <c r="B1163" s="1" t="s">
        <v>41</v>
      </c>
      <c r="C1163">
        <v>2020</v>
      </c>
      <c r="D1163" s="1" t="s">
        <v>20</v>
      </c>
      <c r="E1163">
        <v>5122</v>
      </c>
      <c r="F1163">
        <v>5015</v>
      </c>
      <c r="G1163">
        <v>3865</v>
      </c>
      <c r="H1163">
        <v>3047</v>
      </c>
      <c r="I1163">
        <v>3146</v>
      </c>
      <c r="J1163">
        <v>3381</v>
      </c>
      <c r="K1163">
        <v>3686</v>
      </c>
      <c r="L1163">
        <v>4838</v>
      </c>
      <c r="M1163">
        <v>5150</v>
      </c>
      <c r="N1163">
        <v>5103</v>
      </c>
      <c r="O1163">
        <v>4816</v>
      </c>
      <c r="P1163">
        <v>3337</v>
      </c>
      <c r="Q1163">
        <v>50506</v>
      </c>
      <c r="R1163">
        <f>IF(Cleaned_data[[#This Row],[KATEGORI]]="A+B: KØRETØJER I ALT",Q1161/Cleaned_data[[#This Row],[TOTAL]],0)</f>
        <v>0</v>
      </c>
    </row>
    <row r="1164" spans="1:18" x14ac:dyDescent="0.2">
      <c r="A1164">
        <v>20</v>
      </c>
      <c r="B1164" s="1" t="s">
        <v>41</v>
      </c>
      <c r="C1164">
        <v>2020</v>
      </c>
      <c r="D1164" s="1" t="s">
        <v>21</v>
      </c>
      <c r="E1164">
        <v>39</v>
      </c>
      <c r="F1164">
        <v>52</v>
      </c>
      <c r="G1164">
        <v>49</v>
      </c>
      <c r="H1164">
        <v>54</v>
      </c>
      <c r="I1164">
        <v>55</v>
      </c>
      <c r="J1164">
        <v>65</v>
      </c>
      <c r="K1164">
        <v>54</v>
      </c>
      <c r="L1164">
        <v>50</v>
      </c>
      <c r="M1164">
        <v>29</v>
      </c>
      <c r="N1164">
        <v>9</v>
      </c>
      <c r="O1164">
        <v>14</v>
      </c>
      <c r="P1164">
        <v>5</v>
      </c>
      <c r="Q1164">
        <v>475</v>
      </c>
      <c r="R1164">
        <f>IF(Cleaned_data[[#This Row],[KATEGORI]]="A+B: KØRETØJER I ALT",Q1162/Cleaned_data[[#This Row],[TOTAL]],0)</f>
        <v>0</v>
      </c>
    </row>
    <row r="1165" spans="1:18" x14ac:dyDescent="0.2">
      <c r="A1165">
        <v>20</v>
      </c>
      <c r="B1165" s="1" t="s">
        <v>41</v>
      </c>
      <c r="C1165">
        <v>2020</v>
      </c>
      <c r="D1165" s="1" t="s">
        <v>22</v>
      </c>
      <c r="E1165">
        <v>61</v>
      </c>
      <c r="F1165">
        <v>97</v>
      </c>
      <c r="G1165">
        <v>78</v>
      </c>
      <c r="H1165">
        <v>68</v>
      </c>
      <c r="I1165">
        <v>66</v>
      </c>
      <c r="J1165">
        <v>76</v>
      </c>
      <c r="K1165">
        <v>78</v>
      </c>
      <c r="L1165">
        <v>70</v>
      </c>
      <c r="M1165">
        <v>72</v>
      </c>
      <c r="N1165">
        <v>33</v>
      </c>
      <c r="O1165">
        <v>33</v>
      </c>
      <c r="P1165">
        <v>16</v>
      </c>
      <c r="Q1165">
        <v>748</v>
      </c>
      <c r="R1165">
        <f>IF(Cleaned_data[[#This Row],[KATEGORI]]="A+B: KØRETØJER I ALT",Q1163/Cleaned_data[[#This Row],[TOTAL]],0)</f>
        <v>0</v>
      </c>
    </row>
    <row r="1166" spans="1:18" x14ac:dyDescent="0.2">
      <c r="A1166">
        <v>20</v>
      </c>
      <c r="B1166" s="1" t="s">
        <v>41</v>
      </c>
      <c r="C1166">
        <v>2020</v>
      </c>
      <c r="D1166" s="1" t="s">
        <v>23</v>
      </c>
      <c r="E1166">
        <v>5183</v>
      </c>
      <c r="F1166">
        <v>5112</v>
      </c>
      <c r="G1166">
        <v>3943</v>
      </c>
      <c r="H1166">
        <v>3115</v>
      </c>
      <c r="I1166">
        <v>3212</v>
      </c>
      <c r="J1166">
        <v>3457</v>
      </c>
      <c r="K1166">
        <v>3764</v>
      </c>
      <c r="L1166">
        <v>4908</v>
      </c>
      <c r="M1166">
        <v>5222</v>
      </c>
      <c r="N1166">
        <v>5136</v>
      </c>
      <c r="O1166">
        <v>4849</v>
      </c>
      <c r="P1166">
        <v>3353</v>
      </c>
      <c r="Q1166">
        <v>51254</v>
      </c>
      <c r="R1166">
        <f>IF(Cleaned_data[[#This Row],[KATEGORI]]="A+B: KØRETØJER I ALT",Q1164/Cleaned_data[[#This Row],[TOTAL]],0)</f>
        <v>9.2675693604401602E-3</v>
      </c>
    </row>
    <row r="1167" spans="1:18" x14ac:dyDescent="0.2">
      <c r="A1167">
        <v>20</v>
      </c>
      <c r="B1167" s="1" t="s">
        <v>41</v>
      </c>
      <c r="C1167">
        <v>2020</v>
      </c>
      <c r="D1167" s="1" t="s">
        <v>24</v>
      </c>
      <c r="E1167">
        <v>23</v>
      </c>
      <c r="F1167">
        <v>16</v>
      </c>
      <c r="G1167">
        <v>11</v>
      </c>
      <c r="H1167">
        <v>5</v>
      </c>
      <c r="I1167">
        <v>5</v>
      </c>
      <c r="J1167">
        <v>1</v>
      </c>
      <c r="K1167">
        <v>8</v>
      </c>
      <c r="L1167">
        <v>9</v>
      </c>
      <c r="M1167">
        <v>18</v>
      </c>
      <c r="N1167">
        <v>3</v>
      </c>
      <c r="O1167">
        <v>2</v>
      </c>
      <c r="P1167">
        <v>5</v>
      </c>
      <c r="Q1167">
        <v>106</v>
      </c>
      <c r="R1167">
        <f>IF(Cleaned_data[[#This Row],[KATEGORI]]="A+B: KØRETØJER I ALT",Q1165/Cleaned_data[[#This Row],[TOTAL]],0)</f>
        <v>0</v>
      </c>
    </row>
    <row r="1168" spans="1:18" x14ac:dyDescent="0.2">
      <c r="A1168">
        <v>20</v>
      </c>
      <c r="B1168" s="1" t="s">
        <v>41</v>
      </c>
      <c r="C1168">
        <v>2020</v>
      </c>
      <c r="D1168" s="1" t="s">
        <v>25</v>
      </c>
      <c r="E1168">
        <v>1050</v>
      </c>
      <c r="F1168">
        <v>955</v>
      </c>
      <c r="G1168">
        <v>245</v>
      </c>
      <c r="H1168">
        <v>162</v>
      </c>
      <c r="I1168">
        <v>154</v>
      </c>
      <c r="J1168">
        <v>176</v>
      </c>
      <c r="K1168">
        <v>183</v>
      </c>
      <c r="L1168">
        <v>302</v>
      </c>
      <c r="M1168">
        <v>588</v>
      </c>
      <c r="N1168">
        <v>989</v>
      </c>
      <c r="O1168">
        <v>791</v>
      </c>
      <c r="P1168">
        <v>436</v>
      </c>
      <c r="Q1168">
        <v>6031</v>
      </c>
      <c r="R1168">
        <f>IF(Cleaned_data[[#This Row],[KATEGORI]]="A+B: KØRETØJER I ALT",Q1166/Cleaned_data[[#This Row],[TOTAL]],0)</f>
        <v>0</v>
      </c>
    </row>
    <row r="1169" spans="1:18" x14ac:dyDescent="0.2">
      <c r="A1169">
        <v>20</v>
      </c>
      <c r="B1169" s="1" t="s">
        <v>41</v>
      </c>
      <c r="C1169">
        <v>2020</v>
      </c>
      <c r="D1169" s="1" t="s">
        <v>26</v>
      </c>
      <c r="E1169">
        <v>1073</v>
      </c>
      <c r="F1169">
        <v>971</v>
      </c>
      <c r="G1169">
        <v>256</v>
      </c>
      <c r="H1169">
        <v>167</v>
      </c>
      <c r="I1169">
        <v>159</v>
      </c>
      <c r="J1169">
        <v>177</v>
      </c>
      <c r="K1169">
        <v>191</v>
      </c>
      <c r="L1169">
        <v>311</v>
      </c>
      <c r="M1169">
        <v>606</v>
      </c>
      <c r="N1169">
        <v>992</v>
      </c>
      <c r="O1169">
        <v>793</v>
      </c>
      <c r="P1169">
        <v>441</v>
      </c>
      <c r="Q1169">
        <v>6137</v>
      </c>
      <c r="R1169">
        <f>IF(Cleaned_data[[#This Row],[KATEGORI]]="A+B: KØRETØJER I ALT",Q1167/Cleaned_data[[#This Row],[TOTAL]],0)</f>
        <v>0</v>
      </c>
    </row>
    <row r="1170" spans="1:18" x14ac:dyDescent="0.2">
      <c r="A1170">
        <v>20</v>
      </c>
      <c r="B1170" s="1" t="s">
        <v>41</v>
      </c>
      <c r="C1170">
        <v>2021</v>
      </c>
      <c r="D1170" s="1" t="s">
        <v>18</v>
      </c>
      <c r="E1170">
        <v>4250</v>
      </c>
      <c r="F1170">
        <v>4198</v>
      </c>
      <c r="G1170">
        <v>2910</v>
      </c>
      <c r="H1170">
        <v>2298</v>
      </c>
      <c r="I1170">
        <v>2424</v>
      </c>
      <c r="J1170">
        <v>2617</v>
      </c>
      <c r="K1170">
        <v>2896</v>
      </c>
      <c r="L1170">
        <v>3819</v>
      </c>
      <c r="M1170">
        <v>4332</v>
      </c>
      <c r="N1170">
        <v>4459</v>
      </c>
      <c r="O1170">
        <v>4104</v>
      </c>
      <c r="P1170">
        <v>2970</v>
      </c>
      <c r="Q1170">
        <v>41277</v>
      </c>
      <c r="R1170">
        <f>IF(Cleaned_data[[#This Row],[KATEGORI]]="A+B: KØRETØJER I ALT",Q1168/Cleaned_data[[#This Row],[TOTAL]],0)</f>
        <v>0</v>
      </c>
    </row>
    <row r="1171" spans="1:18" x14ac:dyDescent="0.2">
      <c r="A1171">
        <v>20</v>
      </c>
      <c r="B1171" s="1" t="s">
        <v>41</v>
      </c>
      <c r="C1171">
        <v>2021</v>
      </c>
      <c r="D1171" s="1" t="s">
        <v>19</v>
      </c>
      <c r="E1171">
        <v>845</v>
      </c>
      <c r="F1171">
        <v>641</v>
      </c>
      <c r="G1171">
        <v>657</v>
      </c>
      <c r="H1171">
        <v>671</v>
      </c>
      <c r="I1171">
        <v>726</v>
      </c>
      <c r="J1171">
        <v>616</v>
      </c>
      <c r="K1171">
        <v>740</v>
      </c>
      <c r="L1171">
        <v>923</v>
      </c>
      <c r="M1171">
        <v>730</v>
      </c>
      <c r="N1171">
        <v>429</v>
      </c>
      <c r="O1171">
        <v>336</v>
      </c>
      <c r="P1171">
        <v>235</v>
      </c>
      <c r="Q1171">
        <v>7549</v>
      </c>
      <c r="R1171">
        <f>IF(Cleaned_data[[#This Row],[KATEGORI]]="A+B: KØRETØJER I ALT",Q1169/Cleaned_data[[#This Row],[TOTAL]],0)</f>
        <v>0</v>
      </c>
    </row>
    <row r="1172" spans="1:18" x14ac:dyDescent="0.2">
      <c r="A1172">
        <v>20</v>
      </c>
      <c r="B1172" s="1" t="s">
        <v>41</v>
      </c>
      <c r="C1172">
        <v>2021</v>
      </c>
      <c r="D1172" s="1" t="s">
        <v>20</v>
      </c>
      <c r="E1172">
        <v>5095</v>
      </c>
      <c r="F1172">
        <v>4839</v>
      </c>
      <c r="G1172">
        <v>3567</v>
      </c>
      <c r="H1172">
        <v>2969</v>
      </c>
      <c r="I1172">
        <v>3150</v>
      </c>
      <c r="J1172">
        <v>3233</v>
      </c>
      <c r="K1172">
        <v>3636</v>
      </c>
      <c r="L1172">
        <v>4742</v>
      </c>
      <c r="M1172">
        <v>5062</v>
      </c>
      <c r="N1172">
        <v>4888</v>
      </c>
      <c r="O1172">
        <v>4440</v>
      </c>
      <c r="P1172">
        <v>3205</v>
      </c>
      <c r="Q1172">
        <v>48826</v>
      </c>
      <c r="R1172">
        <f>IF(Cleaned_data[[#This Row],[KATEGORI]]="A+B: KØRETØJER I ALT",Q1170/Cleaned_data[[#This Row],[TOTAL]],0)</f>
        <v>0</v>
      </c>
    </row>
    <row r="1173" spans="1:18" x14ac:dyDescent="0.2">
      <c r="A1173">
        <v>20</v>
      </c>
      <c r="B1173" s="1" t="s">
        <v>41</v>
      </c>
      <c r="C1173">
        <v>2021</v>
      </c>
      <c r="D1173" s="1" t="s">
        <v>21</v>
      </c>
      <c r="E1173">
        <v>48</v>
      </c>
      <c r="F1173">
        <v>56</v>
      </c>
      <c r="G1173">
        <v>69</v>
      </c>
      <c r="H1173">
        <v>63</v>
      </c>
      <c r="I1173">
        <v>44</v>
      </c>
      <c r="J1173">
        <v>53</v>
      </c>
      <c r="K1173">
        <v>73</v>
      </c>
      <c r="L1173">
        <v>50</v>
      </c>
      <c r="M1173">
        <v>17</v>
      </c>
      <c r="N1173">
        <v>26</v>
      </c>
      <c r="O1173">
        <v>14</v>
      </c>
      <c r="P1173">
        <v>8</v>
      </c>
      <c r="Q1173">
        <v>521</v>
      </c>
      <c r="R1173">
        <f>IF(Cleaned_data[[#This Row],[KATEGORI]]="A+B: KØRETØJER I ALT",Q1171/Cleaned_data[[#This Row],[TOTAL]],0)</f>
        <v>0</v>
      </c>
    </row>
    <row r="1174" spans="1:18" x14ac:dyDescent="0.2">
      <c r="A1174">
        <v>20</v>
      </c>
      <c r="B1174" s="1" t="s">
        <v>41</v>
      </c>
      <c r="C1174">
        <v>2021</v>
      </c>
      <c r="D1174" s="1" t="s">
        <v>22</v>
      </c>
      <c r="E1174">
        <v>71</v>
      </c>
      <c r="F1174">
        <v>105</v>
      </c>
      <c r="G1174">
        <v>102</v>
      </c>
      <c r="H1174">
        <v>76</v>
      </c>
      <c r="I1174">
        <v>57</v>
      </c>
      <c r="J1174">
        <v>64</v>
      </c>
      <c r="K1174">
        <v>96</v>
      </c>
      <c r="L1174">
        <v>76</v>
      </c>
      <c r="M1174">
        <v>59</v>
      </c>
      <c r="N1174">
        <v>48</v>
      </c>
      <c r="O1174">
        <v>31</v>
      </c>
      <c r="P1174">
        <v>22</v>
      </c>
      <c r="Q1174">
        <v>807</v>
      </c>
      <c r="R1174">
        <f>IF(Cleaned_data[[#This Row],[KATEGORI]]="A+B: KØRETØJER I ALT",Q1172/Cleaned_data[[#This Row],[TOTAL]],0)</f>
        <v>0</v>
      </c>
    </row>
    <row r="1175" spans="1:18" x14ac:dyDescent="0.2">
      <c r="A1175">
        <v>20</v>
      </c>
      <c r="B1175" s="1" t="s">
        <v>41</v>
      </c>
      <c r="C1175">
        <v>2021</v>
      </c>
      <c r="D1175" s="1" t="s">
        <v>23</v>
      </c>
      <c r="E1175">
        <v>5166</v>
      </c>
      <c r="F1175">
        <v>4944</v>
      </c>
      <c r="G1175">
        <v>3669</v>
      </c>
      <c r="H1175">
        <v>3045</v>
      </c>
      <c r="I1175">
        <v>3207</v>
      </c>
      <c r="J1175">
        <v>3297</v>
      </c>
      <c r="K1175">
        <v>3732</v>
      </c>
      <c r="L1175">
        <v>4818</v>
      </c>
      <c r="M1175">
        <v>5121</v>
      </c>
      <c r="N1175">
        <v>4936</v>
      </c>
      <c r="O1175">
        <v>4471</v>
      </c>
      <c r="P1175">
        <v>3227</v>
      </c>
      <c r="Q1175">
        <v>49633</v>
      </c>
      <c r="R1175">
        <f>IF(Cleaned_data[[#This Row],[KATEGORI]]="A+B: KØRETØJER I ALT",Q1173/Cleaned_data[[#This Row],[TOTAL]],0)</f>
        <v>1.0497048334777265E-2</v>
      </c>
    </row>
    <row r="1176" spans="1:18" x14ac:dyDescent="0.2">
      <c r="A1176">
        <v>20</v>
      </c>
      <c r="B1176" s="1" t="s">
        <v>41</v>
      </c>
      <c r="C1176">
        <v>2021</v>
      </c>
      <c r="D1176" s="1" t="s">
        <v>24</v>
      </c>
      <c r="E1176">
        <v>15</v>
      </c>
      <c r="F1176">
        <v>29</v>
      </c>
      <c r="G1176">
        <v>10</v>
      </c>
      <c r="H1176">
        <v>2</v>
      </c>
      <c r="I1176">
        <v>4</v>
      </c>
      <c r="J1176">
        <v>5</v>
      </c>
      <c r="K1176">
        <v>6</v>
      </c>
      <c r="L1176">
        <v>11</v>
      </c>
      <c r="M1176">
        <v>16</v>
      </c>
      <c r="N1176">
        <v>21</v>
      </c>
      <c r="O1176">
        <v>8</v>
      </c>
      <c r="P1176">
        <v>3</v>
      </c>
      <c r="Q1176">
        <v>130</v>
      </c>
      <c r="R1176">
        <f>IF(Cleaned_data[[#This Row],[KATEGORI]]="A+B: KØRETØJER I ALT",Q1174/Cleaned_data[[#This Row],[TOTAL]],0)</f>
        <v>0</v>
      </c>
    </row>
    <row r="1177" spans="1:18" x14ac:dyDescent="0.2">
      <c r="A1177">
        <v>20</v>
      </c>
      <c r="B1177" s="1" t="s">
        <v>41</v>
      </c>
      <c r="C1177">
        <v>2021</v>
      </c>
      <c r="D1177" s="1" t="s">
        <v>25</v>
      </c>
      <c r="E1177">
        <v>765</v>
      </c>
      <c r="F1177">
        <v>546</v>
      </c>
      <c r="G1177">
        <v>222</v>
      </c>
      <c r="H1177">
        <v>151</v>
      </c>
      <c r="I1177">
        <v>141</v>
      </c>
      <c r="J1177">
        <v>179</v>
      </c>
      <c r="K1177">
        <v>176</v>
      </c>
      <c r="L1177">
        <v>290</v>
      </c>
      <c r="M1177">
        <v>531</v>
      </c>
      <c r="N1177">
        <v>882</v>
      </c>
      <c r="O1177">
        <v>783</v>
      </c>
      <c r="P1177">
        <v>395</v>
      </c>
      <c r="Q1177">
        <v>5061</v>
      </c>
      <c r="R1177">
        <f>IF(Cleaned_data[[#This Row],[KATEGORI]]="A+B: KØRETØJER I ALT",Q1175/Cleaned_data[[#This Row],[TOTAL]],0)</f>
        <v>0</v>
      </c>
    </row>
    <row r="1178" spans="1:18" x14ac:dyDescent="0.2">
      <c r="A1178">
        <v>20</v>
      </c>
      <c r="B1178" s="1" t="s">
        <v>41</v>
      </c>
      <c r="C1178">
        <v>2021</v>
      </c>
      <c r="D1178" s="1" t="s">
        <v>26</v>
      </c>
      <c r="E1178">
        <v>780</v>
      </c>
      <c r="F1178">
        <v>575</v>
      </c>
      <c r="G1178">
        <v>232</v>
      </c>
      <c r="H1178">
        <v>153</v>
      </c>
      <c r="I1178">
        <v>145</v>
      </c>
      <c r="J1178">
        <v>184</v>
      </c>
      <c r="K1178">
        <v>182</v>
      </c>
      <c r="L1178">
        <v>301</v>
      </c>
      <c r="M1178">
        <v>547</v>
      </c>
      <c r="N1178">
        <v>903</v>
      </c>
      <c r="O1178">
        <v>791</v>
      </c>
      <c r="P1178">
        <v>398</v>
      </c>
      <c r="Q1178">
        <v>5191</v>
      </c>
      <c r="R1178">
        <f>IF(Cleaned_data[[#This Row],[KATEGORI]]="A+B: KØRETØJER I ALT",Q1176/Cleaned_data[[#This Row],[TOTAL]],0)</f>
        <v>0</v>
      </c>
    </row>
    <row r="1179" spans="1:18" x14ac:dyDescent="0.2">
      <c r="A1179">
        <v>20</v>
      </c>
      <c r="B1179" s="1" t="s">
        <v>41</v>
      </c>
      <c r="C1179">
        <v>2022</v>
      </c>
      <c r="D1179" s="1" t="s">
        <v>18</v>
      </c>
      <c r="E1179">
        <v>4327</v>
      </c>
      <c r="F1179">
        <v>4240</v>
      </c>
      <c r="G1179">
        <v>2801</v>
      </c>
      <c r="H1179">
        <v>2195</v>
      </c>
      <c r="I1179">
        <v>2389</v>
      </c>
      <c r="J1179">
        <v>2538</v>
      </c>
      <c r="K1179">
        <v>2941</v>
      </c>
      <c r="L1179">
        <v>3818</v>
      </c>
      <c r="M1179">
        <v>4343</v>
      </c>
      <c r="N1179">
        <v>4005</v>
      </c>
      <c r="O1179">
        <v>3791</v>
      </c>
      <c r="P1179">
        <v>2846</v>
      </c>
      <c r="Q1179">
        <v>40234</v>
      </c>
      <c r="R1179">
        <f>IF(Cleaned_data[[#This Row],[KATEGORI]]="A+B: KØRETØJER I ALT",Q1177/Cleaned_data[[#This Row],[TOTAL]],0)</f>
        <v>0</v>
      </c>
    </row>
    <row r="1180" spans="1:18" x14ac:dyDescent="0.2">
      <c r="A1180">
        <v>20</v>
      </c>
      <c r="B1180" s="1" t="s">
        <v>41</v>
      </c>
      <c r="C1180">
        <v>2022</v>
      </c>
      <c r="D1180" s="1" t="s">
        <v>19</v>
      </c>
      <c r="E1180">
        <v>744</v>
      </c>
      <c r="F1180">
        <v>575</v>
      </c>
      <c r="G1180">
        <v>619</v>
      </c>
      <c r="H1180">
        <v>504</v>
      </c>
      <c r="I1180">
        <v>450</v>
      </c>
      <c r="J1180">
        <v>566</v>
      </c>
      <c r="K1180">
        <v>695</v>
      </c>
      <c r="L1180">
        <v>944</v>
      </c>
      <c r="M1180">
        <v>707</v>
      </c>
      <c r="N1180">
        <v>297</v>
      </c>
      <c r="O1180">
        <v>217</v>
      </c>
      <c r="P1180">
        <v>202</v>
      </c>
      <c r="Q1180">
        <v>6520</v>
      </c>
      <c r="R1180">
        <f>IF(Cleaned_data[[#This Row],[KATEGORI]]="A+B: KØRETØJER I ALT",Q1178/Cleaned_data[[#This Row],[TOTAL]],0)</f>
        <v>0</v>
      </c>
    </row>
    <row r="1181" spans="1:18" x14ac:dyDescent="0.2">
      <c r="A1181">
        <v>20</v>
      </c>
      <c r="B1181" s="1" t="s">
        <v>41</v>
      </c>
      <c r="C1181">
        <v>2022</v>
      </c>
      <c r="D1181" s="1" t="s">
        <v>20</v>
      </c>
      <c r="E1181">
        <v>5071</v>
      </c>
      <c r="F1181">
        <v>4815</v>
      </c>
      <c r="G1181">
        <v>3420</v>
      </c>
      <c r="H1181">
        <v>2699</v>
      </c>
      <c r="I1181">
        <v>2839</v>
      </c>
      <c r="J1181">
        <v>3104</v>
      </c>
      <c r="K1181">
        <v>3636</v>
      </c>
      <c r="L1181">
        <v>4762</v>
      </c>
      <c r="M1181">
        <v>5050</v>
      </c>
      <c r="N1181">
        <v>4302</v>
      </c>
      <c r="O1181">
        <v>4008</v>
      </c>
      <c r="P1181">
        <v>3048</v>
      </c>
      <c r="Q1181">
        <v>46754</v>
      </c>
      <c r="R1181">
        <f>IF(Cleaned_data[[#This Row],[KATEGORI]]="A+B: KØRETØJER I ALT",Q1179/Cleaned_data[[#This Row],[TOTAL]],0)</f>
        <v>0</v>
      </c>
    </row>
    <row r="1182" spans="1:18" x14ac:dyDescent="0.2">
      <c r="A1182">
        <v>20</v>
      </c>
      <c r="B1182" s="1" t="s">
        <v>41</v>
      </c>
      <c r="C1182">
        <v>2022</v>
      </c>
      <c r="D1182" s="1" t="s">
        <v>21</v>
      </c>
      <c r="E1182">
        <v>48</v>
      </c>
      <c r="F1182">
        <v>47</v>
      </c>
      <c r="G1182">
        <v>61</v>
      </c>
      <c r="H1182">
        <v>52</v>
      </c>
      <c r="I1182">
        <v>53</v>
      </c>
      <c r="J1182">
        <v>39</v>
      </c>
      <c r="K1182">
        <v>46</v>
      </c>
      <c r="L1182">
        <v>44</v>
      </c>
      <c r="M1182">
        <v>24</v>
      </c>
      <c r="N1182">
        <v>20</v>
      </c>
      <c r="O1182">
        <v>11</v>
      </c>
      <c r="P1182">
        <v>13</v>
      </c>
      <c r="Q1182">
        <v>458</v>
      </c>
      <c r="R1182">
        <f>IF(Cleaned_data[[#This Row],[KATEGORI]]="A+B: KØRETØJER I ALT",Q1180/Cleaned_data[[#This Row],[TOTAL]],0)</f>
        <v>0</v>
      </c>
    </row>
    <row r="1183" spans="1:18" x14ac:dyDescent="0.2">
      <c r="A1183">
        <v>20</v>
      </c>
      <c r="B1183" s="1" t="s">
        <v>41</v>
      </c>
      <c r="C1183">
        <v>2022</v>
      </c>
      <c r="D1183" s="1" t="s">
        <v>22</v>
      </c>
      <c r="E1183">
        <v>70</v>
      </c>
      <c r="F1183">
        <v>93</v>
      </c>
      <c r="G1183">
        <v>94</v>
      </c>
      <c r="H1183">
        <v>67</v>
      </c>
      <c r="I1183">
        <v>63</v>
      </c>
      <c r="J1183">
        <v>53</v>
      </c>
      <c r="K1183">
        <v>70</v>
      </c>
      <c r="L1183">
        <v>71</v>
      </c>
      <c r="M1183">
        <v>65</v>
      </c>
      <c r="N1183">
        <v>41</v>
      </c>
      <c r="O1183">
        <v>23</v>
      </c>
      <c r="P1183">
        <v>31</v>
      </c>
      <c r="Q1183">
        <v>741</v>
      </c>
      <c r="R1183">
        <f>IF(Cleaned_data[[#This Row],[KATEGORI]]="A+B: KØRETØJER I ALT",Q1181/Cleaned_data[[#This Row],[TOTAL]],0)</f>
        <v>0</v>
      </c>
    </row>
    <row r="1184" spans="1:18" x14ac:dyDescent="0.2">
      <c r="A1184">
        <v>20</v>
      </c>
      <c r="B1184" s="1" t="s">
        <v>41</v>
      </c>
      <c r="C1184">
        <v>2022</v>
      </c>
      <c r="D1184" s="1" t="s">
        <v>23</v>
      </c>
      <c r="E1184">
        <v>5141</v>
      </c>
      <c r="F1184">
        <v>4908</v>
      </c>
      <c r="G1184">
        <v>3514</v>
      </c>
      <c r="H1184">
        <v>2766</v>
      </c>
      <c r="I1184">
        <v>2902</v>
      </c>
      <c r="J1184">
        <v>3157</v>
      </c>
      <c r="K1184">
        <v>3706</v>
      </c>
      <c r="L1184">
        <v>4833</v>
      </c>
      <c r="M1184">
        <v>5115</v>
      </c>
      <c r="N1184">
        <v>4343</v>
      </c>
      <c r="O1184">
        <v>4031</v>
      </c>
      <c r="P1184">
        <v>3079</v>
      </c>
      <c r="Q1184">
        <v>47495</v>
      </c>
      <c r="R1184">
        <f>IF(Cleaned_data[[#This Row],[KATEGORI]]="A+B: KØRETØJER I ALT",Q1182/Cleaned_data[[#This Row],[TOTAL]],0)</f>
        <v>9.6431203284556271E-3</v>
      </c>
    </row>
    <row r="1185" spans="1:18" x14ac:dyDescent="0.2">
      <c r="A1185">
        <v>20</v>
      </c>
      <c r="B1185" s="1" t="s">
        <v>41</v>
      </c>
      <c r="C1185">
        <v>2022</v>
      </c>
      <c r="D1185" s="1" t="s">
        <v>24</v>
      </c>
      <c r="E1185">
        <v>14</v>
      </c>
      <c r="F1185">
        <v>28</v>
      </c>
      <c r="G1185">
        <v>13</v>
      </c>
      <c r="H1185">
        <v>8</v>
      </c>
      <c r="I1185">
        <v>4</v>
      </c>
      <c r="J1185">
        <v>3</v>
      </c>
      <c r="K1185">
        <v>2</v>
      </c>
      <c r="L1185">
        <v>9</v>
      </c>
      <c r="M1185">
        <v>21</v>
      </c>
      <c r="N1185">
        <v>20</v>
      </c>
      <c r="O1185">
        <v>11</v>
      </c>
      <c r="P1185">
        <v>3</v>
      </c>
      <c r="Q1185">
        <v>136</v>
      </c>
      <c r="R1185">
        <f>IF(Cleaned_data[[#This Row],[KATEGORI]]="A+B: KØRETØJER I ALT",Q1183/Cleaned_data[[#This Row],[TOTAL]],0)</f>
        <v>0</v>
      </c>
    </row>
    <row r="1186" spans="1:18" x14ac:dyDescent="0.2">
      <c r="A1186">
        <v>20</v>
      </c>
      <c r="B1186" s="1" t="s">
        <v>41</v>
      </c>
      <c r="C1186">
        <v>2022</v>
      </c>
      <c r="D1186" s="1" t="s">
        <v>25</v>
      </c>
      <c r="E1186">
        <v>672</v>
      </c>
      <c r="F1186">
        <v>687</v>
      </c>
      <c r="G1186">
        <v>245</v>
      </c>
      <c r="H1186">
        <v>130</v>
      </c>
      <c r="I1186">
        <v>121</v>
      </c>
      <c r="J1186">
        <v>134</v>
      </c>
      <c r="K1186">
        <v>151</v>
      </c>
      <c r="L1186">
        <v>273</v>
      </c>
      <c r="M1186">
        <v>539</v>
      </c>
      <c r="N1186">
        <v>800</v>
      </c>
      <c r="O1186">
        <v>656</v>
      </c>
      <c r="P1186">
        <v>321</v>
      </c>
      <c r="Q1186">
        <v>4729</v>
      </c>
      <c r="R1186">
        <f>IF(Cleaned_data[[#This Row],[KATEGORI]]="A+B: KØRETØJER I ALT",Q1184/Cleaned_data[[#This Row],[TOTAL]],0)</f>
        <v>0</v>
      </c>
    </row>
    <row r="1187" spans="1:18" x14ac:dyDescent="0.2">
      <c r="A1187">
        <v>20</v>
      </c>
      <c r="B1187" s="1" t="s">
        <v>41</v>
      </c>
      <c r="C1187">
        <v>2022</v>
      </c>
      <c r="D1187" s="1" t="s">
        <v>26</v>
      </c>
      <c r="E1187">
        <v>686</v>
      </c>
      <c r="F1187">
        <v>715</v>
      </c>
      <c r="G1187">
        <v>258</v>
      </c>
      <c r="H1187">
        <v>138</v>
      </c>
      <c r="I1187">
        <v>125</v>
      </c>
      <c r="J1187">
        <v>137</v>
      </c>
      <c r="K1187">
        <v>153</v>
      </c>
      <c r="L1187">
        <v>282</v>
      </c>
      <c r="M1187">
        <v>560</v>
      </c>
      <c r="N1187">
        <v>820</v>
      </c>
      <c r="O1187">
        <v>667</v>
      </c>
      <c r="P1187">
        <v>324</v>
      </c>
      <c r="Q1187">
        <v>4865</v>
      </c>
      <c r="R1187">
        <f>IF(Cleaned_data[[#This Row],[KATEGORI]]="A+B: KØRETØJER I ALT",Q1185/Cleaned_data[[#This Row],[TOTAL]],0)</f>
        <v>0</v>
      </c>
    </row>
    <row r="1188" spans="1:18" x14ac:dyDescent="0.2">
      <c r="A1188">
        <v>20</v>
      </c>
      <c r="B1188" s="1" t="s">
        <v>41</v>
      </c>
      <c r="C1188">
        <v>2023</v>
      </c>
      <c r="D1188" s="1" t="s">
        <v>18</v>
      </c>
      <c r="E1188">
        <v>4295</v>
      </c>
      <c r="F1188">
        <v>4103</v>
      </c>
      <c r="G1188">
        <v>2927</v>
      </c>
      <c r="H1188">
        <v>2191</v>
      </c>
      <c r="I1188">
        <v>2156</v>
      </c>
      <c r="J1188">
        <v>2382</v>
      </c>
      <c r="K1188">
        <v>2735</v>
      </c>
      <c r="L1188">
        <v>3517</v>
      </c>
      <c r="M1188">
        <v>3952</v>
      </c>
      <c r="N1188">
        <v>4406</v>
      </c>
      <c r="O1188">
        <v>3786</v>
      </c>
      <c r="P1188">
        <v>2883</v>
      </c>
      <c r="Q1188">
        <v>39333</v>
      </c>
      <c r="R1188">
        <f>IF(Cleaned_data[[#This Row],[KATEGORI]]="A+B: KØRETØJER I ALT",Q1186/Cleaned_data[[#This Row],[TOTAL]],0)</f>
        <v>0</v>
      </c>
    </row>
    <row r="1189" spans="1:18" x14ac:dyDescent="0.2">
      <c r="A1189">
        <v>20</v>
      </c>
      <c r="B1189" s="1" t="s">
        <v>41</v>
      </c>
      <c r="C1189">
        <v>2023</v>
      </c>
      <c r="D1189" s="1" t="s">
        <v>19</v>
      </c>
      <c r="E1189">
        <v>639</v>
      </c>
      <c r="F1189">
        <v>460</v>
      </c>
      <c r="G1189">
        <v>530</v>
      </c>
      <c r="H1189">
        <v>595</v>
      </c>
      <c r="I1189">
        <v>612</v>
      </c>
      <c r="J1189">
        <v>635</v>
      </c>
      <c r="K1189">
        <v>692</v>
      </c>
      <c r="L1189">
        <v>802</v>
      </c>
      <c r="M1189">
        <v>642</v>
      </c>
      <c r="N1189">
        <v>358</v>
      </c>
      <c r="O1189">
        <v>327</v>
      </c>
      <c r="P1189">
        <v>265</v>
      </c>
      <c r="Q1189">
        <v>6557</v>
      </c>
      <c r="R1189">
        <f>IF(Cleaned_data[[#This Row],[KATEGORI]]="A+B: KØRETØJER I ALT",Q1187/Cleaned_data[[#This Row],[TOTAL]],0)</f>
        <v>0</v>
      </c>
    </row>
    <row r="1190" spans="1:18" x14ac:dyDescent="0.2">
      <c r="A1190">
        <v>20</v>
      </c>
      <c r="B1190" s="1" t="s">
        <v>41</v>
      </c>
      <c r="C1190">
        <v>2023</v>
      </c>
      <c r="D1190" s="1" t="s">
        <v>20</v>
      </c>
      <c r="E1190">
        <v>4934</v>
      </c>
      <c r="F1190">
        <v>4563</v>
      </c>
      <c r="G1190">
        <v>3457</v>
      </c>
      <c r="H1190">
        <v>2786</v>
      </c>
      <c r="I1190">
        <v>2768</v>
      </c>
      <c r="J1190">
        <v>3017</v>
      </c>
      <c r="K1190">
        <v>3427</v>
      </c>
      <c r="L1190">
        <v>4319</v>
      </c>
      <c r="M1190">
        <v>4594</v>
      </c>
      <c r="N1190">
        <v>4764</v>
      </c>
      <c r="O1190">
        <v>4113</v>
      </c>
      <c r="P1190">
        <v>3148</v>
      </c>
      <c r="Q1190">
        <v>45890</v>
      </c>
      <c r="R1190">
        <f>IF(Cleaned_data[[#This Row],[KATEGORI]]="A+B: KØRETØJER I ALT",Q1188/Cleaned_data[[#This Row],[TOTAL]],0)</f>
        <v>0</v>
      </c>
    </row>
    <row r="1191" spans="1:18" x14ac:dyDescent="0.2">
      <c r="A1191">
        <v>20</v>
      </c>
      <c r="B1191" s="1" t="s">
        <v>41</v>
      </c>
      <c r="C1191">
        <v>2023</v>
      </c>
      <c r="D1191" s="1" t="s">
        <v>21</v>
      </c>
      <c r="E1191">
        <v>53</v>
      </c>
      <c r="F1191">
        <v>65</v>
      </c>
      <c r="G1191">
        <v>61</v>
      </c>
      <c r="H1191">
        <v>83</v>
      </c>
      <c r="I1191">
        <v>62</v>
      </c>
      <c r="J1191">
        <v>70</v>
      </c>
      <c r="K1191">
        <v>62</v>
      </c>
      <c r="L1191">
        <v>56</v>
      </c>
      <c r="M1191">
        <v>40</v>
      </c>
      <c r="N1191">
        <v>25</v>
      </c>
      <c r="O1191">
        <v>6</v>
      </c>
      <c r="P1191">
        <v>5</v>
      </c>
      <c r="Q1191">
        <v>588</v>
      </c>
      <c r="R1191">
        <f>IF(Cleaned_data[[#This Row],[KATEGORI]]="A+B: KØRETØJER I ALT",Q1189/Cleaned_data[[#This Row],[TOTAL]],0)</f>
        <v>0</v>
      </c>
    </row>
    <row r="1192" spans="1:18" x14ac:dyDescent="0.2">
      <c r="A1192">
        <v>20</v>
      </c>
      <c r="B1192" s="1" t="s">
        <v>41</v>
      </c>
      <c r="C1192">
        <v>2023</v>
      </c>
      <c r="D1192" s="1" t="s">
        <v>22</v>
      </c>
      <c r="E1192">
        <v>85</v>
      </c>
      <c r="F1192">
        <v>107</v>
      </c>
      <c r="G1192">
        <v>111</v>
      </c>
      <c r="H1192">
        <v>97</v>
      </c>
      <c r="I1192">
        <v>79</v>
      </c>
      <c r="J1192">
        <v>88</v>
      </c>
      <c r="K1192">
        <v>101</v>
      </c>
      <c r="L1192">
        <v>90</v>
      </c>
      <c r="M1192">
        <v>84</v>
      </c>
      <c r="N1192">
        <v>53</v>
      </c>
      <c r="O1192">
        <v>36</v>
      </c>
      <c r="P1192">
        <v>31</v>
      </c>
      <c r="Q1192">
        <v>962</v>
      </c>
      <c r="R1192">
        <f>IF(Cleaned_data[[#This Row],[KATEGORI]]="A+B: KØRETØJER I ALT",Q1190/Cleaned_data[[#This Row],[TOTAL]],0)</f>
        <v>0</v>
      </c>
    </row>
    <row r="1193" spans="1:18" x14ac:dyDescent="0.2">
      <c r="A1193">
        <v>20</v>
      </c>
      <c r="B1193" s="1" t="s">
        <v>41</v>
      </c>
      <c r="C1193">
        <v>2023</v>
      </c>
      <c r="D1193" s="1" t="s">
        <v>23</v>
      </c>
      <c r="E1193">
        <v>5019</v>
      </c>
      <c r="F1193">
        <v>4670</v>
      </c>
      <c r="G1193">
        <v>3568</v>
      </c>
      <c r="H1193">
        <v>2883</v>
      </c>
      <c r="I1193">
        <v>2847</v>
      </c>
      <c r="J1193">
        <v>3105</v>
      </c>
      <c r="K1193">
        <v>3528</v>
      </c>
      <c r="L1193">
        <v>4409</v>
      </c>
      <c r="M1193">
        <v>4678</v>
      </c>
      <c r="N1193">
        <v>4817</v>
      </c>
      <c r="O1193">
        <v>4149</v>
      </c>
      <c r="P1193">
        <v>3179</v>
      </c>
      <c r="Q1193">
        <v>46852</v>
      </c>
      <c r="R1193">
        <f>IF(Cleaned_data[[#This Row],[KATEGORI]]="A+B: KØRETØJER I ALT",Q1191/Cleaned_data[[#This Row],[TOTAL]],0)</f>
        <v>1.2550157944164603E-2</v>
      </c>
    </row>
    <row r="1194" spans="1:18" x14ac:dyDescent="0.2">
      <c r="A1194">
        <v>20</v>
      </c>
      <c r="B1194" s="1" t="s">
        <v>41</v>
      </c>
      <c r="C1194">
        <v>2023</v>
      </c>
      <c r="D1194" s="1" t="s">
        <v>24</v>
      </c>
      <c r="E1194">
        <v>15</v>
      </c>
      <c r="F1194">
        <v>25</v>
      </c>
      <c r="G1194">
        <v>12</v>
      </c>
      <c r="H1194">
        <v>7</v>
      </c>
      <c r="I1194">
        <v>9</v>
      </c>
      <c r="J1194">
        <v>6</v>
      </c>
      <c r="K1194">
        <v>11</v>
      </c>
      <c r="L1194">
        <v>17</v>
      </c>
      <c r="M1194">
        <v>14</v>
      </c>
      <c r="N1194">
        <v>20</v>
      </c>
      <c r="O1194">
        <v>12</v>
      </c>
      <c r="P1194">
        <v>4</v>
      </c>
      <c r="Q1194">
        <v>152</v>
      </c>
      <c r="R1194">
        <f>IF(Cleaned_data[[#This Row],[KATEGORI]]="A+B: KØRETØJER I ALT",Q1192/Cleaned_data[[#This Row],[TOTAL]],0)</f>
        <v>0</v>
      </c>
    </row>
    <row r="1195" spans="1:18" x14ac:dyDescent="0.2">
      <c r="A1195">
        <v>20</v>
      </c>
      <c r="B1195" s="1" t="s">
        <v>41</v>
      </c>
      <c r="C1195">
        <v>2023</v>
      </c>
      <c r="D1195" s="1" t="s">
        <v>25</v>
      </c>
      <c r="E1195">
        <v>703</v>
      </c>
      <c r="F1195">
        <v>648</v>
      </c>
      <c r="G1195">
        <v>164</v>
      </c>
      <c r="H1195">
        <v>81</v>
      </c>
      <c r="I1195">
        <v>75</v>
      </c>
      <c r="J1195">
        <v>90</v>
      </c>
      <c r="K1195">
        <v>136</v>
      </c>
      <c r="L1195">
        <v>178</v>
      </c>
      <c r="M1195">
        <v>403</v>
      </c>
      <c r="N1195">
        <v>471</v>
      </c>
      <c r="O1195">
        <v>353</v>
      </c>
      <c r="P1195">
        <v>158</v>
      </c>
      <c r="Q1195">
        <v>3460</v>
      </c>
      <c r="R1195">
        <f>IF(Cleaned_data[[#This Row],[KATEGORI]]="A+B: KØRETØJER I ALT",Q1193/Cleaned_data[[#This Row],[TOTAL]],0)</f>
        <v>0</v>
      </c>
    </row>
    <row r="1196" spans="1:18" x14ac:dyDescent="0.2">
      <c r="A1196">
        <v>20</v>
      </c>
      <c r="B1196" s="1" t="s">
        <v>41</v>
      </c>
      <c r="C1196">
        <v>2023</v>
      </c>
      <c r="D1196" s="1" t="s">
        <v>26</v>
      </c>
      <c r="E1196">
        <v>718</v>
      </c>
      <c r="F1196">
        <v>673</v>
      </c>
      <c r="G1196">
        <v>176</v>
      </c>
      <c r="H1196">
        <v>88</v>
      </c>
      <c r="I1196">
        <v>84</v>
      </c>
      <c r="J1196">
        <v>96</v>
      </c>
      <c r="K1196">
        <v>147</v>
      </c>
      <c r="L1196">
        <v>195</v>
      </c>
      <c r="M1196">
        <v>417</v>
      </c>
      <c r="N1196">
        <v>491</v>
      </c>
      <c r="O1196">
        <v>365</v>
      </c>
      <c r="P1196">
        <v>162</v>
      </c>
      <c r="Q1196">
        <v>3612</v>
      </c>
      <c r="R1196">
        <f>IF(Cleaned_data[[#This Row],[KATEGORI]]="A+B: KØRETØJER I ALT",Q1194/Cleaned_data[[#This Row],[TOTAL]],0)</f>
        <v>0</v>
      </c>
    </row>
    <row r="1197" spans="1:18" x14ac:dyDescent="0.2">
      <c r="A1197">
        <v>21</v>
      </c>
      <c r="B1197" s="1" t="s">
        <v>42</v>
      </c>
      <c r="C1197">
        <v>2013</v>
      </c>
      <c r="D1197" s="1" t="s">
        <v>18</v>
      </c>
      <c r="E1197">
        <v>1002</v>
      </c>
      <c r="F1197">
        <v>1006</v>
      </c>
      <c r="G1197">
        <v>666</v>
      </c>
      <c r="H1197">
        <v>574</v>
      </c>
      <c r="I1197">
        <v>663</v>
      </c>
      <c r="J1197">
        <v>678</v>
      </c>
      <c r="K1197">
        <v>694</v>
      </c>
      <c r="L1197">
        <v>852</v>
      </c>
      <c r="M1197">
        <v>983</v>
      </c>
      <c r="N1197">
        <v>1143</v>
      </c>
      <c r="O1197">
        <v>959</v>
      </c>
      <c r="P1197">
        <v>768</v>
      </c>
      <c r="Q1197">
        <v>9988</v>
      </c>
      <c r="R1197">
        <f>IF(Cleaned_data[[#This Row],[KATEGORI]]="A+B: KØRETØJER I ALT",Q1195/Cleaned_data[[#This Row],[TOTAL]],0)</f>
        <v>0</v>
      </c>
    </row>
    <row r="1198" spans="1:18" x14ac:dyDescent="0.2">
      <c r="A1198">
        <v>21</v>
      </c>
      <c r="B1198" s="1" t="s">
        <v>42</v>
      </c>
      <c r="C1198">
        <v>2013</v>
      </c>
      <c r="D1198" s="1" t="s">
        <v>19</v>
      </c>
      <c r="E1198">
        <v>335</v>
      </c>
      <c r="F1198">
        <v>257</v>
      </c>
      <c r="G1198">
        <v>251</v>
      </c>
      <c r="H1198">
        <v>289</v>
      </c>
      <c r="I1198">
        <v>274</v>
      </c>
      <c r="J1198">
        <v>247</v>
      </c>
      <c r="K1198">
        <v>290</v>
      </c>
      <c r="L1198">
        <v>298</v>
      </c>
      <c r="M1198">
        <v>253</v>
      </c>
      <c r="N1198">
        <v>200</v>
      </c>
      <c r="O1198">
        <v>153</v>
      </c>
      <c r="P1198">
        <v>94</v>
      </c>
      <c r="Q1198">
        <v>2941</v>
      </c>
      <c r="R1198">
        <f>IF(Cleaned_data[[#This Row],[KATEGORI]]="A+B: KØRETØJER I ALT",Q1196/Cleaned_data[[#This Row],[TOTAL]],0)</f>
        <v>0</v>
      </c>
    </row>
    <row r="1199" spans="1:18" x14ac:dyDescent="0.2">
      <c r="A1199">
        <v>21</v>
      </c>
      <c r="B1199" s="1" t="s">
        <v>42</v>
      </c>
      <c r="C1199">
        <v>2013</v>
      </c>
      <c r="D1199" s="1" t="s">
        <v>20</v>
      </c>
      <c r="E1199">
        <v>1337</v>
      </c>
      <c r="F1199">
        <v>1263</v>
      </c>
      <c r="G1199">
        <v>917</v>
      </c>
      <c r="H1199">
        <v>863</v>
      </c>
      <c r="I1199">
        <v>937</v>
      </c>
      <c r="J1199">
        <v>925</v>
      </c>
      <c r="K1199">
        <v>984</v>
      </c>
      <c r="L1199">
        <v>1150</v>
      </c>
      <c r="M1199">
        <v>1236</v>
      </c>
      <c r="N1199">
        <v>1343</v>
      </c>
      <c r="O1199">
        <v>1112</v>
      </c>
      <c r="P1199">
        <v>862</v>
      </c>
      <c r="Q1199">
        <v>12929</v>
      </c>
      <c r="R1199">
        <f>IF(Cleaned_data[[#This Row],[KATEGORI]]="A+B: KØRETØJER I ALT",Q1197/Cleaned_data[[#This Row],[TOTAL]],0)</f>
        <v>0</v>
      </c>
    </row>
    <row r="1200" spans="1:18" x14ac:dyDescent="0.2">
      <c r="A1200">
        <v>21</v>
      </c>
      <c r="B1200" s="1" t="s">
        <v>42</v>
      </c>
      <c r="C1200">
        <v>2013</v>
      </c>
      <c r="D1200" s="1" t="s">
        <v>21</v>
      </c>
      <c r="E1200">
        <v>39</v>
      </c>
      <c r="F1200">
        <v>36</v>
      </c>
      <c r="G1200">
        <v>42</v>
      </c>
      <c r="H1200">
        <v>23</v>
      </c>
      <c r="I1200">
        <v>29</v>
      </c>
      <c r="J1200">
        <v>34</v>
      </c>
      <c r="K1200">
        <v>25</v>
      </c>
      <c r="L1200">
        <v>17</v>
      </c>
      <c r="M1200">
        <v>16</v>
      </c>
      <c r="N1200">
        <v>23</v>
      </c>
      <c r="O1200">
        <v>10</v>
      </c>
      <c r="P1200">
        <v>5</v>
      </c>
      <c r="Q1200">
        <v>299</v>
      </c>
      <c r="R1200">
        <f>IF(Cleaned_data[[#This Row],[KATEGORI]]="A+B: KØRETØJER I ALT",Q1198/Cleaned_data[[#This Row],[TOTAL]],0)</f>
        <v>0</v>
      </c>
    </row>
    <row r="1201" spans="1:18" x14ac:dyDescent="0.2">
      <c r="A1201">
        <v>21</v>
      </c>
      <c r="B1201" s="1" t="s">
        <v>42</v>
      </c>
      <c r="C1201">
        <v>2013</v>
      </c>
      <c r="D1201" s="1" t="s">
        <v>22</v>
      </c>
      <c r="E1201">
        <v>48</v>
      </c>
      <c r="F1201">
        <v>49</v>
      </c>
      <c r="G1201">
        <v>55</v>
      </c>
      <c r="H1201">
        <v>32</v>
      </c>
      <c r="I1201">
        <v>40</v>
      </c>
      <c r="J1201">
        <v>42</v>
      </c>
      <c r="K1201">
        <v>37</v>
      </c>
      <c r="L1201">
        <v>26</v>
      </c>
      <c r="M1201">
        <v>27</v>
      </c>
      <c r="N1201">
        <v>36</v>
      </c>
      <c r="O1201">
        <v>18</v>
      </c>
      <c r="P1201">
        <v>26</v>
      </c>
      <c r="Q1201">
        <v>436</v>
      </c>
      <c r="R1201">
        <f>IF(Cleaned_data[[#This Row],[KATEGORI]]="A+B: KØRETØJER I ALT",Q1199/Cleaned_data[[#This Row],[TOTAL]],0)</f>
        <v>0</v>
      </c>
    </row>
    <row r="1202" spans="1:18" x14ac:dyDescent="0.2">
      <c r="A1202">
        <v>21</v>
      </c>
      <c r="B1202" s="1" t="s">
        <v>42</v>
      </c>
      <c r="C1202">
        <v>2013</v>
      </c>
      <c r="D1202" s="1" t="s">
        <v>23</v>
      </c>
      <c r="E1202">
        <v>1385</v>
      </c>
      <c r="F1202">
        <v>1312</v>
      </c>
      <c r="G1202">
        <v>972</v>
      </c>
      <c r="H1202">
        <v>895</v>
      </c>
      <c r="I1202">
        <v>977</v>
      </c>
      <c r="J1202">
        <v>967</v>
      </c>
      <c r="K1202">
        <v>1021</v>
      </c>
      <c r="L1202">
        <v>1176</v>
      </c>
      <c r="M1202">
        <v>1263</v>
      </c>
      <c r="N1202">
        <v>1379</v>
      </c>
      <c r="O1202">
        <v>1130</v>
      </c>
      <c r="P1202">
        <v>888</v>
      </c>
      <c r="Q1202">
        <v>13365</v>
      </c>
      <c r="R1202">
        <f>IF(Cleaned_data[[#This Row],[KATEGORI]]="A+B: KØRETØJER I ALT",Q1200/Cleaned_data[[#This Row],[TOTAL]],0)</f>
        <v>2.2371866816311262E-2</v>
      </c>
    </row>
    <row r="1203" spans="1:18" x14ac:dyDescent="0.2">
      <c r="A1203">
        <v>21</v>
      </c>
      <c r="B1203" s="1" t="s">
        <v>42</v>
      </c>
      <c r="C1203">
        <v>2013</v>
      </c>
      <c r="D1203" s="1" t="s">
        <v>24</v>
      </c>
      <c r="E1203">
        <v>7</v>
      </c>
      <c r="F1203">
        <v>8</v>
      </c>
      <c r="G1203">
        <v>7</v>
      </c>
      <c r="H1203">
        <v>2</v>
      </c>
      <c r="I1203">
        <v>1</v>
      </c>
      <c r="J1203">
        <v>1</v>
      </c>
      <c r="K1203">
        <v>1</v>
      </c>
      <c r="L1203">
        <v>1</v>
      </c>
      <c r="M1203">
        <v>9</v>
      </c>
      <c r="N1203">
        <v>12</v>
      </c>
      <c r="O1203">
        <v>1</v>
      </c>
      <c r="P1203">
        <v>2</v>
      </c>
      <c r="Q1203">
        <v>52</v>
      </c>
      <c r="R1203">
        <f>IF(Cleaned_data[[#This Row],[KATEGORI]]="A+B: KØRETØJER I ALT",Q1201/Cleaned_data[[#This Row],[TOTAL]],0)</f>
        <v>0</v>
      </c>
    </row>
    <row r="1204" spans="1:18" x14ac:dyDescent="0.2">
      <c r="A1204">
        <v>21</v>
      </c>
      <c r="B1204" s="1" t="s">
        <v>42</v>
      </c>
      <c r="C1204">
        <v>2013</v>
      </c>
      <c r="D1204" s="1" t="s">
        <v>25</v>
      </c>
      <c r="E1204">
        <v>545</v>
      </c>
      <c r="F1204">
        <v>588</v>
      </c>
      <c r="G1204">
        <v>231</v>
      </c>
      <c r="H1204">
        <v>110</v>
      </c>
      <c r="I1204">
        <v>145</v>
      </c>
      <c r="J1204">
        <v>178</v>
      </c>
      <c r="K1204">
        <v>154</v>
      </c>
      <c r="L1204">
        <v>232</v>
      </c>
      <c r="M1204">
        <v>449</v>
      </c>
      <c r="N1204">
        <v>467</v>
      </c>
      <c r="O1204">
        <v>343</v>
      </c>
      <c r="P1204">
        <v>199</v>
      </c>
      <c r="Q1204">
        <v>3641</v>
      </c>
      <c r="R1204">
        <f>IF(Cleaned_data[[#This Row],[KATEGORI]]="A+B: KØRETØJER I ALT",Q1202/Cleaned_data[[#This Row],[TOTAL]],0)</f>
        <v>0</v>
      </c>
    </row>
    <row r="1205" spans="1:18" x14ac:dyDescent="0.2">
      <c r="A1205">
        <v>21</v>
      </c>
      <c r="B1205" s="1" t="s">
        <v>42</v>
      </c>
      <c r="C1205">
        <v>2013</v>
      </c>
      <c r="D1205" s="1" t="s">
        <v>26</v>
      </c>
      <c r="E1205">
        <v>552</v>
      </c>
      <c r="F1205">
        <v>596</v>
      </c>
      <c r="G1205">
        <v>238</v>
      </c>
      <c r="H1205">
        <v>112</v>
      </c>
      <c r="I1205">
        <v>146</v>
      </c>
      <c r="J1205">
        <v>179</v>
      </c>
      <c r="K1205">
        <v>155</v>
      </c>
      <c r="L1205">
        <v>233</v>
      </c>
      <c r="M1205">
        <v>458</v>
      </c>
      <c r="N1205">
        <v>479</v>
      </c>
      <c r="O1205">
        <v>344</v>
      </c>
      <c r="P1205">
        <v>201</v>
      </c>
      <c r="Q1205">
        <v>3693</v>
      </c>
      <c r="R1205">
        <f>IF(Cleaned_data[[#This Row],[KATEGORI]]="A+B: KØRETØJER I ALT",Q1203/Cleaned_data[[#This Row],[TOTAL]],0)</f>
        <v>0</v>
      </c>
    </row>
    <row r="1206" spans="1:18" x14ac:dyDescent="0.2">
      <c r="A1206">
        <v>21</v>
      </c>
      <c r="B1206" s="1" t="s">
        <v>42</v>
      </c>
      <c r="C1206">
        <v>2014</v>
      </c>
      <c r="D1206" s="1" t="s">
        <v>18</v>
      </c>
      <c r="E1206">
        <v>1011</v>
      </c>
      <c r="F1206">
        <v>1183</v>
      </c>
      <c r="G1206">
        <v>720</v>
      </c>
      <c r="H1206">
        <v>597</v>
      </c>
      <c r="I1206">
        <v>666</v>
      </c>
      <c r="J1206">
        <v>679</v>
      </c>
      <c r="K1206">
        <v>654</v>
      </c>
      <c r="L1206">
        <v>834</v>
      </c>
      <c r="M1206">
        <v>1096</v>
      </c>
      <c r="N1206">
        <v>1144</v>
      </c>
      <c r="O1206">
        <v>934</v>
      </c>
      <c r="P1206">
        <v>727</v>
      </c>
      <c r="Q1206">
        <v>10245</v>
      </c>
      <c r="R1206">
        <f>IF(Cleaned_data[[#This Row],[KATEGORI]]="A+B: KØRETØJER I ALT",Q1204/Cleaned_data[[#This Row],[TOTAL]],0)</f>
        <v>0</v>
      </c>
    </row>
    <row r="1207" spans="1:18" x14ac:dyDescent="0.2">
      <c r="A1207">
        <v>21</v>
      </c>
      <c r="B1207" s="1" t="s">
        <v>42</v>
      </c>
      <c r="C1207">
        <v>2014</v>
      </c>
      <c r="D1207" s="1" t="s">
        <v>19</v>
      </c>
      <c r="E1207">
        <v>326</v>
      </c>
      <c r="F1207">
        <v>321</v>
      </c>
      <c r="G1207">
        <v>299</v>
      </c>
      <c r="H1207">
        <v>279</v>
      </c>
      <c r="I1207">
        <v>287</v>
      </c>
      <c r="J1207">
        <v>255</v>
      </c>
      <c r="K1207">
        <v>272</v>
      </c>
      <c r="L1207">
        <v>295</v>
      </c>
      <c r="M1207">
        <v>285</v>
      </c>
      <c r="N1207">
        <v>191</v>
      </c>
      <c r="O1207">
        <v>131</v>
      </c>
      <c r="P1207">
        <v>113</v>
      </c>
      <c r="Q1207">
        <v>3054</v>
      </c>
      <c r="R1207">
        <f>IF(Cleaned_data[[#This Row],[KATEGORI]]="A+B: KØRETØJER I ALT",Q1205/Cleaned_data[[#This Row],[TOTAL]],0)</f>
        <v>0</v>
      </c>
    </row>
    <row r="1208" spans="1:18" x14ac:dyDescent="0.2">
      <c r="A1208">
        <v>21</v>
      </c>
      <c r="B1208" s="1" t="s">
        <v>42</v>
      </c>
      <c r="C1208">
        <v>2014</v>
      </c>
      <c r="D1208" s="1" t="s">
        <v>20</v>
      </c>
      <c r="E1208">
        <v>1337</v>
      </c>
      <c r="F1208">
        <v>1504</v>
      </c>
      <c r="G1208">
        <v>1019</v>
      </c>
      <c r="H1208">
        <v>876</v>
      </c>
      <c r="I1208">
        <v>953</v>
      </c>
      <c r="J1208">
        <v>934</v>
      </c>
      <c r="K1208">
        <v>926</v>
      </c>
      <c r="L1208">
        <v>1129</v>
      </c>
      <c r="M1208">
        <v>1381</v>
      </c>
      <c r="N1208">
        <v>1335</v>
      </c>
      <c r="O1208">
        <v>1065</v>
      </c>
      <c r="P1208">
        <v>840</v>
      </c>
      <c r="Q1208">
        <v>13299</v>
      </c>
      <c r="R1208">
        <f>IF(Cleaned_data[[#This Row],[KATEGORI]]="A+B: KØRETØJER I ALT",Q1206/Cleaned_data[[#This Row],[TOTAL]],0)</f>
        <v>0</v>
      </c>
    </row>
    <row r="1209" spans="1:18" x14ac:dyDescent="0.2">
      <c r="A1209">
        <v>21</v>
      </c>
      <c r="B1209" s="1" t="s">
        <v>42</v>
      </c>
      <c r="C1209">
        <v>2014</v>
      </c>
      <c r="D1209" s="1" t="s">
        <v>21</v>
      </c>
      <c r="E1209">
        <v>31</v>
      </c>
      <c r="F1209">
        <v>41</v>
      </c>
      <c r="G1209">
        <v>27</v>
      </c>
      <c r="H1209">
        <v>23</v>
      </c>
      <c r="I1209">
        <v>24</v>
      </c>
      <c r="J1209">
        <v>18</v>
      </c>
      <c r="K1209">
        <v>29</v>
      </c>
      <c r="L1209">
        <v>24</v>
      </c>
      <c r="M1209">
        <v>14</v>
      </c>
      <c r="N1209">
        <v>13</v>
      </c>
      <c r="O1209">
        <v>4</v>
      </c>
      <c r="P1209">
        <v>5</v>
      </c>
      <c r="Q1209">
        <v>253</v>
      </c>
      <c r="R1209">
        <f>IF(Cleaned_data[[#This Row],[KATEGORI]]="A+B: KØRETØJER I ALT",Q1207/Cleaned_data[[#This Row],[TOTAL]],0)</f>
        <v>0</v>
      </c>
    </row>
    <row r="1210" spans="1:18" x14ac:dyDescent="0.2">
      <c r="A1210">
        <v>21</v>
      </c>
      <c r="B1210" s="1" t="s">
        <v>42</v>
      </c>
      <c r="C1210">
        <v>2014</v>
      </c>
      <c r="D1210" s="1" t="s">
        <v>22</v>
      </c>
      <c r="E1210">
        <v>46</v>
      </c>
      <c r="F1210">
        <v>55</v>
      </c>
      <c r="G1210">
        <v>38</v>
      </c>
      <c r="H1210">
        <v>35</v>
      </c>
      <c r="I1210">
        <v>33</v>
      </c>
      <c r="J1210">
        <v>27</v>
      </c>
      <c r="K1210">
        <v>41</v>
      </c>
      <c r="L1210">
        <v>36</v>
      </c>
      <c r="M1210">
        <v>25</v>
      </c>
      <c r="N1210">
        <v>31</v>
      </c>
      <c r="O1210">
        <v>15</v>
      </c>
      <c r="P1210">
        <v>17</v>
      </c>
      <c r="Q1210">
        <v>399</v>
      </c>
      <c r="R1210">
        <f>IF(Cleaned_data[[#This Row],[KATEGORI]]="A+B: KØRETØJER I ALT",Q1208/Cleaned_data[[#This Row],[TOTAL]],0)</f>
        <v>0</v>
      </c>
    </row>
    <row r="1211" spans="1:18" x14ac:dyDescent="0.2">
      <c r="A1211">
        <v>21</v>
      </c>
      <c r="B1211" s="1" t="s">
        <v>42</v>
      </c>
      <c r="C1211">
        <v>2014</v>
      </c>
      <c r="D1211" s="1" t="s">
        <v>23</v>
      </c>
      <c r="E1211">
        <v>1383</v>
      </c>
      <c r="F1211">
        <v>1559</v>
      </c>
      <c r="G1211">
        <v>1057</v>
      </c>
      <c r="H1211">
        <v>911</v>
      </c>
      <c r="I1211">
        <v>986</v>
      </c>
      <c r="J1211">
        <v>961</v>
      </c>
      <c r="K1211">
        <v>967</v>
      </c>
      <c r="L1211">
        <v>1165</v>
      </c>
      <c r="M1211">
        <v>1406</v>
      </c>
      <c r="N1211">
        <v>1366</v>
      </c>
      <c r="O1211">
        <v>1080</v>
      </c>
      <c r="P1211">
        <v>857</v>
      </c>
      <c r="Q1211">
        <v>13698</v>
      </c>
      <c r="R1211">
        <f>IF(Cleaned_data[[#This Row],[KATEGORI]]="A+B: KØRETØJER I ALT",Q1209/Cleaned_data[[#This Row],[TOTAL]],0)</f>
        <v>1.8469849613082203E-2</v>
      </c>
    </row>
    <row r="1212" spans="1:18" x14ac:dyDescent="0.2">
      <c r="A1212">
        <v>21</v>
      </c>
      <c r="B1212" s="1" t="s">
        <v>42</v>
      </c>
      <c r="C1212">
        <v>2014</v>
      </c>
      <c r="D1212" s="1" t="s">
        <v>24</v>
      </c>
      <c r="E1212">
        <v>8</v>
      </c>
      <c r="F1212">
        <v>7</v>
      </c>
      <c r="G1212">
        <v>4</v>
      </c>
      <c r="H1212">
        <v>6</v>
      </c>
      <c r="I1212">
        <v>2</v>
      </c>
      <c r="J1212">
        <v>2</v>
      </c>
      <c r="K1212">
        <v>2</v>
      </c>
      <c r="L1212">
        <v>3</v>
      </c>
      <c r="M1212">
        <v>3</v>
      </c>
      <c r="N1212">
        <v>16</v>
      </c>
      <c r="O1212">
        <v>7</v>
      </c>
      <c r="P1212">
        <v>7</v>
      </c>
      <c r="Q1212">
        <v>67</v>
      </c>
      <c r="R1212">
        <f>IF(Cleaned_data[[#This Row],[KATEGORI]]="A+B: KØRETØJER I ALT",Q1210/Cleaned_data[[#This Row],[TOTAL]],0)</f>
        <v>0</v>
      </c>
    </row>
    <row r="1213" spans="1:18" x14ac:dyDescent="0.2">
      <c r="A1213">
        <v>21</v>
      </c>
      <c r="B1213" s="1" t="s">
        <v>42</v>
      </c>
      <c r="C1213">
        <v>2014</v>
      </c>
      <c r="D1213" s="1" t="s">
        <v>25</v>
      </c>
      <c r="E1213">
        <v>632</v>
      </c>
      <c r="F1213">
        <v>713</v>
      </c>
      <c r="G1213">
        <v>279</v>
      </c>
      <c r="H1213">
        <v>174</v>
      </c>
      <c r="I1213">
        <v>143</v>
      </c>
      <c r="J1213">
        <v>179</v>
      </c>
      <c r="K1213">
        <v>192</v>
      </c>
      <c r="L1213">
        <v>284</v>
      </c>
      <c r="M1213">
        <v>509</v>
      </c>
      <c r="N1213">
        <v>601</v>
      </c>
      <c r="O1213">
        <v>406</v>
      </c>
      <c r="P1213">
        <v>255</v>
      </c>
      <c r="Q1213">
        <v>4367</v>
      </c>
      <c r="R1213">
        <f>IF(Cleaned_data[[#This Row],[KATEGORI]]="A+B: KØRETØJER I ALT",Q1211/Cleaned_data[[#This Row],[TOTAL]],0)</f>
        <v>0</v>
      </c>
    </row>
    <row r="1214" spans="1:18" x14ac:dyDescent="0.2">
      <c r="A1214">
        <v>21</v>
      </c>
      <c r="B1214" s="1" t="s">
        <v>42</v>
      </c>
      <c r="C1214">
        <v>2014</v>
      </c>
      <c r="D1214" s="1" t="s">
        <v>26</v>
      </c>
      <c r="E1214">
        <v>640</v>
      </c>
      <c r="F1214">
        <v>720</v>
      </c>
      <c r="G1214">
        <v>283</v>
      </c>
      <c r="H1214">
        <v>180</v>
      </c>
      <c r="I1214">
        <v>145</v>
      </c>
      <c r="J1214">
        <v>181</v>
      </c>
      <c r="K1214">
        <v>194</v>
      </c>
      <c r="L1214">
        <v>287</v>
      </c>
      <c r="M1214">
        <v>512</v>
      </c>
      <c r="N1214">
        <v>617</v>
      </c>
      <c r="O1214">
        <v>413</v>
      </c>
      <c r="P1214">
        <v>262</v>
      </c>
      <c r="Q1214">
        <v>4434</v>
      </c>
      <c r="R1214">
        <f>IF(Cleaned_data[[#This Row],[KATEGORI]]="A+B: KØRETØJER I ALT",Q1212/Cleaned_data[[#This Row],[TOTAL]],0)</f>
        <v>0</v>
      </c>
    </row>
    <row r="1215" spans="1:18" x14ac:dyDescent="0.2">
      <c r="A1215">
        <v>21</v>
      </c>
      <c r="B1215" s="1" t="s">
        <v>42</v>
      </c>
      <c r="C1215">
        <v>2015</v>
      </c>
      <c r="D1215" s="1" t="s">
        <v>18</v>
      </c>
      <c r="E1215">
        <v>1116</v>
      </c>
      <c r="F1215">
        <v>1081</v>
      </c>
      <c r="G1215">
        <v>679</v>
      </c>
      <c r="H1215">
        <v>578</v>
      </c>
      <c r="I1215">
        <v>593</v>
      </c>
      <c r="J1215">
        <v>701</v>
      </c>
      <c r="K1215">
        <v>698</v>
      </c>
      <c r="L1215">
        <v>893</v>
      </c>
      <c r="M1215">
        <v>1172</v>
      </c>
      <c r="N1215">
        <v>1328</v>
      </c>
      <c r="O1215">
        <v>1008</v>
      </c>
      <c r="P1215">
        <v>792</v>
      </c>
      <c r="Q1215">
        <v>10639</v>
      </c>
      <c r="R1215">
        <f>IF(Cleaned_data[[#This Row],[KATEGORI]]="A+B: KØRETØJER I ALT",Q1213/Cleaned_data[[#This Row],[TOTAL]],0)</f>
        <v>0</v>
      </c>
    </row>
    <row r="1216" spans="1:18" x14ac:dyDescent="0.2">
      <c r="A1216">
        <v>21</v>
      </c>
      <c r="B1216" s="1" t="s">
        <v>42</v>
      </c>
      <c r="C1216">
        <v>2015</v>
      </c>
      <c r="D1216" s="1" t="s">
        <v>19</v>
      </c>
      <c r="E1216">
        <v>386</v>
      </c>
      <c r="F1216">
        <v>300</v>
      </c>
      <c r="G1216">
        <v>266</v>
      </c>
      <c r="H1216">
        <v>255</v>
      </c>
      <c r="I1216">
        <v>288</v>
      </c>
      <c r="J1216">
        <v>258</v>
      </c>
      <c r="K1216">
        <v>280</v>
      </c>
      <c r="L1216">
        <v>313</v>
      </c>
      <c r="M1216">
        <v>304</v>
      </c>
      <c r="N1216">
        <v>209</v>
      </c>
      <c r="O1216">
        <v>162</v>
      </c>
      <c r="P1216">
        <v>121</v>
      </c>
      <c r="Q1216">
        <v>3142</v>
      </c>
      <c r="R1216">
        <f>IF(Cleaned_data[[#This Row],[KATEGORI]]="A+B: KØRETØJER I ALT",Q1214/Cleaned_data[[#This Row],[TOTAL]],0)</f>
        <v>0</v>
      </c>
    </row>
    <row r="1217" spans="1:18" x14ac:dyDescent="0.2">
      <c r="A1217">
        <v>21</v>
      </c>
      <c r="B1217" s="1" t="s">
        <v>42</v>
      </c>
      <c r="C1217">
        <v>2015</v>
      </c>
      <c r="D1217" s="1" t="s">
        <v>20</v>
      </c>
      <c r="E1217">
        <v>1502</v>
      </c>
      <c r="F1217">
        <v>1381</v>
      </c>
      <c r="G1217">
        <v>945</v>
      </c>
      <c r="H1217">
        <v>833</v>
      </c>
      <c r="I1217">
        <v>881</v>
      </c>
      <c r="J1217">
        <v>959</v>
      </c>
      <c r="K1217">
        <v>978</v>
      </c>
      <c r="L1217">
        <v>1206</v>
      </c>
      <c r="M1217">
        <v>1476</v>
      </c>
      <c r="N1217">
        <v>1537</v>
      </c>
      <c r="O1217">
        <v>1170</v>
      </c>
      <c r="P1217">
        <v>913</v>
      </c>
      <c r="Q1217">
        <v>13781</v>
      </c>
      <c r="R1217">
        <f>IF(Cleaned_data[[#This Row],[KATEGORI]]="A+B: KØRETØJER I ALT",Q1215/Cleaned_data[[#This Row],[TOTAL]],0)</f>
        <v>0</v>
      </c>
    </row>
    <row r="1218" spans="1:18" x14ac:dyDescent="0.2">
      <c r="A1218">
        <v>21</v>
      </c>
      <c r="B1218" s="1" t="s">
        <v>42</v>
      </c>
      <c r="C1218">
        <v>2015</v>
      </c>
      <c r="D1218" s="1" t="s">
        <v>21</v>
      </c>
      <c r="E1218">
        <v>33</v>
      </c>
      <c r="F1218">
        <v>31</v>
      </c>
      <c r="G1218">
        <v>27</v>
      </c>
      <c r="H1218">
        <v>26</v>
      </c>
      <c r="I1218">
        <v>20</v>
      </c>
      <c r="J1218">
        <v>16</v>
      </c>
      <c r="K1218">
        <v>13</v>
      </c>
      <c r="L1218">
        <v>24</v>
      </c>
      <c r="M1218">
        <v>6</v>
      </c>
      <c r="N1218">
        <v>5</v>
      </c>
      <c r="O1218">
        <v>3</v>
      </c>
      <c r="P1218">
        <v>3</v>
      </c>
      <c r="Q1218">
        <v>207</v>
      </c>
      <c r="R1218">
        <f>IF(Cleaned_data[[#This Row],[KATEGORI]]="A+B: KØRETØJER I ALT",Q1216/Cleaned_data[[#This Row],[TOTAL]],0)</f>
        <v>0</v>
      </c>
    </row>
    <row r="1219" spans="1:18" x14ac:dyDescent="0.2">
      <c r="A1219">
        <v>21</v>
      </c>
      <c r="B1219" s="1" t="s">
        <v>42</v>
      </c>
      <c r="C1219">
        <v>2015</v>
      </c>
      <c r="D1219" s="1" t="s">
        <v>22</v>
      </c>
      <c r="E1219">
        <v>46</v>
      </c>
      <c r="F1219">
        <v>48</v>
      </c>
      <c r="G1219">
        <v>40</v>
      </c>
      <c r="H1219">
        <v>39</v>
      </c>
      <c r="I1219">
        <v>30</v>
      </c>
      <c r="J1219">
        <v>28</v>
      </c>
      <c r="K1219">
        <v>25</v>
      </c>
      <c r="L1219">
        <v>35</v>
      </c>
      <c r="M1219">
        <v>19</v>
      </c>
      <c r="N1219">
        <v>20</v>
      </c>
      <c r="O1219">
        <v>14</v>
      </c>
      <c r="P1219">
        <v>18</v>
      </c>
      <c r="Q1219">
        <v>362</v>
      </c>
      <c r="R1219">
        <f>IF(Cleaned_data[[#This Row],[KATEGORI]]="A+B: KØRETØJER I ALT",Q1217/Cleaned_data[[#This Row],[TOTAL]],0)</f>
        <v>0</v>
      </c>
    </row>
    <row r="1220" spans="1:18" x14ac:dyDescent="0.2">
      <c r="A1220">
        <v>21</v>
      </c>
      <c r="B1220" s="1" t="s">
        <v>42</v>
      </c>
      <c r="C1220">
        <v>2015</v>
      </c>
      <c r="D1220" s="1" t="s">
        <v>23</v>
      </c>
      <c r="E1220">
        <v>1548</v>
      </c>
      <c r="F1220">
        <v>1429</v>
      </c>
      <c r="G1220">
        <v>985</v>
      </c>
      <c r="H1220">
        <v>872</v>
      </c>
      <c r="I1220">
        <v>911</v>
      </c>
      <c r="J1220">
        <v>987</v>
      </c>
      <c r="K1220">
        <v>1003</v>
      </c>
      <c r="L1220">
        <v>1241</v>
      </c>
      <c r="M1220">
        <v>1495</v>
      </c>
      <c r="N1220">
        <v>1557</v>
      </c>
      <c r="O1220">
        <v>1184</v>
      </c>
      <c r="P1220">
        <v>931</v>
      </c>
      <c r="Q1220">
        <v>14143</v>
      </c>
      <c r="R1220">
        <f>IF(Cleaned_data[[#This Row],[KATEGORI]]="A+B: KØRETØJER I ALT",Q1218/Cleaned_data[[#This Row],[TOTAL]],0)</f>
        <v>1.4636215795800043E-2</v>
      </c>
    </row>
    <row r="1221" spans="1:18" x14ac:dyDescent="0.2">
      <c r="A1221">
        <v>21</v>
      </c>
      <c r="B1221" s="1" t="s">
        <v>42</v>
      </c>
      <c r="C1221">
        <v>2015</v>
      </c>
      <c r="D1221" s="1" t="s">
        <v>24</v>
      </c>
      <c r="E1221">
        <v>2</v>
      </c>
      <c r="F1221">
        <v>10</v>
      </c>
      <c r="G1221">
        <v>8</v>
      </c>
      <c r="H1221">
        <v>2</v>
      </c>
      <c r="I1221">
        <v>4</v>
      </c>
      <c r="J1221">
        <v>1</v>
      </c>
      <c r="K1221">
        <v>0</v>
      </c>
      <c r="L1221">
        <v>5</v>
      </c>
      <c r="M1221">
        <v>5</v>
      </c>
      <c r="N1221">
        <v>2</v>
      </c>
      <c r="O1221">
        <v>1</v>
      </c>
      <c r="P1221">
        <v>3</v>
      </c>
      <c r="Q1221">
        <v>43</v>
      </c>
      <c r="R1221">
        <f>IF(Cleaned_data[[#This Row],[KATEGORI]]="A+B: KØRETØJER I ALT",Q1219/Cleaned_data[[#This Row],[TOTAL]],0)</f>
        <v>0</v>
      </c>
    </row>
    <row r="1222" spans="1:18" x14ac:dyDescent="0.2">
      <c r="A1222">
        <v>21</v>
      </c>
      <c r="B1222" s="1" t="s">
        <v>42</v>
      </c>
      <c r="C1222">
        <v>2015</v>
      </c>
      <c r="D1222" s="1" t="s">
        <v>25</v>
      </c>
      <c r="E1222">
        <v>595</v>
      </c>
      <c r="F1222">
        <v>601</v>
      </c>
      <c r="G1222">
        <v>220</v>
      </c>
      <c r="H1222">
        <v>86</v>
      </c>
      <c r="I1222">
        <v>82</v>
      </c>
      <c r="J1222">
        <v>120</v>
      </c>
      <c r="K1222">
        <v>127</v>
      </c>
      <c r="L1222">
        <v>226</v>
      </c>
      <c r="M1222">
        <v>391</v>
      </c>
      <c r="N1222">
        <v>498</v>
      </c>
      <c r="O1222">
        <v>328</v>
      </c>
      <c r="P1222">
        <v>255</v>
      </c>
      <c r="Q1222">
        <v>3529</v>
      </c>
      <c r="R1222">
        <f>IF(Cleaned_data[[#This Row],[KATEGORI]]="A+B: KØRETØJER I ALT",Q1220/Cleaned_data[[#This Row],[TOTAL]],0)</f>
        <v>0</v>
      </c>
    </row>
    <row r="1223" spans="1:18" x14ac:dyDescent="0.2">
      <c r="A1223">
        <v>21</v>
      </c>
      <c r="B1223" s="1" t="s">
        <v>42</v>
      </c>
      <c r="C1223">
        <v>2015</v>
      </c>
      <c r="D1223" s="1" t="s">
        <v>26</v>
      </c>
      <c r="E1223">
        <v>597</v>
      </c>
      <c r="F1223">
        <v>611</v>
      </c>
      <c r="G1223">
        <v>228</v>
      </c>
      <c r="H1223">
        <v>88</v>
      </c>
      <c r="I1223">
        <v>86</v>
      </c>
      <c r="J1223">
        <v>121</v>
      </c>
      <c r="K1223">
        <v>127</v>
      </c>
      <c r="L1223">
        <v>231</v>
      </c>
      <c r="M1223">
        <v>396</v>
      </c>
      <c r="N1223">
        <v>500</v>
      </c>
      <c r="O1223">
        <v>329</v>
      </c>
      <c r="P1223">
        <v>258</v>
      </c>
      <c r="Q1223">
        <v>3572</v>
      </c>
      <c r="R1223">
        <f>IF(Cleaned_data[[#This Row],[KATEGORI]]="A+B: KØRETØJER I ALT",Q1221/Cleaned_data[[#This Row],[TOTAL]],0)</f>
        <v>0</v>
      </c>
    </row>
    <row r="1224" spans="1:18" x14ac:dyDescent="0.2">
      <c r="A1224">
        <v>21</v>
      </c>
      <c r="B1224" s="1" t="s">
        <v>42</v>
      </c>
      <c r="C1224">
        <v>2016</v>
      </c>
      <c r="D1224" s="1" t="s">
        <v>18</v>
      </c>
      <c r="E1224">
        <v>1196</v>
      </c>
      <c r="F1224">
        <v>1162</v>
      </c>
      <c r="G1224">
        <v>752</v>
      </c>
      <c r="H1224">
        <v>647</v>
      </c>
      <c r="I1224">
        <v>663</v>
      </c>
      <c r="J1224">
        <v>666</v>
      </c>
      <c r="K1224">
        <v>763</v>
      </c>
      <c r="L1224">
        <v>1009</v>
      </c>
      <c r="M1224">
        <v>1241</v>
      </c>
      <c r="N1224">
        <v>1306</v>
      </c>
      <c r="O1224">
        <v>1053</v>
      </c>
      <c r="P1224">
        <v>857</v>
      </c>
      <c r="Q1224">
        <v>11315</v>
      </c>
      <c r="R1224">
        <f>IF(Cleaned_data[[#This Row],[KATEGORI]]="A+B: KØRETØJER I ALT",Q1222/Cleaned_data[[#This Row],[TOTAL]],0)</f>
        <v>0</v>
      </c>
    </row>
    <row r="1225" spans="1:18" x14ac:dyDescent="0.2">
      <c r="A1225">
        <v>21</v>
      </c>
      <c r="B1225" s="1" t="s">
        <v>42</v>
      </c>
      <c r="C1225">
        <v>2016</v>
      </c>
      <c r="D1225" s="1" t="s">
        <v>19</v>
      </c>
      <c r="E1225">
        <v>372</v>
      </c>
      <c r="F1225">
        <v>310</v>
      </c>
      <c r="G1225">
        <v>282</v>
      </c>
      <c r="H1225">
        <v>296</v>
      </c>
      <c r="I1225">
        <v>261</v>
      </c>
      <c r="J1225">
        <v>304</v>
      </c>
      <c r="K1225">
        <v>305</v>
      </c>
      <c r="L1225">
        <v>341</v>
      </c>
      <c r="M1225">
        <v>316</v>
      </c>
      <c r="N1225">
        <v>177</v>
      </c>
      <c r="O1225">
        <v>174</v>
      </c>
      <c r="P1225">
        <v>110</v>
      </c>
      <c r="Q1225">
        <v>3248</v>
      </c>
      <c r="R1225">
        <f>IF(Cleaned_data[[#This Row],[KATEGORI]]="A+B: KØRETØJER I ALT",Q1223/Cleaned_data[[#This Row],[TOTAL]],0)</f>
        <v>0</v>
      </c>
    </row>
    <row r="1226" spans="1:18" x14ac:dyDescent="0.2">
      <c r="A1226">
        <v>21</v>
      </c>
      <c r="B1226" s="1" t="s">
        <v>42</v>
      </c>
      <c r="C1226">
        <v>2016</v>
      </c>
      <c r="D1226" s="1" t="s">
        <v>20</v>
      </c>
      <c r="E1226">
        <v>1568</v>
      </c>
      <c r="F1226">
        <v>1472</v>
      </c>
      <c r="G1226">
        <v>1034</v>
      </c>
      <c r="H1226">
        <v>943</v>
      </c>
      <c r="I1226">
        <v>924</v>
      </c>
      <c r="J1226">
        <v>970</v>
      </c>
      <c r="K1226">
        <v>1068</v>
      </c>
      <c r="L1226">
        <v>1350</v>
      </c>
      <c r="M1226">
        <v>1557</v>
      </c>
      <c r="N1226">
        <v>1483</v>
      </c>
      <c r="O1226">
        <v>1227</v>
      </c>
      <c r="P1226">
        <v>967</v>
      </c>
      <c r="Q1226">
        <v>14563</v>
      </c>
      <c r="R1226">
        <f>IF(Cleaned_data[[#This Row],[KATEGORI]]="A+B: KØRETØJER I ALT",Q1224/Cleaned_data[[#This Row],[TOTAL]],0)</f>
        <v>0</v>
      </c>
    </row>
    <row r="1227" spans="1:18" x14ac:dyDescent="0.2">
      <c r="A1227">
        <v>21</v>
      </c>
      <c r="B1227" s="1" t="s">
        <v>42</v>
      </c>
      <c r="C1227">
        <v>2016</v>
      </c>
      <c r="D1227" s="1" t="s">
        <v>21</v>
      </c>
      <c r="E1227">
        <v>35</v>
      </c>
      <c r="F1227">
        <v>39</v>
      </c>
      <c r="G1227">
        <v>37</v>
      </c>
      <c r="H1227">
        <v>40</v>
      </c>
      <c r="I1227">
        <v>36</v>
      </c>
      <c r="J1227">
        <v>26</v>
      </c>
      <c r="K1227">
        <v>28</v>
      </c>
      <c r="L1227">
        <v>32</v>
      </c>
      <c r="M1227">
        <v>5</v>
      </c>
      <c r="N1227">
        <v>17</v>
      </c>
      <c r="O1227">
        <v>5</v>
      </c>
      <c r="P1227">
        <v>2</v>
      </c>
      <c r="Q1227">
        <v>302</v>
      </c>
      <c r="R1227">
        <f>IF(Cleaned_data[[#This Row],[KATEGORI]]="A+B: KØRETØJER I ALT",Q1225/Cleaned_data[[#This Row],[TOTAL]],0)</f>
        <v>0</v>
      </c>
    </row>
    <row r="1228" spans="1:18" x14ac:dyDescent="0.2">
      <c r="A1228">
        <v>21</v>
      </c>
      <c r="B1228" s="1" t="s">
        <v>42</v>
      </c>
      <c r="C1228">
        <v>2016</v>
      </c>
      <c r="D1228" s="1" t="s">
        <v>22</v>
      </c>
      <c r="E1228">
        <v>49</v>
      </c>
      <c r="F1228">
        <v>55</v>
      </c>
      <c r="G1228">
        <v>53</v>
      </c>
      <c r="H1228">
        <v>50</v>
      </c>
      <c r="I1228">
        <v>47</v>
      </c>
      <c r="J1228">
        <v>36</v>
      </c>
      <c r="K1228">
        <v>38</v>
      </c>
      <c r="L1228">
        <v>41</v>
      </c>
      <c r="M1228">
        <v>17</v>
      </c>
      <c r="N1228">
        <v>32</v>
      </c>
      <c r="O1228">
        <v>14</v>
      </c>
      <c r="P1228">
        <v>11</v>
      </c>
      <c r="Q1228">
        <v>443</v>
      </c>
      <c r="R1228">
        <f>IF(Cleaned_data[[#This Row],[KATEGORI]]="A+B: KØRETØJER I ALT",Q1226/Cleaned_data[[#This Row],[TOTAL]],0)</f>
        <v>0</v>
      </c>
    </row>
    <row r="1229" spans="1:18" x14ac:dyDescent="0.2">
      <c r="A1229">
        <v>21</v>
      </c>
      <c r="B1229" s="1" t="s">
        <v>42</v>
      </c>
      <c r="C1229">
        <v>2016</v>
      </c>
      <c r="D1229" s="1" t="s">
        <v>23</v>
      </c>
      <c r="E1229">
        <v>1617</v>
      </c>
      <c r="F1229">
        <v>1527</v>
      </c>
      <c r="G1229">
        <v>1087</v>
      </c>
      <c r="H1229">
        <v>993</v>
      </c>
      <c r="I1229">
        <v>971</v>
      </c>
      <c r="J1229">
        <v>1006</v>
      </c>
      <c r="K1229">
        <v>1106</v>
      </c>
      <c r="L1229">
        <v>1391</v>
      </c>
      <c r="M1229">
        <v>1574</v>
      </c>
      <c r="N1229">
        <v>1515</v>
      </c>
      <c r="O1229">
        <v>1241</v>
      </c>
      <c r="P1229">
        <v>978</v>
      </c>
      <c r="Q1229">
        <v>15006</v>
      </c>
      <c r="R1229">
        <f>IF(Cleaned_data[[#This Row],[KATEGORI]]="A+B: KØRETØJER I ALT",Q1227/Cleaned_data[[#This Row],[TOTAL]],0)</f>
        <v>2.0125283220045316E-2</v>
      </c>
    </row>
    <row r="1230" spans="1:18" x14ac:dyDescent="0.2">
      <c r="A1230">
        <v>21</v>
      </c>
      <c r="B1230" s="1" t="s">
        <v>42</v>
      </c>
      <c r="C1230">
        <v>2016</v>
      </c>
      <c r="D1230" s="1" t="s">
        <v>24</v>
      </c>
      <c r="E1230">
        <v>7</v>
      </c>
      <c r="F1230">
        <v>14</v>
      </c>
      <c r="G1230">
        <v>9</v>
      </c>
      <c r="H1230">
        <v>2</v>
      </c>
      <c r="I1230">
        <v>0</v>
      </c>
      <c r="J1230">
        <v>2</v>
      </c>
      <c r="K1230">
        <v>1</v>
      </c>
      <c r="L1230">
        <v>2</v>
      </c>
      <c r="M1230">
        <v>9</v>
      </c>
      <c r="N1230">
        <v>16</v>
      </c>
      <c r="O1230">
        <v>12</v>
      </c>
      <c r="P1230">
        <v>3</v>
      </c>
      <c r="Q1230">
        <v>77</v>
      </c>
      <c r="R1230">
        <f>IF(Cleaned_data[[#This Row],[KATEGORI]]="A+B: KØRETØJER I ALT",Q1228/Cleaned_data[[#This Row],[TOTAL]],0)</f>
        <v>0</v>
      </c>
    </row>
    <row r="1231" spans="1:18" x14ac:dyDescent="0.2">
      <c r="A1231">
        <v>21</v>
      </c>
      <c r="B1231" s="1" t="s">
        <v>42</v>
      </c>
      <c r="C1231">
        <v>2016</v>
      </c>
      <c r="D1231" s="1" t="s">
        <v>25</v>
      </c>
      <c r="E1231">
        <v>580</v>
      </c>
      <c r="F1231">
        <v>656</v>
      </c>
      <c r="G1231">
        <v>220</v>
      </c>
      <c r="H1231">
        <v>132</v>
      </c>
      <c r="I1231">
        <v>134</v>
      </c>
      <c r="J1231">
        <v>165</v>
      </c>
      <c r="K1231">
        <v>205</v>
      </c>
      <c r="L1231">
        <v>257</v>
      </c>
      <c r="M1231">
        <v>526</v>
      </c>
      <c r="N1231">
        <v>531</v>
      </c>
      <c r="O1231">
        <v>392</v>
      </c>
      <c r="P1231">
        <v>254</v>
      </c>
      <c r="Q1231">
        <v>4052</v>
      </c>
      <c r="R1231">
        <f>IF(Cleaned_data[[#This Row],[KATEGORI]]="A+B: KØRETØJER I ALT",Q1229/Cleaned_data[[#This Row],[TOTAL]],0)</f>
        <v>0</v>
      </c>
    </row>
    <row r="1232" spans="1:18" x14ac:dyDescent="0.2">
      <c r="A1232">
        <v>21</v>
      </c>
      <c r="B1232" s="1" t="s">
        <v>42</v>
      </c>
      <c r="C1232">
        <v>2016</v>
      </c>
      <c r="D1232" s="1" t="s">
        <v>26</v>
      </c>
      <c r="E1232">
        <v>587</v>
      </c>
      <c r="F1232">
        <v>670</v>
      </c>
      <c r="G1232">
        <v>229</v>
      </c>
      <c r="H1232">
        <v>134</v>
      </c>
      <c r="I1232">
        <v>134</v>
      </c>
      <c r="J1232">
        <v>167</v>
      </c>
      <c r="K1232">
        <v>206</v>
      </c>
      <c r="L1232">
        <v>259</v>
      </c>
      <c r="M1232">
        <v>535</v>
      </c>
      <c r="N1232">
        <v>547</v>
      </c>
      <c r="O1232">
        <v>404</v>
      </c>
      <c r="P1232">
        <v>257</v>
      </c>
      <c r="Q1232">
        <v>4129</v>
      </c>
      <c r="R1232">
        <f>IF(Cleaned_data[[#This Row],[KATEGORI]]="A+B: KØRETØJER I ALT",Q1230/Cleaned_data[[#This Row],[TOTAL]],0)</f>
        <v>0</v>
      </c>
    </row>
    <row r="1233" spans="1:18" x14ac:dyDescent="0.2">
      <c r="A1233">
        <v>21</v>
      </c>
      <c r="B1233" s="1" t="s">
        <v>42</v>
      </c>
      <c r="C1233">
        <v>2017</v>
      </c>
      <c r="D1233" s="1" t="s">
        <v>18</v>
      </c>
      <c r="E1233">
        <v>1123</v>
      </c>
      <c r="F1233">
        <v>974</v>
      </c>
      <c r="G1233">
        <v>677</v>
      </c>
      <c r="H1233">
        <v>649</v>
      </c>
      <c r="I1233">
        <v>624</v>
      </c>
      <c r="J1233">
        <v>662</v>
      </c>
      <c r="K1233">
        <v>763</v>
      </c>
      <c r="L1233">
        <v>899</v>
      </c>
      <c r="M1233">
        <v>1187</v>
      </c>
      <c r="N1233">
        <v>1241</v>
      </c>
      <c r="O1233">
        <v>1088</v>
      </c>
      <c r="P1233">
        <v>890</v>
      </c>
      <c r="Q1233">
        <v>10777</v>
      </c>
      <c r="R1233">
        <f>IF(Cleaned_data[[#This Row],[KATEGORI]]="A+B: KØRETØJER I ALT",Q1231/Cleaned_data[[#This Row],[TOTAL]],0)</f>
        <v>0</v>
      </c>
    </row>
    <row r="1234" spans="1:18" x14ac:dyDescent="0.2">
      <c r="A1234">
        <v>21</v>
      </c>
      <c r="B1234" s="1" t="s">
        <v>42</v>
      </c>
      <c r="C1234">
        <v>2017</v>
      </c>
      <c r="D1234" s="1" t="s">
        <v>19</v>
      </c>
      <c r="E1234">
        <v>390</v>
      </c>
      <c r="F1234">
        <v>263</v>
      </c>
      <c r="G1234">
        <v>297</v>
      </c>
      <c r="H1234">
        <v>293</v>
      </c>
      <c r="I1234">
        <v>304</v>
      </c>
      <c r="J1234">
        <v>283</v>
      </c>
      <c r="K1234">
        <v>295</v>
      </c>
      <c r="L1234">
        <v>362</v>
      </c>
      <c r="M1234">
        <v>331</v>
      </c>
      <c r="N1234">
        <v>207</v>
      </c>
      <c r="O1234">
        <v>154</v>
      </c>
      <c r="P1234">
        <v>121</v>
      </c>
      <c r="Q1234">
        <v>3300</v>
      </c>
      <c r="R1234">
        <f>IF(Cleaned_data[[#This Row],[KATEGORI]]="A+B: KØRETØJER I ALT",Q1232/Cleaned_data[[#This Row],[TOTAL]],0)</f>
        <v>0</v>
      </c>
    </row>
    <row r="1235" spans="1:18" x14ac:dyDescent="0.2">
      <c r="A1235">
        <v>21</v>
      </c>
      <c r="B1235" s="1" t="s">
        <v>42</v>
      </c>
      <c r="C1235">
        <v>2017</v>
      </c>
      <c r="D1235" s="1" t="s">
        <v>20</v>
      </c>
      <c r="E1235">
        <v>1513</v>
      </c>
      <c r="F1235">
        <v>1237</v>
      </c>
      <c r="G1235">
        <v>974</v>
      </c>
      <c r="H1235">
        <v>942</v>
      </c>
      <c r="I1235">
        <v>928</v>
      </c>
      <c r="J1235">
        <v>945</v>
      </c>
      <c r="K1235">
        <v>1058</v>
      </c>
      <c r="L1235">
        <v>1261</v>
      </c>
      <c r="M1235">
        <v>1518</v>
      </c>
      <c r="N1235">
        <v>1448</v>
      </c>
      <c r="O1235">
        <v>1242</v>
      </c>
      <c r="P1235">
        <v>1011</v>
      </c>
      <c r="Q1235">
        <v>14077</v>
      </c>
      <c r="R1235">
        <f>IF(Cleaned_data[[#This Row],[KATEGORI]]="A+B: KØRETØJER I ALT",Q1233/Cleaned_data[[#This Row],[TOTAL]],0)</f>
        <v>0</v>
      </c>
    </row>
    <row r="1236" spans="1:18" x14ac:dyDescent="0.2">
      <c r="A1236">
        <v>21</v>
      </c>
      <c r="B1236" s="1" t="s">
        <v>42</v>
      </c>
      <c r="C1236">
        <v>2017</v>
      </c>
      <c r="D1236" s="1" t="s">
        <v>21</v>
      </c>
      <c r="E1236">
        <v>45</v>
      </c>
      <c r="F1236">
        <v>57</v>
      </c>
      <c r="G1236">
        <v>29</v>
      </c>
      <c r="H1236">
        <v>43</v>
      </c>
      <c r="I1236">
        <v>35</v>
      </c>
      <c r="J1236">
        <v>28</v>
      </c>
      <c r="K1236">
        <v>35</v>
      </c>
      <c r="L1236">
        <v>25</v>
      </c>
      <c r="M1236">
        <v>11</v>
      </c>
      <c r="N1236">
        <v>12</v>
      </c>
      <c r="O1236">
        <v>7</v>
      </c>
      <c r="P1236">
        <v>4</v>
      </c>
      <c r="Q1236">
        <v>331</v>
      </c>
      <c r="R1236">
        <f>IF(Cleaned_data[[#This Row],[KATEGORI]]="A+B: KØRETØJER I ALT",Q1234/Cleaned_data[[#This Row],[TOTAL]],0)</f>
        <v>0</v>
      </c>
    </row>
    <row r="1237" spans="1:18" x14ac:dyDescent="0.2">
      <c r="A1237">
        <v>21</v>
      </c>
      <c r="B1237" s="1" t="s">
        <v>42</v>
      </c>
      <c r="C1237">
        <v>2017</v>
      </c>
      <c r="D1237" s="1" t="s">
        <v>22</v>
      </c>
      <c r="E1237">
        <v>60</v>
      </c>
      <c r="F1237">
        <v>73</v>
      </c>
      <c r="G1237">
        <v>42</v>
      </c>
      <c r="H1237">
        <v>53</v>
      </c>
      <c r="I1237">
        <v>43</v>
      </c>
      <c r="J1237">
        <v>40</v>
      </c>
      <c r="K1237">
        <v>46</v>
      </c>
      <c r="L1237">
        <v>36</v>
      </c>
      <c r="M1237">
        <v>23</v>
      </c>
      <c r="N1237">
        <v>28</v>
      </c>
      <c r="O1237">
        <v>16</v>
      </c>
      <c r="P1237">
        <v>16</v>
      </c>
      <c r="Q1237">
        <v>476</v>
      </c>
      <c r="R1237">
        <f>IF(Cleaned_data[[#This Row],[KATEGORI]]="A+B: KØRETØJER I ALT",Q1235/Cleaned_data[[#This Row],[TOTAL]],0)</f>
        <v>0</v>
      </c>
    </row>
    <row r="1238" spans="1:18" x14ac:dyDescent="0.2">
      <c r="A1238">
        <v>21</v>
      </c>
      <c r="B1238" s="1" t="s">
        <v>42</v>
      </c>
      <c r="C1238">
        <v>2017</v>
      </c>
      <c r="D1238" s="1" t="s">
        <v>23</v>
      </c>
      <c r="E1238">
        <v>1573</v>
      </c>
      <c r="F1238">
        <v>1310</v>
      </c>
      <c r="G1238">
        <v>1016</v>
      </c>
      <c r="H1238">
        <v>995</v>
      </c>
      <c r="I1238">
        <v>971</v>
      </c>
      <c r="J1238">
        <v>985</v>
      </c>
      <c r="K1238">
        <v>1104</v>
      </c>
      <c r="L1238">
        <v>1297</v>
      </c>
      <c r="M1238">
        <v>1541</v>
      </c>
      <c r="N1238">
        <v>1476</v>
      </c>
      <c r="O1238">
        <v>1258</v>
      </c>
      <c r="P1238">
        <v>1027</v>
      </c>
      <c r="Q1238">
        <v>14553</v>
      </c>
      <c r="R1238">
        <f>IF(Cleaned_data[[#This Row],[KATEGORI]]="A+B: KØRETØJER I ALT",Q1236/Cleaned_data[[#This Row],[TOTAL]],0)</f>
        <v>2.2744451315879887E-2</v>
      </c>
    </row>
    <row r="1239" spans="1:18" x14ac:dyDescent="0.2">
      <c r="A1239">
        <v>21</v>
      </c>
      <c r="B1239" s="1" t="s">
        <v>42</v>
      </c>
      <c r="C1239">
        <v>2017</v>
      </c>
      <c r="D1239" s="1" t="s">
        <v>24</v>
      </c>
      <c r="E1239">
        <v>7</v>
      </c>
      <c r="F1239">
        <v>20</v>
      </c>
      <c r="G1239">
        <v>8</v>
      </c>
      <c r="H1239">
        <v>6</v>
      </c>
      <c r="I1239">
        <v>7</v>
      </c>
      <c r="J1239">
        <v>6</v>
      </c>
      <c r="K1239">
        <v>5</v>
      </c>
      <c r="L1239">
        <v>6</v>
      </c>
      <c r="M1239">
        <v>11</v>
      </c>
      <c r="N1239">
        <v>21</v>
      </c>
      <c r="O1239">
        <v>11</v>
      </c>
      <c r="P1239">
        <v>4</v>
      </c>
      <c r="Q1239">
        <v>112</v>
      </c>
      <c r="R1239">
        <f>IF(Cleaned_data[[#This Row],[KATEGORI]]="A+B: KØRETØJER I ALT",Q1237/Cleaned_data[[#This Row],[TOTAL]],0)</f>
        <v>0</v>
      </c>
    </row>
    <row r="1240" spans="1:18" x14ac:dyDescent="0.2">
      <c r="A1240">
        <v>21</v>
      </c>
      <c r="B1240" s="1" t="s">
        <v>42</v>
      </c>
      <c r="C1240">
        <v>2017</v>
      </c>
      <c r="D1240" s="1" t="s">
        <v>25</v>
      </c>
      <c r="E1240">
        <v>596</v>
      </c>
      <c r="F1240">
        <v>673</v>
      </c>
      <c r="G1240">
        <v>249</v>
      </c>
      <c r="H1240">
        <v>129</v>
      </c>
      <c r="I1240">
        <v>153</v>
      </c>
      <c r="J1240">
        <v>167</v>
      </c>
      <c r="K1240">
        <v>180</v>
      </c>
      <c r="L1240">
        <v>276</v>
      </c>
      <c r="M1240">
        <v>481</v>
      </c>
      <c r="N1240">
        <v>595</v>
      </c>
      <c r="O1240">
        <v>476</v>
      </c>
      <c r="P1240">
        <v>322</v>
      </c>
      <c r="Q1240">
        <v>4297</v>
      </c>
      <c r="R1240">
        <f>IF(Cleaned_data[[#This Row],[KATEGORI]]="A+B: KØRETØJER I ALT",Q1238/Cleaned_data[[#This Row],[TOTAL]],0)</f>
        <v>0</v>
      </c>
    </row>
    <row r="1241" spans="1:18" x14ac:dyDescent="0.2">
      <c r="A1241">
        <v>21</v>
      </c>
      <c r="B1241" s="1" t="s">
        <v>42</v>
      </c>
      <c r="C1241">
        <v>2017</v>
      </c>
      <c r="D1241" s="1" t="s">
        <v>26</v>
      </c>
      <c r="E1241">
        <v>603</v>
      </c>
      <c r="F1241">
        <v>693</v>
      </c>
      <c r="G1241">
        <v>257</v>
      </c>
      <c r="H1241">
        <v>135</v>
      </c>
      <c r="I1241">
        <v>160</v>
      </c>
      <c r="J1241">
        <v>173</v>
      </c>
      <c r="K1241">
        <v>185</v>
      </c>
      <c r="L1241">
        <v>282</v>
      </c>
      <c r="M1241">
        <v>492</v>
      </c>
      <c r="N1241">
        <v>616</v>
      </c>
      <c r="O1241">
        <v>487</v>
      </c>
      <c r="P1241">
        <v>326</v>
      </c>
      <c r="Q1241">
        <v>4409</v>
      </c>
      <c r="R1241">
        <f>IF(Cleaned_data[[#This Row],[KATEGORI]]="A+B: KØRETØJER I ALT",Q1239/Cleaned_data[[#This Row],[TOTAL]],0)</f>
        <v>0</v>
      </c>
    </row>
    <row r="1242" spans="1:18" x14ac:dyDescent="0.2">
      <c r="A1242">
        <v>21</v>
      </c>
      <c r="B1242" s="1" t="s">
        <v>42</v>
      </c>
      <c r="C1242">
        <v>2022</v>
      </c>
      <c r="D1242" s="1" t="s">
        <v>18</v>
      </c>
      <c r="E1242">
        <v>994</v>
      </c>
      <c r="F1242">
        <v>1103</v>
      </c>
      <c r="G1242">
        <v>772</v>
      </c>
      <c r="H1242">
        <v>676</v>
      </c>
      <c r="I1242">
        <v>721</v>
      </c>
      <c r="J1242">
        <v>728</v>
      </c>
      <c r="K1242">
        <v>790</v>
      </c>
      <c r="L1242">
        <v>912</v>
      </c>
      <c r="M1242">
        <v>1156</v>
      </c>
      <c r="N1242">
        <v>1276</v>
      </c>
      <c r="O1242">
        <v>1070</v>
      </c>
      <c r="P1242">
        <v>767</v>
      </c>
      <c r="Q1242">
        <v>10965</v>
      </c>
      <c r="R1242">
        <f>IF(Cleaned_data[[#This Row],[KATEGORI]]="A+B: KØRETØJER I ALT",Q1240/Cleaned_data[[#This Row],[TOTAL]],0)</f>
        <v>0</v>
      </c>
    </row>
    <row r="1243" spans="1:18" x14ac:dyDescent="0.2">
      <c r="A1243">
        <v>21</v>
      </c>
      <c r="B1243" s="1" t="s">
        <v>42</v>
      </c>
      <c r="C1243">
        <v>2022</v>
      </c>
      <c r="D1243" s="1" t="s">
        <v>19</v>
      </c>
      <c r="E1243">
        <v>390</v>
      </c>
      <c r="F1243">
        <v>288</v>
      </c>
      <c r="G1243">
        <v>290</v>
      </c>
      <c r="H1243">
        <v>324</v>
      </c>
      <c r="I1243">
        <v>315</v>
      </c>
      <c r="J1243">
        <v>303</v>
      </c>
      <c r="K1243">
        <v>315</v>
      </c>
      <c r="L1243">
        <v>356</v>
      </c>
      <c r="M1243">
        <v>275</v>
      </c>
      <c r="N1243">
        <v>179</v>
      </c>
      <c r="O1243">
        <v>134</v>
      </c>
      <c r="P1243">
        <v>115</v>
      </c>
      <c r="Q1243">
        <v>3284</v>
      </c>
      <c r="R1243">
        <f>IF(Cleaned_data[[#This Row],[KATEGORI]]="A+B: KØRETØJER I ALT",Q1241/Cleaned_data[[#This Row],[TOTAL]],0)</f>
        <v>0</v>
      </c>
    </row>
    <row r="1244" spans="1:18" x14ac:dyDescent="0.2">
      <c r="A1244">
        <v>21</v>
      </c>
      <c r="B1244" s="1" t="s">
        <v>42</v>
      </c>
      <c r="C1244">
        <v>2022</v>
      </c>
      <c r="D1244" s="1" t="s">
        <v>20</v>
      </c>
      <c r="E1244">
        <v>1384</v>
      </c>
      <c r="F1244">
        <v>1391</v>
      </c>
      <c r="G1244">
        <v>1062</v>
      </c>
      <c r="H1244">
        <v>1000</v>
      </c>
      <c r="I1244">
        <v>1036</v>
      </c>
      <c r="J1244">
        <v>1031</v>
      </c>
      <c r="K1244">
        <v>1105</v>
      </c>
      <c r="L1244">
        <v>1268</v>
      </c>
      <c r="M1244">
        <v>1431</v>
      </c>
      <c r="N1244">
        <v>1455</v>
      </c>
      <c r="O1244">
        <v>1204</v>
      </c>
      <c r="P1244">
        <v>882</v>
      </c>
      <c r="Q1244">
        <v>14249</v>
      </c>
      <c r="R1244">
        <f>IF(Cleaned_data[[#This Row],[KATEGORI]]="A+B: KØRETØJER I ALT",Q1242/Cleaned_data[[#This Row],[TOTAL]],0)</f>
        <v>0</v>
      </c>
    </row>
    <row r="1245" spans="1:18" x14ac:dyDescent="0.2">
      <c r="A1245">
        <v>21</v>
      </c>
      <c r="B1245" s="1" t="s">
        <v>42</v>
      </c>
      <c r="C1245">
        <v>2022</v>
      </c>
      <c r="D1245" s="1" t="s">
        <v>21</v>
      </c>
      <c r="E1245">
        <v>41</v>
      </c>
      <c r="F1245">
        <v>39</v>
      </c>
      <c r="G1245">
        <v>44</v>
      </c>
      <c r="H1245">
        <v>28</v>
      </c>
      <c r="I1245">
        <v>23</v>
      </c>
      <c r="J1245">
        <v>32</v>
      </c>
      <c r="K1245">
        <v>31</v>
      </c>
      <c r="L1245">
        <v>19</v>
      </c>
      <c r="M1245">
        <v>8</v>
      </c>
      <c r="N1245">
        <v>11</v>
      </c>
      <c r="O1245">
        <v>8</v>
      </c>
      <c r="P1245">
        <v>2</v>
      </c>
      <c r="Q1245">
        <v>286</v>
      </c>
      <c r="R1245">
        <f>IF(Cleaned_data[[#This Row],[KATEGORI]]="A+B: KØRETØJER I ALT",Q1243/Cleaned_data[[#This Row],[TOTAL]],0)</f>
        <v>0</v>
      </c>
    </row>
    <row r="1246" spans="1:18" x14ac:dyDescent="0.2">
      <c r="A1246">
        <v>21</v>
      </c>
      <c r="B1246" s="1" t="s">
        <v>42</v>
      </c>
      <c r="C1246">
        <v>2022</v>
      </c>
      <c r="D1246" s="1" t="s">
        <v>22</v>
      </c>
      <c r="E1246">
        <v>54</v>
      </c>
      <c r="F1246">
        <v>53</v>
      </c>
      <c r="G1246">
        <v>56</v>
      </c>
      <c r="H1246">
        <v>36</v>
      </c>
      <c r="I1246">
        <v>32</v>
      </c>
      <c r="J1246">
        <v>41</v>
      </c>
      <c r="K1246">
        <v>41</v>
      </c>
      <c r="L1246">
        <v>28</v>
      </c>
      <c r="M1246">
        <v>20</v>
      </c>
      <c r="N1246">
        <v>23</v>
      </c>
      <c r="O1246">
        <v>22</v>
      </c>
      <c r="P1246">
        <v>12</v>
      </c>
      <c r="Q1246">
        <v>418</v>
      </c>
      <c r="R1246">
        <f>IF(Cleaned_data[[#This Row],[KATEGORI]]="A+B: KØRETØJER I ALT",Q1244/Cleaned_data[[#This Row],[TOTAL]],0)</f>
        <v>0</v>
      </c>
    </row>
    <row r="1247" spans="1:18" x14ac:dyDescent="0.2">
      <c r="A1247">
        <v>21</v>
      </c>
      <c r="B1247" s="1" t="s">
        <v>42</v>
      </c>
      <c r="C1247">
        <v>2022</v>
      </c>
      <c r="D1247" s="1" t="s">
        <v>23</v>
      </c>
      <c r="E1247">
        <v>1438</v>
      </c>
      <c r="F1247">
        <v>1444</v>
      </c>
      <c r="G1247">
        <v>1118</v>
      </c>
      <c r="H1247">
        <v>1036</v>
      </c>
      <c r="I1247">
        <v>1068</v>
      </c>
      <c r="J1247">
        <v>1072</v>
      </c>
      <c r="K1247">
        <v>1146</v>
      </c>
      <c r="L1247">
        <v>1296</v>
      </c>
      <c r="M1247">
        <v>1451</v>
      </c>
      <c r="N1247">
        <v>1478</v>
      </c>
      <c r="O1247">
        <v>1226</v>
      </c>
      <c r="P1247">
        <v>894</v>
      </c>
      <c r="Q1247">
        <v>14667</v>
      </c>
      <c r="R1247">
        <f>IF(Cleaned_data[[#This Row],[KATEGORI]]="A+B: KØRETØJER I ALT",Q1245/Cleaned_data[[#This Row],[TOTAL]],0)</f>
        <v>1.9499556828253904E-2</v>
      </c>
    </row>
    <row r="1248" spans="1:18" x14ac:dyDescent="0.2">
      <c r="A1248">
        <v>21</v>
      </c>
      <c r="B1248" s="1" t="s">
        <v>42</v>
      </c>
      <c r="C1248">
        <v>2022</v>
      </c>
      <c r="D1248" s="1" t="s">
        <v>24</v>
      </c>
      <c r="E1248">
        <v>25</v>
      </c>
      <c r="F1248">
        <v>44</v>
      </c>
      <c r="G1248">
        <v>19</v>
      </c>
      <c r="H1248">
        <v>9</v>
      </c>
      <c r="I1248">
        <v>6</v>
      </c>
      <c r="J1248">
        <v>9</v>
      </c>
      <c r="K1248">
        <v>13</v>
      </c>
      <c r="L1248">
        <v>15</v>
      </c>
      <c r="M1248">
        <v>42</v>
      </c>
      <c r="N1248">
        <v>39</v>
      </c>
      <c r="O1248">
        <v>23</v>
      </c>
      <c r="P1248">
        <v>8</v>
      </c>
      <c r="Q1248">
        <v>252</v>
      </c>
      <c r="R1248">
        <f>IF(Cleaned_data[[#This Row],[KATEGORI]]="A+B: KØRETØJER I ALT",Q1246/Cleaned_data[[#This Row],[TOTAL]],0)</f>
        <v>0</v>
      </c>
    </row>
    <row r="1249" spans="1:18" x14ac:dyDescent="0.2">
      <c r="A1249">
        <v>21</v>
      </c>
      <c r="B1249" s="1" t="s">
        <v>42</v>
      </c>
      <c r="C1249">
        <v>2022</v>
      </c>
      <c r="D1249" s="1" t="s">
        <v>25</v>
      </c>
      <c r="E1249">
        <v>621</v>
      </c>
      <c r="F1249">
        <v>655</v>
      </c>
      <c r="G1249">
        <v>243</v>
      </c>
      <c r="H1249">
        <v>133</v>
      </c>
      <c r="I1249">
        <v>129</v>
      </c>
      <c r="J1249">
        <v>158</v>
      </c>
      <c r="K1249">
        <v>203</v>
      </c>
      <c r="L1249">
        <v>291</v>
      </c>
      <c r="M1249">
        <v>512</v>
      </c>
      <c r="N1249">
        <v>533</v>
      </c>
      <c r="O1249">
        <v>422</v>
      </c>
      <c r="P1249">
        <v>258</v>
      </c>
      <c r="Q1249">
        <v>4158</v>
      </c>
      <c r="R1249">
        <f>IF(Cleaned_data[[#This Row],[KATEGORI]]="A+B: KØRETØJER I ALT",Q1247/Cleaned_data[[#This Row],[TOTAL]],0)</f>
        <v>0</v>
      </c>
    </row>
    <row r="1250" spans="1:18" x14ac:dyDescent="0.2">
      <c r="A1250">
        <v>21</v>
      </c>
      <c r="B1250" s="1" t="s">
        <v>42</v>
      </c>
      <c r="C1250">
        <v>2022</v>
      </c>
      <c r="D1250" s="1" t="s">
        <v>26</v>
      </c>
      <c r="E1250">
        <v>646</v>
      </c>
      <c r="F1250">
        <v>699</v>
      </c>
      <c r="G1250">
        <v>262</v>
      </c>
      <c r="H1250">
        <v>142</v>
      </c>
      <c r="I1250">
        <v>135</v>
      </c>
      <c r="J1250">
        <v>167</v>
      </c>
      <c r="K1250">
        <v>216</v>
      </c>
      <c r="L1250">
        <v>306</v>
      </c>
      <c r="M1250">
        <v>554</v>
      </c>
      <c r="N1250">
        <v>572</v>
      </c>
      <c r="O1250">
        <v>445</v>
      </c>
      <c r="P1250">
        <v>266</v>
      </c>
      <c r="Q1250">
        <v>4410</v>
      </c>
      <c r="R1250">
        <f>IF(Cleaned_data[[#This Row],[KATEGORI]]="A+B: KØRETØJER I ALT",Q1248/Cleaned_data[[#This Row],[TOTAL]],0)</f>
        <v>0</v>
      </c>
    </row>
    <row r="1251" spans="1:18" x14ac:dyDescent="0.2">
      <c r="A1251">
        <v>23</v>
      </c>
      <c r="B1251" s="1" t="s">
        <v>43</v>
      </c>
      <c r="C1251">
        <v>2013</v>
      </c>
      <c r="D1251" s="1" t="s">
        <v>18</v>
      </c>
      <c r="E1251">
        <v>786</v>
      </c>
      <c r="F1251">
        <v>867</v>
      </c>
      <c r="G1251">
        <v>801</v>
      </c>
      <c r="H1251">
        <v>790</v>
      </c>
      <c r="I1251">
        <v>753</v>
      </c>
      <c r="J1251">
        <v>868</v>
      </c>
      <c r="K1251">
        <v>799</v>
      </c>
      <c r="L1251">
        <v>838</v>
      </c>
      <c r="M1251">
        <v>993</v>
      </c>
      <c r="N1251">
        <v>1074</v>
      </c>
      <c r="O1251">
        <v>964</v>
      </c>
      <c r="P1251">
        <v>969</v>
      </c>
      <c r="Q1251">
        <v>10502</v>
      </c>
      <c r="R1251">
        <f>IF(Cleaned_data[[#This Row],[KATEGORI]]="A+B: KØRETØJER I ALT",Q1249/Cleaned_data[[#This Row],[TOTAL]],0)</f>
        <v>0</v>
      </c>
    </row>
    <row r="1252" spans="1:18" x14ac:dyDescent="0.2">
      <c r="A1252">
        <v>23</v>
      </c>
      <c r="B1252" s="1" t="s">
        <v>43</v>
      </c>
      <c r="C1252">
        <v>2013</v>
      </c>
      <c r="D1252" s="1" t="s">
        <v>19</v>
      </c>
      <c r="E1252">
        <v>278</v>
      </c>
      <c r="F1252">
        <v>254</v>
      </c>
      <c r="G1252">
        <v>295</v>
      </c>
      <c r="H1252">
        <v>317</v>
      </c>
      <c r="I1252">
        <v>299</v>
      </c>
      <c r="J1252">
        <v>255</v>
      </c>
      <c r="K1252">
        <v>286</v>
      </c>
      <c r="L1252">
        <v>267</v>
      </c>
      <c r="M1252">
        <v>204</v>
      </c>
      <c r="N1252">
        <v>177</v>
      </c>
      <c r="O1252">
        <v>134</v>
      </c>
      <c r="P1252">
        <v>125</v>
      </c>
      <c r="Q1252">
        <v>2891</v>
      </c>
      <c r="R1252">
        <f>IF(Cleaned_data[[#This Row],[KATEGORI]]="A+B: KØRETØJER I ALT",Q1250/Cleaned_data[[#This Row],[TOTAL]],0)</f>
        <v>0</v>
      </c>
    </row>
    <row r="1253" spans="1:18" x14ac:dyDescent="0.2">
      <c r="A1253">
        <v>23</v>
      </c>
      <c r="B1253" s="1" t="s">
        <v>43</v>
      </c>
      <c r="C1253">
        <v>2013</v>
      </c>
      <c r="D1253" s="1" t="s">
        <v>20</v>
      </c>
      <c r="E1253">
        <v>1064</v>
      </c>
      <c r="F1253">
        <v>1121</v>
      </c>
      <c r="G1253">
        <v>1096</v>
      </c>
      <c r="H1253">
        <v>1107</v>
      </c>
      <c r="I1253">
        <v>1052</v>
      </c>
      <c r="J1253">
        <v>1123</v>
      </c>
      <c r="K1253">
        <v>1085</v>
      </c>
      <c r="L1253">
        <v>1105</v>
      </c>
      <c r="M1253">
        <v>1197</v>
      </c>
      <c r="N1253">
        <v>1251</v>
      </c>
      <c r="O1253">
        <v>1098</v>
      </c>
      <c r="P1253">
        <v>1094</v>
      </c>
      <c r="Q1253">
        <v>13393</v>
      </c>
      <c r="R1253">
        <f>IF(Cleaned_data[[#This Row],[KATEGORI]]="A+B: KØRETØJER I ALT",Q1251/Cleaned_data[[#This Row],[TOTAL]],0)</f>
        <v>0</v>
      </c>
    </row>
    <row r="1254" spans="1:18" x14ac:dyDescent="0.2">
      <c r="A1254">
        <v>23</v>
      </c>
      <c r="B1254" s="1" t="s">
        <v>43</v>
      </c>
      <c r="C1254">
        <v>2013</v>
      </c>
      <c r="D1254" s="1" t="s">
        <v>21</v>
      </c>
      <c r="E1254">
        <v>31</v>
      </c>
      <c r="F1254">
        <v>28</v>
      </c>
      <c r="G1254">
        <v>28</v>
      </c>
      <c r="H1254">
        <v>29</v>
      </c>
      <c r="I1254">
        <v>17</v>
      </c>
      <c r="J1254">
        <v>24</v>
      </c>
      <c r="K1254">
        <v>25</v>
      </c>
      <c r="L1254">
        <v>15</v>
      </c>
      <c r="M1254">
        <v>12</v>
      </c>
      <c r="N1254">
        <v>9</v>
      </c>
      <c r="O1254">
        <v>14</v>
      </c>
      <c r="P1254">
        <v>2</v>
      </c>
      <c r="Q1254">
        <v>234</v>
      </c>
      <c r="R1254">
        <f>IF(Cleaned_data[[#This Row],[KATEGORI]]="A+B: KØRETØJER I ALT",Q1252/Cleaned_data[[#This Row],[TOTAL]],0)</f>
        <v>0</v>
      </c>
    </row>
    <row r="1255" spans="1:18" x14ac:dyDescent="0.2">
      <c r="A1255">
        <v>23</v>
      </c>
      <c r="B1255" s="1" t="s">
        <v>43</v>
      </c>
      <c r="C1255">
        <v>2013</v>
      </c>
      <c r="D1255" s="1" t="s">
        <v>22</v>
      </c>
      <c r="E1255">
        <v>49</v>
      </c>
      <c r="F1255">
        <v>51</v>
      </c>
      <c r="G1255">
        <v>46</v>
      </c>
      <c r="H1255">
        <v>43</v>
      </c>
      <c r="I1255">
        <v>35</v>
      </c>
      <c r="J1255">
        <v>37</v>
      </c>
      <c r="K1255">
        <v>43</v>
      </c>
      <c r="L1255">
        <v>33</v>
      </c>
      <c r="M1255">
        <v>32</v>
      </c>
      <c r="N1255">
        <v>26</v>
      </c>
      <c r="O1255">
        <v>30</v>
      </c>
      <c r="P1255">
        <v>21</v>
      </c>
      <c r="Q1255">
        <v>446</v>
      </c>
      <c r="R1255">
        <f>IF(Cleaned_data[[#This Row],[KATEGORI]]="A+B: KØRETØJER I ALT",Q1253/Cleaned_data[[#This Row],[TOTAL]],0)</f>
        <v>0</v>
      </c>
    </row>
    <row r="1256" spans="1:18" x14ac:dyDescent="0.2">
      <c r="A1256">
        <v>23</v>
      </c>
      <c r="B1256" s="1" t="s">
        <v>43</v>
      </c>
      <c r="C1256">
        <v>2013</v>
      </c>
      <c r="D1256" s="1" t="s">
        <v>23</v>
      </c>
      <c r="E1256">
        <v>1113</v>
      </c>
      <c r="F1256">
        <v>1172</v>
      </c>
      <c r="G1256">
        <v>1142</v>
      </c>
      <c r="H1256">
        <v>1150</v>
      </c>
      <c r="I1256">
        <v>1087</v>
      </c>
      <c r="J1256">
        <v>1160</v>
      </c>
      <c r="K1256">
        <v>1128</v>
      </c>
      <c r="L1256">
        <v>1138</v>
      </c>
      <c r="M1256">
        <v>1229</v>
      </c>
      <c r="N1256">
        <v>1277</v>
      </c>
      <c r="O1256">
        <v>1128</v>
      </c>
      <c r="P1256">
        <v>1115</v>
      </c>
      <c r="Q1256">
        <v>13839</v>
      </c>
      <c r="R1256">
        <f>IF(Cleaned_data[[#This Row],[KATEGORI]]="A+B: KØRETØJER I ALT",Q1254/Cleaned_data[[#This Row],[TOTAL]],0)</f>
        <v>1.6908736180359853E-2</v>
      </c>
    </row>
    <row r="1257" spans="1:18" x14ac:dyDescent="0.2">
      <c r="A1257">
        <v>23</v>
      </c>
      <c r="B1257" s="1" t="s">
        <v>43</v>
      </c>
      <c r="C1257">
        <v>2013</v>
      </c>
      <c r="D1257" s="1" t="s">
        <v>24</v>
      </c>
      <c r="E1257">
        <v>8</v>
      </c>
      <c r="F1257">
        <v>20</v>
      </c>
      <c r="G1257">
        <v>14</v>
      </c>
      <c r="H1257">
        <v>12</v>
      </c>
      <c r="I1257">
        <v>12</v>
      </c>
      <c r="J1257">
        <v>15</v>
      </c>
      <c r="K1257">
        <v>12</v>
      </c>
      <c r="L1257">
        <v>21</v>
      </c>
      <c r="M1257">
        <v>19</v>
      </c>
      <c r="N1257">
        <v>35</v>
      </c>
      <c r="O1257">
        <v>14</v>
      </c>
      <c r="P1257">
        <v>9</v>
      </c>
      <c r="Q1257">
        <v>191</v>
      </c>
      <c r="R1257">
        <f>IF(Cleaned_data[[#This Row],[KATEGORI]]="A+B: KØRETØJER I ALT",Q1255/Cleaned_data[[#This Row],[TOTAL]],0)</f>
        <v>0</v>
      </c>
    </row>
    <row r="1258" spans="1:18" x14ac:dyDescent="0.2">
      <c r="A1258">
        <v>23</v>
      </c>
      <c r="B1258" s="1" t="s">
        <v>43</v>
      </c>
      <c r="C1258">
        <v>2013</v>
      </c>
      <c r="D1258" s="1" t="s">
        <v>25</v>
      </c>
      <c r="E1258">
        <v>1158</v>
      </c>
      <c r="F1258">
        <v>1909</v>
      </c>
      <c r="G1258">
        <v>967</v>
      </c>
      <c r="H1258">
        <v>585</v>
      </c>
      <c r="I1258">
        <v>595</v>
      </c>
      <c r="J1258">
        <v>729</v>
      </c>
      <c r="K1258">
        <v>760</v>
      </c>
      <c r="L1258">
        <v>917</v>
      </c>
      <c r="M1258">
        <v>1362</v>
      </c>
      <c r="N1258">
        <v>1629</v>
      </c>
      <c r="O1258">
        <v>1245</v>
      </c>
      <c r="P1258">
        <v>1079</v>
      </c>
      <c r="Q1258">
        <v>12935</v>
      </c>
      <c r="R1258">
        <f>IF(Cleaned_data[[#This Row],[KATEGORI]]="A+B: KØRETØJER I ALT",Q1256/Cleaned_data[[#This Row],[TOTAL]],0)</f>
        <v>0</v>
      </c>
    </row>
    <row r="1259" spans="1:18" x14ac:dyDescent="0.2">
      <c r="A1259">
        <v>23</v>
      </c>
      <c r="B1259" s="1" t="s">
        <v>43</v>
      </c>
      <c r="C1259">
        <v>2013</v>
      </c>
      <c r="D1259" s="1" t="s">
        <v>26</v>
      </c>
      <c r="E1259">
        <v>1166</v>
      </c>
      <c r="F1259">
        <v>1929</v>
      </c>
      <c r="G1259">
        <v>981</v>
      </c>
      <c r="H1259">
        <v>597</v>
      </c>
      <c r="I1259">
        <v>607</v>
      </c>
      <c r="J1259">
        <v>744</v>
      </c>
      <c r="K1259">
        <v>772</v>
      </c>
      <c r="L1259">
        <v>938</v>
      </c>
      <c r="M1259">
        <v>1381</v>
      </c>
      <c r="N1259">
        <v>1664</v>
      </c>
      <c r="O1259">
        <v>1259</v>
      </c>
      <c r="P1259">
        <v>1088</v>
      </c>
      <c r="Q1259">
        <v>13126</v>
      </c>
      <c r="R1259">
        <f>IF(Cleaned_data[[#This Row],[KATEGORI]]="A+B: KØRETØJER I ALT",Q1257/Cleaned_data[[#This Row],[TOTAL]],0)</f>
        <v>0</v>
      </c>
    </row>
    <row r="1260" spans="1:18" x14ac:dyDescent="0.2">
      <c r="A1260">
        <v>23</v>
      </c>
      <c r="B1260" s="1" t="s">
        <v>43</v>
      </c>
      <c r="C1260">
        <v>2014</v>
      </c>
      <c r="D1260" s="1" t="s">
        <v>18</v>
      </c>
      <c r="E1260">
        <v>835</v>
      </c>
      <c r="F1260">
        <v>895</v>
      </c>
      <c r="G1260">
        <v>770</v>
      </c>
      <c r="H1260">
        <v>823</v>
      </c>
      <c r="I1260">
        <v>833</v>
      </c>
      <c r="J1260">
        <v>846</v>
      </c>
      <c r="K1260">
        <v>955</v>
      </c>
      <c r="L1260">
        <v>1046</v>
      </c>
      <c r="M1260">
        <v>1027</v>
      </c>
      <c r="N1260">
        <v>1133</v>
      </c>
      <c r="O1260">
        <v>1020</v>
      </c>
      <c r="P1260">
        <v>1091</v>
      </c>
      <c r="Q1260">
        <v>11274</v>
      </c>
      <c r="R1260">
        <f>IF(Cleaned_data[[#This Row],[KATEGORI]]="A+B: KØRETØJER I ALT",Q1258/Cleaned_data[[#This Row],[TOTAL]],0)</f>
        <v>0</v>
      </c>
    </row>
    <row r="1261" spans="1:18" x14ac:dyDescent="0.2">
      <c r="A1261">
        <v>23</v>
      </c>
      <c r="B1261" s="1" t="s">
        <v>43</v>
      </c>
      <c r="C1261">
        <v>2014</v>
      </c>
      <c r="D1261" s="1" t="s">
        <v>19</v>
      </c>
      <c r="E1261">
        <v>266</v>
      </c>
      <c r="F1261">
        <v>217</v>
      </c>
      <c r="G1261">
        <v>263</v>
      </c>
      <c r="H1261">
        <v>358</v>
      </c>
      <c r="I1261">
        <v>328</v>
      </c>
      <c r="J1261">
        <v>271</v>
      </c>
      <c r="K1261">
        <v>242</v>
      </c>
      <c r="L1261">
        <v>224</v>
      </c>
      <c r="M1261">
        <v>198</v>
      </c>
      <c r="N1261">
        <v>128</v>
      </c>
      <c r="O1261">
        <v>102</v>
      </c>
      <c r="P1261">
        <v>106</v>
      </c>
      <c r="Q1261">
        <v>2703</v>
      </c>
      <c r="R1261">
        <f>IF(Cleaned_data[[#This Row],[KATEGORI]]="A+B: KØRETØJER I ALT",Q1259/Cleaned_data[[#This Row],[TOTAL]],0)</f>
        <v>0</v>
      </c>
    </row>
    <row r="1262" spans="1:18" x14ac:dyDescent="0.2">
      <c r="A1262">
        <v>23</v>
      </c>
      <c r="B1262" s="1" t="s">
        <v>43</v>
      </c>
      <c r="C1262">
        <v>2014</v>
      </c>
      <c r="D1262" s="1" t="s">
        <v>20</v>
      </c>
      <c r="E1262">
        <v>1101</v>
      </c>
      <c r="F1262">
        <v>1112</v>
      </c>
      <c r="G1262">
        <v>1033</v>
      </c>
      <c r="H1262">
        <v>1181</v>
      </c>
      <c r="I1262">
        <v>1161</v>
      </c>
      <c r="J1262">
        <v>1117</v>
      </c>
      <c r="K1262">
        <v>1197</v>
      </c>
      <c r="L1262">
        <v>1270</v>
      </c>
      <c r="M1262">
        <v>1225</v>
      </c>
      <c r="N1262">
        <v>1261</v>
      </c>
      <c r="O1262">
        <v>1122</v>
      </c>
      <c r="P1262">
        <v>1197</v>
      </c>
      <c r="Q1262">
        <v>13977</v>
      </c>
      <c r="R1262">
        <f>IF(Cleaned_data[[#This Row],[KATEGORI]]="A+B: KØRETØJER I ALT",Q1260/Cleaned_data[[#This Row],[TOTAL]],0)</f>
        <v>0</v>
      </c>
    </row>
    <row r="1263" spans="1:18" x14ac:dyDescent="0.2">
      <c r="A1263">
        <v>23</v>
      </c>
      <c r="B1263" s="1" t="s">
        <v>43</v>
      </c>
      <c r="C1263">
        <v>2014</v>
      </c>
      <c r="D1263" s="1" t="s">
        <v>21</v>
      </c>
      <c r="E1263">
        <v>25</v>
      </c>
      <c r="F1263">
        <v>34</v>
      </c>
      <c r="G1263">
        <v>35</v>
      </c>
      <c r="H1263">
        <v>45</v>
      </c>
      <c r="I1263">
        <v>36</v>
      </c>
      <c r="J1263">
        <v>25</v>
      </c>
      <c r="K1263">
        <v>22</v>
      </c>
      <c r="L1263">
        <v>19</v>
      </c>
      <c r="M1263">
        <v>9</v>
      </c>
      <c r="N1263">
        <v>7</v>
      </c>
      <c r="O1263">
        <v>5</v>
      </c>
      <c r="P1263">
        <v>3</v>
      </c>
      <c r="Q1263">
        <v>265</v>
      </c>
      <c r="R1263">
        <f>IF(Cleaned_data[[#This Row],[KATEGORI]]="A+B: KØRETØJER I ALT",Q1261/Cleaned_data[[#This Row],[TOTAL]],0)</f>
        <v>0</v>
      </c>
    </row>
    <row r="1264" spans="1:18" x14ac:dyDescent="0.2">
      <c r="A1264">
        <v>23</v>
      </c>
      <c r="B1264" s="1" t="s">
        <v>43</v>
      </c>
      <c r="C1264">
        <v>2014</v>
      </c>
      <c r="D1264" s="1" t="s">
        <v>22</v>
      </c>
      <c r="E1264">
        <v>46</v>
      </c>
      <c r="F1264">
        <v>56</v>
      </c>
      <c r="G1264">
        <v>54</v>
      </c>
      <c r="H1264">
        <v>61</v>
      </c>
      <c r="I1264">
        <v>48</v>
      </c>
      <c r="J1264">
        <v>39</v>
      </c>
      <c r="K1264">
        <v>41</v>
      </c>
      <c r="L1264">
        <v>35</v>
      </c>
      <c r="M1264">
        <v>35</v>
      </c>
      <c r="N1264">
        <v>24</v>
      </c>
      <c r="O1264">
        <v>22</v>
      </c>
      <c r="P1264">
        <v>23</v>
      </c>
      <c r="Q1264">
        <v>484</v>
      </c>
      <c r="R1264">
        <f>IF(Cleaned_data[[#This Row],[KATEGORI]]="A+B: KØRETØJER I ALT",Q1262/Cleaned_data[[#This Row],[TOTAL]],0)</f>
        <v>0</v>
      </c>
    </row>
    <row r="1265" spans="1:18" x14ac:dyDescent="0.2">
      <c r="A1265">
        <v>23</v>
      </c>
      <c r="B1265" s="1" t="s">
        <v>43</v>
      </c>
      <c r="C1265">
        <v>2014</v>
      </c>
      <c r="D1265" s="1" t="s">
        <v>23</v>
      </c>
      <c r="E1265">
        <v>1147</v>
      </c>
      <c r="F1265">
        <v>1168</v>
      </c>
      <c r="G1265">
        <v>1087</v>
      </c>
      <c r="H1265">
        <v>1242</v>
      </c>
      <c r="I1265">
        <v>1209</v>
      </c>
      <c r="J1265">
        <v>1156</v>
      </c>
      <c r="K1265">
        <v>1238</v>
      </c>
      <c r="L1265">
        <v>1305</v>
      </c>
      <c r="M1265">
        <v>1260</v>
      </c>
      <c r="N1265">
        <v>1285</v>
      </c>
      <c r="O1265">
        <v>1144</v>
      </c>
      <c r="P1265">
        <v>1220</v>
      </c>
      <c r="Q1265">
        <v>14461</v>
      </c>
      <c r="R1265">
        <f>IF(Cleaned_data[[#This Row],[KATEGORI]]="A+B: KØRETØJER I ALT",Q1263/Cleaned_data[[#This Row],[TOTAL]],0)</f>
        <v>1.832515040453634E-2</v>
      </c>
    </row>
    <row r="1266" spans="1:18" x14ac:dyDescent="0.2">
      <c r="A1266">
        <v>23</v>
      </c>
      <c r="B1266" s="1" t="s">
        <v>43</v>
      </c>
      <c r="C1266">
        <v>2014</v>
      </c>
      <c r="D1266" s="1" t="s">
        <v>24</v>
      </c>
      <c r="E1266">
        <v>14</v>
      </c>
      <c r="F1266">
        <v>31</v>
      </c>
      <c r="G1266">
        <v>19</v>
      </c>
      <c r="H1266">
        <v>9</v>
      </c>
      <c r="I1266">
        <v>18</v>
      </c>
      <c r="J1266">
        <v>10</v>
      </c>
      <c r="K1266">
        <v>13</v>
      </c>
      <c r="L1266">
        <v>19</v>
      </c>
      <c r="M1266">
        <v>27</v>
      </c>
      <c r="N1266">
        <v>36</v>
      </c>
      <c r="O1266">
        <v>17</v>
      </c>
      <c r="P1266">
        <v>16</v>
      </c>
      <c r="Q1266">
        <v>229</v>
      </c>
      <c r="R1266">
        <f>IF(Cleaned_data[[#This Row],[KATEGORI]]="A+B: KØRETØJER I ALT",Q1264/Cleaned_data[[#This Row],[TOTAL]],0)</f>
        <v>0</v>
      </c>
    </row>
    <row r="1267" spans="1:18" x14ac:dyDescent="0.2">
      <c r="A1267">
        <v>23</v>
      </c>
      <c r="B1267" s="1" t="s">
        <v>43</v>
      </c>
      <c r="C1267">
        <v>2014</v>
      </c>
      <c r="D1267" s="1" t="s">
        <v>25</v>
      </c>
      <c r="E1267">
        <v>1171</v>
      </c>
      <c r="F1267">
        <v>1856</v>
      </c>
      <c r="G1267">
        <v>943</v>
      </c>
      <c r="H1267">
        <v>647</v>
      </c>
      <c r="I1267">
        <v>698</v>
      </c>
      <c r="J1267">
        <v>775</v>
      </c>
      <c r="K1267">
        <v>780</v>
      </c>
      <c r="L1267">
        <v>1012</v>
      </c>
      <c r="M1267">
        <v>1524</v>
      </c>
      <c r="N1267">
        <v>1714</v>
      </c>
      <c r="O1267">
        <v>1508</v>
      </c>
      <c r="P1267">
        <v>1061</v>
      </c>
      <c r="Q1267">
        <v>13689</v>
      </c>
      <c r="R1267">
        <f>IF(Cleaned_data[[#This Row],[KATEGORI]]="A+B: KØRETØJER I ALT",Q1265/Cleaned_data[[#This Row],[TOTAL]],0)</f>
        <v>0</v>
      </c>
    </row>
    <row r="1268" spans="1:18" x14ac:dyDescent="0.2">
      <c r="A1268">
        <v>23</v>
      </c>
      <c r="B1268" s="1" t="s">
        <v>43</v>
      </c>
      <c r="C1268">
        <v>2014</v>
      </c>
      <c r="D1268" s="1" t="s">
        <v>26</v>
      </c>
      <c r="E1268">
        <v>1185</v>
      </c>
      <c r="F1268">
        <v>1887</v>
      </c>
      <c r="G1268">
        <v>962</v>
      </c>
      <c r="H1268">
        <v>656</v>
      </c>
      <c r="I1268">
        <v>716</v>
      </c>
      <c r="J1268">
        <v>785</v>
      </c>
      <c r="K1268">
        <v>793</v>
      </c>
      <c r="L1268">
        <v>1031</v>
      </c>
      <c r="M1268">
        <v>1551</v>
      </c>
      <c r="N1268">
        <v>1750</v>
      </c>
      <c r="O1268">
        <v>1525</v>
      </c>
      <c r="P1268">
        <v>1077</v>
      </c>
      <c r="Q1268">
        <v>13918</v>
      </c>
      <c r="R1268">
        <f>IF(Cleaned_data[[#This Row],[KATEGORI]]="A+B: KØRETØJER I ALT",Q1266/Cleaned_data[[#This Row],[TOTAL]],0)</f>
        <v>0</v>
      </c>
    </row>
    <row r="1269" spans="1:18" x14ac:dyDescent="0.2">
      <c r="A1269">
        <v>23</v>
      </c>
      <c r="B1269" s="1" t="s">
        <v>43</v>
      </c>
      <c r="C1269">
        <v>2015</v>
      </c>
      <c r="D1269" s="1" t="s">
        <v>18</v>
      </c>
      <c r="E1269">
        <v>863</v>
      </c>
      <c r="F1269">
        <v>902</v>
      </c>
      <c r="G1269">
        <v>815</v>
      </c>
      <c r="H1269">
        <v>744</v>
      </c>
      <c r="I1269">
        <v>773</v>
      </c>
      <c r="J1269">
        <v>773</v>
      </c>
      <c r="K1269">
        <v>807</v>
      </c>
      <c r="L1269">
        <v>899</v>
      </c>
      <c r="M1269">
        <v>1016</v>
      </c>
      <c r="N1269">
        <v>906</v>
      </c>
      <c r="O1269">
        <v>998</v>
      </c>
      <c r="P1269">
        <v>939</v>
      </c>
      <c r="Q1269">
        <v>10435</v>
      </c>
      <c r="R1269">
        <f>IF(Cleaned_data[[#This Row],[KATEGORI]]="A+B: KØRETØJER I ALT",Q1267/Cleaned_data[[#This Row],[TOTAL]],0)</f>
        <v>0</v>
      </c>
    </row>
    <row r="1270" spans="1:18" x14ac:dyDescent="0.2">
      <c r="A1270">
        <v>23</v>
      </c>
      <c r="B1270" s="1" t="s">
        <v>43</v>
      </c>
      <c r="C1270">
        <v>2015</v>
      </c>
      <c r="D1270" s="1" t="s">
        <v>19</v>
      </c>
      <c r="E1270">
        <v>275</v>
      </c>
      <c r="F1270">
        <v>248</v>
      </c>
      <c r="G1270">
        <v>299</v>
      </c>
      <c r="H1270">
        <v>342</v>
      </c>
      <c r="I1270">
        <v>304</v>
      </c>
      <c r="J1270">
        <v>276</v>
      </c>
      <c r="K1270">
        <v>303</v>
      </c>
      <c r="L1270">
        <v>254</v>
      </c>
      <c r="M1270">
        <v>228</v>
      </c>
      <c r="N1270">
        <v>141</v>
      </c>
      <c r="O1270">
        <v>128</v>
      </c>
      <c r="P1270">
        <v>129</v>
      </c>
      <c r="Q1270">
        <v>2927</v>
      </c>
      <c r="R1270">
        <f>IF(Cleaned_data[[#This Row],[KATEGORI]]="A+B: KØRETØJER I ALT",Q1268/Cleaned_data[[#This Row],[TOTAL]],0)</f>
        <v>0</v>
      </c>
    </row>
    <row r="1271" spans="1:18" x14ac:dyDescent="0.2">
      <c r="A1271">
        <v>23</v>
      </c>
      <c r="B1271" s="1" t="s">
        <v>43</v>
      </c>
      <c r="C1271">
        <v>2015</v>
      </c>
      <c r="D1271" s="1" t="s">
        <v>20</v>
      </c>
      <c r="E1271">
        <v>1138</v>
      </c>
      <c r="F1271">
        <v>1150</v>
      </c>
      <c r="G1271">
        <v>1114</v>
      </c>
      <c r="H1271">
        <v>1086</v>
      </c>
      <c r="I1271">
        <v>1077</v>
      </c>
      <c r="J1271">
        <v>1049</v>
      </c>
      <c r="K1271">
        <v>1110</v>
      </c>
      <c r="L1271">
        <v>1153</v>
      </c>
      <c r="M1271">
        <v>1244</v>
      </c>
      <c r="N1271">
        <v>1047</v>
      </c>
      <c r="O1271">
        <v>1126</v>
      </c>
      <c r="P1271">
        <v>1068</v>
      </c>
      <c r="Q1271">
        <v>13362</v>
      </c>
      <c r="R1271">
        <f>IF(Cleaned_data[[#This Row],[KATEGORI]]="A+B: KØRETØJER I ALT",Q1269/Cleaned_data[[#This Row],[TOTAL]],0)</f>
        <v>0</v>
      </c>
    </row>
    <row r="1272" spans="1:18" x14ac:dyDescent="0.2">
      <c r="A1272">
        <v>23</v>
      </c>
      <c r="B1272" s="1" t="s">
        <v>43</v>
      </c>
      <c r="C1272">
        <v>2015</v>
      </c>
      <c r="D1272" s="1" t="s">
        <v>21</v>
      </c>
      <c r="E1272">
        <v>25</v>
      </c>
      <c r="F1272">
        <v>36</v>
      </c>
      <c r="G1272">
        <v>37</v>
      </c>
      <c r="H1272">
        <v>49</v>
      </c>
      <c r="I1272">
        <v>26</v>
      </c>
      <c r="J1272">
        <v>27</v>
      </c>
      <c r="K1272">
        <v>20</v>
      </c>
      <c r="L1272">
        <v>21</v>
      </c>
      <c r="M1272">
        <v>8</v>
      </c>
      <c r="N1272">
        <v>4</v>
      </c>
      <c r="O1272">
        <v>6</v>
      </c>
      <c r="P1272">
        <v>1</v>
      </c>
      <c r="Q1272">
        <v>260</v>
      </c>
      <c r="R1272">
        <f>IF(Cleaned_data[[#This Row],[KATEGORI]]="A+B: KØRETØJER I ALT",Q1270/Cleaned_data[[#This Row],[TOTAL]],0)</f>
        <v>0</v>
      </c>
    </row>
    <row r="1273" spans="1:18" x14ac:dyDescent="0.2">
      <c r="A1273">
        <v>23</v>
      </c>
      <c r="B1273" s="1" t="s">
        <v>43</v>
      </c>
      <c r="C1273">
        <v>2015</v>
      </c>
      <c r="D1273" s="1" t="s">
        <v>22</v>
      </c>
      <c r="E1273">
        <v>56</v>
      </c>
      <c r="F1273">
        <v>61</v>
      </c>
      <c r="G1273">
        <v>62</v>
      </c>
      <c r="H1273">
        <v>65</v>
      </c>
      <c r="I1273">
        <v>44</v>
      </c>
      <c r="J1273">
        <v>45</v>
      </c>
      <c r="K1273">
        <v>39</v>
      </c>
      <c r="L1273">
        <v>44</v>
      </c>
      <c r="M1273">
        <v>34</v>
      </c>
      <c r="N1273">
        <v>28</v>
      </c>
      <c r="O1273">
        <v>30</v>
      </c>
      <c r="P1273">
        <v>21</v>
      </c>
      <c r="Q1273">
        <v>529</v>
      </c>
      <c r="R1273">
        <f>IF(Cleaned_data[[#This Row],[KATEGORI]]="A+B: KØRETØJER I ALT",Q1271/Cleaned_data[[#This Row],[TOTAL]],0)</f>
        <v>0</v>
      </c>
    </row>
    <row r="1274" spans="1:18" x14ac:dyDescent="0.2">
      <c r="A1274">
        <v>23</v>
      </c>
      <c r="B1274" s="1" t="s">
        <v>43</v>
      </c>
      <c r="C1274">
        <v>2015</v>
      </c>
      <c r="D1274" s="1" t="s">
        <v>23</v>
      </c>
      <c r="E1274">
        <v>1194</v>
      </c>
      <c r="F1274">
        <v>1211</v>
      </c>
      <c r="G1274">
        <v>1176</v>
      </c>
      <c r="H1274">
        <v>1151</v>
      </c>
      <c r="I1274">
        <v>1121</v>
      </c>
      <c r="J1274">
        <v>1094</v>
      </c>
      <c r="K1274">
        <v>1149</v>
      </c>
      <c r="L1274">
        <v>1197</v>
      </c>
      <c r="M1274">
        <v>1278</v>
      </c>
      <c r="N1274">
        <v>1075</v>
      </c>
      <c r="O1274">
        <v>1156</v>
      </c>
      <c r="P1274">
        <v>1089</v>
      </c>
      <c r="Q1274">
        <v>13891</v>
      </c>
      <c r="R1274">
        <f>IF(Cleaned_data[[#This Row],[KATEGORI]]="A+B: KØRETØJER I ALT",Q1272/Cleaned_data[[#This Row],[TOTAL]],0)</f>
        <v>1.871715499244115E-2</v>
      </c>
    </row>
    <row r="1275" spans="1:18" x14ac:dyDescent="0.2">
      <c r="A1275">
        <v>23</v>
      </c>
      <c r="B1275" s="1" t="s">
        <v>43</v>
      </c>
      <c r="C1275">
        <v>2015</v>
      </c>
      <c r="D1275" s="1" t="s">
        <v>24</v>
      </c>
      <c r="E1275">
        <v>15</v>
      </c>
      <c r="F1275">
        <v>43</v>
      </c>
      <c r="G1275">
        <v>21</v>
      </c>
      <c r="H1275">
        <v>16</v>
      </c>
      <c r="I1275">
        <v>14</v>
      </c>
      <c r="J1275">
        <v>12</v>
      </c>
      <c r="K1275">
        <v>22</v>
      </c>
      <c r="L1275">
        <v>21</v>
      </c>
      <c r="M1275">
        <v>31</v>
      </c>
      <c r="N1275">
        <v>37</v>
      </c>
      <c r="O1275">
        <v>16</v>
      </c>
      <c r="P1275">
        <v>11</v>
      </c>
      <c r="Q1275">
        <v>259</v>
      </c>
      <c r="R1275">
        <f>IF(Cleaned_data[[#This Row],[KATEGORI]]="A+B: KØRETØJER I ALT",Q1273/Cleaned_data[[#This Row],[TOTAL]],0)</f>
        <v>0</v>
      </c>
    </row>
    <row r="1276" spans="1:18" x14ac:dyDescent="0.2">
      <c r="A1276">
        <v>23</v>
      </c>
      <c r="B1276" s="1" t="s">
        <v>43</v>
      </c>
      <c r="C1276">
        <v>2015</v>
      </c>
      <c r="D1276" s="1" t="s">
        <v>25</v>
      </c>
      <c r="E1276">
        <v>1437</v>
      </c>
      <c r="F1276">
        <v>2272</v>
      </c>
      <c r="G1276">
        <v>1075</v>
      </c>
      <c r="H1276">
        <v>701</v>
      </c>
      <c r="I1276">
        <v>695</v>
      </c>
      <c r="J1276">
        <v>978</v>
      </c>
      <c r="K1276">
        <v>878</v>
      </c>
      <c r="L1276">
        <v>1125</v>
      </c>
      <c r="M1276">
        <v>1726</v>
      </c>
      <c r="N1276">
        <v>1781</v>
      </c>
      <c r="O1276">
        <v>1568</v>
      </c>
      <c r="P1276">
        <v>1084</v>
      </c>
      <c r="Q1276">
        <v>15320</v>
      </c>
      <c r="R1276">
        <f>IF(Cleaned_data[[#This Row],[KATEGORI]]="A+B: KØRETØJER I ALT",Q1274/Cleaned_data[[#This Row],[TOTAL]],0)</f>
        <v>0</v>
      </c>
    </row>
    <row r="1277" spans="1:18" x14ac:dyDescent="0.2">
      <c r="A1277">
        <v>23</v>
      </c>
      <c r="B1277" s="1" t="s">
        <v>43</v>
      </c>
      <c r="C1277">
        <v>2015</v>
      </c>
      <c r="D1277" s="1" t="s">
        <v>26</v>
      </c>
      <c r="E1277">
        <v>1452</v>
      </c>
      <c r="F1277">
        <v>2315</v>
      </c>
      <c r="G1277">
        <v>1096</v>
      </c>
      <c r="H1277">
        <v>717</v>
      </c>
      <c r="I1277">
        <v>709</v>
      </c>
      <c r="J1277">
        <v>990</v>
      </c>
      <c r="K1277">
        <v>900</v>
      </c>
      <c r="L1277">
        <v>1146</v>
      </c>
      <c r="M1277">
        <v>1757</v>
      </c>
      <c r="N1277">
        <v>1818</v>
      </c>
      <c r="O1277">
        <v>1584</v>
      </c>
      <c r="P1277">
        <v>1095</v>
      </c>
      <c r="Q1277">
        <v>15579</v>
      </c>
      <c r="R1277">
        <f>IF(Cleaned_data[[#This Row],[KATEGORI]]="A+B: KØRETØJER I ALT",Q1275/Cleaned_data[[#This Row],[TOTAL]],0)</f>
        <v>0</v>
      </c>
    </row>
    <row r="1278" spans="1:18" x14ac:dyDescent="0.2">
      <c r="A1278">
        <v>23</v>
      </c>
      <c r="B1278" s="1" t="s">
        <v>43</v>
      </c>
      <c r="C1278">
        <v>2017</v>
      </c>
      <c r="D1278" s="1" t="s">
        <v>18</v>
      </c>
      <c r="E1278">
        <v>824</v>
      </c>
      <c r="F1278">
        <v>859</v>
      </c>
      <c r="G1278">
        <v>834</v>
      </c>
      <c r="H1278">
        <v>728</v>
      </c>
      <c r="I1278">
        <v>741</v>
      </c>
      <c r="J1278">
        <v>870</v>
      </c>
      <c r="K1278">
        <v>740</v>
      </c>
      <c r="L1278">
        <v>855</v>
      </c>
      <c r="M1278">
        <v>1033</v>
      </c>
      <c r="N1278">
        <v>1065</v>
      </c>
      <c r="O1278">
        <v>1029</v>
      </c>
      <c r="P1278">
        <v>903</v>
      </c>
      <c r="Q1278">
        <v>10481</v>
      </c>
      <c r="R1278">
        <f>IF(Cleaned_data[[#This Row],[KATEGORI]]="A+B: KØRETØJER I ALT",Q1276/Cleaned_data[[#This Row],[TOTAL]],0)</f>
        <v>0</v>
      </c>
    </row>
    <row r="1279" spans="1:18" x14ac:dyDescent="0.2">
      <c r="A1279">
        <v>23</v>
      </c>
      <c r="B1279" s="1" t="s">
        <v>43</v>
      </c>
      <c r="C1279">
        <v>2017</v>
      </c>
      <c r="D1279" s="1" t="s">
        <v>19</v>
      </c>
      <c r="E1279">
        <v>268</v>
      </c>
      <c r="F1279">
        <v>239</v>
      </c>
      <c r="G1279">
        <v>270</v>
      </c>
      <c r="H1279">
        <v>307</v>
      </c>
      <c r="I1279">
        <v>304</v>
      </c>
      <c r="J1279">
        <v>266</v>
      </c>
      <c r="K1279">
        <v>251</v>
      </c>
      <c r="L1279">
        <v>258</v>
      </c>
      <c r="M1279">
        <v>199</v>
      </c>
      <c r="N1279">
        <v>133</v>
      </c>
      <c r="O1279">
        <v>132</v>
      </c>
      <c r="P1279">
        <v>102</v>
      </c>
      <c r="Q1279">
        <v>2729</v>
      </c>
      <c r="R1279">
        <f>IF(Cleaned_data[[#This Row],[KATEGORI]]="A+B: KØRETØJER I ALT",Q1277/Cleaned_data[[#This Row],[TOTAL]],0)</f>
        <v>0</v>
      </c>
    </row>
    <row r="1280" spans="1:18" x14ac:dyDescent="0.2">
      <c r="A1280">
        <v>23</v>
      </c>
      <c r="B1280" s="1" t="s">
        <v>43</v>
      </c>
      <c r="C1280">
        <v>2017</v>
      </c>
      <c r="D1280" s="1" t="s">
        <v>20</v>
      </c>
      <c r="E1280">
        <v>1092</v>
      </c>
      <c r="F1280">
        <v>1098</v>
      </c>
      <c r="G1280">
        <v>1104</v>
      </c>
      <c r="H1280">
        <v>1035</v>
      </c>
      <c r="I1280">
        <v>1045</v>
      </c>
      <c r="J1280">
        <v>1136</v>
      </c>
      <c r="K1280">
        <v>991</v>
      </c>
      <c r="L1280">
        <v>1113</v>
      </c>
      <c r="M1280">
        <v>1232</v>
      </c>
      <c r="N1280">
        <v>1198</v>
      </c>
      <c r="O1280">
        <v>1161</v>
      </c>
      <c r="P1280">
        <v>1005</v>
      </c>
      <c r="Q1280">
        <v>13210</v>
      </c>
      <c r="R1280">
        <f>IF(Cleaned_data[[#This Row],[KATEGORI]]="A+B: KØRETØJER I ALT",Q1278/Cleaned_data[[#This Row],[TOTAL]],0)</f>
        <v>0</v>
      </c>
    </row>
    <row r="1281" spans="1:18" x14ac:dyDescent="0.2">
      <c r="A1281">
        <v>23</v>
      </c>
      <c r="B1281" s="1" t="s">
        <v>43</v>
      </c>
      <c r="C1281">
        <v>2017</v>
      </c>
      <c r="D1281" s="1" t="s">
        <v>21</v>
      </c>
      <c r="E1281">
        <v>30</v>
      </c>
      <c r="F1281">
        <v>29</v>
      </c>
      <c r="G1281">
        <v>42</v>
      </c>
      <c r="H1281">
        <v>40</v>
      </c>
      <c r="I1281">
        <v>33</v>
      </c>
      <c r="J1281">
        <v>20</v>
      </c>
      <c r="K1281">
        <v>28</v>
      </c>
      <c r="L1281">
        <v>13</v>
      </c>
      <c r="M1281">
        <v>12</v>
      </c>
      <c r="N1281">
        <v>7</v>
      </c>
      <c r="O1281">
        <v>2</v>
      </c>
      <c r="P1281">
        <v>1</v>
      </c>
      <c r="Q1281">
        <v>257</v>
      </c>
      <c r="R1281">
        <f>IF(Cleaned_data[[#This Row],[KATEGORI]]="A+B: KØRETØJER I ALT",Q1279/Cleaned_data[[#This Row],[TOTAL]],0)</f>
        <v>0</v>
      </c>
    </row>
    <row r="1282" spans="1:18" x14ac:dyDescent="0.2">
      <c r="A1282">
        <v>23</v>
      </c>
      <c r="B1282" s="1" t="s">
        <v>43</v>
      </c>
      <c r="C1282">
        <v>2017</v>
      </c>
      <c r="D1282" s="1" t="s">
        <v>22</v>
      </c>
      <c r="E1282">
        <v>53</v>
      </c>
      <c r="F1282">
        <v>56</v>
      </c>
      <c r="G1282">
        <v>63</v>
      </c>
      <c r="H1282">
        <v>58</v>
      </c>
      <c r="I1282">
        <v>48</v>
      </c>
      <c r="J1282">
        <v>38</v>
      </c>
      <c r="K1282">
        <v>45</v>
      </c>
      <c r="L1282">
        <v>38</v>
      </c>
      <c r="M1282">
        <v>39</v>
      </c>
      <c r="N1282">
        <v>32</v>
      </c>
      <c r="O1282">
        <v>26</v>
      </c>
      <c r="P1282">
        <v>20</v>
      </c>
      <c r="Q1282">
        <v>516</v>
      </c>
      <c r="R1282">
        <f>IF(Cleaned_data[[#This Row],[KATEGORI]]="A+B: KØRETØJER I ALT",Q1280/Cleaned_data[[#This Row],[TOTAL]],0)</f>
        <v>0</v>
      </c>
    </row>
    <row r="1283" spans="1:18" x14ac:dyDescent="0.2">
      <c r="A1283">
        <v>23</v>
      </c>
      <c r="B1283" s="1" t="s">
        <v>43</v>
      </c>
      <c r="C1283">
        <v>2017</v>
      </c>
      <c r="D1283" s="1" t="s">
        <v>23</v>
      </c>
      <c r="E1283">
        <v>1145</v>
      </c>
      <c r="F1283">
        <v>1154</v>
      </c>
      <c r="G1283">
        <v>1167</v>
      </c>
      <c r="H1283">
        <v>1093</v>
      </c>
      <c r="I1283">
        <v>1093</v>
      </c>
      <c r="J1283">
        <v>1174</v>
      </c>
      <c r="K1283">
        <v>1036</v>
      </c>
      <c r="L1283">
        <v>1151</v>
      </c>
      <c r="M1283">
        <v>1271</v>
      </c>
      <c r="N1283">
        <v>1230</v>
      </c>
      <c r="O1283">
        <v>1187</v>
      </c>
      <c r="P1283">
        <v>1025</v>
      </c>
      <c r="Q1283">
        <v>13726</v>
      </c>
      <c r="R1283">
        <f>IF(Cleaned_data[[#This Row],[KATEGORI]]="A+B: KØRETØJER I ALT",Q1281/Cleaned_data[[#This Row],[TOTAL]],0)</f>
        <v>1.8723590266647237E-2</v>
      </c>
    </row>
    <row r="1284" spans="1:18" x14ac:dyDescent="0.2">
      <c r="A1284">
        <v>23</v>
      </c>
      <c r="B1284" s="1" t="s">
        <v>43</v>
      </c>
      <c r="C1284">
        <v>2017</v>
      </c>
      <c r="D1284" s="1" t="s">
        <v>24</v>
      </c>
      <c r="E1284">
        <v>18</v>
      </c>
      <c r="F1284">
        <v>37</v>
      </c>
      <c r="G1284">
        <v>16</v>
      </c>
      <c r="H1284">
        <v>14</v>
      </c>
      <c r="I1284">
        <v>20</v>
      </c>
      <c r="J1284">
        <v>13</v>
      </c>
      <c r="K1284">
        <v>11</v>
      </c>
      <c r="L1284">
        <v>28</v>
      </c>
      <c r="M1284">
        <v>43</v>
      </c>
      <c r="N1284">
        <v>37</v>
      </c>
      <c r="O1284">
        <v>31</v>
      </c>
      <c r="P1284">
        <v>8</v>
      </c>
      <c r="Q1284">
        <v>276</v>
      </c>
      <c r="R1284">
        <f>IF(Cleaned_data[[#This Row],[KATEGORI]]="A+B: KØRETØJER I ALT",Q1282/Cleaned_data[[#This Row],[TOTAL]],0)</f>
        <v>0</v>
      </c>
    </row>
    <row r="1285" spans="1:18" x14ac:dyDescent="0.2">
      <c r="A1285">
        <v>23</v>
      </c>
      <c r="B1285" s="1" t="s">
        <v>43</v>
      </c>
      <c r="C1285">
        <v>2017</v>
      </c>
      <c r="D1285" s="1" t="s">
        <v>25</v>
      </c>
      <c r="E1285">
        <v>1202</v>
      </c>
      <c r="F1285">
        <v>1786</v>
      </c>
      <c r="G1285">
        <v>957</v>
      </c>
      <c r="H1285">
        <v>588</v>
      </c>
      <c r="I1285">
        <v>605</v>
      </c>
      <c r="J1285">
        <v>632</v>
      </c>
      <c r="K1285">
        <v>673</v>
      </c>
      <c r="L1285">
        <v>866</v>
      </c>
      <c r="M1285">
        <v>1353</v>
      </c>
      <c r="N1285">
        <v>1665</v>
      </c>
      <c r="O1285">
        <v>1486</v>
      </c>
      <c r="P1285">
        <v>1136</v>
      </c>
      <c r="Q1285">
        <v>12949</v>
      </c>
      <c r="R1285">
        <f>IF(Cleaned_data[[#This Row],[KATEGORI]]="A+B: KØRETØJER I ALT",Q1283/Cleaned_data[[#This Row],[TOTAL]],0)</f>
        <v>0</v>
      </c>
    </row>
    <row r="1286" spans="1:18" x14ac:dyDescent="0.2">
      <c r="A1286">
        <v>23</v>
      </c>
      <c r="B1286" s="1" t="s">
        <v>43</v>
      </c>
      <c r="C1286">
        <v>2017</v>
      </c>
      <c r="D1286" s="1" t="s">
        <v>26</v>
      </c>
      <c r="E1286">
        <v>1220</v>
      </c>
      <c r="F1286">
        <v>1823</v>
      </c>
      <c r="G1286">
        <v>973</v>
      </c>
      <c r="H1286">
        <v>602</v>
      </c>
      <c r="I1286">
        <v>625</v>
      </c>
      <c r="J1286">
        <v>645</v>
      </c>
      <c r="K1286">
        <v>684</v>
      </c>
      <c r="L1286">
        <v>894</v>
      </c>
      <c r="M1286">
        <v>1396</v>
      </c>
      <c r="N1286">
        <v>1702</v>
      </c>
      <c r="O1286">
        <v>1517</v>
      </c>
      <c r="P1286">
        <v>1144</v>
      </c>
      <c r="Q1286">
        <v>13225</v>
      </c>
      <c r="R1286">
        <f>IF(Cleaned_data[[#This Row],[KATEGORI]]="A+B: KØRETØJER I ALT",Q1284/Cleaned_data[[#This Row],[TOTAL]],0)</f>
        <v>0</v>
      </c>
    </row>
    <row r="1287" spans="1:18" x14ac:dyDescent="0.2">
      <c r="A1287">
        <v>23</v>
      </c>
      <c r="B1287" s="1" t="s">
        <v>43</v>
      </c>
      <c r="C1287">
        <v>2019</v>
      </c>
      <c r="D1287" s="1" t="s">
        <v>18</v>
      </c>
      <c r="E1287">
        <v>945</v>
      </c>
      <c r="F1287">
        <v>920</v>
      </c>
      <c r="G1287">
        <v>802</v>
      </c>
      <c r="H1287">
        <v>843</v>
      </c>
      <c r="I1287">
        <v>830</v>
      </c>
      <c r="J1287">
        <v>886</v>
      </c>
      <c r="K1287">
        <v>839</v>
      </c>
      <c r="L1287">
        <v>1005</v>
      </c>
      <c r="M1287">
        <v>1095</v>
      </c>
      <c r="N1287">
        <v>1125</v>
      </c>
      <c r="O1287">
        <v>1089</v>
      </c>
      <c r="P1287">
        <v>965</v>
      </c>
      <c r="Q1287">
        <v>11344</v>
      </c>
      <c r="R1287">
        <f>IF(Cleaned_data[[#This Row],[KATEGORI]]="A+B: KØRETØJER I ALT",Q1285/Cleaned_data[[#This Row],[TOTAL]],0)</f>
        <v>0</v>
      </c>
    </row>
    <row r="1288" spans="1:18" x14ac:dyDescent="0.2">
      <c r="A1288">
        <v>23</v>
      </c>
      <c r="B1288" s="1" t="s">
        <v>43</v>
      </c>
      <c r="C1288">
        <v>2019</v>
      </c>
      <c r="D1288" s="1" t="s">
        <v>19</v>
      </c>
      <c r="E1288">
        <v>274</v>
      </c>
      <c r="F1288">
        <v>232</v>
      </c>
      <c r="G1288">
        <v>302</v>
      </c>
      <c r="H1288">
        <v>314</v>
      </c>
      <c r="I1288">
        <v>302</v>
      </c>
      <c r="J1288">
        <v>309</v>
      </c>
      <c r="K1288">
        <v>252</v>
      </c>
      <c r="L1288">
        <v>280</v>
      </c>
      <c r="M1288">
        <v>193</v>
      </c>
      <c r="N1288">
        <v>134</v>
      </c>
      <c r="O1288">
        <v>120</v>
      </c>
      <c r="P1288">
        <v>100</v>
      </c>
      <c r="Q1288">
        <v>2812</v>
      </c>
      <c r="R1288">
        <f>IF(Cleaned_data[[#This Row],[KATEGORI]]="A+B: KØRETØJER I ALT",Q1286/Cleaned_data[[#This Row],[TOTAL]],0)</f>
        <v>0</v>
      </c>
    </row>
    <row r="1289" spans="1:18" x14ac:dyDescent="0.2">
      <c r="A1289">
        <v>23</v>
      </c>
      <c r="B1289" s="1" t="s">
        <v>43</v>
      </c>
      <c r="C1289">
        <v>2019</v>
      </c>
      <c r="D1289" s="1" t="s">
        <v>20</v>
      </c>
      <c r="E1289">
        <v>1219</v>
      </c>
      <c r="F1289">
        <v>1152</v>
      </c>
      <c r="G1289">
        <v>1104</v>
      </c>
      <c r="H1289">
        <v>1157</v>
      </c>
      <c r="I1289">
        <v>1132</v>
      </c>
      <c r="J1289">
        <v>1195</v>
      </c>
      <c r="K1289">
        <v>1091</v>
      </c>
      <c r="L1289">
        <v>1285</v>
      </c>
      <c r="M1289">
        <v>1288</v>
      </c>
      <c r="N1289">
        <v>1259</v>
      </c>
      <c r="O1289">
        <v>1209</v>
      </c>
      <c r="P1289">
        <v>1065</v>
      </c>
      <c r="Q1289">
        <v>14156</v>
      </c>
      <c r="R1289">
        <f>IF(Cleaned_data[[#This Row],[KATEGORI]]="A+B: KØRETØJER I ALT",Q1287/Cleaned_data[[#This Row],[TOTAL]],0)</f>
        <v>0</v>
      </c>
    </row>
    <row r="1290" spans="1:18" x14ac:dyDescent="0.2">
      <c r="A1290">
        <v>23</v>
      </c>
      <c r="B1290" s="1" t="s">
        <v>43</v>
      </c>
      <c r="C1290">
        <v>2019</v>
      </c>
      <c r="D1290" s="1" t="s">
        <v>21</v>
      </c>
      <c r="E1290">
        <v>36</v>
      </c>
      <c r="F1290">
        <v>26</v>
      </c>
      <c r="G1290">
        <v>36</v>
      </c>
      <c r="H1290">
        <v>27</v>
      </c>
      <c r="I1290">
        <v>29</v>
      </c>
      <c r="J1290">
        <v>19</v>
      </c>
      <c r="K1290">
        <v>10</v>
      </c>
      <c r="L1290">
        <v>13</v>
      </c>
      <c r="M1290">
        <v>6</v>
      </c>
      <c r="N1290">
        <v>3</v>
      </c>
      <c r="O1290">
        <v>4</v>
      </c>
      <c r="P1290">
        <v>2</v>
      </c>
      <c r="Q1290">
        <v>211</v>
      </c>
      <c r="R1290">
        <f>IF(Cleaned_data[[#This Row],[KATEGORI]]="A+B: KØRETØJER I ALT",Q1288/Cleaned_data[[#This Row],[TOTAL]],0)</f>
        <v>0</v>
      </c>
    </row>
    <row r="1291" spans="1:18" x14ac:dyDescent="0.2">
      <c r="A1291">
        <v>23</v>
      </c>
      <c r="B1291" s="1" t="s">
        <v>43</v>
      </c>
      <c r="C1291">
        <v>2019</v>
      </c>
      <c r="D1291" s="1" t="s">
        <v>22</v>
      </c>
      <c r="E1291">
        <v>62</v>
      </c>
      <c r="F1291">
        <v>51</v>
      </c>
      <c r="G1291">
        <v>54</v>
      </c>
      <c r="H1291">
        <v>47</v>
      </c>
      <c r="I1291">
        <v>45</v>
      </c>
      <c r="J1291">
        <v>35</v>
      </c>
      <c r="K1291">
        <v>33</v>
      </c>
      <c r="L1291">
        <v>39</v>
      </c>
      <c r="M1291">
        <v>30</v>
      </c>
      <c r="N1291">
        <v>32</v>
      </c>
      <c r="O1291">
        <v>29</v>
      </c>
      <c r="P1291">
        <v>26</v>
      </c>
      <c r="Q1291">
        <v>483</v>
      </c>
      <c r="R1291">
        <f>IF(Cleaned_data[[#This Row],[KATEGORI]]="A+B: KØRETØJER I ALT",Q1289/Cleaned_data[[#This Row],[TOTAL]],0)</f>
        <v>0</v>
      </c>
    </row>
    <row r="1292" spans="1:18" x14ac:dyDescent="0.2">
      <c r="A1292">
        <v>23</v>
      </c>
      <c r="B1292" s="1" t="s">
        <v>43</v>
      </c>
      <c r="C1292">
        <v>2019</v>
      </c>
      <c r="D1292" s="1" t="s">
        <v>23</v>
      </c>
      <c r="E1292">
        <v>1281</v>
      </c>
      <c r="F1292">
        <v>1203</v>
      </c>
      <c r="G1292">
        <v>1158</v>
      </c>
      <c r="H1292">
        <v>1204</v>
      </c>
      <c r="I1292">
        <v>1177</v>
      </c>
      <c r="J1292">
        <v>1230</v>
      </c>
      <c r="K1292">
        <v>1124</v>
      </c>
      <c r="L1292">
        <v>1324</v>
      </c>
      <c r="M1292">
        <v>1318</v>
      </c>
      <c r="N1292">
        <v>1291</v>
      </c>
      <c r="O1292">
        <v>1238</v>
      </c>
      <c r="P1292">
        <v>1091</v>
      </c>
      <c r="Q1292">
        <v>14639</v>
      </c>
      <c r="R1292">
        <f>IF(Cleaned_data[[#This Row],[KATEGORI]]="A+B: KØRETØJER I ALT",Q1290/Cleaned_data[[#This Row],[TOTAL]],0)</f>
        <v>1.4413552838308627E-2</v>
      </c>
    </row>
    <row r="1293" spans="1:18" x14ac:dyDescent="0.2">
      <c r="A1293">
        <v>23</v>
      </c>
      <c r="B1293" s="1" t="s">
        <v>43</v>
      </c>
      <c r="C1293">
        <v>2019</v>
      </c>
      <c r="D1293" s="1" t="s">
        <v>24</v>
      </c>
      <c r="E1293">
        <v>22</v>
      </c>
      <c r="F1293">
        <v>51</v>
      </c>
      <c r="G1293">
        <v>30</v>
      </c>
      <c r="H1293">
        <v>13</v>
      </c>
      <c r="I1293">
        <v>14</v>
      </c>
      <c r="J1293">
        <v>13</v>
      </c>
      <c r="K1293">
        <v>33</v>
      </c>
      <c r="L1293">
        <v>35</v>
      </c>
      <c r="M1293">
        <v>57</v>
      </c>
      <c r="N1293">
        <v>46</v>
      </c>
      <c r="O1293">
        <v>23</v>
      </c>
      <c r="P1293">
        <v>31</v>
      </c>
      <c r="Q1293">
        <v>368</v>
      </c>
      <c r="R1293">
        <f>IF(Cleaned_data[[#This Row],[KATEGORI]]="A+B: KØRETØJER I ALT",Q1291/Cleaned_data[[#This Row],[TOTAL]],0)</f>
        <v>0</v>
      </c>
    </row>
    <row r="1294" spans="1:18" x14ac:dyDescent="0.2">
      <c r="A1294">
        <v>23</v>
      </c>
      <c r="B1294" s="1" t="s">
        <v>43</v>
      </c>
      <c r="C1294">
        <v>2019</v>
      </c>
      <c r="D1294" s="1" t="s">
        <v>25</v>
      </c>
      <c r="E1294">
        <v>1531</v>
      </c>
      <c r="F1294">
        <v>2082</v>
      </c>
      <c r="G1294">
        <v>928</v>
      </c>
      <c r="H1294">
        <v>640</v>
      </c>
      <c r="I1294">
        <v>573</v>
      </c>
      <c r="J1294">
        <v>772</v>
      </c>
      <c r="K1294">
        <v>819</v>
      </c>
      <c r="L1294">
        <v>992</v>
      </c>
      <c r="M1294">
        <v>1530</v>
      </c>
      <c r="N1294">
        <v>1905</v>
      </c>
      <c r="O1294">
        <v>1581</v>
      </c>
      <c r="P1294">
        <v>1096</v>
      </c>
      <c r="Q1294">
        <v>14449</v>
      </c>
      <c r="R1294">
        <f>IF(Cleaned_data[[#This Row],[KATEGORI]]="A+B: KØRETØJER I ALT",Q1292/Cleaned_data[[#This Row],[TOTAL]],0)</f>
        <v>0</v>
      </c>
    </row>
    <row r="1295" spans="1:18" x14ac:dyDescent="0.2">
      <c r="A1295">
        <v>23</v>
      </c>
      <c r="B1295" s="1" t="s">
        <v>43</v>
      </c>
      <c r="C1295">
        <v>2019</v>
      </c>
      <c r="D1295" s="1" t="s">
        <v>26</v>
      </c>
      <c r="E1295">
        <v>1553</v>
      </c>
      <c r="F1295">
        <v>2133</v>
      </c>
      <c r="G1295">
        <v>958</v>
      </c>
      <c r="H1295">
        <v>653</v>
      </c>
      <c r="I1295">
        <v>587</v>
      </c>
      <c r="J1295">
        <v>785</v>
      </c>
      <c r="K1295">
        <v>852</v>
      </c>
      <c r="L1295">
        <v>1027</v>
      </c>
      <c r="M1295">
        <v>1587</v>
      </c>
      <c r="N1295">
        <v>1951</v>
      </c>
      <c r="O1295">
        <v>1604</v>
      </c>
      <c r="P1295">
        <v>1127</v>
      </c>
      <c r="Q1295">
        <v>14817</v>
      </c>
      <c r="R1295">
        <f>IF(Cleaned_data[[#This Row],[KATEGORI]]="A+B: KØRETØJER I ALT",Q1293/Cleaned_data[[#This Row],[TOTAL]],0)</f>
        <v>0</v>
      </c>
    </row>
    <row r="1296" spans="1:18" x14ac:dyDescent="0.2">
      <c r="A1296">
        <v>23</v>
      </c>
      <c r="B1296" s="1" t="s">
        <v>43</v>
      </c>
      <c r="C1296">
        <v>2020</v>
      </c>
      <c r="D1296" s="1" t="s">
        <v>18</v>
      </c>
      <c r="E1296">
        <v>1012</v>
      </c>
      <c r="F1296">
        <v>1006</v>
      </c>
      <c r="G1296">
        <v>956</v>
      </c>
      <c r="H1296">
        <v>904</v>
      </c>
      <c r="I1296">
        <v>912</v>
      </c>
      <c r="J1296">
        <v>1026</v>
      </c>
      <c r="K1296">
        <v>1040</v>
      </c>
      <c r="L1296">
        <v>1099</v>
      </c>
      <c r="M1296">
        <v>1030</v>
      </c>
      <c r="N1296">
        <v>1151</v>
      </c>
      <c r="O1296">
        <v>1159</v>
      </c>
      <c r="P1296">
        <v>1035</v>
      </c>
      <c r="Q1296">
        <v>12330</v>
      </c>
      <c r="R1296">
        <f>IF(Cleaned_data[[#This Row],[KATEGORI]]="A+B: KØRETØJER I ALT",Q1294/Cleaned_data[[#This Row],[TOTAL]],0)</f>
        <v>0</v>
      </c>
    </row>
    <row r="1297" spans="1:18" x14ac:dyDescent="0.2">
      <c r="A1297">
        <v>23</v>
      </c>
      <c r="B1297" s="1" t="s">
        <v>43</v>
      </c>
      <c r="C1297">
        <v>2020</v>
      </c>
      <c r="D1297" s="1" t="s">
        <v>19</v>
      </c>
      <c r="E1297">
        <v>308</v>
      </c>
      <c r="F1297">
        <v>222</v>
      </c>
      <c r="G1297">
        <v>280</v>
      </c>
      <c r="H1297">
        <v>291</v>
      </c>
      <c r="I1297">
        <v>306</v>
      </c>
      <c r="J1297">
        <v>282</v>
      </c>
      <c r="K1297">
        <v>294</v>
      </c>
      <c r="L1297">
        <v>255</v>
      </c>
      <c r="M1297">
        <v>161</v>
      </c>
      <c r="N1297">
        <v>122</v>
      </c>
      <c r="O1297">
        <v>89</v>
      </c>
      <c r="P1297">
        <v>98</v>
      </c>
      <c r="Q1297">
        <v>2708</v>
      </c>
      <c r="R1297">
        <f>IF(Cleaned_data[[#This Row],[KATEGORI]]="A+B: KØRETØJER I ALT",Q1295/Cleaned_data[[#This Row],[TOTAL]],0)</f>
        <v>0</v>
      </c>
    </row>
    <row r="1298" spans="1:18" x14ac:dyDescent="0.2">
      <c r="A1298">
        <v>23</v>
      </c>
      <c r="B1298" s="1" t="s">
        <v>43</v>
      </c>
      <c r="C1298">
        <v>2020</v>
      </c>
      <c r="D1298" s="1" t="s">
        <v>20</v>
      </c>
      <c r="E1298">
        <v>1320</v>
      </c>
      <c r="F1298">
        <v>1228</v>
      </c>
      <c r="G1298">
        <v>1236</v>
      </c>
      <c r="H1298">
        <v>1195</v>
      </c>
      <c r="I1298">
        <v>1218</v>
      </c>
      <c r="J1298">
        <v>1308</v>
      </c>
      <c r="K1298">
        <v>1334</v>
      </c>
      <c r="L1298">
        <v>1354</v>
      </c>
      <c r="M1298">
        <v>1191</v>
      </c>
      <c r="N1298">
        <v>1273</v>
      </c>
      <c r="O1298">
        <v>1248</v>
      </c>
      <c r="P1298">
        <v>1133</v>
      </c>
      <c r="Q1298">
        <v>15038</v>
      </c>
      <c r="R1298">
        <f>IF(Cleaned_data[[#This Row],[KATEGORI]]="A+B: KØRETØJER I ALT",Q1296/Cleaned_data[[#This Row],[TOTAL]],0)</f>
        <v>0</v>
      </c>
    </row>
    <row r="1299" spans="1:18" x14ac:dyDescent="0.2">
      <c r="A1299">
        <v>23</v>
      </c>
      <c r="B1299" s="1" t="s">
        <v>43</v>
      </c>
      <c r="C1299">
        <v>2020</v>
      </c>
      <c r="D1299" s="1" t="s">
        <v>21</v>
      </c>
      <c r="E1299">
        <v>35</v>
      </c>
      <c r="F1299">
        <v>28</v>
      </c>
      <c r="G1299">
        <v>34</v>
      </c>
      <c r="H1299">
        <v>35</v>
      </c>
      <c r="I1299">
        <v>29</v>
      </c>
      <c r="J1299">
        <v>20</v>
      </c>
      <c r="K1299">
        <v>14</v>
      </c>
      <c r="L1299">
        <v>6</v>
      </c>
      <c r="M1299">
        <v>3</v>
      </c>
      <c r="N1299">
        <v>6</v>
      </c>
      <c r="O1299">
        <v>3</v>
      </c>
      <c r="P1299">
        <v>2</v>
      </c>
      <c r="Q1299">
        <v>215</v>
      </c>
      <c r="R1299">
        <f>IF(Cleaned_data[[#This Row],[KATEGORI]]="A+B: KØRETØJER I ALT",Q1297/Cleaned_data[[#This Row],[TOTAL]],0)</f>
        <v>0</v>
      </c>
    </row>
    <row r="1300" spans="1:18" x14ac:dyDescent="0.2">
      <c r="A1300">
        <v>23</v>
      </c>
      <c r="B1300" s="1" t="s">
        <v>43</v>
      </c>
      <c r="C1300">
        <v>2020</v>
      </c>
      <c r="D1300" s="1" t="s">
        <v>22</v>
      </c>
      <c r="E1300">
        <v>46</v>
      </c>
      <c r="F1300">
        <v>41</v>
      </c>
      <c r="G1300">
        <v>45</v>
      </c>
      <c r="H1300">
        <v>42</v>
      </c>
      <c r="I1300">
        <v>35</v>
      </c>
      <c r="J1300">
        <v>27</v>
      </c>
      <c r="K1300">
        <v>25</v>
      </c>
      <c r="L1300">
        <v>16</v>
      </c>
      <c r="M1300">
        <v>15</v>
      </c>
      <c r="N1300">
        <v>21</v>
      </c>
      <c r="O1300">
        <v>13</v>
      </c>
      <c r="P1300">
        <v>9</v>
      </c>
      <c r="Q1300">
        <v>335</v>
      </c>
      <c r="R1300">
        <f>IF(Cleaned_data[[#This Row],[KATEGORI]]="A+B: KØRETØJER I ALT",Q1298/Cleaned_data[[#This Row],[TOTAL]],0)</f>
        <v>0</v>
      </c>
    </row>
    <row r="1301" spans="1:18" x14ac:dyDescent="0.2">
      <c r="A1301">
        <v>23</v>
      </c>
      <c r="B1301" s="1" t="s">
        <v>43</v>
      </c>
      <c r="C1301">
        <v>2020</v>
      </c>
      <c r="D1301" s="1" t="s">
        <v>23</v>
      </c>
      <c r="E1301">
        <v>1366</v>
      </c>
      <c r="F1301">
        <v>1269</v>
      </c>
      <c r="G1301">
        <v>1281</v>
      </c>
      <c r="H1301">
        <v>1237</v>
      </c>
      <c r="I1301">
        <v>1253</v>
      </c>
      <c r="J1301">
        <v>1335</v>
      </c>
      <c r="K1301">
        <v>1359</v>
      </c>
      <c r="L1301">
        <v>1370</v>
      </c>
      <c r="M1301">
        <v>1206</v>
      </c>
      <c r="N1301">
        <v>1294</v>
      </c>
      <c r="O1301">
        <v>1261</v>
      </c>
      <c r="P1301">
        <v>1142</v>
      </c>
      <c r="Q1301">
        <v>15373</v>
      </c>
      <c r="R1301">
        <f>IF(Cleaned_data[[#This Row],[KATEGORI]]="A+B: KØRETØJER I ALT",Q1299/Cleaned_data[[#This Row],[TOTAL]],0)</f>
        <v>1.3985559097118324E-2</v>
      </c>
    </row>
    <row r="1302" spans="1:18" x14ac:dyDescent="0.2">
      <c r="A1302">
        <v>23</v>
      </c>
      <c r="B1302" s="1" t="s">
        <v>43</v>
      </c>
      <c r="C1302">
        <v>2020</v>
      </c>
      <c r="D1302" s="1" t="s">
        <v>24</v>
      </c>
      <c r="E1302">
        <v>28</v>
      </c>
      <c r="F1302">
        <v>64</v>
      </c>
      <c r="G1302">
        <v>32</v>
      </c>
      <c r="H1302">
        <v>24</v>
      </c>
      <c r="I1302">
        <v>26</v>
      </c>
      <c r="J1302">
        <v>29</v>
      </c>
      <c r="K1302">
        <v>31</v>
      </c>
      <c r="L1302">
        <v>39</v>
      </c>
      <c r="M1302">
        <v>53</v>
      </c>
      <c r="N1302">
        <v>58</v>
      </c>
      <c r="O1302">
        <v>50</v>
      </c>
      <c r="P1302">
        <v>30</v>
      </c>
      <c r="Q1302">
        <v>464</v>
      </c>
      <c r="R1302">
        <f>IF(Cleaned_data[[#This Row],[KATEGORI]]="A+B: KØRETØJER I ALT",Q1300/Cleaned_data[[#This Row],[TOTAL]],0)</f>
        <v>0</v>
      </c>
    </row>
    <row r="1303" spans="1:18" x14ac:dyDescent="0.2">
      <c r="A1303">
        <v>23</v>
      </c>
      <c r="B1303" s="1" t="s">
        <v>43</v>
      </c>
      <c r="C1303">
        <v>2020</v>
      </c>
      <c r="D1303" s="1" t="s">
        <v>25</v>
      </c>
      <c r="E1303">
        <v>1309</v>
      </c>
      <c r="F1303">
        <v>1795</v>
      </c>
      <c r="G1303">
        <v>921</v>
      </c>
      <c r="H1303">
        <v>673</v>
      </c>
      <c r="I1303">
        <v>741</v>
      </c>
      <c r="J1303">
        <v>877</v>
      </c>
      <c r="K1303">
        <v>877</v>
      </c>
      <c r="L1303">
        <v>1082</v>
      </c>
      <c r="M1303">
        <v>1647</v>
      </c>
      <c r="N1303">
        <v>1717</v>
      </c>
      <c r="O1303">
        <v>1666</v>
      </c>
      <c r="P1303">
        <v>1206</v>
      </c>
      <c r="Q1303">
        <v>14511</v>
      </c>
      <c r="R1303">
        <f>IF(Cleaned_data[[#This Row],[KATEGORI]]="A+B: KØRETØJER I ALT",Q1301/Cleaned_data[[#This Row],[TOTAL]],0)</f>
        <v>0</v>
      </c>
    </row>
    <row r="1304" spans="1:18" x14ac:dyDescent="0.2">
      <c r="A1304">
        <v>23</v>
      </c>
      <c r="B1304" s="1" t="s">
        <v>43</v>
      </c>
      <c r="C1304">
        <v>2020</v>
      </c>
      <c r="D1304" s="1" t="s">
        <v>26</v>
      </c>
      <c r="E1304">
        <v>1337</v>
      </c>
      <c r="F1304">
        <v>1859</v>
      </c>
      <c r="G1304">
        <v>953</v>
      </c>
      <c r="H1304">
        <v>697</v>
      </c>
      <c r="I1304">
        <v>767</v>
      </c>
      <c r="J1304">
        <v>906</v>
      </c>
      <c r="K1304">
        <v>908</v>
      </c>
      <c r="L1304">
        <v>1121</v>
      </c>
      <c r="M1304">
        <v>1700</v>
      </c>
      <c r="N1304">
        <v>1775</v>
      </c>
      <c r="O1304">
        <v>1716</v>
      </c>
      <c r="P1304">
        <v>1236</v>
      </c>
      <c r="Q1304">
        <v>14975</v>
      </c>
      <c r="R1304">
        <f>IF(Cleaned_data[[#This Row],[KATEGORI]]="A+B: KØRETØJER I ALT",Q1302/Cleaned_data[[#This Row],[TOTAL]],0)</f>
        <v>0</v>
      </c>
    </row>
    <row r="1305" spans="1:18" x14ac:dyDescent="0.2">
      <c r="A1305">
        <v>23</v>
      </c>
      <c r="B1305" s="1" t="s">
        <v>43</v>
      </c>
      <c r="C1305">
        <v>2023</v>
      </c>
      <c r="D1305" s="1" t="s">
        <v>18</v>
      </c>
      <c r="E1305">
        <v>825</v>
      </c>
      <c r="F1305">
        <v>923</v>
      </c>
      <c r="G1305">
        <v>838</v>
      </c>
      <c r="H1305">
        <v>891</v>
      </c>
      <c r="I1305">
        <v>825</v>
      </c>
      <c r="J1305">
        <v>896</v>
      </c>
      <c r="K1305">
        <v>940</v>
      </c>
      <c r="L1305">
        <v>977</v>
      </c>
      <c r="M1305">
        <v>956</v>
      </c>
      <c r="N1305">
        <v>1091</v>
      </c>
      <c r="O1305">
        <v>1093</v>
      </c>
      <c r="P1305">
        <v>958</v>
      </c>
      <c r="Q1305">
        <v>11213</v>
      </c>
      <c r="R1305">
        <f>IF(Cleaned_data[[#This Row],[KATEGORI]]="A+B: KØRETØJER I ALT",Q1303/Cleaned_data[[#This Row],[TOTAL]],0)</f>
        <v>0</v>
      </c>
    </row>
    <row r="1306" spans="1:18" x14ac:dyDescent="0.2">
      <c r="A1306">
        <v>23</v>
      </c>
      <c r="B1306" s="1" t="s">
        <v>43</v>
      </c>
      <c r="C1306">
        <v>2023</v>
      </c>
      <c r="D1306" s="1" t="s">
        <v>19</v>
      </c>
      <c r="E1306">
        <v>279</v>
      </c>
      <c r="F1306">
        <v>196</v>
      </c>
      <c r="G1306">
        <v>276</v>
      </c>
      <c r="H1306">
        <v>297</v>
      </c>
      <c r="I1306">
        <v>291</v>
      </c>
      <c r="J1306">
        <v>279</v>
      </c>
      <c r="K1306">
        <v>261</v>
      </c>
      <c r="L1306">
        <v>283</v>
      </c>
      <c r="M1306">
        <v>160</v>
      </c>
      <c r="N1306">
        <v>117</v>
      </c>
      <c r="O1306">
        <v>87</v>
      </c>
      <c r="P1306">
        <v>83</v>
      </c>
      <c r="Q1306">
        <v>2609</v>
      </c>
      <c r="R1306">
        <f>IF(Cleaned_data[[#This Row],[KATEGORI]]="A+B: KØRETØJER I ALT",Q1304/Cleaned_data[[#This Row],[TOTAL]],0)</f>
        <v>0</v>
      </c>
    </row>
    <row r="1307" spans="1:18" x14ac:dyDescent="0.2">
      <c r="A1307">
        <v>23</v>
      </c>
      <c r="B1307" s="1" t="s">
        <v>43</v>
      </c>
      <c r="C1307">
        <v>2023</v>
      </c>
      <c r="D1307" s="1" t="s">
        <v>20</v>
      </c>
      <c r="E1307">
        <v>1104</v>
      </c>
      <c r="F1307">
        <v>1119</v>
      </c>
      <c r="G1307">
        <v>1114</v>
      </c>
      <c r="H1307">
        <v>1188</v>
      </c>
      <c r="I1307">
        <v>1116</v>
      </c>
      <c r="J1307">
        <v>1175</v>
      </c>
      <c r="K1307">
        <v>1201</v>
      </c>
      <c r="L1307">
        <v>1260</v>
      </c>
      <c r="M1307">
        <v>1116</v>
      </c>
      <c r="N1307">
        <v>1208</v>
      </c>
      <c r="O1307">
        <v>1180</v>
      </c>
      <c r="P1307">
        <v>1041</v>
      </c>
      <c r="Q1307">
        <v>13822</v>
      </c>
      <c r="R1307">
        <f>IF(Cleaned_data[[#This Row],[KATEGORI]]="A+B: KØRETØJER I ALT",Q1305/Cleaned_data[[#This Row],[TOTAL]],0)</f>
        <v>0</v>
      </c>
    </row>
    <row r="1308" spans="1:18" x14ac:dyDescent="0.2">
      <c r="A1308">
        <v>23</v>
      </c>
      <c r="B1308" s="1" t="s">
        <v>43</v>
      </c>
      <c r="C1308">
        <v>2023</v>
      </c>
      <c r="D1308" s="1" t="s">
        <v>21</v>
      </c>
      <c r="E1308">
        <v>23</v>
      </c>
      <c r="F1308">
        <v>24</v>
      </c>
      <c r="G1308">
        <v>28</v>
      </c>
      <c r="H1308">
        <v>31</v>
      </c>
      <c r="I1308">
        <v>27</v>
      </c>
      <c r="J1308">
        <v>23</v>
      </c>
      <c r="K1308">
        <v>16</v>
      </c>
      <c r="L1308">
        <v>10</v>
      </c>
      <c r="M1308">
        <v>4</v>
      </c>
      <c r="N1308">
        <v>3</v>
      </c>
      <c r="O1308">
        <v>1</v>
      </c>
      <c r="P1308">
        <v>0</v>
      </c>
      <c r="Q1308">
        <v>190</v>
      </c>
      <c r="R1308">
        <f>IF(Cleaned_data[[#This Row],[KATEGORI]]="A+B: KØRETØJER I ALT",Q1306/Cleaned_data[[#This Row],[TOTAL]],0)</f>
        <v>0</v>
      </c>
    </row>
    <row r="1309" spans="1:18" x14ac:dyDescent="0.2">
      <c r="A1309">
        <v>23</v>
      </c>
      <c r="B1309" s="1" t="s">
        <v>43</v>
      </c>
      <c r="C1309">
        <v>2023</v>
      </c>
      <c r="D1309" s="1" t="s">
        <v>22</v>
      </c>
      <c r="E1309">
        <v>38</v>
      </c>
      <c r="F1309">
        <v>36</v>
      </c>
      <c r="G1309">
        <v>41</v>
      </c>
      <c r="H1309">
        <v>39</v>
      </c>
      <c r="I1309">
        <v>36</v>
      </c>
      <c r="J1309">
        <v>31</v>
      </c>
      <c r="K1309">
        <v>26</v>
      </c>
      <c r="L1309">
        <v>23</v>
      </c>
      <c r="M1309">
        <v>16</v>
      </c>
      <c r="N1309">
        <v>18</v>
      </c>
      <c r="O1309">
        <v>9</v>
      </c>
      <c r="P1309">
        <v>10</v>
      </c>
      <c r="Q1309">
        <v>323</v>
      </c>
      <c r="R1309">
        <f>IF(Cleaned_data[[#This Row],[KATEGORI]]="A+B: KØRETØJER I ALT",Q1307/Cleaned_data[[#This Row],[TOTAL]],0)</f>
        <v>0</v>
      </c>
    </row>
    <row r="1310" spans="1:18" x14ac:dyDescent="0.2">
      <c r="A1310">
        <v>23</v>
      </c>
      <c r="B1310" s="1" t="s">
        <v>43</v>
      </c>
      <c r="C1310">
        <v>2023</v>
      </c>
      <c r="D1310" s="1" t="s">
        <v>23</v>
      </c>
      <c r="E1310">
        <v>1142</v>
      </c>
      <c r="F1310">
        <v>1155</v>
      </c>
      <c r="G1310">
        <v>1155</v>
      </c>
      <c r="H1310">
        <v>1227</v>
      </c>
      <c r="I1310">
        <v>1152</v>
      </c>
      <c r="J1310">
        <v>1206</v>
      </c>
      <c r="K1310">
        <v>1227</v>
      </c>
      <c r="L1310">
        <v>1283</v>
      </c>
      <c r="M1310">
        <v>1132</v>
      </c>
      <c r="N1310">
        <v>1226</v>
      </c>
      <c r="O1310">
        <v>1189</v>
      </c>
      <c r="P1310">
        <v>1051</v>
      </c>
      <c r="Q1310">
        <v>14145</v>
      </c>
      <c r="R1310">
        <f>IF(Cleaned_data[[#This Row],[KATEGORI]]="A+B: KØRETØJER I ALT",Q1308/Cleaned_data[[#This Row],[TOTAL]],0)</f>
        <v>1.343230823612584E-2</v>
      </c>
    </row>
    <row r="1311" spans="1:18" x14ac:dyDescent="0.2">
      <c r="A1311">
        <v>23</v>
      </c>
      <c r="B1311" s="1" t="s">
        <v>43</v>
      </c>
      <c r="C1311">
        <v>2023</v>
      </c>
      <c r="D1311" s="1" t="s">
        <v>24</v>
      </c>
      <c r="E1311">
        <v>48</v>
      </c>
      <c r="F1311">
        <v>107</v>
      </c>
      <c r="G1311">
        <v>39</v>
      </c>
      <c r="H1311">
        <v>20</v>
      </c>
      <c r="I1311">
        <v>21</v>
      </c>
      <c r="J1311">
        <v>26</v>
      </c>
      <c r="K1311">
        <v>28</v>
      </c>
      <c r="L1311">
        <v>43</v>
      </c>
      <c r="M1311">
        <v>83</v>
      </c>
      <c r="N1311">
        <v>94</v>
      </c>
      <c r="O1311">
        <v>62</v>
      </c>
      <c r="P1311">
        <v>42</v>
      </c>
      <c r="Q1311">
        <v>613</v>
      </c>
      <c r="R1311">
        <f>IF(Cleaned_data[[#This Row],[KATEGORI]]="A+B: KØRETØJER I ALT",Q1309/Cleaned_data[[#This Row],[TOTAL]],0)</f>
        <v>0</v>
      </c>
    </row>
    <row r="1312" spans="1:18" x14ac:dyDescent="0.2">
      <c r="A1312">
        <v>23</v>
      </c>
      <c r="B1312" s="1" t="s">
        <v>43</v>
      </c>
      <c r="C1312">
        <v>2023</v>
      </c>
      <c r="D1312" s="1" t="s">
        <v>25</v>
      </c>
      <c r="E1312">
        <v>1301</v>
      </c>
      <c r="F1312">
        <v>1888</v>
      </c>
      <c r="G1312">
        <v>932</v>
      </c>
      <c r="H1312">
        <v>495</v>
      </c>
      <c r="I1312">
        <v>565</v>
      </c>
      <c r="J1312">
        <v>704</v>
      </c>
      <c r="K1312">
        <v>764</v>
      </c>
      <c r="L1312">
        <v>934</v>
      </c>
      <c r="M1312">
        <v>1553</v>
      </c>
      <c r="N1312">
        <v>1720</v>
      </c>
      <c r="O1312">
        <v>1502</v>
      </c>
      <c r="P1312">
        <v>1023</v>
      </c>
      <c r="Q1312">
        <v>13381</v>
      </c>
      <c r="R1312">
        <f>IF(Cleaned_data[[#This Row],[KATEGORI]]="A+B: KØRETØJER I ALT",Q1310/Cleaned_data[[#This Row],[TOTAL]],0)</f>
        <v>0</v>
      </c>
    </row>
    <row r="1313" spans="1:18" x14ac:dyDescent="0.2">
      <c r="A1313">
        <v>23</v>
      </c>
      <c r="B1313" s="1" t="s">
        <v>43</v>
      </c>
      <c r="C1313">
        <v>2023</v>
      </c>
      <c r="D1313" s="1" t="s">
        <v>26</v>
      </c>
      <c r="E1313">
        <v>1349</v>
      </c>
      <c r="F1313">
        <v>1995</v>
      </c>
      <c r="G1313">
        <v>971</v>
      </c>
      <c r="H1313">
        <v>515</v>
      </c>
      <c r="I1313">
        <v>586</v>
      </c>
      <c r="J1313">
        <v>730</v>
      </c>
      <c r="K1313">
        <v>792</v>
      </c>
      <c r="L1313">
        <v>977</v>
      </c>
      <c r="M1313">
        <v>1636</v>
      </c>
      <c r="N1313">
        <v>1814</v>
      </c>
      <c r="O1313">
        <v>1564</v>
      </c>
      <c r="P1313">
        <v>1065</v>
      </c>
      <c r="Q1313">
        <v>13994</v>
      </c>
      <c r="R1313">
        <f>IF(Cleaned_data[[#This Row],[KATEGORI]]="A+B: KØRETØJER I ALT",Q1311/Cleaned_data[[#This Row],[TOTAL]],0)</f>
        <v>0</v>
      </c>
    </row>
    <row r="1314" spans="1:18" x14ac:dyDescent="0.2">
      <c r="A1314">
        <v>24</v>
      </c>
      <c r="B1314" s="1" t="s">
        <v>44</v>
      </c>
      <c r="C1314">
        <v>2013</v>
      </c>
      <c r="D1314" s="1" t="s">
        <v>18</v>
      </c>
      <c r="E1314">
        <v>2154</v>
      </c>
      <c r="F1314">
        <v>1961</v>
      </c>
      <c r="G1314">
        <v>1164</v>
      </c>
      <c r="H1314">
        <v>987</v>
      </c>
      <c r="I1314">
        <v>1010</v>
      </c>
      <c r="J1314">
        <v>1098</v>
      </c>
      <c r="K1314">
        <v>1161</v>
      </c>
      <c r="L1314">
        <v>1597</v>
      </c>
      <c r="M1314">
        <v>2114</v>
      </c>
      <c r="N1314">
        <v>2310</v>
      </c>
      <c r="O1314">
        <v>1871</v>
      </c>
      <c r="P1314">
        <v>1335</v>
      </c>
      <c r="Q1314">
        <v>18762</v>
      </c>
      <c r="R1314">
        <f>IF(Cleaned_data[[#This Row],[KATEGORI]]="A+B: KØRETØJER I ALT",Q1312/Cleaned_data[[#This Row],[TOTAL]],0)</f>
        <v>0</v>
      </c>
    </row>
    <row r="1315" spans="1:18" x14ac:dyDescent="0.2">
      <c r="A1315">
        <v>24</v>
      </c>
      <c r="B1315" s="1" t="s">
        <v>44</v>
      </c>
      <c r="C1315">
        <v>2013</v>
      </c>
      <c r="D1315" s="1" t="s">
        <v>19</v>
      </c>
      <c r="E1315">
        <v>600</v>
      </c>
      <c r="F1315">
        <v>435</v>
      </c>
      <c r="G1315">
        <v>445</v>
      </c>
      <c r="H1315">
        <v>427</v>
      </c>
      <c r="I1315">
        <v>465</v>
      </c>
      <c r="J1315">
        <v>428</v>
      </c>
      <c r="K1315">
        <v>484</v>
      </c>
      <c r="L1315">
        <v>585</v>
      </c>
      <c r="M1315">
        <v>532</v>
      </c>
      <c r="N1315">
        <v>358</v>
      </c>
      <c r="O1315">
        <v>244</v>
      </c>
      <c r="P1315">
        <v>181</v>
      </c>
      <c r="Q1315">
        <v>5184</v>
      </c>
      <c r="R1315">
        <f>IF(Cleaned_data[[#This Row],[KATEGORI]]="A+B: KØRETØJER I ALT",Q1313/Cleaned_data[[#This Row],[TOTAL]],0)</f>
        <v>0</v>
      </c>
    </row>
    <row r="1316" spans="1:18" x14ac:dyDescent="0.2">
      <c r="A1316">
        <v>24</v>
      </c>
      <c r="B1316" s="1" t="s">
        <v>44</v>
      </c>
      <c r="C1316">
        <v>2013</v>
      </c>
      <c r="D1316" s="1" t="s">
        <v>20</v>
      </c>
      <c r="E1316">
        <v>2754</v>
      </c>
      <c r="F1316">
        <v>2396</v>
      </c>
      <c r="G1316">
        <v>1609</v>
      </c>
      <c r="H1316">
        <v>1414</v>
      </c>
      <c r="I1316">
        <v>1475</v>
      </c>
      <c r="J1316">
        <v>1526</v>
      </c>
      <c r="K1316">
        <v>1645</v>
      </c>
      <c r="L1316">
        <v>2182</v>
      </c>
      <c r="M1316">
        <v>2646</v>
      </c>
      <c r="N1316">
        <v>2668</v>
      </c>
      <c r="O1316">
        <v>2115</v>
      </c>
      <c r="P1316">
        <v>1516</v>
      </c>
      <c r="Q1316">
        <v>23946</v>
      </c>
      <c r="R1316">
        <f>IF(Cleaned_data[[#This Row],[KATEGORI]]="A+B: KØRETØJER I ALT",Q1314/Cleaned_data[[#This Row],[TOTAL]],0)</f>
        <v>0</v>
      </c>
    </row>
    <row r="1317" spans="1:18" x14ac:dyDescent="0.2">
      <c r="A1317">
        <v>24</v>
      </c>
      <c r="B1317" s="1" t="s">
        <v>44</v>
      </c>
      <c r="C1317">
        <v>2013</v>
      </c>
      <c r="D1317" s="1" t="s">
        <v>21</v>
      </c>
      <c r="E1317">
        <v>69</v>
      </c>
      <c r="F1317">
        <v>80</v>
      </c>
      <c r="G1317">
        <v>72</v>
      </c>
      <c r="H1317">
        <v>59</v>
      </c>
      <c r="I1317">
        <v>46</v>
      </c>
      <c r="J1317">
        <v>39</v>
      </c>
      <c r="K1317">
        <v>42</v>
      </c>
      <c r="L1317">
        <v>37</v>
      </c>
      <c r="M1317">
        <v>24</v>
      </c>
      <c r="N1317">
        <v>26</v>
      </c>
      <c r="O1317">
        <v>14</v>
      </c>
      <c r="P1317">
        <v>3</v>
      </c>
      <c r="Q1317">
        <v>511</v>
      </c>
      <c r="R1317">
        <f>IF(Cleaned_data[[#This Row],[KATEGORI]]="A+B: KØRETØJER I ALT",Q1315/Cleaned_data[[#This Row],[TOTAL]],0)</f>
        <v>0</v>
      </c>
    </row>
    <row r="1318" spans="1:18" x14ac:dyDescent="0.2">
      <c r="A1318">
        <v>24</v>
      </c>
      <c r="B1318" s="1" t="s">
        <v>44</v>
      </c>
      <c r="C1318">
        <v>2013</v>
      </c>
      <c r="D1318" s="1" t="s">
        <v>22</v>
      </c>
      <c r="E1318">
        <v>92</v>
      </c>
      <c r="F1318">
        <v>110</v>
      </c>
      <c r="G1318">
        <v>101</v>
      </c>
      <c r="H1318">
        <v>82</v>
      </c>
      <c r="I1318">
        <v>67</v>
      </c>
      <c r="J1318">
        <v>65</v>
      </c>
      <c r="K1318">
        <v>66</v>
      </c>
      <c r="L1318">
        <v>62</v>
      </c>
      <c r="M1318">
        <v>50</v>
      </c>
      <c r="N1318">
        <v>47</v>
      </c>
      <c r="O1318">
        <v>38</v>
      </c>
      <c r="P1318">
        <v>28</v>
      </c>
      <c r="Q1318">
        <v>808</v>
      </c>
      <c r="R1318">
        <f>IF(Cleaned_data[[#This Row],[KATEGORI]]="A+B: KØRETØJER I ALT",Q1316/Cleaned_data[[#This Row],[TOTAL]],0)</f>
        <v>0</v>
      </c>
    </row>
    <row r="1319" spans="1:18" x14ac:dyDescent="0.2">
      <c r="A1319">
        <v>24</v>
      </c>
      <c r="B1319" s="1" t="s">
        <v>44</v>
      </c>
      <c r="C1319">
        <v>2013</v>
      </c>
      <c r="D1319" s="1" t="s">
        <v>23</v>
      </c>
      <c r="E1319">
        <v>2846</v>
      </c>
      <c r="F1319">
        <v>2506</v>
      </c>
      <c r="G1319">
        <v>1710</v>
      </c>
      <c r="H1319">
        <v>1496</v>
      </c>
      <c r="I1319">
        <v>1542</v>
      </c>
      <c r="J1319">
        <v>1591</v>
      </c>
      <c r="K1319">
        <v>1711</v>
      </c>
      <c r="L1319">
        <v>2244</v>
      </c>
      <c r="M1319">
        <v>2696</v>
      </c>
      <c r="N1319">
        <v>2715</v>
      </c>
      <c r="O1319">
        <v>2153</v>
      </c>
      <c r="P1319">
        <v>1544</v>
      </c>
      <c r="Q1319">
        <v>24754</v>
      </c>
      <c r="R1319">
        <f>IF(Cleaned_data[[#This Row],[KATEGORI]]="A+B: KØRETØJER I ALT",Q1317/Cleaned_data[[#This Row],[TOTAL]],0)</f>
        <v>2.064312838329159E-2</v>
      </c>
    </row>
    <row r="1320" spans="1:18" x14ac:dyDescent="0.2">
      <c r="A1320">
        <v>24</v>
      </c>
      <c r="B1320" s="1" t="s">
        <v>44</v>
      </c>
      <c r="C1320">
        <v>2013</v>
      </c>
      <c r="D1320" s="1" t="s">
        <v>24</v>
      </c>
      <c r="E1320">
        <v>2</v>
      </c>
      <c r="F1320">
        <v>0</v>
      </c>
      <c r="G1320">
        <v>2</v>
      </c>
      <c r="H1320">
        <v>1</v>
      </c>
      <c r="I1320">
        <v>2</v>
      </c>
      <c r="J1320">
        <v>2</v>
      </c>
      <c r="K1320">
        <v>2</v>
      </c>
      <c r="L1320">
        <v>0</v>
      </c>
      <c r="M1320">
        <v>3</v>
      </c>
      <c r="N1320">
        <v>0</v>
      </c>
      <c r="O1320">
        <v>3</v>
      </c>
      <c r="P1320">
        <v>1</v>
      </c>
      <c r="Q1320">
        <v>18</v>
      </c>
      <c r="R1320">
        <f>IF(Cleaned_data[[#This Row],[KATEGORI]]="A+B: KØRETØJER I ALT",Q1318/Cleaned_data[[#This Row],[TOTAL]],0)</f>
        <v>0</v>
      </c>
    </row>
    <row r="1321" spans="1:18" x14ac:dyDescent="0.2">
      <c r="A1321">
        <v>24</v>
      </c>
      <c r="B1321" s="1" t="s">
        <v>44</v>
      </c>
      <c r="C1321">
        <v>2013</v>
      </c>
      <c r="D1321" s="1" t="s">
        <v>25</v>
      </c>
      <c r="E1321">
        <v>271</v>
      </c>
      <c r="F1321">
        <v>238</v>
      </c>
      <c r="G1321">
        <v>77</v>
      </c>
      <c r="H1321">
        <v>40</v>
      </c>
      <c r="I1321">
        <v>45</v>
      </c>
      <c r="J1321">
        <v>35</v>
      </c>
      <c r="K1321">
        <v>58</v>
      </c>
      <c r="L1321">
        <v>70</v>
      </c>
      <c r="M1321">
        <v>178</v>
      </c>
      <c r="N1321">
        <v>249</v>
      </c>
      <c r="O1321">
        <v>159</v>
      </c>
      <c r="P1321">
        <v>87</v>
      </c>
      <c r="Q1321">
        <v>1507</v>
      </c>
      <c r="R1321">
        <f>IF(Cleaned_data[[#This Row],[KATEGORI]]="A+B: KØRETØJER I ALT",Q1319/Cleaned_data[[#This Row],[TOTAL]],0)</f>
        <v>0</v>
      </c>
    </row>
    <row r="1322" spans="1:18" x14ac:dyDescent="0.2">
      <c r="A1322">
        <v>24</v>
      </c>
      <c r="B1322" s="1" t="s">
        <v>44</v>
      </c>
      <c r="C1322">
        <v>2013</v>
      </c>
      <c r="D1322" s="1" t="s">
        <v>26</v>
      </c>
      <c r="E1322">
        <v>273</v>
      </c>
      <c r="F1322">
        <v>238</v>
      </c>
      <c r="G1322">
        <v>79</v>
      </c>
      <c r="H1322">
        <v>41</v>
      </c>
      <c r="I1322">
        <v>47</v>
      </c>
      <c r="J1322">
        <v>37</v>
      </c>
      <c r="K1322">
        <v>60</v>
      </c>
      <c r="L1322">
        <v>70</v>
      </c>
      <c r="M1322">
        <v>181</v>
      </c>
      <c r="N1322">
        <v>249</v>
      </c>
      <c r="O1322">
        <v>162</v>
      </c>
      <c r="P1322">
        <v>88</v>
      </c>
      <c r="Q1322">
        <v>1525</v>
      </c>
      <c r="R1322">
        <f>IF(Cleaned_data[[#This Row],[KATEGORI]]="A+B: KØRETØJER I ALT",Q1320/Cleaned_data[[#This Row],[TOTAL]],0)</f>
        <v>0</v>
      </c>
    </row>
    <row r="1323" spans="1:18" x14ac:dyDescent="0.2">
      <c r="A1323">
        <v>24</v>
      </c>
      <c r="B1323" s="1" t="s">
        <v>44</v>
      </c>
      <c r="C1323">
        <v>2014</v>
      </c>
      <c r="D1323" s="1" t="s">
        <v>18</v>
      </c>
      <c r="E1323">
        <v>2145</v>
      </c>
      <c r="F1323">
        <v>2029</v>
      </c>
      <c r="G1323">
        <v>1082</v>
      </c>
      <c r="H1323">
        <v>1015</v>
      </c>
      <c r="I1323">
        <v>1023</v>
      </c>
      <c r="J1323">
        <v>1186</v>
      </c>
      <c r="K1323">
        <v>1274</v>
      </c>
      <c r="L1323">
        <v>1600</v>
      </c>
      <c r="M1323">
        <v>2132</v>
      </c>
      <c r="N1323">
        <v>2545</v>
      </c>
      <c r="O1323">
        <v>2051</v>
      </c>
      <c r="P1323">
        <v>1591</v>
      </c>
      <c r="Q1323">
        <v>19673</v>
      </c>
      <c r="R1323">
        <f>IF(Cleaned_data[[#This Row],[KATEGORI]]="A+B: KØRETØJER I ALT",Q1321/Cleaned_data[[#This Row],[TOTAL]],0)</f>
        <v>0</v>
      </c>
    </row>
    <row r="1324" spans="1:18" x14ac:dyDescent="0.2">
      <c r="A1324">
        <v>24</v>
      </c>
      <c r="B1324" s="1" t="s">
        <v>44</v>
      </c>
      <c r="C1324">
        <v>2014</v>
      </c>
      <c r="D1324" s="1" t="s">
        <v>19</v>
      </c>
      <c r="E1324">
        <v>581</v>
      </c>
      <c r="F1324">
        <v>446</v>
      </c>
      <c r="G1324">
        <v>408</v>
      </c>
      <c r="H1324">
        <v>430</v>
      </c>
      <c r="I1324">
        <v>406</v>
      </c>
      <c r="J1324">
        <v>442</v>
      </c>
      <c r="K1324">
        <v>456</v>
      </c>
      <c r="L1324">
        <v>515</v>
      </c>
      <c r="M1324">
        <v>549</v>
      </c>
      <c r="N1324">
        <v>365</v>
      </c>
      <c r="O1324">
        <v>261</v>
      </c>
      <c r="P1324">
        <v>233</v>
      </c>
      <c r="Q1324">
        <v>5092</v>
      </c>
      <c r="R1324">
        <f>IF(Cleaned_data[[#This Row],[KATEGORI]]="A+B: KØRETØJER I ALT",Q1322/Cleaned_data[[#This Row],[TOTAL]],0)</f>
        <v>0</v>
      </c>
    </row>
    <row r="1325" spans="1:18" x14ac:dyDescent="0.2">
      <c r="A1325">
        <v>24</v>
      </c>
      <c r="B1325" s="1" t="s">
        <v>44</v>
      </c>
      <c r="C1325">
        <v>2014</v>
      </c>
      <c r="D1325" s="1" t="s">
        <v>20</v>
      </c>
      <c r="E1325">
        <v>2726</v>
      </c>
      <c r="F1325">
        <v>2475</v>
      </c>
      <c r="G1325">
        <v>1490</v>
      </c>
      <c r="H1325">
        <v>1445</v>
      </c>
      <c r="I1325">
        <v>1429</v>
      </c>
      <c r="J1325">
        <v>1628</v>
      </c>
      <c r="K1325">
        <v>1730</v>
      </c>
      <c r="L1325">
        <v>2115</v>
      </c>
      <c r="M1325">
        <v>2681</v>
      </c>
      <c r="N1325">
        <v>2910</v>
      </c>
      <c r="O1325">
        <v>2312</v>
      </c>
      <c r="P1325">
        <v>1824</v>
      </c>
      <c r="Q1325">
        <v>24765</v>
      </c>
      <c r="R1325">
        <f>IF(Cleaned_data[[#This Row],[KATEGORI]]="A+B: KØRETØJER I ALT",Q1323/Cleaned_data[[#This Row],[TOTAL]],0)</f>
        <v>0</v>
      </c>
    </row>
    <row r="1326" spans="1:18" x14ac:dyDescent="0.2">
      <c r="A1326">
        <v>24</v>
      </c>
      <c r="B1326" s="1" t="s">
        <v>44</v>
      </c>
      <c r="C1326">
        <v>2014</v>
      </c>
      <c r="D1326" s="1" t="s">
        <v>21</v>
      </c>
      <c r="E1326">
        <v>52</v>
      </c>
      <c r="F1326">
        <v>43</v>
      </c>
      <c r="G1326">
        <v>50</v>
      </c>
      <c r="H1326">
        <v>36</v>
      </c>
      <c r="I1326">
        <v>44</v>
      </c>
      <c r="J1326">
        <v>36</v>
      </c>
      <c r="K1326">
        <v>41</v>
      </c>
      <c r="L1326">
        <v>45</v>
      </c>
      <c r="M1326">
        <v>26</v>
      </c>
      <c r="N1326">
        <v>22</v>
      </c>
      <c r="O1326">
        <v>11</v>
      </c>
      <c r="P1326">
        <v>6</v>
      </c>
      <c r="Q1326">
        <v>412</v>
      </c>
      <c r="R1326">
        <f>IF(Cleaned_data[[#This Row],[KATEGORI]]="A+B: KØRETØJER I ALT",Q1324/Cleaned_data[[#This Row],[TOTAL]],0)</f>
        <v>0</v>
      </c>
    </row>
    <row r="1327" spans="1:18" x14ac:dyDescent="0.2">
      <c r="A1327">
        <v>24</v>
      </c>
      <c r="B1327" s="1" t="s">
        <v>44</v>
      </c>
      <c r="C1327">
        <v>2014</v>
      </c>
      <c r="D1327" s="1" t="s">
        <v>22</v>
      </c>
      <c r="E1327">
        <v>99</v>
      </c>
      <c r="F1327">
        <v>68</v>
      </c>
      <c r="G1327">
        <v>78</v>
      </c>
      <c r="H1327">
        <v>58</v>
      </c>
      <c r="I1327">
        <v>68</v>
      </c>
      <c r="J1327">
        <v>57</v>
      </c>
      <c r="K1327">
        <v>61</v>
      </c>
      <c r="L1327">
        <v>72</v>
      </c>
      <c r="M1327">
        <v>55</v>
      </c>
      <c r="N1327">
        <v>49</v>
      </c>
      <c r="O1327">
        <v>30</v>
      </c>
      <c r="P1327">
        <v>30</v>
      </c>
      <c r="Q1327">
        <v>725</v>
      </c>
      <c r="R1327">
        <f>IF(Cleaned_data[[#This Row],[KATEGORI]]="A+B: KØRETØJER I ALT",Q1325/Cleaned_data[[#This Row],[TOTAL]],0)</f>
        <v>0</v>
      </c>
    </row>
    <row r="1328" spans="1:18" x14ac:dyDescent="0.2">
      <c r="A1328">
        <v>24</v>
      </c>
      <c r="B1328" s="1" t="s">
        <v>44</v>
      </c>
      <c r="C1328">
        <v>2014</v>
      </c>
      <c r="D1328" s="1" t="s">
        <v>23</v>
      </c>
      <c r="E1328">
        <v>2825</v>
      </c>
      <c r="F1328">
        <v>2543</v>
      </c>
      <c r="G1328">
        <v>1568</v>
      </c>
      <c r="H1328">
        <v>1503</v>
      </c>
      <c r="I1328">
        <v>1497</v>
      </c>
      <c r="J1328">
        <v>1685</v>
      </c>
      <c r="K1328">
        <v>1791</v>
      </c>
      <c r="L1328">
        <v>2187</v>
      </c>
      <c r="M1328">
        <v>2736</v>
      </c>
      <c r="N1328">
        <v>2959</v>
      </c>
      <c r="O1328">
        <v>2342</v>
      </c>
      <c r="P1328">
        <v>1854</v>
      </c>
      <c r="Q1328">
        <v>25490</v>
      </c>
      <c r="R1328">
        <f>IF(Cleaned_data[[#This Row],[KATEGORI]]="A+B: KØRETØJER I ALT",Q1326/Cleaned_data[[#This Row],[TOTAL]],0)</f>
        <v>1.6163201255394274E-2</v>
      </c>
    </row>
    <row r="1329" spans="1:18" x14ac:dyDescent="0.2">
      <c r="A1329">
        <v>24</v>
      </c>
      <c r="B1329" s="1" t="s">
        <v>44</v>
      </c>
      <c r="C1329">
        <v>2014</v>
      </c>
      <c r="D1329" s="1" t="s">
        <v>24</v>
      </c>
      <c r="E1329">
        <v>2</v>
      </c>
      <c r="F1329">
        <v>12</v>
      </c>
      <c r="G1329">
        <v>2</v>
      </c>
      <c r="H1329">
        <v>2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3</v>
      </c>
      <c r="O1329">
        <v>2</v>
      </c>
      <c r="P1329">
        <v>3</v>
      </c>
      <c r="Q1329">
        <v>27</v>
      </c>
      <c r="R1329">
        <f>IF(Cleaned_data[[#This Row],[KATEGORI]]="A+B: KØRETØJER I ALT",Q1327/Cleaned_data[[#This Row],[TOTAL]],0)</f>
        <v>0</v>
      </c>
    </row>
    <row r="1330" spans="1:18" x14ac:dyDescent="0.2">
      <c r="A1330">
        <v>24</v>
      </c>
      <c r="B1330" s="1" t="s">
        <v>44</v>
      </c>
      <c r="C1330">
        <v>2014</v>
      </c>
      <c r="D1330" s="1" t="s">
        <v>25</v>
      </c>
      <c r="E1330">
        <v>318</v>
      </c>
      <c r="F1330">
        <v>238</v>
      </c>
      <c r="G1330">
        <v>97</v>
      </c>
      <c r="H1330">
        <v>49</v>
      </c>
      <c r="I1330">
        <v>51</v>
      </c>
      <c r="J1330">
        <v>46</v>
      </c>
      <c r="K1330">
        <v>58</v>
      </c>
      <c r="L1330">
        <v>76</v>
      </c>
      <c r="M1330">
        <v>190</v>
      </c>
      <c r="N1330">
        <v>248</v>
      </c>
      <c r="O1330">
        <v>172</v>
      </c>
      <c r="P1330">
        <v>96</v>
      </c>
      <c r="Q1330">
        <v>1639</v>
      </c>
      <c r="R1330">
        <f>IF(Cleaned_data[[#This Row],[KATEGORI]]="A+B: KØRETØJER I ALT",Q1328/Cleaned_data[[#This Row],[TOTAL]],0)</f>
        <v>0</v>
      </c>
    </row>
    <row r="1331" spans="1:18" x14ac:dyDescent="0.2">
      <c r="A1331">
        <v>24</v>
      </c>
      <c r="B1331" s="1" t="s">
        <v>44</v>
      </c>
      <c r="C1331">
        <v>2014</v>
      </c>
      <c r="D1331" s="1" t="s">
        <v>26</v>
      </c>
      <c r="E1331">
        <v>320</v>
      </c>
      <c r="F1331">
        <v>250</v>
      </c>
      <c r="G1331">
        <v>99</v>
      </c>
      <c r="H1331">
        <v>51</v>
      </c>
      <c r="I1331">
        <v>51</v>
      </c>
      <c r="J1331">
        <v>46</v>
      </c>
      <c r="K1331">
        <v>58</v>
      </c>
      <c r="L1331">
        <v>77</v>
      </c>
      <c r="M1331">
        <v>190</v>
      </c>
      <c r="N1331">
        <v>251</v>
      </c>
      <c r="O1331">
        <v>174</v>
      </c>
      <c r="P1331">
        <v>99</v>
      </c>
      <c r="Q1331">
        <v>1666</v>
      </c>
      <c r="R1331">
        <f>IF(Cleaned_data[[#This Row],[KATEGORI]]="A+B: KØRETØJER I ALT",Q1329/Cleaned_data[[#This Row],[TOTAL]],0)</f>
        <v>0</v>
      </c>
    </row>
    <row r="1332" spans="1:18" x14ac:dyDescent="0.2">
      <c r="A1332">
        <v>24</v>
      </c>
      <c r="B1332" s="1" t="s">
        <v>44</v>
      </c>
      <c r="C1332">
        <v>2015</v>
      </c>
      <c r="D1332" s="1" t="s">
        <v>18</v>
      </c>
      <c r="E1332">
        <v>2326</v>
      </c>
      <c r="F1332">
        <v>2030</v>
      </c>
      <c r="G1332">
        <v>1153</v>
      </c>
      <c r="H1332">
        <v>1058</v>
      </c>
      <c r="I1332">
        <v>1069</v>
      </c>
      <c r="J1332">
        <v>1169</v>
      </c>
      <c r="K1332">
        <v>1178</v>
      </c>
      <c r="L1332">
        <v>1593</v>
      </c>
      <c r="M1332">
        <v>2276</v>
      </c>
      <c r="N1332">
        <v>2692</v>
      </c>
      <c r="O1332">
        <v>2042</v>
      </c>
      <c r="P1332">
        <v>1445</v>
      </c>
      <c r="Q1332">
        <v>20031</v>
      </c>
      <c r="R1332">
        <f>IF(Cleaned_data[[#This Row],[KATEGORI]]="A+B: KØRETØJER I ALT",Q1330/Cleaned_data[[#This Row],[TOTAL]],0)</f>
        <v>0</v>
      </c>
    </row>
    <row r="1333" spans="1:18" x14ac:dyDescent="0.2">
      <c r="A1333">
        <v>24</v>
      </c>
      <c r="B1333" s="1" t="s">
        <v>44</v>
      </c>
      <c r="C1333">
        <v>2015</v>
      </c>
      <c r="D1333" s="1" t="s">
        <v>19</v>
      </c>
      <c r="E1333">
        <v>636</v>
      </c>
      <c r="F1333">
        <v>465</v>
      </c>
      <c r="G1333">
        <v>391</v>
      </c>
      <c r="H1333">
        <v>357</v>
      </c>
      <c r="I1333">
        <v>438</v>
      </c>
      <c r="J1333">
        <v>414</v>
      </c>
      <c r="K1333">
        <v>374</v>
      </c>
      <c r="L1333">
        <v>571</v>
      </c>
      <c r="M1333">
        <v>577</v>
      </c>
      <c r="N1333">
        <v>380</v>
      </c>
      <c r="O1333">
        <v>272</v>
      </c>
      <c r="P1333">
        <v>159</v>
      </c>
      <c r="Q1333">
        <v>5034</v>
      </c>
      <c r="R1333">
        <f>IF(Cleaned_data[[#This Row],[KATEGORI]]="A+B: KØRETØJER I ALT",Q1331/Cleaned_data[[#This Row],[TOTAL]],0)</f>
        <v>0</v>
      </c>
    </row>
    <row r="1334" spans="1:18" x14ac:dyDescent="0.2">
      <c r="A1334">
        <v>24</v>
      </c>
      <c r="B1334" s="1" t="s">
        <v>44</v>
      </c>
      <c r="C1334">
        <v>2015</v>
      </c>
      <c r="D1334" s="1" t="s">
        <v>20</v>
      </c>
      <c r="E1334">
        <v>2962</v>
      </c>
      <c r="F1334">
        <v>2495</v>
      </c>
      <c r="G1334">
        <v>1544</v>
      </c>
      <c r="H1334">
        <v>1415</v>
      </c>
      <c r="I1334">
        <v>1507</v>
      </c>
      <c r="J1334">
        <v>1583</v>
      </c>
      <c r="K1334">
        <v>1552</v>
      </c>
      <c r="L1334">
        <v>2164</v>
      </c>
      <c r="M1334">
        <v>2853</v>
      </c>
      <c r="N1334">
        <v>3072</v>
      </c>
      <c r="O1334">
        <v>2314</v>
      </c>
      <c r="P1334">
        <v>1604</v>
      </c>
      <c r="Q1334">
        <v>25065</v>
      </c>
      <c r="R1334">
        <f>IF(Cleaned_data[[#This Row],[KATEGORI]]="A+B: KØRETØJER I ALT",Q1332/Cleaned_data[[#This Row],[TOTAL]],0)</f>
        <v>0</v>
      </c>
    </row>
    <row r="1335" spans="1:18" x14ac:dyDescent="0.2">
      <c r="A1335">
        <v>24</v>
      </c>
      <c r="B1335" s="1" t="s">
        <v>44</v>
      </c>
      <c r="C1335">
        <v>2015</v>
      </c>
      <c r="D1335" s="1" t="s">
        <v>21</v>
      </c>
      <c r="E1335">
        <v>57</v>
      </c>
      <c r="F1335">
        <v>49</v>
      </c>
      <c r="G1335">
        <v>60</v>
      </c>
      <c r="H1335">
        <v>62</v>
      </c>
      <c r="I1335">
        <v>41</v>
      </c>
      <c r="J1335">
        <v>38</v>
      </c>
      <c r="K1335">
        <v>40</v>
      </c>
      <c r="L1335">
        <v>34</v>
      </c>
      <c r="M1335">
        <v>32</v>
      </c>
      <c r="N1335">
        <v>28</v>
      </c>
      <c r="O1335">
        <v>15</v>
      </c>
      <c r="P1335">
        <v>10</v>
      </c>
      <c r="Q1335">
        <v>466</v>
      </c>
      <c r="R1335">
        <f>IF(Cleaned_data[[#This Row],[KATEGORI]]="A+B: KØRETØJER I ALT",Q1333/Cleaned_data[[#This Row],[TOTAL]],0)</f>
        <v>0</v>
      </c>
    </row>
    <row r="1336" spans="1:18" x14ac:dyDescent="0.2">
      <c r="A1336">
        <v>24</v>
      </c>
      <c r="B1336" s="1" t="s">
        <v>44</v>
      </c>
      <c r="C1336">
        <v>2015</v>
      </c>
      <c r="D1336" s="1" t="s">
        <v>22</v>
      </c>
      <c r="E1336">
        <v>81</v>
      </c>
      <c r="F1336">
        <v>79</v>
      </c>
      <c r="G1336">
        <v>90</v>
      </c>
      <c r="H1336">
        <v>84</v>
      </c>
      <c r="I1336">
        <v>62</v>
      </c>
      <c r="J1336">
        <v>58</v>
      </c>
      <c r="K1336">
        <v>66</v>
      </c>
      <c r="L1336">
        <v>55</v>
      </c>
      <c r="M1336">
        <v>58</v>
      </c>
      <c r="N1336">
        <v>57</v>
      </c>
      <c r="O1336">
        <v>37</v>
      </c>
      <c r="P1336">
        <v>36</v>
      </c>
      <c r="Q1336">
        <v>763</v>
      </c>
      <c r="R1336">
        <f>IF(Cleaned_data[[#This Row],[KATEGORI]]="A+B: KØRETØJER I ALT",Q1334/Cleaned_data[[#This Row],[TOTAL]],0)</f>
        <v>0</v>
      </c>
    </row>
    <row r="1337" spans="1:18" x14ac:dyDescent="0.2">
      <c r="A1337">
        <v>24</v>
      </c>
      <c r="B1337" s="1" t="s">
        <v>44</v>
      </c>
      <c r="C1337">
        <v>2015</v>
      </c>
      <c r="D1337" s="1" t="s">
        <v>23</v>
      </c>
      <c r="E1337">
        <v>3043</v>
      </c>
      <c r="F1337">
        <v>2574</v>
      </c>
      <c r="G1337">
        <v>1634</v>
      </c>
      <c r="H1337">
        <v>1499</v>
      </c>
      <c r="I1337">
        <v>1569</v>
      </c>
      <c r="J1337">
        <v>1641</v>
      </c>
      <c r="K1337">
        <v>1618</v>
      </c>
      <c r="L1337">
        <v>2219</v>
      </c>
      <c r="M1337">
        <v>2911</v>
      </c>
      <c r="N1337">
        <v>3129</v>
      </c>
      <c r="O1337">
        <v>2351</v>
      </c>
      <c r="P1337">
        <v>1640</v>
      </c>
      <c r="Q1337">
        <v>25828</v>
      </c>
      <c r="R1337">
        <f>IF(Cleaned_data[[#This Row],[KATEGORI]]="A+B: KØRETØJER I ALT",Q1335/Cleaned_data[[#This Row],[TOTAL]],0)</f>
        <v>1.8042434567136442E-2</v>
      </c>
    </row>
    <row r="1338" spans="1:18" x14ac:dyDescent="0.2">
      <c r="A1338">
        <v>24</v>
      </c>
      <c r="B1338" s="1" t="s">
        <v>44</v>
      </c>
      <c r="C1338">
        <v>2015</v>
      </c>
      <c r="D1338" s="1" t="s">
        <v>24</v>
      </c>
      <c r="E1338">
        <v>2</v>
      </c>
      <c r="F1338">
        <v>7</v>
      </c>
      <c r="G1338">
        <v>3</v>
      </c>
      <c r="H1338">
        <v>1</v>
      </c>
      <c r="I1338">
        <v>0</v>
      </c>
      <c r="J1338">
        <v>0</v>
      </c>
      <c r="K1338">
        <v>1</v>
      </c>
      <c r="L1338">
        <v>0</v>
      </c>
      <c r="M1338">
        <v>4</v>
      </c>
      <c r="N1338">
        <v>3</v>
      </c>
      <c r="O1338">
        <v>1</v>
      </c>
      <c r="P1338">
        <v>0</v>
      </c>
      <c r="Q1338">
        <v>22</v>
      </c>
      <c r="R1338">
        <f>IF(Cleaned_data[[#This Row],[KATEGORI]]="A+B: KØRETØJER I ALT",Q1336/Cleaned_data[[#This Row],[TOTAL]],0)</f>
        <v>0</v>
      </c>
    </row>
    <row r="1339" spans="1:18" x14ac:dyDescent="0.2">
      <c r="A1339">
        <v>24</v>
      </c>
      <c r="B1339" s="1" t="s">
        <v>44</v>
      </c>
      <c r="C1339">
        <v>2015</v>
      </c>
      <c r="D1339" s="1" t="s">
        <v>25</v>
      </c>
      <c r="E1339">
        <v>336</v>
      </c>
      <c r="F1339">
        <v>306</v>
      </c>
      <c r="G1339">
        <v>70</v>
      </c>
      <c r="H1339">
        <v>54</v>
      </c>
      <c r="I1339">
        <v>60</v>
      </c>
      <c r="J1339">
        <v>72</v>
      </c>
      <c r="K1339">
        <v>59</v>
      </c>
      <c r="L1339">
        <v>119</v>
      </c>
      <c r="M1339">
        <v>223</v>
      </c>
      <c r="N1339">
        <v>269</v>
      </c>
      <c r="O1339">
        <v>168</v>
      </c>
      <c r="P1339">
        <v>105</v>
      </c>
      <c r="Q1339">
        <v>1841</v>
      </c>
      <c r="R1339">
        <f>IF(Cleaned_data[[#This Row],[KATEGORI]]="A+B: KØRETØJER I ALT",Q1337/Cleaned_data[[#This Row],[TOTAL]],0)</f>
        <v>0</v>
      </c>
    </row>
    <row r="1340" spans="1:18" x14ac:dyDescent="0.2">
      <c r="A1340">
        <v>24</v>
      </c>
      <c r="B1340" s="1" t="s">
        <v>44</v>
      </c>
      <c r="C1340">
        <v>2015</v>
      </c>
      <c r="D1340" s="1" t="s">
        <v>26</v>
      </c>
      <c r="E1340">
        <v>338</v>
      </c>
      <c r="F1340">
        <v>313</v>
      </c>
      <c r="G1340">
        <v>73</v>
      </c>
      <c r="H1340">
        <v>55</v>
      </c>
      <c r="I1340">
        <v>60</v>
      </c>
      <c r="J1340">
        <v>72</v>
      </c>
      <c r="K1340">
        <v>60</v>
      </c>
      <c r="L1340">
        <v>119</v>
      </c>
      <c r="M1340">
        <v>227</v>
      </c>
      <c r="N1340">
        <v>272</v>
      </c>
      <c r="O1340">
        <v>169</v>
      </c>
      <c r="P1340">
        <v>105</v>
      </c>
      <c r="Q1340">
        <v>1863</v>
      </c>
      <c r="R1340">
        <f>IF(Cleaned_data[[#This Row],[KATEGORI]]="A+B: KØRETØJER I ALT",Q1338/Cleaned_data[[#This Row],[TOTAL]],0)</f>
        <v>0</v>
      </c>
    </row>
    <row r="1341" spans="1:18" x14ac:dyDescent="0.2">
      <c r="A1341">
        <v>24</v>
      </c>
      <c r="B1341" s="1" t="s">
        <v>44</v>
      </c>
      <c r="C1341">
        <v>2016</v>
      </c>
      <c r="D1341" s="1" t="s">
        <v>18</v>
      </c>
      <c r="E1341">
        <v>2361</v>
      </c>
      <c r="F1341">
        <v>2124</v>
      </c>
      <c r="G1341">
        <v>1377</v>
      </c>
      <c r="H1341">
        <v>1153</v>
      </c>
      <c r="I1341">
        <v>1101</v>
      </c>
      <c r="J1341">
        <v>1199</v>
      </c>
      <c r="K1341">
        <v>1301</v>
      </c>
      <c r="L1341">
        <v>1725</v>
      </c>
      <c r="M1341">
        <v>2434</v>
      </c>
      <c r="N1341">
        <v>2689</v>
      </c>
      <c r="O1341">
        <v>2098</v>
      </c>
      <c r="P1341">
        <v>1456</v>
      </c>
      <c r="Q1341">
        <v>21018</v>
      </c>
      <c r="R1341">
        <f>IF(Cleaned_data[[#This Row],[KATEGORI]]="A+B: KØRETØJER I ALT",Q1339/Cleaned_data[[#This Row],[TOTAL]],0)</f>
        <v>0</v>
      </c>
    </row>
    <row r="1342" spans="1:18" x14ac:dyDescent="0.2">
      <c r="A1342">
        <v>24</v>
      </c>
      <c r="B1342" s="1" t="s">
        <v>44</v>
      </c>
      <c r="C1342">
        <v>2016</v>
      </c>
      <c r="D1342" s="1" t="s">
        <v>19</v>
      </c>
      <c r="E1342">
        <v>645</v>
      </c>
      <c r="F1342">
        <v>508</v>
      </c>
      <c r="G1342">
        <v>474</v>
      </c>
      <c r="H1342">
        <v>423</v>
      </c>
      <c r="I1342">
        <v>384</v>
      </c>
      <c r="J1342">
        <v>397</v>
      </c>
      <c r="K1342">
        <v>449</v>
      </c>
      <c r="L1342">
        <v>570</v>
      </c>
      <c r="M1342">
        <v>549</v>
      </c>
      <c r="N1342">
        <v>390</v>
      </c>
      <c r="O1342">
        <v>279</v>
      </c>
      <c r="P1342">
        <v>202</v>
      </c>
      <c r="Q1342">
        <v>5270</v>
      </c>
      <c r="R1342">
        <f>IF(Cleaned_data[[#This Row],[KATEGORI]]="A+B: KØRETØJER I ALT",Q1340/Cleaned_data[[#This Row],[TOTAL]],0)</f>
        <v>0</v>
      </c>
    </row>
    <row r="1343" spans="1:18" x14ac:dyDescent="0.2">
      <c r="A1343">
        <v>24</v>
      </c>
      <c r="B1343" s="1" t="s">
        <v>44</v>
      </c>
      <c r="C1343">
        <v>2016</v>
      </c>
      <c r="D1343" s="1" t="s">
        <v>20</v>
      </c>
      <c r="E1343">
        <v>3006</v>
      </c>
      <c r="F1343">
        <v>2632</v>
      </c>
      <c r="G1343">
        <v>1851</v>
      </c>
      <c r="H1343">
        <v>1576</v>
      </c>
      <c r="I1343">
        <v>1485</v>
      </c>
      <c r="J1343">
        <v>1596</v>
      </c>
      <c r="K1343">
        <v>1750</v>
      </c>
      <c r="L1343">
        <v>2295</v>
      </c>
      <c r="M1343">
        <v>2983</v>
      </c>
      <c r="N1343">
        <v>3079</v>
      </c>
      <c r="O1343">
        <v>2377</v>
      </c>
      <c r="P1343">
        <v>1658</v>
      </c>
      <c r="Q1343">
        <v>26288</v>
      </c>
      <c r="R1343">
        <f>IF(Cleaned_data[[#This Row],[KATEGORI]]="A+B: KØRETØJER I ALT",Q1341/Cleaned_data[[#This Row],[TOTAL]],0)</f>
        <v>0</v>
      </c>
    </row>
    <row r="1344" spans="1:18" x14ac:dyDescent="0.2">
      <c r="A1344">
        <v>24</v>
      </c>
      <c r="B1344" s="1" t="s">
        <v>44</v>
      </c>
      <c r="C1344">
        <v>2016</v>
      </c>
      <c r="D1344" s="1" t="s">
        <v>21</v>
      </c>
      <c r="E1344">
        <v>68</v>
      </c>
      <c r="F1344">
        <v>78</v>
      </c>
      <c r="G1344">
        <v>70</v>
      </c>
      <c r="H1344">
        <v>52</v>
      </c>
      <c r="I1344">
        <v>48</v>
      </c>
      <c r="J1344">
        <v>51</v>
      </c>
      <c r="K1344">
        <v>52</v>
      </c>
      <c r="L1344">
        <v>43</v>
      </c>
      <c r="M1344">
        <v>33</v>
      </c>
      <c r="N1344">
        <v>12</v>
      </c>
      <c r="O1344">
        <v>10</v>
      </c>
      <c r="P1344">
        <v>12</v>
      </c>
      <c r="Q1344">
        <v>529</v>
      </c>
      <c r="R1344">
        <f>IF(Cleaned_data[[#This Row],[KATEGORI]]="A+B: KØRETØJER I ALT",Q1342/Cleaned_data[[#This Row],[TOTAL]],0)</f>
        <v>0</v>
      </c>
    </row>
    <row r="1345" spans="1:18" x14ac:dyDescent="0.2">
      <c r="A1345">
        <v>24</v>
      </c>
      <c r="B1345" s="1" t="s">
        <v>44</v>
      </c>
      <c r="C1345">
        <v>2016</v>
      </c>
      <c r="D1345" s="1" t="s">
        <v>22</v>
      </c>
      <c r="E1345">
        <v>93</v>
      </c>
      <c r="F1345">
        <v>108</v>
      </c>
      <c r="G1345">
        <v>100</v>
      </c>
      <c r="H1345">
        <v>79</v>
      </c>
      <c r="I1345">
        <v>69</v>
      </c>
      <c r="J1345">
        <v>74</v>
      </c>
      <c r="K1345">
        <v>76</v>
      </c>
      <c r="L1345">
        <v>67</v>
      </c>
      <c r="M1345">
        <v>60</v>
      </c>
      <c r="N1345">
        <v>35</v>
      </c>
      <c r="O1345">
        <v>33</v>
      </c>
      <c r="P1345">
        <v>37</v>
      </c>
      <c r="Q1345">
        <v>831</v>
      </c>
      <c r="R1345">
        <f>IF(Cleaned_data[[#This Row],[KATEGORI]]="A+B: KØRETØJER I ALT",Q1343/Cleaned_data[[#This Row],[TOTAL]],0)</f>
        <v>0</v>
      </c>
    </row>
    <row r="1346" spans="1:18" x14ac:dyDescent="0.2">
      <c r="A1346">
        <v>24</v>
      </c>
      <c r="B1346" s="1" t="s">
        <v>44</v>
      </c>
      <c r="C1346">
        <v>2016</v>
      </c>
      <c r="D1346" s="1" t="s">
        <v>23</v>
      </c>
      <c r="E1346">
        <v>3099</v>
      </c>
      <c r="F1346">
        <v>2740</v>
      </c>
      <c r="G1346">
        <v>1951</v>
      </c>
      <c r="H1346">
        <v>1655</v>
      </c>
      <c r="I1346">
        <v>1554</v>
      </c>
      <c r="J1346">
        <v>1670</v>
      </c>
      <c r="K1346">
        <v>1826</v>
      </c>
      <c r="L1346">
        <v>2362</v>
      </c>
      <c r="M1346">
        <v>3043</v>
      </c>
      <c r="N1346">
        <v>3114</v>
      </c>
      <c r="O1346">
        <v>2410</v>
      </c>
      <c r="P1346">
        <v>1695</v>
      </c>
      <c r="Q1346">
        <v>27119</v>
      </c>
      <c r="R1346">
        <f>IF(Cleaned_data[[#This Row],[KATEGORI]]="A+B: KØRETØJER I ALT",Q1344/Cleaned_data[[#This Row],[TOTAL]],0)</f>
        <v>1.9506618975625944E-2</v>
      </c>
    </row>
    <row r="1347" spans="1:18" x14ac:dyDescent="0.2">
      <c r="A1347">
        <v>24</v>
      </c>
      <c r="B1347" s="1" t="s">
        <v>44</v>
      </c>
      <c r="C1347">
        <v>2016</v>
      </c>
      <c r="D1347" s="1" t="s">
        <v>24</v>
      </c>
      <c r="E1347">
        <v>5</v>
      </c>
      <c r="F1347">
        <v>3</v>
      </c>
      <c r="G1347">
        <v>2</v>
      </c>
      <c r="H1347">
        <v>1</v>
      </c>
      <c r="I1347">
        <v>1</v>
      </c>
      <c r="J1347">
        <v>2</v>
      </c>
      <c r="K1347">
        <v>1</v>
      </c>
      <c r="L1347">
        <v>3</v>
      </c>
      <c r="M1347">
        <v>6</v>
      </c>
      <c r="N1347">
        <v>1</v>
      </c>
      <c r="O1347">
        <v>2</v>
      </c>
      <c r="P1347">
        <v>0</v>
      </c>
      <c r="Q1347">
        <v>27</v>
      </c>
      <c r="R1347">
        <f>IF(Cleaned_data[[#This Row],[KATEGORI]]="A+B: KØRETØJER I ALT",Q1345/Cleaned_data[[#This Row],[TOTAL]],0)</f>
        <v>0</v>
      </c>
    </row>
    <row r="1348" spans="1:18" x14ac:dyDescent="0.2">
      <c r="A1348">
        <v>24</v>
      </c>
      <c r="B1348" s="1" t="s">
        <v>44</v>
      </c>
      <c r="C1348">
        <v>2016</v>
      </c>
      <c r="D1348" s="1" t="s">
        <v>25</v>
      </c>
      <c r="E1348">
        <v>383</v>
      </c>
      <c r="F1348">
        <v>256</v>
      </c>
      <c r="G1348">
        <v>92</v>
      </c>
      <c r="H1348">
        <v>54</v>
      </c>
      <c r="I1348">
        <v>75</v>
      </c>
      <c r="J1348">
        <v>58</v>
      </c>
      <c r="K1348">
        <v>72</v>
      </c>
      <c r="L1348">
        <v>155</v>
      </c>
      <c r="M1348">
        <v>297</v>
      </c>
      <c r="N1348">
        <v>319</v>
      </c>
      <c r="O1348">
        <v>211</v>
      </c>
      <c r="P1348">
        <v>126</v>
      </c>
      <c r="Q1348">
        <v>2098</v>
      </c>
      <c r="R1348">
        <f>IF(Cleaned_data[[#This Row],[KATEGORI]]="A+B: KØRETØJER I ALT",Q1346/Cleaned_data[[#This Row],[TOTAL]],0)</f>
        <v>0</v>
      </c>
    </row>
    <row r="1349" spans="1:18" x14ac:dyDescent="0.2">
      <c r="A1349">
        <v>24</v>
      </c>
      <c r="B1349" s="1" t="s">
        <v>44</v>
      </c>
      <c r="C1349">
        <v>2016</v>
      </c>
      <c r="D1349" s="1" t="s">
        <v>26</v>
      </c>
      <c r="E1349">
        <v>388</v>
      </c>
      <c r="F1349">
        <v>259</v>
      </c>
      <c r="G1349">
        <v>94</v>
      </c>
      <c r="H1349">
        <v>55</v>
      </c>
      <c r="I1349">
        <v>76</v>
      </c>
      <c r="J1349">
        <v>60</v>
      </c>
      <c r="K1349">
        <v>73</v>
      </c>
      <c r="L1349">
        <v>158</v>
      </c>
      <c r="M1349">
        <v>303</v>
      </c>
      <c r="N1349">
        <v>320</v>
      </c>
      <c r="O1349">
        <v>213</v>
      </c>
      <c r="P1349">
        <v>126</v>
      </c>
      <c r="Q1349">
        <v>2125</v>
      </c>
      <c r="R1349">
        <f>IF(Cleaned_data[[#This Row],[KATEGORI]]="A+B: KØRETØJER I ALT",Q1347/Cleaned_data[[#This Row],[TOTAL]],0)</f>
        <v>0</v>
      </c>
    </row>
    <row r="1350" spans="1:18" x14ac:dyDescent="0.2">
      <c r="A1350">
        <v>24</v>
      </c>
      <c r="B1350" s="1" t="s">
        <v>44</v>
      </c>
      <c r="C1350">
        <v>2017</v>
      </c>
      <c r="D1350" s="1" t="s">
        <v>18</v>
      </c>
      <c r="E1350">
        <v>2242</v>
      </c>
      <c r="F1350">
        <v>2181</v>
      </c>
      <c r="G1350">
        <v>1320</v>
      </c>
      <c r="H1350">
        <v>1104</v>
      </c>
      <c r="I1350">
        <v>1195</v>
      </c>
      <c r="J1350">
        <v>1326</v>
      </c>
      <c r="K1350">
        <v>1364</v>
      </c>
      <c r="L1350">
        <v>1814</v>
      </c>
      <c r="M1350">
        <v>2401</v>
      </c>
      <c r="N1350">
        <v>2708</v>
      </c>
      <c r="O1350">
        <v>2326</v>
      </c>
      <c r="P1350">
        <v>1665</v>
      </c>
      <c r="Q1350">
        <v>21646</v>
      </c>
      <c r="R1350">
        <f>IF(Cleaned_data[[#This Row],[KATEGORI]]="A+B: KØRETØJER I ALT",Q1348/Cleaned_data[[#This Row],[TOTAL]],0)</f>
        <v>0</v>
      </c>
    </row>
    <row r="1351" spans="1:18" x14ac:dyDescent="0.2">
      <c r="A1351">
        <v>24</v>
      </c>
      <c r="B1351" s="1" t="s">
        <v>44</v>
      </c>
      <c r="C1351">
        <v>2017</v>
      </c>
      <c r="D1351" s="1" t="s">
        <v>19</v>
      </c>
      <c r="E1351">
        <v>663</v>
      </c>
      <c r="F1351">
        <v>513</v>
      </c>
      <c r="G1351">
        <v>459</v>
      </c>
      <c r="H1351">
        <v>470</v>
      </c>
      <c r="I1351">
        <v>411</v>
      </c>
      <c r="J1351">
        <v>483</v>
      </c>
      <c r="K1351">
        <v>462</v>
      </c>
      <c r="L1351">
        <v>619</v>
      </c>
      <c r="M1351">
        <v>584</v>
      </c>
      <c r="N1351">
        <v>411</v>
      </c>
      <c r="O1351">
        <v>292</v>
      </c>
      <c r="P1351">
        <v>165</v>
      </c>
      <c r="Q1351">
        <v>5532</v>
      </c>
      <c r="R1351">
        <f>IF(Cleaned_data[[#This Row],[KATEGORI]]="A+B: KØRETØJER I ALT",Q1349/Cleaned_data[[#This Row],[TOTAL]],0)</f>
        <v>0</v>
      </c>
    </row>
    <row r="1352" spans="1:18" x14ac:dyDescent="0.2">
      <c r="A1352">
        <v>24</v>
      </c>
      <c r="B1352" s="1" t="s">
        <v>44</v>
      </c>
      <c r="C1352">
        <v>2017</v>
      </c>
      <c r="D1352" s="1" t="s">
        <v>20</v>
      </c>
      <c r="E1352">
        <v>2905</v>
      </c>
      <c r="F1352">
        <v>2694</v>
      </c>
      <c r="G1352">
        <v>1779</v>
      </c>
      <c r="H1352">
        <v>1574</v>
      </c>
      <c r="I1352">
        <v>1606</v>
      </c>
      <c r="J1352">
        <v>1809</v>
      </c>
      <c r="K1352">
        <v>1826</v>
      </c>
      <c r="L1352">
        <v>2433</v>
      </c>
      <c r="M1352">
        <v>2985</v>
      </c>
      <c r="N1352">
        <v>3119</v>
      </c>
      <c r="O1352">
        <v>2618</v>
      </c>
      <c r="P1352">
        <v>1830</v>
      </c>
      <c r="Q1352">
        <v>27178</v>
      </c>
      <c r="R1352">
        <f>IF(Cleaned_data[[#This Row],[KATEGORI]]="A+B: KØRETØJER I ALT",Q1350/Cleaned_data[[#This Row],[TOTAL]],0)</f>
        <v>0</v>
      </c>
    </row>
    <row r="1353" spans="1:18" x14ac:dyDescent="0.2">
      <c r="A1353">
        <v>24</v>
      </c>
      <c r="B1353" s="1" t="s">
        <v>44</v>
      </c>
      <c r="C1353">
        <v>2017</v>
      </c>
      <c r="D1353" s="1" t="s">
        <v>21</v>
      </c>
      <c r="E1353">
        <v>76</v>
      </c>
      <c r="F1353">
        <v>82</v>
      </c>
      <c r="G1353">
        <v>69</v>
      </c>
      <c r="H1353">
        <v>61</v>
      </c>
      <c r="I1353">
        <v>53</v>
      </c>
      <c r="J1353">
        <v>53</v>
      </c>
      <c r="K1353">
        <v>47</v>
      </c>
      <c r="L1353">
        <v>51</v>
      </c>
      <c r="M1353">
        <v>30</v>
      </c>
      <c r="N1353">
        <v>21</v>
      </c>
      <c r="O1353">
        <v>13</v>
      </c>
      <c r="P1353">
        <v>8</v>
      </c>
      <c r="Q1353">
        <v>564</v>
      </c>
      <c r="R1353">
        <f>IF(Cleaned_data[[#This Row],[KATEGORI]]="A+B: KØRETØJER I ALT",Q1351/Cleaned_data[[#This Row],[TOTAL]],0)</f>
        <v>0</v>
      </c>
    </row>
    <row r="1354" spans="1:18" x14ac:dyDescent="0.2">
      <c r="A1354">
        <v>24</v>
      </c>
      <c r="B1354" s="1" t="s">
        <v>44</v>
      </c>
      <c r="C1354">
        <v>2017</v>
      </c>
      <c r="D1354" s="1" t="s">
        <v>22</v>
      </c>
      <c r="E1354">
        <v>105</v>
      </c>
      <c r="F1354">
        <v>111</v>
      </c>
      <c r="G1354">
        <v>97</v>
      </c>
      <c r="H1354">
        <v>85</v>
      </c>
      <c r="I1354">
        <v>74</v>
      </c>
      <c r="J1354">
        <v>78</v>
      </c>
      <c r="K1354">
        <v>70</v>
      </c>
      <c r="L1354">
        <v>76</v>
      </c>
      <c r="M1354">
        <v>54</v>
      </c>
      <c r="N1354">
        <v>50</v>
      </c>
      <c r="O1354">
        <v>33</v>
      </c>
      <c r="P1354">
        <v>34</v>
      </c>
      <c r="Q1354">
        <v>867</v>
      </c>
      <c r="R1354">
        <f>IF(Cleaned_data[[#This Row],[KATEGORI]]="A+B: KØRETØJER I ALT",Q1352/Cleaned_data[[#This Row],[TOTAL]],0)</f>
        <v>0</v>
      </c>
    </row>
    <row r="1355" spans="1:18" x14ac:dyDescent="0.2">
      <c r="A1355">
        <v>24</v>
      </c>
      <c r="B1355" s="1" t="s">
        <v>44</v>
      </c>
      <c r="C1355">
        <v>2017</v>
      </c>
      <c r="D1355" s="1" t="s">
        <v>23</v>
      </c>
      <c r="E1355">
        <v>3010</v>
      </c>
      <c r="F1355">
        <v>2805</v>
      </c>
      <c r="G1355">
        <v>1876</v>
      </c>
      <c r="H1355">
        <v>1659</v>
      </c>
      <c r="I1355">
        <v>1680</v>
      </c>
      <c r="J1355">
        <v>1887</v>
      </c>
      <c r="K1355">
        <v>1896</v>
      </c>
      <c r="L1355">
        <v>2509</v>
      </c>
      <c r="M1355">
        <v>3039</v>
      </c>
      <c r="N1355">
        <v>3169</v>
      </c>
      <c r="O1355">
        <v>2651</v>
      </c>
      <c r="P1355">
        <v>1864</v>
      </c>
      <c r="Q1355">
        <v>28045</v>
      </c>
      <c r="R1355">
        <f>IF(Cleaned_data[[#This Row],[KATEGORI]]="A+B: KØRETØJER I ALT",Q1353/Cleaned_data[[#This Row],[TOTAL]],0)</f>
        <v>2.0110536637546798E-2</v>
      </c>
    </row>
    <row r="1356" spans="1:18" x14ac:dyDescent="0.2">
      <c r="A1356">
        <v>24</v>
      </c>
      <c r="B1356" s="1" t="s">
        <v>44</v>
      </c>
      <c r="C1356">
        <v>2017</v>
      </c>
      <c r="D1356" s="1" t="s">
        <v>24</v>
      </c>
      <c r="E1356">
        <v>1</v>
      </c>
      <c r="F1356">
        <v>2</v>
      </c>
      <c r="G1356">
        <v>0</v>
      </c>
      <c r="H1356">
        <v>0</v>
      </c>
      <c r="I1356">
        <v>0</v>
      </c>
      <c r="J1356">
        <v>3</v>
      </c>
      <c r="K1356">
        <v>0</v>
      </c>
      <c r="L1356">
        <v>1</v>
      </c>
      <c r="M1356">
        <v>1</v>
      </c>
      <c r="N1356">
        <v>2</v>
      </c>
      <c r="O1356">
        <v>3</v>
      </c>
      <c r="P1356">
        <v>2</v>
      </c>
      <c r="Q1356">
        <v>15</v>
      </c>
      <c r="R1356">
        <f>IF(Cleaned_data[[#This Row],[KATEGORI]]="A+B: KØRETØJER I ALT",Q1354/Cleaned_data[[#This Row],[TOTAL]],0)</f>
        <v>0</v>
      </c>
    </row>
    <row r="1357" spans="1:18" x14ac:dyDescent="0.2">
      <c r="A1357">
        <v>24</v>
      </c>
      <c r="B1357" s="1" t="s">
        <v>44</v>
      </c>
      <c r="C1357">
        <v>2017</v>
      </c>
      <c r="D1357" s="1" t="s">
        <v>25</v>
      </c>
      <c r="E1357">
        <v>344</v>
      </c>
      <c r="F1357">
        <v>210</v>
      </c>
      <c r="G1357">
        <v>82</v>
      </c>
      <c r="H1357">
        <v>51</v>
      </c>
      <c r="I1357">
        <v>36</v>
      </c>
      <c r="J1357">
        <v>47</v>
      </c>
      <c r="K1357">
        <v>57</v>
      </c>
      <c r="L1357">
        <v>114</v>
      </c>
      <c r="M1357">
        <v>227</v>
      </c>
      <c r="N1357">
        <v>301</v>
      </c>
      <c r="O1357">
        <v>163</v>
      </c>
      <c r="P1357">
        <v>102</v>
      </c>
      <c r="Q1357">
        <v>1734</v>
      </c>
      <c r="R1357">
        <f>IF(Cleaned_data[[#This Row],[KATEGORI]]="A+B: KØRETØJER I ALT",Q1355/Cleaned_data[[#This Row],[TOTAL]],0)</f>
        <v>0</v>
      </c>
    </row>
    <row r="1358" spans="1:18" x14ac:dyDescent="0.2">
      <c r="A1358">
        <v>24</v>
      </c>
      <c r="B1358" s="1" t="s">
        <v>44</v>
      </c>
      <c r="C1358">
        <v>2017</v>
      </c>
      <c r="D1358" s="1" t="s">
        <v>26</v>
      </c>
      <c r="E1358">
        <v>345</v>
      </c>
      <c r="F1358">
        <v>212</v>
      </c>
      <c r="G1358">
        <v>82</v>
      </c>
      <c r="H1358">
        <v>51</v>
      </c>
      <c r="I1358">
        <v>36</v>
      </c>
      <c r="J1358">
        <v>50</v>
      </c>
      <c r="K1358">
        <v>57</v>
      </c>
      <c r="L1358">
        <v>115</v>
      </c>
      <c r="M1358">
        <v>228</v>
      </c>
      <c r="N1358">
        <v>303</v>
      </c>
      <c r="O1358">
        <v>166</v>
      </c>
      <c r="P1358">
        <v>104</v>
      </c>
      <c r="Q1358">
        <v>1749</v>
      </c>
      <c r="R1358">
        <f>IF(Cleaned_data[[#This Row],[KATEGORI]]="A+B: KØRETØJER I ALT",Q1356/Cleaned_data[[#This Row],[TOTAL]],0)</f>
        <v>0</v>
      </c>
    </row>
    <row r="1359" spans="1:18" x14ac:dyDescent="0.2">
      <c r="A1359">
        <v>24</v>
      </c>
      <c r="B1359" s="1" t="s">
        <v>44</v>
      </c>
      <c r="C1359">
        <v>2018</v>
      </c>
      <c r="D1359" s="1" t="s">
        <v>18</v>
      </c>
      <c r="E1359">
        <v>2504</v>
      </c>
      <c r="F1359">
        <v>2236</v>
      </c>
      <c r="G1359">
        <v>1398</v>
      </c>
      <c r="H1359">
        <v>1220</v>
      </c>
      <c r="I1359">
        <v>1260</v>
      </c>
      <c r="J1359">
        <v>1310</v>
      </c>
      <c r="K1359">
        <v>1449</v>
      </c>
      <c r="L1359">
        <v>1947</v>
      </c>
      <c r="M1359">
        <v>2517</v>
      </c>
      <c r="N1359">
        <v>2804</v>
      </c>
      <c r="O1359">
        <v>2185</v>
      </c>
      <c r="P1359">
        <v>1588</v>
      </c>
      <c r="Q1359">
        <v>22418</v>
      </c>
      <c r="R1359">
        <f>IF(Cleaned_data[[#This Row],[KATEGORI]]="A+B: KØRETØJER I ALT",Q1357/Cleaned_data[[#This Row],[TOTAL]],0)</f>
        <v>0</v>
      </c>
    </row>
    <row r="1360" spans="1:18" x14ac:dyDescent="0.2">
      <c r="A1360">
        <v>24</v>
      </c>
      <c r="B1360" s="1" t="s">
        <v>44</v>
      </c>
      <c r="C1360">
        <v>2018</v>
      </c>
      <c r="D1360" s="1" t="s">
        <v>19</v>
      </c>
      <c r="E1360">
        <v>604</v>
      </c>
      <c r="F1360">
        <v>494</v>
      </c>
      <c r="G1360">
        <v>494</v>
      </c>
      <c r="H1360">
        <v>472</v>
      </c>
      <c r="I1360">
        <v>439</v>
      </c>
      <c r="J1360">
        <v>480</v>
      </c>
      <c r="K1360">
        <v>539</v>
      </c>
      <c r="L1360">
        <v>692</v>
      </c>
      <c r="M1360">
        <v>572</v>
      </c>
      <c r="N1360">
        <v>378</v>
      </c>
      <c r="O1360">
        <v>295</v>
      </c>
      <c r="P1360">
        <v>199</v>
      </c>
      <c r="Q1360">
        <v>5658</v>
      </c>
      <c r="R1360">
        <f>IF(Cleaned_data[[#This Row],[KATEGORI]]="A+B: KØRETØJER I ALT",Q1358/Cleaned_data[[#This Row],[TOTAL]],0)</f>
        <v>0</v>
      </c>
    </row>
    <row r="1361" spans="1:18" x14ac:dyDescent="0.2">
      <c r="A1361">
        <v>24</v>
      </c>
      <c r="B1361" s="1" t="s">
        <v>44</v>
      </c>
      <c r="C1361">
        <v>2018</v>
      </c>
      <c r="D1361" s="1" t="s">
        <v>20</v>
      </c>
      <c r="E1361">
        <v>3108</v>
      </c>
      <c r="F1361">
        <v>2730</v>
      </c>
      <c r="G1361">
        <v>1892</v>
      </c>
      <c r="H1361">
        <v>1692</v>
      </c>
      <c r="I1361">
        <v>1699</v>
      </c>
      <c r="J1361">
        <v>1790</v>
      </c>
      <c r="K1361">
        <v>1988</v>
      </c>
      <c r="L1361">
        <v>2639</v>
      </c>
      <c r="M1361">
        <v>3089</v>
      </c>
      <c r="N1361">
        <v>3182</v>
      </c>
      <c r="O1361">
        <v>2480</v>
      </c>
      <c r="P1361">
        <v>1787</v>
      </c>
      <c r="Q1361">
        <v>28076</v>
      </c>
      <c r="R1361">
        <f>IF(Cleaned_data[[#This Row],[KATEGORI]]="A+B: KØRETØJER I ALT",Q1359/Cleaned_data[[#This Row],[TOTAL]],0)</f>
        <v>0</v>
      </c>
    </row>
    <row r="1362" spans="1:18" x14ac:dyDescent="0.2">
      <c r="A1362">
        <v>24</v>
      </c>
      <c r="B1362" s="1" t="s">
        <v>44</v>
      </c>
      <c r="C1362">
        <v>2018</v>
      </c>
      <c r="D1362" s="1" t="s">
        <v>21</v>
      </c>
      <c r="E1362">
        <v>76</v>
      </c>
      <c r="F1362">
        <v>81</v>
      </c>
      <c r="G1362">
        <v>70</v>
      </c>
      <c r="H1362">
        <v>67</v>
      </c>
      <c r="I1362">
        <v>62</v>
      </c>
      <c r="J1362">
        <v>54</v>
      </c>
      <c r="K1362">
        <v>52</v>
      </c>
      <c r="L1362">
        <v>54</v>
      </c>
      <c r="M1362">
        <v>25</v>
      </c>
      <c r="N1362">
        <v>22</v>
      </c>
      <c r="O1362">
        <v>18</v>
      </c>
      <c r="P1362">
        <v>9</v>
      </c>
      <c r="Q1362">
        <v>590</v>
      </c>
      <c r="R1362">
        <f>IF(Cleaned_data[[#This Row],[KATEGORI]]="A+B: KØRETØJER I ALT",Q1360/Cleaned_data[[#This Row],[TOTAL]],0)</f>
        <v>0</v>
      </c>
    </row>
    <row r="1363" spans="1:18" x14ac:dyDescent="0.2">
      <c r="A1363">
        <v>24</v>
      </c>
      <c r="B1363" s="1" t="s">
        <v>44</v>
      </c>
      <c r="C1363">
        <v>2018</v>
      </c>
      <c r="D1363" s="1" t="s">
        <v>22</v>
      </c>
      <c r="E1363">
        <v>104</v>
      </c>
      <c r="F1363">
        <v>110</v>
      </c>
      <c r="G1363">
        <v>102</v>
      </c>
      <c r="H1363">
        <v>93</v>
      </c>
      <c r="I1363">
        <v>83</v>
      </c>
      <c r="J1363">
        <v>78</v>
      </c>
      <c r="K1363">
        <v>79</v>
      </c>
      <c r="L1363">
        <v>80</v>
      </c>
      <c r="M1363">
        <v>53</v>
      </c>
      <c r="N1363">
        <v>50</v>
      </c>
      <c r="O1363">
        <v>44</v>
      </c>
      <c r="P1363">
        <v>30</v>
      </c>
      <c r="Q1363">
        <v>906</v>
      </c>
      <c r="R1363">
        <f>IF(Cleaned_data[[#This Row],[KATEGORI]]="A+B: KØRETØJER I ALT",Q1361/Cleaned_data[[#This Row],[TOTAL]],0)</f>
        <v>0</v>
      </c>
    </row>
    <row r="1364" spans="1:18" x14ac:dyDescent="0.2">
      <c r="A1364">
        <v>24</v>
      </c>
      <c r="B1364" s="1" t="s">
        <v>44</v>
      </c>
      <c r="C1364">
        <v>2018</v>
      </c>
      <c r="D1364" s="1" t="s">
        <v>23</v>
      </c>
      <c r="E1364">
        <v>3212</v>
      </c>
      <c r="F1364">
        <v>2840</v>
      </c>
      <c r="G1364">
        <v>1994</v>
      </c>
      <c r="H1364">
        <v>1785</v>
      </c>
      <c r="I1364">
        <v>1782</v>
      </c>
      <c r="J1364">
        <v>1868</v>
      </c>
      <c r="K1364">
        <v>2067</v>
      </c>
      <c r="L1364">
        <v>2719</v>
      </c>
      <c r="M1364">
        <v>3142</v>
      </c>
      <c r="N1364">
        <v>3232</v>
      </c>
      <c r="O1364">
        <v>2524</v>
      </c>
      <c r="P1364">
        <v>1817</v>
      </c>
      <c r="Q1364">
        <v>28982</v>
      </c>
      <c r="R1364">
        <f>IF(Cleaned_data[[#This Row],[KATEGORI]]="A+B: KØRETØJER I ALT",Q1362/Cleaned_data[[#This Row],[TOTAL]],0)</f>
        <v>2.0357463253053619E-2</v>
      </c>
    </row>
    <row r="1365" spans="1:18" x14ac:dyDescent="0.2">
      <c r="A1365">
        <v>24</v>
      </c>
      <c r="B1365" s="1" t="s">
        <v>44</v>
      </c>
      <c r="C1365">
        <v>2018</v>
      </c>
      <c r="D1365" s="1" t="s">
        <v>24</v>
      </c>
      <c r="E1365">
        <v>8</v>
      </c>
      <c r="F1365">
        <v>6</v>
      </c>
      <c r="G1365">
        <v>4</v>
      </c>
      <c r="H1365">
        <v>1</v>
      </c>
      <c r="I1365">
        <v>1</v>
      </c>
      <c r="J1365">
        <v>5</v>
      </c>
      <c r="K1365">
        <v>3</v>
      </c>
      <c r="L1365">
        <v>4</v>
      </c>
      <c r="M1365">
        <v>7</v>
      </c>
      <c r="N1365">
        <v>11</v>
      </c>
      <c r="O1365">
        <v>5</v>
      </c>
      <c r="P1365">
        <v>2</v>
      </c>
      <c r="Q1365">
        <v>57</v>
      </c>
      <c r="R1365">
        <f>IF(Cleaned_data[[#This Row],[KATEGORI]]="A+B: KØRETØJER I ALT",Q1363/Cleaned_data[[#This Row],[TOTAL]],0)</f>
        <v>0</v>
      </c>
    </row>
    <row r="1366" spans="1:18" x14ac:dyDescent="0.2">
      <c r="A1366">
        <v>24</v>
      </c>
      <c r="B1366" s="1" t="s">
        <v>44</v>
      </c>
      <c r="C1366">
        <v>2018</v>
      </c>
      <c r="D1366" s="1" t="s">
        <v>25</v>
      </c>
      <c r="E1366">
        <v>386</v>
      </c>
      <c r="F1366">
        <v>246</v>
      </c>
      <c r="G1366">
        <v>89</v>
      </c>
      <c r="H1366">
        <v>62</v>
      </c>
      <c r="I1366">
        <v>64</v>
      </c>
      <c r="J1366">
        <v>62</v>
      </c>
      <c r="K1366">
        <v>96</v>
      </c>
      <c r="L1366">
        <v>155</v>
      </c>
      <c r="M1366">
        <v>303</v>
      </c>
      <c r="N1366">
        <v>349</v>
      </c>
      <c r="O1366">
        <v>203</v>
      </c>
      <c r="P1366">
        <v>138</v>
      </c>
      <c r="Q1366">
        <v>2153</v>
      </c>
      <c r="R1366">
        <f>IF(Cleaned_data[[#This Row],[KATEGORI]]="A+B: KØRETØJER I ALT",Q1364/Cleaned_data[[#This Row],[TOTAL]],0)</f>
        <v>0</v>
      </c>
    </row>
    <row r="1367" spans="1:18" x14ac:dyDescent="0.2">
      <c r="A1367">
        <v>24</v>
      </c>
      <c r="B1367" s="1" t="s">
        <v>44</v>
      </c>
      <c r="C1367">
        <v>2018</v>
      </c>
      <c r="D1367" s="1" t="s">
        <v>26</v>
      </c>
      <c r="E1367">
        <v>394</v>
      </c>
      <c r="F1367">
        <v>252</v>
      </c>
      <c r="G1367">
        <v>93</v>
      </c>
      <c r="H1367">
        <v>63</v>
      </c>
      <c r="I1367">
        <v>65</v>
      </c>
      <c r="J1367">
        <v>67</v>
      </c>
      <c r="K1367">
        <v>99</v>
      </c>
      <c r="L1367">
        <v>159</v>
      </c>
      <c r="M1367">
        <v>310</v>
      </c>
      <c r="N1367">
        <v>360</v>
      </c>
      <c r="O1367">
        <v>208</v>
      </c>
      <c r="P1367">
        <v>140</v>
      </c>
      <c r="Q1367">
        <v>2210</v>
      </c>
      <c r="R1367">
        <f>IF(Cleaned_data[[#This Row],[KATEGORI]]="A+B: KØRETØJER I ALT",Q1365/Cleaned_data[[#This Row],[TOTAL]],0)</f>
        <v>0</v>
      </c>
    </row>
    <row r="1368" spans="1:18" x14ac:dyDescent="0.2">
      <c r="A1368">
        <v>24</v>
      </c>
      <c r="B1368" s="1" t="s">
        <v>44</v>
      </c>
      <c r="C1368">
        <v>2019</v>
      </c>
      <c r="D1368" s="1" t="s">
        <v>18</v>
      </c>
      <c r="E1368">
        <v>2657</v>
      </c>
      <c r="F1368">
        <v>2215</v>
      </c>
      <c r="G1368">
        <v>1558</v>
      </c>
      <c r="H1368">
        <v>1294</v>
      </c>
      <c r="I1368">
        <v>1244</v>
      </c>
      <c r="J1368">
        <v>1357</v>
      </c>
      <c r="K1368">
        <v>1516</v>
      </c>
      <c r="L1368">
        <v>2049</v>
      </c>
      <c r="M1368">
        <v>2593</v>
      </c>
      <c r="N1368">
        <v>2710</v>
      </c>
      <c r="O1368">
        <v>2391</v>
      </c>
      <c r="P1368">
        <v>1580</v>
      </c>
      <c r="Q1368">
        <v>23164</v>
      </c>
      <c r="R1368">
        <f>IF(Cleaned_data[[#This Row],[KATEGORI]]="A+B: KØRETØJER I ALT",Q1366/Cleaned_data[[#This Row],[TOTAL]],0)</f>
        <v>0</v>
      </c>
    </row>
    <row r="1369" spans="1:18" x14ac:dyDescent="0.2">
      <c r="A1369">
        <v>24</v>
      </c>
      <c r="B1369" s="1" t="s">
        <v>44</v>
      </c>
      <c r="C1369">
        <v>2019</v>
      </c>
      <c r="D1369" s="1" t="s">
        <v>19</v>
      </c>
      <c r="E1369">
        <v>673</v>
      </c>
      <c r="F1369">
        <v>549</v>
      </c>
      <c r="G1369">
        <v>493</v>
      </c>
      <c r="H1369">
        <v>462</v>
      </c>
      <c r="I1369">
        <v>474</v>
      </c>
      <c r="J1369">
        <v>468</v>
      </c>
      <c r="K1369">
        <v>440</v>
      </c>
      <c r="L1369">
        <v>682</v>
      </c>
      <c r="M1369">
        <v>587</v>
      </c>
      <c r="N1369">
        <v>304</v>
      </c>
      <c r="O1369">
        <v>284</v>
      </c>
      <c r="P1369">
        <v>204</v>
      </c>
      <c r="Q1369">
        <v>5620</v>
      </c>
      <c r="R1369">
        <f>IF(Cleaned_data[[#This Row],[KATEGORI]]="A+B: KØRETØJER I ALT",Q1367/Cleaned_data[[#This Row],[TOTAL]],0)</f>
        <v>0</v>
      </c>
    </row>
    <row r="1370" spans="1:18" x14ac:dyDescent="0.2">
      <c r="A1370">
        <v>24</v>
      </c>
      <c r="B1370" s="1" t="s">
        <v>44</v>
      </c>
      <c r="C1370">
        <v>2019</v>
      </c>
      <c r="D1370" s="1" t="s">
        <v>20</v>
      </c>
      <c r="E1370">
        <v>3330</v>
      </c>
      <c r="F1370">
        <v>2764</v>
      </c>
      <c r="G1370">
        <v>2051</v>
      </c>
      <c r="H1370">
        <v>1756</v>
      </c>
      <c r="I1370">
        <v>1718</v>
      </c>
      <c r="J1370">
        <v>1825</v>
      </c>
      <c r="K1370">
        <v>1956</v>
      </c>
      <c r="L1370">
        <v>2731</v>
      </c>
      <c r="M1370">
        <v>3180</v>
      </c>
      <c r="N1370">
        <v>3014</v>
      </c>
      <c r="O1370">
        <v>2675</v>
      </c>
      <c r="P1370">
        <v>1784</v>
      </c>
      <c r="Q1370">
        <v>28784</v>
      </c>
      <c r="R1370">
        <f>IF(Cleaned_data[[#This Row],[KATEGORI]]="A+B: KØRETØJER I ALT",Q1368/Cleaned_data[[#This Row],[TOTAL]],0)</f>
        <v>0</v>
      </c>
    </row>
    <row r="1371" spans="1:18" x14ac:dyDescent="0.2">
      <c r="A1371">
        <v>24</v>
      </c>
      <c r="B1371" s="1" t="s">
        <v>44</v>
      </c>
      <c r="C1371">
        <v>2019</v>
      </c>
      <c r="D1371" s="1" t="s">
        <v>21</v>
      </c>
      <c r="E1371">
        <v>49</v>
      </c>
      <c r="F1371">
        <v>63</v>
      </c>
      <c r="G1371">
        <v>55</v>
      </c>
      <c r="H1371">
        <v>54</v>
      </c>
      <c r="I1371">
        <v>30</v>
      </c>
      <c r="J1371">
        <v>45</v>
      </c>
      <c r="K1371">
        <v>40</v>
      </c>
      <c r="L1371">
        <v>38</v>
      </c>
      <c r="M1371">
        <v>17</v>
      </c>
      <c r="N1371">
        <v>13</v>
      </c>
      <c r="O1371">
        <v>17</v>
      </c>
      <c r="P1371">
        <v>7</v>
      </c>
      <c r="Q1371">
        <v>428</v>
      </c>
      <c r="R1371">
        <f>IF(Cleaned_data[[#This Row],[KATEGORI]]="A+B: KØRETØJER I ALT",Q1369/Cleaned_data[[#This Row],[TOTAL]],0)</f>
        <v>0</v>
      </c>
    </row>
    <row r="1372" spans="1:18" x14ac:dyDescent="0.2">
      <c r="A1372">
        <v>24</v>
      </c>
      <c r="B1372" s="1" t="s">
        <v>44</v>
      </c>
      <c r="C1372">
        <v>2019</v>
      </c>
      <c r="D1372" s="1" t="s">
        <v>22</v>
      </c>
      <c r="E1372">
        <v>77</v>
      </c>
      <c r="F1372">
        <v>91</v>
      </c>
      <c r="G1372">
        <v>84</v>
      </c>
      <c r="H1372">
        <v>78</v>
      </c>
      <c r="I1372">
        <v>49</v>
      </c>
      <c r="J1372">
        <v>72</v>
      </c>
      <c r="K1372">
        <v>61</v>
      </c>
      <c r="L1372">
        <v>59</v>
      </c>
      <c r="M1372">
        <v>46</v>
      </c>
      <c r="N1372">
        <v>43</v>
      </c>
      <c r="O1372">
        <v>41</v>
      </c>
      <c r="P1372">
        <v>29</v>
      </c>
      <c r="Q1372">
        <v>730</v>
      </c>
      <c r="R1372">
        <f>IF(Cleaned_data[[#This Row],[KATEGORI]]="A+B: KØRETØJER I ALT",Q1370/Cleaned_data[[#This Row],[TOTAL]],0)</f>
        <v>0</v>
      </c>
    </row>
    <row r="1373" spans="1:18" x14ac:dyDescent="0.2">
      <c r="A1373">
        <v>24</v>
      </c>
      <c r="B1373" s="1" t="s">
        <v>44</v>
      </c>
      <c r="C1373">
        <v>2019</v>
      </c>
      <c r="D1373" s="1" t="s">
        <v>23</v>
      </c>
      <c r="E1373">
        <v>3407</v>
      </c>
      <c r="F1373">
        <v>2855</v>
      </c>
      <c r="G1373">
        <v>2135</v>
      </c>
      <c r="H1373">
        <v>1834</v>
      </c>
      <c r="I1373">
        <v>1767</v>
      </c>
      <c r="J1373">
        <v>1897</v>
      </c>
      <c r="K1373">
        <v>2017</v>
      </c>
      <c r="L1373">
        <v>2790</v>
      </c>
      <c r="M1373">
        <v>3226</v>
      </c>
      <c r="N1373">
        <v>3057</v>
      </c>
      <c r="O1373">
        <v>2716</v>
      </c>
      <c r="P1373">
        <v>1813</v>
      </c>
      <c r="Q1373">
        <v>29514</v>
      </c>
      <c r="R1373">
        <f>IF(Cleaned_data[[#This Row],[KATEGORI]]="A+B: KØRETØJER I ALT",Q1371/Cleaned_data[[#This Row],[TOTAL]],0)</f>
        <v>1.4501592464593075E-2</v>
      </c>
    </row>
    <row r="1374" spans="1:18" x14ac:dyDescent="0.2">
      <c r="A1374">
        <v>24</v>
      </c>
      <c r="B1374" s="1" t="s">
        <v>44</v>
      </c>
      <c r="C1374">
        <v>2019</v>
      </c>
      <c r="D1374" s="1" t="s">
        <v>24</v>
      </c>
      <c r="E1374">
        <v>5</v>
      </c>
      <c r="F1374">
        <v>4</v>
      </c>
      <c r="G1374">
        <v>2</v>
      </c>
      <c r="H1374">
        <v>0</v>
      </c>
      <c r="I1374">
        <v>0</v>
      </c>
      <c r="J1374">
        <v>4</v>
      </c>
      <c r="K1374">
        <v>1</v>
      </c>
      <c r="L1374">
        <v>4</v>
      </c>
      <c r="M1374">
        <v>5</v>
      </c>
      <c r="N1374">
        <v>10</v>
      </c>
      <c r="O1374">
        <v>3</v>
      </c>
      <c r="P1374">
        <v>1</v>
      </c>
      <c r="Q1374">
        <v>39</v>
      </c>
      <c r="R1374">
        <f>IF(Cleaned_data[[#This Row],[KATEGORI]]="A+B: KØRETØJER I ALT",Q1372/Cleaned_data[[#This Row],[TOTAL]],0)</f>
        <v>0</v>
      </c>
    </row>
    <row r="1375" spans="1:18" x14ac:dyDescent="0.2">
      <c r="A1375">
        <v>24</v>
      </c>
      <c r="B1375" s="1" t="s">
        <v>44</v>
      </c>
      <c r="C1375">
        <v>2019</v>
      </c>
      <c r="D1375" s="1" t="s">
        <v>25</v>
      </c>
      <c r="E1375">
        <v>263</v>
      </c>
      <c r="F1375">
        <v>202</v>
      </c>
      <c r="G1375">
        <v>55</v>
      </c>
      <c r="H1375">
        <v>30</v>
      </c>
      <c r="I1375">
        <v>36</v>
      </c>
      <c r="J1375">
        <v>44</v>
      </c>
      <c r="K1375">
        <v>53</v>
      </c>
      <c r="L1375">
        <v>116</v>
      </c>
      <c r="M1375">
        <v>215</v>
      </c>
      <c r="N1375">
        <v>217</v>
      </c>
      <c r="O1375">
        <v>165</v>
      </c>
      <c r="P1375">
        <v>112</v>
      </c>
      <c r="Q1375">
        <v>1508</v>
      </c>
      <c r="R1375">
        <f>IF(Cleaned_data[[#This Row],[KATEGORI]]="A+B: KØRETØJER I ALT",Q1373/Cleaned_data[[#This Row],[TOTAL]],0)</f>
        <v>0</v>
      </c>
    </row>
    <row r="1376" spans="1:18" x14ac:dyDescent="0.2">
      <c r="A1376">
        <v>24</v>
      </c>
      <c r="B1376" s="1" t="s">
        <v>44</v>
      </c>
      <c r="C1376">
        <v>2019</v>
      </c>
      <c r="D1376" s="1" t="s">
        <v>26</v>
      </c>
      <c r="E1376">
        <v>268</v>
      </c>
      <c r="F1376">
        <v>206</v>
      </c>
      <c r="G1376">
        <v>57</v>
      </c>
      <c r="H1376">
        <v>30</v>
      </c>
      <c r="I1376">
        <v>36</v>
      </c>
      <c r="J1376">
        <v>48</v>
      </c>
      <c r="K1376">
        <v>54</v>
      </c>
      <c r="L1376">
        <v>120</v>
      </c>
      <c r="M1376">
        <v>220</v>
      </c>
      <c r="N1376">
        <v>227</v>
      </c>
      <c r="O1376">
        <v>168</v>
      </c>
      <c r="P1376">
        <v>113</v>
      </c>
      <c r="Q1376">
        <v>1547</v>
      </c>
      <c r="R1376">
        <f>IF(Cleaned_data[[#This Row],[KATEGORI]]="A+B: KØRETØJER I ALT",Q1374/Cleaned_data[[#This Row],[TOTAL]],0)</f>
        <v>0</v>
      </c>
    </row>
    <row r="1377" spans="1:18" x14ac:dyDescent="0.2">
      <c r="A1377">
        <v>24</v>
      </c>
      <c r="B1377" s="1" t="s">
        <v>44</v>
      </c>
      <c r="C1377">
        <v>2020</v>
      </c>
      <c r="D1377" s="1" t="s">
        <v>18</v>
      </c>
      <c r="E1377">
        <v>2151</v>
      </c>
      <c r="F1377">
        <v>2053</v>
      </c>
      <c r="G1377">
        <v>1285</v>
      </c>
      <c r="H1377">
        <v>1183</v>
      </c>
      <c r="I1377">
        <v>1321</v>
      </c>
      <c r="J1377">
        <v>1401</v>
      </c>
      <c r="K1377">
        <v>1619</v>
      </c>
      <c r="L1377">
        <v>1972</v>
      </c>
      <c r="M1377">
        <v>2477</v>
      </c>
      <c r="N1377">
        <v>2647</v>
      </c>
      <c r="O1377">
        <v>2251</v>
      </c>
      <c r="P1377">
        <v>1577</v>
      </c>
      <c r="Q1377">
        <v>21937</v>
      </c>
      <c r="R1377">
        <f>IF(Cleaned_data[[#This Row],[KATEGORI]]="A+B: KØRETØJER I ALT",Q1375/Cleaned_data[[#This Row],[TOTAL]],0)</f>
        <v>0</v>
      </c>
    </row>
    <row r="1378" spans="1:18" x14ac:dyDescent="0.2">
      <c r="A1378">
        <v>24</v>
      </c>
      <c r="B1378" s="1" t="s">
        <v>44</v>
      </c>
      <c r="C1378">
        <v>2020</v>
      </c>
      <c r="D1378" s="1" t="s">
        <v>19</v>
      </c>
      <c r="E1378">
        <v>583</v>
      </c>
      <c r="F1378">
        <v>479</v>
      </c>
      <c r="G1378">
        <v>439</v>
      </c>
      <c r="H1378">
        <v>382</v>
      </c>
      <c r="I1378">
        <v>408</v>
      </c>
      <c r="J1378">
        <v>441</v>
      </c>
      <c r="K1378">
        <v>486</v>
      </c>
      <c r="L1378">
        <v>590</v>
      </c>
      <c r="M1378">
        <v>498</v>
      </c>
      <c r="N1378">
        <v>312</v>
      </c>
      <c r="O1378">
        <v>258</v>
      </c>
      <c r="P1378">
        <v>179</v>
      </c>
      <c r="Q1378">
        <v>5055</v>
      </c>
      <c r="R1378">
        <f>IF(Cleaned_data[[#This Row],[KATEGORI]]="A+B: KØRETØJER I ALT",Q1376/Cleaned_data[[#This Row],[TOTAL]],0)</f>
        <v>0</v>
      </c>
    </row>
    <row r="1379" spans="1:18" x14ac:dyDescent="0.2">
      <c r="A1379">
        <v>24</v>
      </c>
      <c r="B1379" s="1" t="s">
        <v>44</v>
      </c>
      <c r="C1379">
        <v>2020</v>
      </c>
      <c r="D1379" s="1" t="s">
        <v>20</v>
      </c>
      <c r="E1379">
        <v>2734</v>
      </c>
      <c r="F1379">
        <v>2532</v>
      </c>
      <c r="G1379">
        <v>1724</v>
      </c>
      <c r="H1379">
        <v>1565</v>
      </c>
      <c r="I1379">
        <v>1729</v>
      </c>
      <c r="J1379">
        <v>1842</v>
      </c>
      <c r="K1379">
        <v>2105</v>
      </c>
      <c r="L1379">
        <v>2562</v>
      </c>
      <c r="M1379">
        <v>2975</v>
      </c>
      <c r="N1379">
        <v>2959</v>
      </c>
      <c r="O1379">
        <v>2509</v>
      </c>
      <c r="P1379">
        <v>1756</v>
      </c>
      <c r="Q1379">
        <v>26992</v>
      </c>
      <c r="R1379">
        <f>IF(Cleaned_data[[#This Row],[KATEGORI]]="A+B: KØRETØJER I ALT",Q1377/Cleaned_data[[#This Row],[TOTAL]],0)</f>
        <v>0</v>
      </c>
    </row>
    <row r="1380" spans="1:18" x14ac:dyDescent="0.2">
      <c r="A1380">
        <v>24</v>
      </c>
      <c r="B1380" s="1" t="s">
        <v>44</v>
      </c>
      <c r="C1380">
        <v>2020</v>
      </c>
      <c r="D1380" s="1" t="s">
        <v>21</v>
      </c>
      <c r="E1380">
        <v>47</v>
      </c>
      <c r="F1380">
        <v>41</v>
      </c>
      <c r="G1380">
        <v>57</v>
      </c>
      <c r="H1380">
        <v>47</v>
      </c>
      <c r="I1380">
        <v>39</v>
      </c>
      <c r="J1380">
        <v>37</v>
      </c>
      <c r="K1380">
        <v>35</v>
      </c>
      <c r="L1380">
        <v>33</v>
      </c>
      <c r="M1380">
        <v>18</v>
      </c>
      <c r="N1380">
        <v>14</v>
      </c>
      <c r="O1380">
        <v>11</v>
      </c>
      <c r="P1380">
        <v>10</v>
      </c>
      <c r="Q1380">
        <v>389</v>
      </c>
      <c r="R1380">
        <f>IF(Cleaned_data[[#This Row],[KATEGORI]]="A+B: KØRETØJER I ALT",Q1378/Cleaned_data[[#This Row],[TOTAL]],0)</f>
        <v>0</v>
      </c>
    </row>
    <row r="1381" spans="1:18" x14ac:dyDescent="0.2">
      <c r="A1381">
        <v>24</v>
      </c>
      <c r="B1381" s="1" t="s">
        <v>44</v>
      </c>
      <c r="C1381">
        <v>2020</v>
      </c>
      <c r="D1381" s="1" t="s">
        <v>22</v>
      </c>
      <c r="E1381">
        <v>82</v>
      </c>
      <c r="F1381">
        <v>72</v>
      </c>
      <c r="G1381">
        <v>85</v>
      </c>
      <c r="H1381">
        <v>71</v>
      </c>
      <c r="I1381">
        <v>58</v>
      </c>
      <c r="J1381">
        <v>62</v>
      </c>
      <c r="K1381">
        <v>58</v>
      </c>
      <c r="L1381">
        <v>59</v>
      </c>
      <c r="M1381">
        <v>44</v>
      </c>
      <c r="N1381">
        <v>47</v>
      </c>
      <c r="O1381">
        <v>37</v>
      </c>
      <c r="P1381">
        <v>32</v>
      </c>
      <c r="Q1381">
        <v>707</v>
      </c>
      <c r="R1381">
        <f>IF(Cleaned_data[[#This Row],[KATEGORI]]="A+B: KØRETØJER I ALT",Q1379/Cleaned_data[[#This Row],[TOTAL]],0)</f>
        <v>0</v>
      </c>
    </row>
    <row r="1382" spans="1:18" x14ac:dyDescent="0.2">
      <c r="A1382">
        <v>24</v>
      </c>
      <c r="B1382" s="1" t="s">
        <v>44</v>
      </c>
      <c r="C1382">
        <v>2020</v>
      </c>
      <c r="D1382" s="1" t="s">
        <v>23</v>
      </c>
      <c r="E1382">
        <v>2816</v>
      </c>
      <c r="F1382">
        <v>2604</v>
      </c>
      <c r="G1382">
        <v>1809</v>
      </c>
      <c r="H1382">
        <v>1636</v>
      </c>
      <c r="I1382">
        <v>1787</v>
      </c>
      <c r="J1382">
        <v>1904</v>
      </c>
      <c r="K1382">
        <v>2163</v>
      </c>
      <c r="L1382">
        <v>2621</v>
      </c>
      <c r="M1382">
        <v>3019</v>
      </c>
      <c r="N1382">
        <v>3006</v>
      </c>
      <c r="O1382">
        <v>2546</v>
      </c>
      <c r="P1382">
        <v>1788</v>
      </c>
      <c r="Q1382">
        <v>27699</v>
      </c>
      <c r="R1382">
        <f>IF(Cleaned_data[[#This Row],[KATEGORI]]="A+B: KØRETØJER I ALT",Q1380/Cleaned_data[[#This Row],[TOTAL]],0)</f>
        <v>1.4043828297050436E-2</v>
      </c>
    </row>
    <row r="1383" spans="1:18" x14ac:dyDescent="0.2">
      <c r="A1383">
        <v>24</v>
      </c>
      <c r="B1383" s="1" t="s">
        <v>44</v>
      </c>
      <c r="C1383">
        <v>2020</v>
      </c>
      <c r="D1383" s="1" t="s">
        <v>24</v>
      </c>
      <c r="E1383">
        <v>7</v>
      </c>
      <c r="F1383">
        <v>2</v>
      </c>
      <c r="G1383">
        <v>1</v>
      </c>
      <c r="H1383">
        <v>3</v>
      </c>
      <c r="I1383">
        <v>2</v>
      </c>
      <c r="J1383">
        <v>3</v>
      </c>
      <c r="K1383">
        <v>3</v>
      </c>
      <c r="L1383">
        <v>4</v>
      </c>
      <c r="M1383">
        <v>6</v>
      </c>
      <c r="N1383">
        <v>7</v>
      </c>
      <c r="O1383">
        <v>3</v>
      </c>
      <c r="P1383">
        <v>3</v>
      </c>
      <c r="Q1383">
        <v>44</v>
      </c>
      <c r="R1383">
        <f>IF(Cleaned_data[[#This Row],[KATEGORI]]="A+B: KØRETØJER I ALT",Q1381/Cleaned_data[[#This Row],[TOTAL]],0)</f>
        <v>0</v>
      </c>
    </row>
    <row r="1384" spans="1:18" x14ac:dyDescent="0.2">
      <c r="A1384">
        <v>24</v>
      </c>
      <c r="B1384" s="1" t="s">
        <v>44</v>
      </c>
      <c r="C1384">
        <v>2020</v>
      </c>
      <c r="D1384" s="1" t="s">
        <v>25</v>
      </c>
      <c r="E1384">
        <v>355</v>
      </c>
      <c r="F1384">
        <v>249</v>
      </c>
      <c r="G1384">
        <v>84</v>
      </c>
      <c r="H1384">
        <v>67</v>
      </c>
      <c r="I1384">
        <v>73</v>
      </c>
      <c r="J1384">
        <v>59</v>
      </c>
      <c r="K1384">
        <v>113</v>
      </c>
      <c r="L1384">
        <v>139</v>
      </c>
      <c r="M1384">
        <v>270</v>
      </c>
      <c r="N1384">
        <v>285</v>
      </c>
      <c r="O1384">
        <v>157</v>
      </c>
      <c r="P1384">
        <v>115</v>
      </c>
      <c r="Q1384">
        <v>1966</v>
      </c>
      <c r="R1384">
        <f>IF(Cleaned_data[[#This Row],[KATEGORI]]="A+B: KØRETØJER I ALT",Q1382/Cleaned_data[[#This Row],[TOTAL]],0)</f>
        <v>0</v>
      </c>
    </row>
    <row r="1385" spans="1:18" x14ac:dyDescent="0.2">
      <c r="A1385">
        <v>24</v>
      </c>
      <c r="B1385" s="1" t="s">
        <v>44</v>
      </c>
      <c r="C1385">
        <v>2020</v>
      </c>
      <c r="D1385" s="1" t="s">
        <v>26</v>
      </c>
      <c r="E1385">
        <v>362</v>
      </c>
      <c r="F1385">
        <v>251</v>
      </c>
      <c r="G1385">
        <v>85</v>
      </c>
      <c r="H1385">
        <v>70</v>
      </c>
      <c r="I1385">
        <v>75</v>
      </c>
      <c r="J1385">
        <v>62</v>
      </c>
      <c r="K1385">
        <v>116</v>
      </c>
      <c r="L1385">
        <v>143</v>
      </c>
      <c r="M1385">
        <v>276</v>
      </c>
      <c r="N1385">
        <v>292</v>
      </c>
      <c r="O1385">
        <v>160</v>
      </c>
      <c r="P1385">
        <v>118</v>
      </c>
      <c r="Q1385">
        <v>2010</v>
      </c>
      <c r="R1385">
        <f>IF(Cleaned_data[[#This Row],[KATEGORI]]="A+B: KØRETØJER I ALT",Q1383/Cleaned_data[[#This Row],[TOTAL]],0)</f>
        <v>0</v>
      </c>
    </row>
    <row r="1386" spans="1:18" x14ac:dyDescent="0.2">
      <c r="A1386">
        <v>24</v>
      </c>
      <c r="B1386" s="1" t="s">
        <v>44</v>
      </c>
      <c r="C1386">
        <v>2021</v>
      </c>
      <c r="D1386" s="1" t="s">
        <v>18</v>
      </c>
      <c r="E1386">
        <v>1988</v>
      </c>
      <c r="F1386">
        <v>2043</v>
      </c>
      <c r="G1386">
        <v>1236</v>
      </c>
      <c r="H1386">
        <v>1179</v>
      </c>
      <c r="I1386">
        <v>1366</v>
      </c>
      <c r="J1386">
        <v>1499</v>
      </c>
      <c r="K1386">
        <v>1603</v>
      </c>
      <c r="L1386">
        <v>1854</v>
      </c>
      <c r="M1386">
        <v>2359</v>
      </c>
      <c r="N1386">
        <v>2441</v>
      </c>
      <c r="O1386">
        <v>2046</v>
      </c>
      <c r="P1386">
        <v>1464</v>
      </c>
      <c r="Q1386">
        <v>21078</v>
      </c>
      <c r="R1386">
        <f>IF(Cleaned_data[[#This Row],[KATEGORI]]="A+B: KØRETØJER I ALT",Q1384/Cleaned_data[[#This Row],[TOTAL]],0)</f>
        <v>0</v>
      </c>
    </row>
    <row r="1387" spans="1:18" x14ac:dyDescent="0.2">
      <c r="A1387">
        <v>24</v>
      </c>
      <c r="B1387" s="1" t="s">
        <v>44</v>
      </c>
      <c r="C1387">
        <v>2021</v>
      </c>
      <c r="D1387" s="1" t="s">
        <v>19</v>
      </c>
      <c r="E1387">
        <v>622</v>
      </c>
      <c r="F1387">
        <v>553</v>
      </c>
      <c r="G1387">
        <v>413</v>
      </c>
      <c r="H1387">
        <v>461</v>
      </c>
      <c r="I1387">
        <v>445</v>
      </c>
      <c r="J1387">
        <v>487</v>
      </c>
      <c r="K1387">
        <v>566</v>
      </c>
      <c r="L1387">
        <v>597</v>
      </c>
      <c r="M1387">
        <v>551</v>
      </c>
      <c r="N1387">
        <v>342</v>
      </c>
      <c r="O1387">
        <v>240</v>
      </c>
      <c r="P1387">
        <v>168</v>
      </c>
      <c r="Q1387">
        <v>5445</v>
      </c>
      <c r="R1387">
        <f>IF(Cleaned_data[[#This Row],[KATEGORI]]="A+B: KØRETØJER I ALT",Q1385/Cleaned_data[[#This Row],[TOTAL]],0)</f>
        <v>0</v>
      </c>
    </row>
    <row r="1388" spans="1:18" x14ac:dyDescent="0.2">
      <c r="A1388">
        <v>24</v>
      </c>
      <c r="B1388" s="1" t="s">
        <v>44</v>
      </c>
      <c r="C1388">
        <v>2021</v>
      </c>
      <c r="D1388" s="1" t="s">
        <v>20</v>
      </c>
      <c r="E1388">
        <v>2610</v>
      </c>
      <c r="F1388">
        <v>2596</v>
      </c>
      <c r="G1388">
        <v>1649</v>
      </c>
      <c r="H1388">
        <v>1640</v>
      </c>
      <c r="I1388">
        <v>1811</v>
      </c>
      <c r="J1388">
        <v>1986</v>
      </c>
      <c r="K1388">
        <v>2169</v>
      </c>
      <c r="L1388">
        <v>2451</v>
      </c>
      <c r="M1388">
        <v>2910</v>
      </c>
      <c r="N1388">
        <v>2783</v>
      </c>
      <c r="O1388">
        <v>2286</v>
      </c>
      <c r="P1388">
        <v>1632</v>
      </c>
      <c r="Q1388">
        <v>26523</v>
      </c>
      <c r="R1388">
        <f>IF(Cleaned_data[[#This Row],[KATEGORI]]="A+B: KØRETØJER I ALT",Q1386/Cleaned_data[[#This Row],[TOTAL]],0)</f>
        <v>0</v>
      </c>
    </row>
    <row r="1389" spans="1:18" x14ac:dyDescent="0.2">
      <c r="A1389">
        <v>24</v>
      </c>
      <c r="B1389" s="1" t="s">
        <v>44</v>
      </c>
      <c r="C1389">
        <v>2021</v>
      </c>
      <c r="D1389" s="1" t="s">
        <v>21</v>
      </c>
      <c r="E1389">
        <v>60</v>
      </c>
      <c r="F1389">
        <v>61</v>
      </c>
      <c r="G1389">
        <v>69</v>
      </c>
      <c r="H1389">
        <v>40</v>
      </c>
      <c r="I1389">
        <v>38</v>
      </c>
      <c r="J1389">
        <v>49</v>
      </c>
      <c r="K1389">
        <v>45</v>
      </c>
      <c r="L1389">
        <v>29</v>
      </c>
      <c r="M1389">
        <v>37</v>
      </c>
      <c r="N1389">
        <v>15</v>
      </c>
      <c r="O1389">
        <v>11</v>
      </c>
      <c r="P1389">
        <v>8</v>
      </c>
      <c r="Q1389">
        <v>462</v>
      </c>
      <c r="R1389">
        <f>IF(Cleaned_data[[#This Row],[KATEGORI]]="A+B: KØRETØJER I ALT",Q1387/Cleaned_data[[#This Row],[TOTAL]],0)</f>
        <v>0</v>
      </c>
    </row>
    <row r="1390" spans="1:18" x14ac:dyDescent="0.2">
      <c r="A1390">
        <v>24</v>
      </c>
      <c r="B1390" s="1" t="s">
        <v>44</v>
      </c>
      <c r="C1390">
        <v>2021</v>
      </c>
      <c r="D1390" s="1" t="s">
        <v>22</v>
      </c>
      <c r="E1390">
        <v>86</v>
      </c>
      <c r="F1390">
        <v>87</v>
      </c>
      <c r="G1390">
        <v>98</v>
      </c>
      <c r="H1390">
        <v>60</v>
      </c>
      <c r="I1390">
        <v>61</v>
      </c>
      <c r="J1390">
        <v>75</v>
      </c>
      <c r="K1390">
        <v>73</v>
      </c>
      <c r="L1390">
        <v>54</v>
      </c>
      <c r="M1390">
        <v>62</v>
      </c>
      <c r="N1390">
        <v>37</v>
      </c>
      <c r="O1390">
        <v>34</v>
      </c>
      <c r="P1390">
        <v>31</v>
      </c>
      <c r="Q1390">
        <v>758</v>
      </c>
      <c r="R1390">
        <f>IF(Cleaned_data[[#This Row],[KATEGORI]]="A+B: KØRETØJER I ALT",Q1388/Cleaned_data[[#This Row],[TOTAL]],0)</f>
        <v>0</v>
      </c>
    </row>
    <row r="1391" spans="1:18" x14ac:dyDescent="0.2">
      <c r="A1391">
        <v>24</v>
      </c>
      <c r="B1391" s="1" t="s">
        <v>44</v>
      </c>
      <c r="C1391">
        <v>2021</v>
      </c>
      <c r="D1391" s="1" t="s">
        <v>23</v>
      </c>
      <c r="E1391">
        <v>2696</v>
      </c>
      <c r="F1391">
        <v>2683</v>
      </c>
      <c r="G1391">
        <v>1747</v>
      </c>
      <c r="H1391">
        <v>1700</v>
      </c>
      <c r="I1391">
        <v>1872</v>
      </c>
      <c r="J1391">
        <v>2061</v>
      </c>
      <c r="K1391">
        <v>2242</v>
      </c>
      <c r="L1391">
        <v>2505</v>
      </c>
      <c r="M1391">
        <v>2972</v>
      </c>
      <c r="N1391">
        <v>2820</v>
      </c>
      <c r="O1391">
        <v>2320</v>
      </c>
      <c r="P1391">
        <v>1663</v>
      </c>
      <c r="Q1391">
        <v>27281</v>
      </c>
      <c r="R1391">
        <f>IF(Cleaned_data[[#This Row],[KATEGORI]]="A+B: KØRETØJER I ALT",Q1389/Cleaned_data[[#This Row],[TOTAL]],0)</f>
        <v>1.6934863091528904E-2</v>
      </c>
    </row>
    <row r="1392" spans="1:18" x14ac:dyDescent="0.2">
      <c r="A1392">
        <v>24</v>
      </c>
      <c r="B1392" s="1" t="s">
        <v>44</v>
      </c>
      <c r="C1392">
        <v>2021</v>
      </c>
      <c r="D1392" s="1" t="s">
        <v>24</v>
      </c>
      <c r="E1392">
        <v>5</v>
      </c>
      <c r="F1392">
        <v>7</v>
      </c>
      <c r="G1392">
        <v>5</v>
      </c>
      <c r="H1392">
        <v>3</v>
      </c>
      <c r="I1392">
        <v>2</v>
      </c>
      <c r="J1392">
        <v>2</v>
      </c>
      <c r="K1392">
        <v>5</v>
      </c>
      <c r="L1392">
        <v>8</v>
      </c>
      <c r="M1392">
        <v>8</v>
      </c>
      <c r="N1392">
        <v>9</v>
      </c>
      <c r="O1392">
        <v>3</v>
      </c>
      <c r="P1392">
        <v>3</v>
      </c>
      <c r="Q1392">
        <v>60</v>
      </c>
      <c r="R1392">
        <f>IF(Cleaned_data[[#This Row],[KATEGORI]]="A+B: KØRETØJER I ALT",Q1390/Cleaned_data[[#This Row],[TOTAL]],0)</f>
        <v>0</v>
      </c>
    </row>
    <row r="1393" spans="1:18" x14ac:dyDescent="0.2">
      <c r="A1393">
        <v>24</v>
      </c>
      <c r="B1393" s="1" t="s">
        <v>44</v>
      </c>
      <c r="C1393">
        <v>2021</v>
      </c>
      <c r="D1393" s="1" t="s">
        <v>25</v>
      </c>
      <c r="E1393">
        <v>272</v>
      </c>
      <c r="F1393">
        <v>178</v>
      </c>
      <c r="G1393">
        <v>74</v>
      </c>
      <c r="H1393">
        <v>55</v>
      </c>
      <c r="I1393">
        <v>63</v>
      </c>
      <c r="J1393">
        <v>76</v>
      </c>
      <c r="K1393">
        <v>87</v>
      </c>
      <c r="L1393">
        <v>133</v>
      </c>
      <c r="M1393">
        <v>219</v>
      </c>
      <c r="N1393">
        <v>222</v>
      </c>
      <c r="O1393">
        <v>141</v>
      </c>
      <c r="P1393">
        <v>119</v>
      </c>
      <c r="Q1393">
        <v>1639</v>
      </c>
      <c r="R1393">
        <f>IF(Cleaned_data[[#This Row],[KATEGORI]]="A+B: KØRETØJER I ALT",Q1391/Cleaned_data[[#This Row],[TOTAL]],0)</f>
        <v>0</v>
      </c>
    </row>
    <row r="1394" spans="1:18" x14ac:dyDescent="0.2">
      <c r="A1394">
        <v>24</v>
      </c>
      <c r="B1394" s="1" t="s">
        <v>44</v>
      </c>
      <c r="C1394">
        <v>2021</v>
      </c>
      <c r="D1394" s="1" t="s">
        <v>26</v>
      </c>
      <c r="E1394">
        <v>277</v>
      </c>
      <c r="F1394">
        <v>185</v>
      </c>
      <c r="G1394">
        <v>79</v>
      </c>
      <c r="H1394">
        <v>58</v>
      </c>
      <c r="I1394">
        <v>65</v>
      </c>
      <c r="J1394">
        <v>78</v>
      </c>
      <c r="K1394">
        <v>92</v>
      </c>
      <c r="L1394">
        <v>141</v>
      </c>
      <c r="M1394">
        <v>227</v>
      </c>
      <c r="N1394">
        <v>231</v>
      </c>
      <c r="O1394">
        <v>144</v>
      </c>
      <c r="P1394">
        <v>122</v>
      </c>
      <c r="Q1394">
        <v>1699</v>
      </c>
      <c r="R1394">
        <f>IF(Cleaned_data[[#This Row],[KATEGORI]]="A+B: KØRETØJER I ALT",Q1392/Cleaned_data[[#This Row],[TOTAL]],0)</f>
        <v>0</v>
      </c>
    </row>
    <row r="1395" spans="1:18" x14ac:dyDescent="0.2">
      <c r="A1395">
        <v>24</v>
      </c>
      <c r="B1395" s="1" t="s">
        <v>44</v>
      </c>
      <c r="C1395">
        <v>2022</v>
      </c>
      <c r="D1395" s="1" t="s">
        <v>18</v>
      </c>
      <c r="E1395">
        <v>2290</v>
      </c>
      <c r="F1395">
        <v>2110</v>
      </c>
      <c r="G1395">
        <v>1378</v>
      </c>
      <c r="H1395">
        <v>1234</v>
      </c>
      <c r="I1395">
        <v>1345</v>
      </c>
      <c r="J1395">
        <v>1396</v>
      </c>
      <c r="K1395">
        <v>1584</v>
      </c>
      <c r="L1395">
        <v>1975</v>
      </c>
      <c r="M1395">
        <v>2507</v>
      </c>
      <c r="N1395">
        <v>2692</v>
      </c>
      <c r="O1395">
        <v>2423</v>
      </c>
      <c r="P1395">
        <v>1705</v>
      </c>
      <c r="Q1395">
        <v>22639</v>
      </c>
      <c r="R1395">
        <f>IF(Cleaned_data[[#This Row],[KATEGORI]]="A+B: KØRETØJER I ALT",Q1393/Cleaned_data[[#This Row],[TOTAL]],0)</f>
        <v>0</v>
      </c>
    </row>
    <row r="1396" spans="1:18" x14ac:dyDescent="0.2">
      <c r="A1396">
        <v>24</v>
      </c>
      <c r="B1396" s="1" t="s">
        <v>44</v>
      </c>
      <c r="C1396">
        <v>2022</v>
      </c>
      <c r="D1396" s="1" t="s">
        <v>19</v>
      </c>
      <c r="E1396">
        <v>642</v>
      </c>
      <c r="F1396">
        <v>499</v>
      </c>
      <c r="G1396">
        <v>380</v>
      </c>
      <c r="H1396">
        <v>424</v>
      </c>
      <c r="I1396">
        <v>396</v>
      </c>
      <c r="J1396">
        <v>447</v>
      </c>
      <c r="K1396">
        <v>522</v>
      </c>
      <c r="L1396">
        <v>557</v>
      </c>
      <c r="M1396">
        <v>450</v>
      </c>
      <c r="N1396">
        <v>417</v>
      </c>
      <c r="O1396">
        <v>310</v>
      </c>
      <c r="P1396">
        <v>166</v>
      </c>
      <c r="Q1396">
        <v>5210</v>
      </c>
      <c r="R1396">
        <f>IF(Cleaned_data[[#This Row],[KATEGORI]]="A+B: KØRETØJER I ALT",Q1394/Cleaned_data[[#This Row],[TOTAL]],0)</f>
        <v>0</v>
      </c>
    </row>
    <row r="1397" spans="1:18" x14ac:dyDescent="0.2">
      <c r="A1397">
        <v>24</v>
      </c>
      <c r="B1397" s="1" t="s">
        <v>44</v>
      </c>
      <c r="C1397">
        <v>2022</v>
      </c>
      <c r="D1397" s="1" t="s">
        <v>20</v>
      </c>
      <c r="E1397">
        <v>2932</v>
      </c>
      <c r="F1397">
        <v>2609</v>
      </c>
      <c r="G1397">
        <v>1758</v>
      </c>
      <c r="H1397">
        <v>1658</v>
      </c>
      <c r="I1397">
        <v>1741</v>
      </c>
      <c r="J1397">
        <v>1843</v>
      </c>
      <c r="K1397">
        <v>2106</v>
      </c>
      <c r="L1397">
        <v>2532</v>
      </c>
      <c r="M1397">
        <v>2957</v>
      </c>
      <c r="N1397">
        <v>3109</v>
      </c>
      <c r="O1397">
        <v>2733</v>
      </c>
      <c r="P1397">
        <v>1871</v>
      </c>
      <c r="Q1397">
        <v>27849</v>
      </c>
      <c r="R1397">
        <f>IF(Cleaned_data[[#This Row],[KATEGORI]]="A+B: KØRETØJER I ALT",Q1395/Cleaned_data[[#This Row],[TOTAL]],0)</f>
        <v>0</v>
      </c>
    </row>
    <row r="1398" spans="1:18" x14ac:dyDescent="0.2">
      <c r="A1398">
        <v>24</v>
      </c>
      <c r="B1398" s="1" t="s">
        <v>44</v>
      </c>
      <c r="C1398">
        <v>2022</v>
      </c>
      <c r="D1398" s="1" t="s">
        <v>21</v>
      </c>
      <c r="E1398">
        <v>82</v>
      </c>
      <c r="F1398">
        <v>58</v>
      </c>
      <c r="G1398">
        <v>72</v>
      </c>
      <c r="H1398">
        <v>60</v>
      </c>
      <c r="I1398">
        <v>52</v>
      </c>
      <c r="J1398">
        <v>50</v>
      </c>
      <c r="K1398">
        <v>52</v>
      </c>
      <c r="L1398">
        <v>33</v>
      </c>
      <c r="M1398">
        <v>32</v>
      </c>
      <c r="N1398">
        <v>25</v>
      </c>
      <c r="O1398">
        <v>13</v>
      </c>
      <c r="P1398">
        <v>12</v>
      </c>
      <c r="Q1398">
        <v>541</v>
      </c>
      <c r="R1398">
        <f>IF(Cleaned_data[[#This Row],[KATEGORI]]="A+B: KØRETØJER I ALT",Q1396/Cleaned_data[[#This Row],[TOTAL]],0)</f>
        <v>0</v>
      </c>
    </row>
    <row r="1399" spans="1:18" x14ac:dyDescent="0.2">
      <c r="A1399">
        <v>24</v>
      </c>
      <c r="B1399" s="1" t="s">
        <v>44</v>
      </c>
      <c r="C1399">
        <v>2022</v>
      </c>
      <c r="D1399" s="1" t="s">
        <v>22</v>
      </c>
      <c r="E1399">
        <v>107</v>
      </c>
      <c r="F1399">
        <v>84</v>
      </c>
      <c r="G1399">
        <v>101</v>
      </c>
      <c r="H1399">
        <v>85</v>
      </c>
      <c r="I1399">
        <v>73</v>
      </c>
      <c r="J1399">
        <v>76</v>
      </c>
      <c r="K1399">
        <v>72</v>
      </c>
      <c r="L1399">
        <v>55</v>
      </c>
      <c r="M1399">
        <v>56</v>
      </c>
      <c r="N1399">
        <v>52</v>
      </c>
      <c r="O1399">
        <v>39</v>
      </c>
      <c r="P1399">
        <v>41</v>
      </c>
      <c r="Q1399">
        <v>841</v>
      </c>
      <c r="R1399">
        <f>IF(Cleaned_data[[#This Row],[KATEGORI]]="A+B: KØRETØJER I ALT",Q1397/Cleaned_data[[#This Row],[TOTAL]],0)</f>
        <v>0</v>
      </c>
    </row>
    <row r="1400" spans="1:18" x14ac:dyDescent="0.2">
      <c r="A1400">
        <v>24</v>
      </c>
      <c r="B1400" s="1" t="s">
        <v>44</v>
      </c>
      <c r="C1400">
        <v>2022</v>
      </c>
      <c r="D1400" s="1" t="s">
        <v>23</v>
      </c>
      <c r="E1400">
        <v>3039</v>
      </c>
      <c r="F1400">
        <v>2693</v>
      </c>
      <c r="G1400">
        <v>1859</v>
      </c>
      <c r="H1400">
        <v>1743</v>
      </c>
      <c r="I1400">
        <v>1814</v>
      </c>
      <c r="J1400">
        <v>1919</v>
      </c>
      <c r="K1400">
        <v>2178</v>
      </c>
      <c r="L1400">
        <v>2587</v>
      </c>
      <c r="M1400">
        <v>3013</v>
      </c>
      <c r="N1400">
        <v>3161</v>
      </c>
      <c r="O1400">
        <v>2772</v>
      </c>
      <c r="P1400">
        <v>1912</v>
      </c>
      <c r="Q1400">
        <v>28690</v>
      </c>
      <c r="R1400">
        <f>IF(Cleaned_data[[#This Row],[KATEGORI]]="A+B: KØRETØJER I ALT",Q1398/Cleaned_data[[#This Row],[TOTAL]],0)</f>
        <v>1.8856744510282328E-2</v>
      </c>
    </row>
    <row r="1401" spans="1:18" x14ac:dyDescent="0.2">
      <c r="A1401">
        <v>24</v>
      </c>
      <c r="B1401" s="1" t="s">
        <v>44</v>
      </c>
      <c r="C1401">
        <v>2022</v>
      </c>
      <c r="D1401" s="1" t="s">
        <v>24</v>
      </c>
      <c r="E1401">
        <v>14</v>
      </c>
      <c r="F1401">
        <v>9</v>
      </c>
      <c r="G1401">
        <v>5</v>
      </c>
      <c r="H1401">
        <v>3</v>
      </c>
      <c r="I1401">
        <v>2</v>
      </c>
      <c r="J1401">
        <v>1</v>
      </c>
      <c r="K1401">
        <v>2</v>
      </c>
      <c r="L1401">
        <v>2</v>
      </c>
      <c r="M1401">
        <v>6</v>
      </c>
      <c r="N1401">
        <v>8</v>
      </c>
      <c r="O1401">
        <v>3</v>
      </c>
      <c r="P1401">
        <v>1</v>
      </c>
      <c r="Q1401">
        <v>56</v>
      </c>
      <c r="R1401">
        <f>IF(Cleaned_data[[#This Row],[KATEGORI]]="A+B: KØRETØJER I ALT",Q1399/Cleaned_data[[#This Row],[TOTAL]],0)</f>
        <v>0</v>
      </c>
    </row>
    <row r="1402" spans="1:18" x14ac:dyDescent="0.2">
      <c r="A1402">
        <v>24</v>
      </c>
      <c r="B1402" s="1" t="s">
        <v>44</v>
      </c>
      <c r="C1402">
        <v>2022</v>
      </c>
      <c r="D1402" s="1" t="s">
        <v>25</v>
      </c>
      <c r="E1402">
        <v>318</v>
      </c>
      <c r="F1402">
        <v>184</v>
      </c>
      <c r="G1402">
        <v>69</v>
      </c>
      <c r="H1402">
        <v>50</v>
      </c>
      <c r="I1402">
        <v>64</v>
      </c>
      <c r="J1402">
        <v>68</v>
      </c>
      <c r="K1402">
        <v>68</v>
      </c>
      <c r="L1402">
        <v>127</v>
      </c>
      <c r="M1402">
        <v>199</v>
      </c>
      <c r="N1402">
        <v>205</v>
      </c>
      <c r="O1402">
        <v>143</v>
      </c>
      <c r="P1402">
        <v>90</v>
      </c>
      <c r="Q1402">
        <v>1585</v>
      </c>
      <c r="R1402">
        <f>IF(Cleaned_data[[#This Row],[KATEGORI]]="A+B: KØRETØJER I ALT",Q1400/Cleaned_data[[#This Row],[TOTAL]],0)</f>
        <v>0</v>
      </c>
    </row>
    <row r="1403" spans="1:18" x14ac:dyDescent="0.2">
      <c r="A1403">
        <v>24</v>
      </c>
      <c r="B1403" s="1" t="s">
        <v>44</v>
      </c>
      <c r="C1403">
        <v>2022</v>
      </c>
      <c r="D1403" s="1" t="s">
        <v>26</v>
      </c>
      <c r="E1403">
        <v>332</v>
      </c>
      <c r="F1403">
        <v>193</v>
      </c>
      <c r="G1403">
        <v>74</v>
      </c>
      <c r="H1403">
        <v>53</v>
      </c>
      <c r="I1403">
        <v>66</v>
      </c>
      <c r="J1403">
        <v>69</v>
      </c>
      <c r="K1403">
        <v>70</v>
      </c>
      <c r="L1403">
        <v>129</v>
      </c>
      <c r="M1403">
        <v>205</v>
      </c>
      <c r="N1403">
        <v>213</v>
      </c>
      <c r="O1403">
        <v>146</v>
      </c>
      <c r="P1403">
        <v>91</v>
      </c>
      <c r="Q1403">
        <v>1641</v>
      </c>
      <c r="R1403">
        <f>IF(Cleaned_data[[#This Row],[KATEGORI]]="A+B: KØRETØJER I ALT",Q1401/Cleaned_data[[#This Row],[TOTAL]],0)</f>
        <v>0</v>
      </c>
    </row>
    <row r="1404" spans="1:18" x14ac:dyDescent="0.2">
      <c r="A1404">
        <v>24</v>
      </c>
      <c r="B1404" s="1" t="s">
        <v>44</v>
      </c>
      <c r="C1404">
        <v>2023</v>
      </c>
      <c r="D1404" s="1" t="s">
        <v>18</v>
      </c>
      <c r="E1404">
        <v>1739</v>
      </c>
      <c r="F1404">
        <v>1565</v>
      </c>
      <c r="G1404">
        <v>1132</v>
      </c>
      <c r="H1404">
        <v>1067</v>
      </c>
      <c r="I1404">
        <v>1145</v>
      </c>
      <c r="J1404">
        <v>1206</v>
      </c>
      <c r="K1404">
        <v>1360</v>
      </c>
      <c r="L1404">
        <v>1541</v>
      </c>
      <c r="M1404">
        <v>1923</v>
      </c>
      <c r="N1404">
        <v>2244</v>
      </c>
      <c r="O1404">
        <v>2048</v>
      </c>
      <c r="P1404">
        <v>1527</v>
      </c>
      <c r="Q1404">
        <v>18497</v>
      </c>
      <c r="R1404">
        <f>IF(Cleaned_data[[#This Row],[KATEGORI]]="A+B: KØRETØJER I ALT",Q1402/Cleaned_data[[#This Row],[TOTAL]],0)</f>
        <v>0</v>
      </c>
    </row>
    <row r="1405" spans="1:18" x14ac:dyDescent="0.2">
      <c r="A1405">
        <v>24</v>
      </c>
      <c r="B1405" s="1" t="s">
        <v>44</v>
      </c>
      <c r="C1405">
        <v>2023</v>
      </c>
      <c r="D1405" s="1" t="s">
        <v>19</v>
      </c>
      <c r="E1405">
        <v>538</v>
      </c>
      <c r="F1405">
        <v>436</v>
      </c>
      <c r="G1405">
        <v>364</v>
      </c>
      <c r="H1405">
        <v>377</v>
      </c>
      <c r="I1405">
        <v>397</v>
      </c>
      <c r="J1405">
        <v>399</v>
      </c>
      <c r="K1405">
        <v>412</v>
      </c>
      <c r="L1405">
        <v>420</v>
      </c>
      <c r="M1405">
        <v>362</v>
      </c>
      <c r="N1405">
        <v>317</v>
      </c>
      <c r="O1405">
        <v>253</v>
      </c>
      <c r="P1405">
        <v>169</v>
      </c>
      <c r="Q1405">
        <v>4444</v>
      </c>
      <c r="R1405">
        <f>IF(Cleaned_data[[#This Row],[KATEGORI]]="A+B: KØRETØJER I ALT",Q1403/Cleaned_data[[#This Row],[TOTAL]],0)</f>
        <v>0</v>
      </c>
    </row>
    <row r="1406" spans="1:18" x14ac:dyDescent="0.2">
      <c r="A1406">
        <v>24</v>
      </c>
      <c r="B1406" s="1" t="s">
        <v>44</v>
      </c>
      <c r="C1406">
        <v>2023</v>
      </c>
      <c r="D1406" s="1" t="s">
        <v>20</v>
      </c>
      <c r="E1406">
        <v>2277</v>
      </c>
      <c r="F1406">
        <v>2001</v>
      </c>
      <c r="G1406">
        <v>1496</v>
      </c>
      <c r="H1406">
        <v>1444</v>
      </c>
      <c r="I1406">
        <v>1542</v>
      </c>
      <c r="J1406">
        <v>1605</v>
      </c>
      <c r="K1406">
        <v>1772</v>
      </c>
      <c r="L1406">
        <v>1961</v>
      </c>
      <c r="M1406">
        <v>2285</v>
      </c>
      <c r="N1406">
        <v>2561</v>
      </c>
      <c r="O1406">
        <v>2301</v>
      </c>
      <c r="P1406">
        <v>1696</v>
      </c>
      <c r="Q1406">
        <v>22941</v>
      </c>
      <c r="R1406">
        <f>IF(Cleaned_data[[#This Row],[KATEGORI]]="A+B: KØRETØJER I ALT",Q1404/Cleaned_data[[#This Row],[TOTAL]],0)</f>
        <v>0</v>
      </c>
    </row>
    <row r="1407" spans="1:18" x14ac:dyDescent="0.2">
      <c r="A1407">
        <v>24</v>
      </c>
      <c r="B1407" s="1" t="s">
        <v>44</v>
      </c>
      <c r="C1407">
        <v>2023</v>
      </c>
      <c r="D1407" s="1" t="s">
        <v>21</v>
      </c>
      <c r="E1407">
        <v>69</v>
      </c>
      <c r="F1407">
        <v>60</v>
      </c>
      <c r="G1407">
        <v>69</v>
      </c>
      <c r="H1407">
        <v>55</v>
      </c>
      <c r="I1407">
        <v>55</v>
      </c>
      <c r="J1407">
        <v>44</v>
      </c>
      <c r="K1407">
        <v>53</v>
      </c>
      <c r="L1407">
        <v>30</v>
      </c>
      <c r="M1407">
        <v>19</v>
      </c>
      <c r="N1407">
        <v>16</v>
      </c>
      <c r="O1407">
        <v>13</v>
      </c>
      <c r="P1407">
        <v>10</v>
      </c>
      <c r="Q1407">
        <v>493</v>
      </c>
      <c r="R1407">
        <f>IF(Cleaned_data[[#This Row],[KATEGORI]]="A+B: KØRETØJER I ALT",Q1405/Cleaned_data[[#This Row],[TOTAL]],0)</f>
        <v>0</v>
      </c>
    </row>
    <row r="1408" spans="1:18" x14ac:dyDescent="0.2">
      <c r="A1408">
        <v>24</v>
      </c>
      <c r="B1408" s="1" t="s">
        <v>44</v>
      </c>
      <c r="C1408">
        <v>2023</v>
      </c>
      <c r="D1408" s="1" t="s">
        <v>22</v>
      </c>
      <c r="E1408">
        <v>89</v>
      </c>
      <c r="F1408">
        <v>84</v>
      </c>
      <c r="G1408">
        <v>96</v>
      </c>
      <c r="H1408">
        <v>80</v>
      </c>
      <c r="I1408">
        <v>74</v>
      </c>
      <c r="J1408">
        <v>68</v>
      </c>
      <c r="K1408">
        <v>71</v>
      </c>
      <c r="L1408">
        <v>53</v>
      </c>
      <c r="M1408">
        <v>42</v>
      </c>
      <c r="N1408">
        <v>35</v>
      </c>
      <c r="O1408">
        <v>39</v>
      </c>
      <c r="P1408">
        <v>36</v>
      </c>
      <c r="Q1408">
        <v>767</v>
      </c>
      <c r="R1408">
        <f>IF(Cleaned_data[[#This Row],[KATEGORI]]="A+B: KØRETØJER I ALT",Q1406/Cleaned_data[[#This Row],[TOTAL]],0)</f>
        <v>0</v>
      </c>
    </row>
    <row r="1409" spans="1:18" x14ac:dyDescent="0.2">
      <c r="A1409">
        <v>24</v>
      </c>
      <c r="B1409" s="1" t="s">
        <v>44</v>
      </c>
      <c r="C1409">
        <v>2023</v>
      </c>
      <c r="D1409" s="1" t="s">
        <v>23</v>
      </c>
      <c r="E1409">
        <v>2366</v>
      </c>
      <c r="F1409">
        <v>2085</v>
      </c>
      <c r="G1409">
        <v>1592</v>
      </c>
      <c r="H1409">
        <v>1524</v>
      </c>
      <c r="I1409">
        <v>1616</v>
      </c>
      <c r="J1409">
        <v>1673</v>
      </c>
      <c r="K1409">
        <v>1843</v>
      </c>
      <c r="L1409">
        <v>2014</v>
      </c>
      <c r="M1409">
        <v>2327</v>
      </c>
      <c r="N1409">
        <v>2596</v>
      </c>
      <c r="O1409">
        <v>2340</v>
      </c>
      <c r="P1409">
        <v>1732</v>
      </c>
      <c r="Q1409">
        <v>23708</v>
      </c>
      <c r="R1409">
        <f>IF(Cleaned_data[[#This Row],[KATEGORI]]="A+B: KØRETØJER I ALT",Q1407/Cleaned_data[[#This Row],[TOTAL]],0)</f>
        <v>2.0794668466340475E-2</v>
      </c>
    </row>
    <row r="1410" spans="1:18" x14ac:dyDescent="0.2">
      <c r="A1410">
        <v>24</v>
      </c>
      <c r="B1410" s="1" t="s">
        <v>44</v>
      </c>
      <c r="C1410">
        <v>2023</v>
      </c>
      <c r="D1410" s="1" t="s">
        <v>24</v>
      </c>
      <c r="E1410">
        <v>8</v>
      </c>
      <c r="F1410">
        <v>2</v>
      </c>
      <c r="G1410">
        <v>3</v>
      </c>
      <c r="H1410">
        <v>4</v>
      </c>
      <c r="I1410">
        <v>3</v>
      </c>
      <c r="J1410">
        <v>10</v>
      </c>
      <c r="K1410">
        <v>4</v>
      </c>
      <c r="L1410">
        <v>4</v>
      </c>
      <c r="M1410">
        <v>8</v>
      </c>
      <c r="N1410">
        <v>5</v>
      </c>
      <c r="O1410">
        <v>5</v>
      </c>
      <c r="P1410">
        <v>2</v>
      </c>
      <c r="Q1410">
        <v>58</v>
      </c>
      <c r="R1410">
        <f>IF(Cleaned_data[[#This Row],[KATEGORI]]="A+B: KØRETØJER I ALT",Q1408/Cleaned_data[[#This Row],[TOTAL]],0)</f>
        <v>0</v>
      </c>
    </row>
    <row r="1411" spans="1:18" x14ac:dyDescent="0.2">
      <c r="A1411">
        <v>24</v>
      </c>
      <c r="B1411" s="1" t="s">
        <v>44</v>
      </c>
      <c r="C1411">
        <v>2023</v>
      </c>
      <c r="D1411" s="1" t="s">
        <v>25</v>
      </c>
      <c r="E1411">
        <v>311</v>
      </c>
      <c r="F1411">
        <v>196</v>
      </c>
      <c r="G1411">
        <v>49</v>
      </c>
      <c r="H1411">
        <v>34</v>
      </c>
      <c r="I1411">
        <v>34</v>
      </c>
      <c r="J1411">
        <v>43</v>
      </c>
      <c r="K1411">
        <v>68</v>
      </c>
      <c r="L1411">
        <v>104</v>
      </c>
      <c r="M1411">
        <v>232</v>
      </c>
      <c r="N1411">
        <v>278</v>
      </c>
      <c r="O1411">
        <v>150</v>
      </c>
      <c r="P1411">
        <v>75</v>
      </c>
      <c r="Q1411">
        <v>1574</v>
      </c>
      <c r="R1411">
        <f>IF(Cleaned_data[[#This Row],[KATEGORI]]="A+B: KØRETØJER I ALT",Q1409/Cleaned_data[[#This Row],[TOTAL]],0)</f>
        <v>0</v>
      </c>
    </row>
    <row r="1412" spans="1:18" x14ac:dyDescent="0.2">
      <c r="A1412">
        <v>24</v>
      </c>
      <c r="B1412" s="1" t="s">
        <v>44</v>
      </c>
      <c r="C1412">
        <v>2023</v>
      </c>
      <c r="D1412" s="1" t="s">
        <v>26</v>
      </c>
      <c r="E1412">
        <v>319</v>
      </c>
      <c r="F1412">
        <v>198</v>
      </c>
      <c r="G1412">
        <v>52</v>
      </c>
      <c r="H1412">
        <v>38</v>
      </c>
      <c r="I1412">
        <v>37</v>
      </c>
      <c r="J1412">
        <v>53</v>
      </c>
      <c r="K1412">
        <v>72</v>
      </c>
      <c r="L1412">
        <v>108</v>
      </c>
      <c r="M1412">
        <v>240</v>
      </c>
      <c r="N1412">
        <v>283</v>
      </c>
      <c r="O1412">
        <v>155</v>
      </c>
      <c r="P1412">
        <v>77</v>
      </c>
      <c r="Q1412">
        <v>1632</v>
      </c>
      <c r="R1412">
        <f>IF(Cleaned_data[[#This Row],[KATEGORI]]="A+B: KØRETØJER I ALT",Q1410/Cleaned_data[[#This Row],[TOTAL]],0)</f>
        <v>0</v>
      </c>
    </row>
    <row r="1413" spans="1:18" x14ac:dyDescent="0.2">
      <c r="A1413">
        <v>25</v>
      </c>
      <c r="B1413" s="1" t="s">
        <v>45</v>
      </c>
      <c r="C1413">
        <v>2013</v>
      </c>
      <c r="D1413" s="1" t="s">
        <v>18</v>
      </c>
      <c r="E1413">
        <v>1888</v>
      </c>
      <c r="F1413">
        <v>2126</v>
      </c>
      <c r="G1413">
        <v>1721</v>
      </c>
      <c r="H1413">
        <v>1481</v>
      </c>
      <c r="I1413">
        <v>1534</v>
      </c>
      <c r="J1413">
        <v>1592</v>
      </c>
      <c r="K1413">
        <v>1547</v>
      </c>
      <c r="L1413">
        <v>1879</v>
      </c>
      <c r="M1413">
        <v>2082</v>
      </c>
      <c r="N1413">
        <v>2533</v>
      </c>
      <c r="O1413">
        <v>2314</v>
      </c>
      <c r="P1413">
        <v>1909</v>
      </c>
      <c r="Q1413">
        <v>22606</v>
      </c>
      <c r="R1413">
        <f>IF(Cleaned_data[[#This Row],[KATEGORI]]="A+B: KØRETØJER I ALT",Q1411/Cleaned_data[[#This Row],[TOTAL]],0)</f>
        <v>0</v>
      </c>
    </row>
    <row r="1414" spans="1:18" x14ac:dyDescent="0.2">
      <c r="A1414">
        <v>25</v>
      </c>
      <c r="B1414" s="1" t="s">
        <v>45</v>
      </c>
      <c r="C1414">
        <v>2013</v>
      </c>
      <c r="D1414" s="1" t="s">
        <v>19</v>
      </c>
      <c r="E1414">
        <v>586</v>
      </c>
      <c r="F1414">
        <v>493</v>
      </c>
      <c r="G1414">
        <v>583</v>
      </c>
      <c r="H1414">
        <v>601</v>
      </c>
      <c r="I1414">
        <v>605</v>
      </c>
      <c r="J1414">
        <v>571</v>
      </c>
      <c r="K1414">
        <v>561</v>
      </c>
      <c r="L1414">
        <v>631</v>
      </c>
      <c r="M1414">
        <v>508</v>
      </c>
      <c r="N1414">
        <v>358</v>
      </c>
      <c r="O1414">
        <v>323</v>
      </c>
      <c r="P1414">
        <v>268</v>
      </c>
      <c r="Q1414">
        <v>6088</v>
      </c>
      <c r="R1414">
        <f>IF(Cleaned_data[[#This Row],[KATEGORI]]="A+B: KØRETØJER I ALT",Q1412/Cleaned_data[[#This Row],[TOTAL]],0)</f>
        <v>0</v>
      </c>
    </row>
    <row r="1415" spans="1:18" x14ac:dyDescent="0.2">
      <c r="A1415">
        <v>25</v>
      </c>
      <c r="B1415" s="1" t="s">
        <v>45</v>
      </c>
      <c r="C1415">
        <v>2013</v>
      </c>
      <c r="D1415" s="1" t="s">
        <v>20</v>
      </c>
      <c r="E1415">
        <v>2474</v>
      </c>
      <c r="F1415">
        <v>2619</v>
      </c>
      <c r="G1415">
        <v>2304</v>
      </c>
      <c r="H1415">
        <v>2082</v>
      </c>
      <c r="I1415">
        <v>2139</v>
      </c>
      <c r="J1415">
        <v>2163</v>
      </c>
      <c r="K1415">
        <v>2108</v>
      </c>
      <c r="L1415">
        <v>2510</v>
      </c>
      <c r="M1415">
        <v>2590</v>
      </c>
      <c r="N1415">
        <v>2891</v>
      </c>
      <c r="O1415">
        <v>2637</v>
      </c>
      <c r="P1415">
        <v>2177</v>
      </c>
      <c r="Q1415">
        <v>28694</v>
      </c>
      <c r="R1415">
        <f>IF(Cleaned_data[[#This Row],[KATEGORI]]="A+B: KØRETØJER I ALT",Q1413/Cleaned_data[[#This Row],[TOTAL]],0)</f>
        <v>0</v>
      </c>
    </row>
    <row r="1416" spans="1:18" x14ac:dyDescent="0.2">
      <c r="A1416">
        <v>25</v>
      </c>
      <c r="B1416" s="1" t="s">
        <v>45</v>
      </c>
      <c r="C1416">
        <v>2013</v>
      </c>
      <c r="D1416" s="1" t="s">
        <v>21</v>
      </c>
      <c r="E1416">
        <v>122</v>
      </c>
      <c r="F1416">
        <v>109</v>
      </c>
      <c r="G1416">
        <v>130</v>
      </c>
      <c r="H1416">
        <v>119</v>
      </c>
      <c r="I1416">
        <v>96</v>
      </c>
      <c r="J1416">
        <v>99</v>
      </c>
      <c r="K1416">
        <v>93</v>
      </c>
      <c r="L1416">
        <v>77</v>
      </c>
      <c r="M1416">
        <v>46</v>
      </c>
      <c r="N1416">
        <v>45</v>
      </c>
      <c r="O1416">
        <v>19</v>
      </c>
      <c r="P1416">
        <v>16</v>
      </c>
      <c r="Q1416">
        <v>971</v>
      </c>
      <c r="R1416">
        <f>IF(Cleaned_data[[#This Row],[KATEGORI]]="A+B: KØRETØJER I ALT",Q1414/Cleaned_data[[#This Row],[TOTAL]],0)</f>
        <v>0</v>
      </c>
    </row>
    <row r="1417" spans="1:18" x14ac:dyDescent="0.2">
      <c r="A1417">
        <v>25</v>
      </c>
      <c r="B1417" s="1" t="s">
        <v>45</v>
      </c>
      <c r="C1417">
        <v>2013</v>
      </c>
      <c r="D1417" s="1" t="s">
        <v>22</v>
      </c>
      <c r="E1417">
        <v>159</v>
      </c>
      <c r="F1417">
        <v>136</v>
      </c>
      <c r="G1417">
        <v>162</v>
      </c>
      <c r="H1417">
        <v>143</v>
      </c>
      <c r="I1417">
        <v>120</v>
      </c>
      <c r="J1417">
        <v>127</v>
      </c>
      <c r="K1417">
        <v>114</v>
      </c>
      <c r="L1417">
        <v>106</v>
      </c>
      <c r="M1417">
        <v>66</v>
      </c>
      <c r="N1417">
        <v>87</v>
      </c>
      <c r="O1417">
        <v>58</v>
      </c>
      <c r="P1417">
        <v>34</v>
      </c>
      <c r="Q1417">
        <v>1312</v>
      </c>
      <c r="R1417">
        <f>IF(Cleaned_data[[#This Row],[KATEGORI]]="A+B: KØRETØJER I ALT",Q1415/Cleaned_data[[#This Row],[TOTAL]],0)</f>
        <v>0</v>
      </c>
    </row>
    <row r="1418" spans="1:18" x14ac:dyDescent="0.2">
      <c r="A1418">
        <v>25</v>
      </c>
      <c r="B1418" s="1" t="s">
        <v>45</v>
      </c>
      <c r="C1418">
        <v>2013</v>
      </c>
      <c r="D1418" s="1" t="s">
        <v>23</v>
      </c>
      <c r="E1418">
        <v>2633</v>
      </c>
      <c r="F1418">
        <v>2755</v>
      </c>
      <c r="G1418">
        <v>2466</v>
      </c>
      <c r="H1418">
        <v>2225</v>
      </c>
      <c r="I1418">
        <v>2259</v>
      </c>
      <c r="J1418">
        <v>2290</v>
      </c>
      <c r="K1418">
        <v>2222</v>
      </c>
      <c r="L1418">
        <v>2616</v>
      </c>
      <c r="M1418">
        <v>2656</v>
      </c>
      <c r="N1418">
        <v>2978</v>
      </c>
      <c r="O1418">
        <v>2695</v>
      </c>
      <c r="P1418">
        <v>2211</v>
      </c>
      <c r="Q1418">
        <v>30006</v>
      </c>
      <c r="R1418">
        <f>IF(Cleaned_data[[#This Row],[KATEGORI]]="A+B: KØRETØJER I ALT",Q1416/Cleaned_data[[#This Row],[TOTAL]],0)</f>
        <v>3.2360194627741118E-2</v>
      </c>
    </row>
    <row r="1419" spans="1:18" x14ac:dyDescent="0.2">
      <c r="A1419">
        <v>25</v>
      </c>
      <c r="B1419" s="1" t="s">
        <v>45</v>
      </c>
      <c r="C1419">
        <v>2013</v>
      </c>
      <c r="D1419" s="1" t="s">
        <v>24</v>
      </c>
      <c r="E1419">
        <v>2</v>
      </c>
      <c r="F1419">
        <v>4</v>
      </c>
      <c r="G1419">
        <v>6</v>
      </c>
      <c r="H1419">
        <v>1</v>
      </c>
      <c r="I1419">
        <v>2</v>
      </c>
      <c r="J1419">
        <v>2</v>
      </c>
      <c r="K1419">
        <v>1</v>
      </c>
      <c r="L1419">
        <v>3</v>
      </c>
      <c r="M1419">
        <v>4</v>
      </c>
      <c r="N1419">
        <v>3</v>
      </c>
      <c r="O1419">
        <v>2</v>
      </c>
      <c r="P1419">
        <v>1</v>
      </c>
      <c r="Q1419">
        <v>31</v>
      </c>
      <c r="R1419">
        <f>IF(Cleaned_data[[#This Row],[KATEGORI]]="A+B: KØRETØJER I ALT",Q1417/Cleaned_data[[#This Row],[TOTAL]],0)</f>
        <v>0</v>
      </c>
    </row>
    <row r="1420" spans="1:18" x14ac:dyDescent="0.2">
      <c r="A1420">
        <v>25</v>
      </c>
      <c r="B1420" s="1" t="s">
        <v>45</v>
      </c>
      <c r="C1420">
        <v>2013</v>
      </c>
      <c r="D1420" s="1" t="s">
        <v>25</v>
      </c>
      <c r="E1420">
        <v>294</v>
      </c>
      <c r="F1420">
        <v>547</v>
      </c>
      <c r="G1420">
        <v>193</v>
      </c>
      <c r="H1420">
        <v>130</v>
      </c>
      <c r="I1420">
        <v>88</v>
      </c>
      <c r="J1420">
        <v>139</v>
      </c>
      <c r="K1420">
        <v>101</v>
      </c>
      <c r="L1420">
        <v>140</v>
      </c>
      <c r="M1420">
        <v>309</v>
      </c>
      <c r="N1420">
        <v>429</v>
      </c>
      <c r="O1420">
        <v>298</v>
      </c>
      <c r="P1420">
        <v>135</v>
      </c>
      <c r="Q1420">
        <v>2803</v>
      </c>
      <c r="R1420">
        <f>IF(Cleaned_data[[#This Row],[KATEGORI]]="A+B: KØRETØJER I ALT",Q1418/Cleaned_data[[#This Row],[TOTAL]],0)</f>
        <v>0</v>
      </c>
    </row>
    <row r="1421" spans="1:18" x14ac:dyDescent="0.2">
      <c r="A1421">
        <v>25</v>
      </c>
      <c r="B1421" s="1" t="s">
        <v>45</v>
      </c>
      <c r="C1421">
        <v>2013</v>
      </c>
      <c r="D1421" s="1" t="s">
        <v>26</v>
      </c>
      <c r="E1421">
        <v>296</v>
      </c>
      <c r="F1421">
        <v>551</v>
      </c>
      <c r="G1421">
        <v>199</v>
      </c>
      <c r="H1421">
        <v>131</v>
      </c>
      <c r="I1421">
        <v>90</v>
      </c>
      <c r="J1421">
        <v>141</v>
      </c>
      <c r="K1421">
        <v>102</v>
      </c>
      <c r="L1421">
        <v>143</v>
      </c>
      <c r="M1421">
        <v>313</v>
      </c>
      <c r="N1421">
        <v>432</v>
      </c>
      <c r="O1421">
        <v>300</v>
      </c>
      <c r="P1421">
        <v>136</v>
      </c>
      <c r="Q1421">
        <v>2834</v>
      </c>
      <c r="R1421">
        <f>IF(Cleaned_data[[#This Row],[KATEGORI]]="A+B: KØRETØJER I ALT",Q1419/Cleaned_data[[#This Row],[TOTAL]],0)</f>
        <v>0</v>
      </c>
    </row>
    <row r="1422" spans="1:18" x14ac:dyDescent="0.2">
      <c r="A1422">
        <v>25</v>
      </c>
      <c r="B1422" s="1" t="s">
        <v>45</v>
      </c>
      <c r="C1422">
        <v>2014</v>
      </c>
      <c r="D1422" s="1" t="s">
        <v>18</v>
      </c>
      <c r="E1422">
        <v>2020</v>
      </c>
      <c r="F1422">
        <v>2112</v>
      </c>
      <c r="G1422">
        <v>1758</v>
      </c>
      <c r="H1422">
        <v>1655</v>
      </c>
      <c r="I1422">
        <v>1604</v>
      </c>
      <c r="J1422">
        <v>1731</v>
      </c>
      <c r="K1422">
        <v>1722</v>
      </c>
      <c r="L1422">
        <v>1920</v>
      </c>
      <c r="M1422">
        <v>2229</v>
      </c>
      <c r="N1422">
        <v>2552</v>
      </c>
      <c r="O1422">
        <v>2663</v>
      </c>
      <c r="P1422">
        <v>1911</v>
      </c>
      <c r="Q1422">
        <v>23877</v>
      </c>
      <c r="R1422">
        <f>IF(Cleaned_data[[#This Row],[KATEGORI]]="A+B: KØRETØJER I ALT",Q1420/Cleaned_data[[#This Row],[TOTAL]],0)</f>
        <v>0</v>
      </c>
    </row>
    <row r="1423" spans="1:18" x14ac:dyDescent="0.2">
      <c r="A1423">
        <v>25</v>
      </c>
      <c r="B1423" s="1" t="s">
        <v>45</v>
      </c>
      <c r="C1423">
        <v>2014</v>
      </c>
      <c r="D1423" s="1" t="s">
        <v>19</v>
      </c>
      <c r="E1423">
        <v>616</v>
      </c>
      <c r="F1423">
        <v>450</v>
      </c>
      <c r="G1423">
        <v>578</v>
      </c>
      <c r="H1423">
        <v>632</v>
      </c>
      <c r="I1423">
        <v>530</v>
      </c>
      <c r="J1423">
        <v>596</v>
      </c>
      <c r="K1423">
        <v>617</v>
      </c>
      <c r="L1423">
        <v>707</v>
      </c>
      <c r="M1423">
        <v>512</v>
      </c>
      <c r="N1423">
        <v>376</v>
      </c>
      <c r="O1423">
        <v>330</v>
      </c>
      <c r="P1423">
        <v>240</v>
      </c>
      <c r="Q1423">
        <v>6184</v>
      </c>
      <c r="R1423">
        <f>IF(Cleaned_data[[#This Row],[KATEGORI]]="A+B: KØRETØJER I ALT",Q1421/Cleaned_data[[#This Row],[TOTAL]],0)</f>
        <v>0</v>
      </c>
    </row>
    <row r="1424" spans="1:18" x14ac:dyDescent="0.2">
      <c r="A1424">
        <v>25</v>
      </c>
      <c r="B1424" s="1" t="s">
        <v>45</v>
      </c>
      <c r="C1424">
        <v>2014</v>
      </c>
      <c r="D1424" s="1" t="s">
        <v>20</v>
      </c>
      <c r="E1424">
        <v>2636</v>
      </c>
      <c r="F1424">
        <v>2562</v>
      </c>
      <c r="G1424">
        <v>2336</v>
      </c>
      <c r="H1424">
        <v>2287</v>
      </c>
      <c r="I1424">
        <v>2134</v>
      </c>
      <c r="J1424">
        <v>2327</v>
      </c>
      <c r="K1424">
        <v>2339</v>
      </c>
      <c r="L1424">
        <v>2627</v>
      </c>
      <c r="M1424">
        <v>2741</v>
      </c>
      <c r="N1424">
        <v>2928</v>
      </c>
      <c r="O1424">
        <v>2993</v>
      </c>
      <c r="P1424">
        <v>2151</v>
      </c>
      <c r="Q1424">
        <v>30061</v>
      </c>
      <c r="R1424">
        <f>IF(Cleaned_data[[#This Row],[KATEGORI]]="A+B: KØRETØJER I ALT",Q1422/Cleaned_data[[#This Row],[TOTAL]],0)</f>
        <v>0</v>
      </c>
    </row>
    <row r="1425" spans="1:18" x14ac:dyDescent="0.2">
      <c r="A1425">
        <v>25</v>
      </c>
      <c r="B1425" s="1" t="s">
        <v>45</v>
      </c>
      <c r="C1425">
        <v>2014</v>
      </c>
      <c r="D1425" s="1" t="s">
        <v>21</v>
      </c>
      <c r="E1425">
        <v>134</v>
      </c>
      <c r="F1425">
        <v>114</v>
      </c>
      <c r="G1425">
        <v>129</v>
      </c>
      <c r="H1425">
        <v>120</v>
      </c>
      <c r="I1425">
        <v>114</v>
      </c>
      <c r="J1425">
        <v>97</v>
      </c>
      <c r="K1425">
        <v>126</v>
      </c>
      <c r="L1425">
        <v>115</v>
      </c>
      <c r="M1425">
        <v>69</v>
      </c>
      <c r="N1425">
        <v>42</v>
      </c>
      <c r="O1425">
        <v>39</v>
      </c>
      <c r="P1425">
        <v>29</v>
      </c>
      <c r="Q1425">
        <v>1128</v>
      </c>
      <c r="R1425">
        <f>IF(Cleaned_data[[#This Row],[KATEGORI]]="A+B: KØRETØJER I ALT",Q1423/Cleaned_data[[#This Row],[TOTAL]],0)</f>
        <v>0</v>
      </c>
    </row>
    <row r="1426" spans="1:18" x14ac:dyDescent="0.2">
      <c r="A1426">
        <v>25</v>
      </c>
      <c r="B1426" s="1" t="s">
        <v>45</v>
      </c>
      <c r="C1426">
        <v>2014</v>
      </c>
      <c r="D1426" s="1" t="s">
        <v>22</v>
      </c>
      <c r="E1426">
        <v>157</v>
      </c>
      <c r="F1426">
        <v>142</v>
      </c>
      <c r="G1426">
        <v>162</v>
      </c>
      <c r="H1426">
        <v>142</v>
      </c>
      <c r="I1426">
        <v>138</v>
      </c>
      <c r="J1426">
        <v>110</v>
      </c>
      <c r="K1426">
        <v>153</v>
      </c>
      <c r="L1426">
        <v>148</v>
      </c>
      <c r="M1426">
        <v>96</v>
      </c>
      <c r="N1426">
        <v>63</v>
      </c>
      <c r="O1426">
        <v>57</v>
      </c>
      <c r="P1426">
        <v>54</v>
      </c>
      <c r="Q1426">
        <v>1422</v>
      </c>
      <c r="R1426">
        <f>IF(Cleaned_data[[#This Row],[KATEGORI]]="A+B: KØRETØJER I ALT",Q1424/Cleaned_data[[#This Row],[TOTAL]],0)</f>
        <v>0</v>
      </c>
    </row>
    <row r="1427" spans="1:18" x14ac:dyDescent="0.2">
      <c r="A1427">
        <v>25</v>
      </c>
      <c r="B1427" s="1" t="s">
        <v>45</v>
      </c>
      <c r="C1427">
        <v>2014</v>
      </c>
      <c r="D1427" s="1" t="s">
        <v>23</v>
      </c>
      <c r="E1427">
        <v>2793</v>
      </c>
      <c r="F1427">
        <v>2704</v>
      </c>
      <c r="G1427">
        <v>2498</v>
      </c>
      <c r="H1427">
        <v>2429</v>
      </c>
      <c r="I1427">
        <v>2272</v>
      </c>
      <c r="J1427">
        <v>2437</v>
      </c>
      <c r="K1427">
        <v>2492</v>
      </c>
      <c r="L1427">
        <v>2775</v>
      </c>
      <c r="M1427">
        <v>2837</v>
      </c>
      <c r="N1427">
        <v>2991</v>
      </c>
      <c r="O1427">
        <v>3050</v>
      </c>
      <c r="P1427">
        <v>2205</v>
      </c>
      <c r="Q1427">
        <v>31483</v>
      </c>
      <c r="R1427">
        <f>IF(Cleaned_data[[#This Row],[KATEGORI]]="A+B: KØRETØJER I ALT",Q1425/Cleaned_data[[#This Row],[TOTAL]],0)</f>
        <v>3.5828860019693168E-2</v>
      </c>
    </row>
    <row r="1428" spans="1:18" x14ac:dyDescent="0.2">
      <c r="A1428">
        <v>25</v>
      </c>
      <c r="B1428" s="1" t="s">
        <v>45</v>
      </c>
      <c r="C1428">
        <v>2014</v>
      </c>
      <c r="D1428" s="1" t="s">
        <v>24</v>
      </c>
      <c r="E1428">
        <v>5</v>
      </c>
      <c r="F1428">
        <v>1</v>
      </c>
      <c r="G1428">
        <v>2</v>
      </c>
      <c r="H1428">
        <v>1</v>
      </c>
      <c r="I1428">
        <v>3</v>
      </c>
      <c r="J1428">
        <v>0</v>
      </c>
      <c r="K1428">
        <v>2</v>
      </c>
      <c r="L1428">
        <v>6</v>
      </c>
      <c r="M1428">
        <v>1</v>
      </c>
      <c r="N1428">
        <v>3</v>
      </c>
      <c r="O1428">
        <v>1</v>
      </c>
      <c r="P1428">
        <v>0</v>
      </c>
      <c r="Q1428">
        <v>25</v>
      </c>
      <c r="R1428">
        <f>IF(Cleaned_data[[#This Row],[KATEGORI]]="A+B: KØRETØJER I ALT",Q1426/Cleaned_data[[#This Row],[TOTAL]],0)</f>
        <v>0</v>
      </c>
    </row>
    <row r="1429" spans="1:18" x14ac:dyDescent="0.2">
      <c r="A1429">
        <v>25</v>
      </c>
      <c r="B1429" s="1" t="s">
        <v>45</v>
      </c>
      <c r="C1429">
        <v>2014</v>
      </c>
      <c r="D1429" s="1" t="s">
        <v>25</v>
      </c>
      <c r="E1429">
        <v>290</v>
      </c>
      <c r="F1429">
        <v>493</v>
      </c>
      <c r="G1429">
        <v>181</v>
      </c>
      <c r="H1429">
        <v>111</v>
      </c>
      <c r="I1429">
        <v>64</v>
      </c>
      <c r="J1429">
        <v>113</v>
      </c>
      <c r="K1429">
        <v>119</v>
      </c>
      <c r="L1429">
        <v>152</v>
      </c>
      <c r="M1429">
        <v>245</v>
      </c>
      <c r="N1429">
        <v>342</v>
      </c>
      <c r="O1429">
        <v>221</v>
      </c>
      <c r="P1429">
        <v>108</v>
      </c>
      <c r="Q1429">
        <v>2439</v>
      </c>
      <c r="R1429">
        <f>IF(Cleaned_data[[#This Row],[KATEGORI]]="A+B: KØRETØJER I ALT",Q1427/Cleaned_data[[#This Row],[TOTAL]],0)</f>
        <v>0</v>
      </c>
    </row>
    <row r="1430" spans="1:18" x14ac:dyDescent="0.2">
      <c r="A1430">
        <v>25</v>
      </c>
      <c r="B1430" s="1" t="s">
        <v>45</v>
      </c>
      <c r="C1430">
        <v>2014</v>
      </c>
      <c r="D1430" s="1" t="s">
        <v>26</v>
      </c>
      <c r="E1430">
        <v>295</v>
      </c>
      <c r="F1430">
        <v>494</v>
      </c>
      <c r="G1430">
        <v>183</v>
      </c>
      <c r="H1430">
        <v>112</v>
      </c>
      <c r="I1430">
        <v>67</v>
      </c>
      <c r="J1430">
        <v>113</v>
      </c>
      <c r="K1430">
        <v>121</v>
      </c>
      <c r="L1430">
        <v>158</v>
      </c>
      <c r="M1430">
        <v>246</v>
      </c>
      <c r="N1430">
        <v>345</v>
      </c>
      <c r="O1430">
        <v>222</v>
      </c>
      <c r="P1430">
        <v>108</v>
      </c>
      <c r="Q1430">
        <v>2464</v>
      </c>
      <c r="R1430">
        <f>IF(Cleaned_data[[#This Row],[KATEGORI]]="A+B: KØRETØJER I ALT",Q1428/Cleaned_data[[#This Row],[TOTAL]],0)</f>
        <v>0</v>
      </c>
    </row>
    <row r="1431" spans="1:18" x14ac:dyDescent="0.2">
      <c r="A1431">
        <v>25</v>
      </c>
      <c r="B1431" s="1" t="s">
        <v>45</v>
      </c>
      <c r="C1431">
        <v>2015</v>
      </c>
      <c r="D1431" s="1" t="s">
        <v>18</v>
      </c>
      <c r="E1431">
        <v>1951</v>
      </c>
      <c r="F1431">
        <v>2273</v>
      </c>
      <c r="G1431">
        <v>1871</v>
      </c>
      <c r="H1431">
        <v>1619</v>
      </c>
      <c r="I1431">
        <v>1700</v>
      </c>
      <c r="J1431">
        <v>1676</v>
      </c>
      <c r="K1431">
        <v>1708</v>
      </c>
      <c r="L1431">
        <v>2034</v>
      </c>
      <c r="M1431">
        <v>2429</v>
      </c>
      <c r="N1431">
        <v>2539</v>
      </c>
      <c r="O1431">
        <v>2224</v>
      </c>
      <c r="P1431">
        <v>1851</v>
      </c>
      <c r="Q1431">
        <v>23875</v>
      </c>
      <c r="R1431">
        <f>IF(Cleaned_data[[#This Row],[KATEGORI]]="A+B: KØRETØJER I ALT",Q1429/Cleaned_data[[#This Row],[TOTAL]],0)</f>
        <v>0</v>
      </c>
    </row>
    <row r="1432" spans="1:18" x14ac:dyDescent="0.2">
      <c r="A1432">
        <v>25</v>
      </c>
      <c r="B1432" s="1" t="s">
        <v>45</v>
      </c>
      <c r="C1432">
        <v>2015</v>
      </c>
      <c r="D1432" s="1" t="s">
        <v>19</v>
      </c>
      <c r="E1432">
        <v>601</v>
      </c>
      <c r="F1432">
        <v>493</v>
      </c>
      <c r="G1432">
        <v>617</v>
      </c>
      <c r="H1432">
        <v>679</v>
      </c>
      <c r="I1432">
        <v>601</v>
      </c>
      <c r="J1432">
        <v>600</v>
      </c>
      <c r="K1432">
        <v>641</v>
      </c>
      <c r="L1432">
        <v>697</v>
      </c>
      <c r="M1432">
        <v>494</v>
      </c>
      <c r="N1432">
        <v>351</v>
      </c>
      <c r="O1432">
        <v>298</v>
      </c>
      <c r="P1432">
        <v>223</v>
      </c>
      <c r="Q1432">
        <v>6295</v>
      </c>
      <c r="R1432">
        <f>IF(Cleaned_data[[#This Row],[KATEGORI]]="A+B: KØRETØJER I ALT",Q1430/Cleaned_data[[#This Row],[TOTAL]],0)</f>
        <v>0</v>
      </c>
    </row>
    <row r="1433" spans="1:18" x14ac:dyDescent="0.2">
      <c r="A1433">
        <v>25</v>
      </c>
      <c r="B1433" s="1" t="s">
        <v>45</v>
      </c>
      <c r="C1433">
        <v>2015</v>
      </c>
      <c r="D1433" s="1" t="s">
        <v>20</v>
      </c>
      <c r="E1433">
        <v>2552</v>
      </c>
      <c r="F1433">
        <v>2766</v>
      </c>
      <c r="G1433">
        <v>2488</v>
      </c>
      <c r="H1433">
        <v>2298</v>
      </c>
      <c r="I1433">
        <v>2301</v>
      </c>
      <c r="J1433">
        <v>2276</v>
      </c>
      <c r="K1433">
        <v>2349</v>
      </c>
      <c r="L1433">
        <v>2731</v>
      </c>
      <c r="M1433">
        <v>2923</v>
      </c>
      <c r="N1433">
        <v>2890</v>
      </c>
      <c r="O1433">
        <v>2522</v>
      </c>
      <c r="P1433">
        <v>2074</v>
      </c>
      <c r="Q1433">
        <v>30170</v>
      </c>
      <c r="R1433">
        <f>IF(Cleaned_data[[#This Row],[KATEGORI]]="A+B: KØRETØJER I ALT",Q1431/Cleaned_data[[#This Row],[TOTAL]],0)</f>
        <v>0</v>
      </c>
    </row>
    <row r="1434" spans="1:18" x14ac:dyDescent="0.2">
      <c r="A1434">
        <v>25</v>
      </c>
      <c r="B1434" s="1" t="s">
        <v>45</v>
      </c>
      <c r="C1434">
        <v>2015</v>
      </c>
      <c r="D1434" s="1" t="s">
        <v>21</v>
      </c>
      <c r="E1434">
        <v>143</v>
      </c>
      <c r="F1434">
        <v>149</v>
      </c>
      <c r="G1434">
        <v>128</v>
      </c>
      <c r="H1434">
        <v>146</v>
      </c>
      <c r="I1434">
        <v>142</v>
      </c>
      <c r="J1434">
        <v>113</v>
      </c>
      <c r="K1434">
        <v>111</v>
      </c>
      <c r="L1434">
        <v>88</v>
      </c>
      <c r="M1434">
        <v>45</v>
      </c>
      <c r="N1434">
        <v>39</v>
      </c>
      <c r="O1434">
        <v>34</v>
      </c>
      <c r="P1434">
        <v>25</v>
      </c>
      <c r="Q1434">
        <v>1163</v>
      </c>
      <c r="R1434">
        <f>IF(Cleaned_data[[#This Row],[KATEGORI]]="A+B: KØRETØJER I ALT",Q1432/Cleaned_data[[#This Row],[TOTAL]],0)</f>
        <v>0</v>
      </c>
    </row>
    <row r="1435" spans="1:18" x14ac:dyDescent="0.2">
      <c r="A1435">
        <v>25</v>
      </c>
      <c r="B1435" s="1" t="s">
        <v>45</v>
      </c>
      <c r="C1435">
        <v>2015</v>
      </c>
      <c r="D1435" s="1" t="s">
        <v>22</v>
      </c>
      <c r="E1435">
        <v>175</v>
      </c>
      <c r="F1435">
        <v>185</v>
      </c>
      <c r="G1435">
        <v>171</v>
      </c>
      <c r="H1435">
        <v>207</v>
      </c>
      <c r="I1435">
        <v>184</v>
      </c>
      <c r="J1435">
        <v>156</v>
      </c>
      <c r="K1435">
        <v>151</v>
      </c>
      <c r="L1435">
        <v>134</v>
      </c>
      <c r="M1435">
        <v>88</v>
      </c>
      <c r="N1435">
        <v>84</v>
      </c>
      <c r="O1435">
        <v>84</v>
      </c>
      <c r="P1435">
        <v>77</v>
      </c>
      <c r="Q1435">
        <v>1696</v>
      </c>
      <c r="R1435">
        <f>IF(Cleaned_data[[#This Row],[KATEGORI]]="A+B: KØRETØJER I ALT",Q1433/Cleaned_data[[#This Row],[TOTAL]],0)</f>
        <v>0</v>
      </c>
    </row>
    <row r="1436" spans="1:18" x14ac:dyDescent="0.2">
      <c r="A1436">
        <v>25</v>
      </c>
      <c r="B1436" s="1" t="s">
        <v>45</v>
      </c>
      <c r="C1436">
        <v>2015</v>
      </c>
      <c r="D1436" s="1" t="s">
        <v>23</v>
      </c>
      <c r="E1436">
        <v>2727</v>
      </c>
      <c r="F1436">
        <v>2951</v>
      </c>
      <c r="G1436">
        <v>2659</v>
      </c>
      <c r="H1436">
        <v>2505</v>
      </c>
      <c r="I1436">
        <v>2485</v>
      </c>
      <c r="J1436">
        <v>2432</v>
      </c>
      <c r="K1436">
        <v>2500</v>
      </c>
      <c r="L1436">
        <v>2865</v>
      </c>
      <c r="M1436">
        <v>3011</v>
      </c>
      <c r="N1436">
        <v>2974</v>
      </c>
      <c r="O1436">
        <v>2606</v>
      </c>
      <c r="P1436">
        <v>2151</v>
      </c>
      <c r="Q1436">
        <v>31866</v>
      </c>
      <c r="R1436">
        <f>IF(Cleaned_data[[#This Row],[KATEGORI]]="A+B: KØRETØJER I ALT",Q1434/Cleaned_data[[#This Row],[TOTAL]],0)</f>
        <v>3.6496579426347833E-2</v>
      </c>
    </row>
    <row r="1437" spans="1:18" x14ac:dyDescent="0.2">
      <c r="A1437">
        <v>25</v>
      </c>
      <c r="B1437" s="1" t="s">
        <v>45</v>
      </c>
      <c r="C1437">
        <v>2015</v>
      </c>
      <c r="D1437" s="1" t="s">
        <v>24</v>
      </c>
      <c r="E1437">
        <v>5</v>
      </c>
      <c r="F1437">
        <v>4</v>
      </c>
      <c r="G1437">
        <v>0</v>
      </c>
      <c r="H1437">
        <v>3</v>
      </c>
      <c r="I1437">
        <v>5</v>
      </c>
      <c r="J1437">
        <v>0</v>
      </c>
      <c r="K1437">
        <v>1</v>
      </c>
      <c r="L1437">
        <v>1</v>
      </c>
      <c r="M1437">
        <v>2</v>
      </c>
      <c r="N1437">
        <v>4</v>
      </c>
      <c r="O1437">
        <v>8</v>
      </c>
      <c r="P1437">
        <v>1</v>
      </c>
      <c r="Q1437">
        <v>34</v>
      </c>
      <c r="R1437">
        <f>IF(Cleaned_data[[#This Row],[KATEGORI]]="A+B: KØRETØJER I ALT",Q1435/Cleaned_data[[#This Row],[TOTAL]],0)</f>
        <v>0</v>
      </c>
    </row>
    <row r="1438" spans="1:18" x14ac:dyDescent="0.2">
      <c r="A1438">
        <v>25</v>
      </c>
      <c r="B1438" s="1" t="s">
        <v>45</v>
      </c>
      <c r="C1438">
        <v>2015</v>
      </c>
      <c r="D1438" s="1" t="s">
        <v>25</v>
      </c>
      <c r="E1438">
        <v>306</v>
      </c>
      <c r="F1438">
        <v>548</v>
      </c>
      <c r="G1438">
        <v>171</v>
      </c>
      <c r="H1438">
        <v>99</v>
      </c>
      <c r="I1438">
        <v>98</v>
      </c>
      <c r="J1438">
        <v>127</v>
      </c>
      <c r="K1438">
        <v>133</v>
      </c>
      <c r="L1438">
        <v>162</v>
      </c>
      <c r="M1438">
        <v>269</v>
      </c>
      <c r="N1438">
        <v>345</v>
      </c>
      <c r="O1438">
        <v>268</v>
      </c>
      <c r="P1438">
        <v>153</v>
      </c>
      <c r="Q1438">
        <v>2679</v>
      </c>
      <c r="R1438">
        <f>IF(Cleaned_data[[#This Row],[KATEGORI]]="A+B: KØRETØJER I ALT",Q1436/Cleaned_data[[#This Row],[TOTAL]],0)</f>
        <v>0</v>
      </c>
    </row>
    <row r="1439" spans="1:18" x14ac:dyDescent="0.2">
      <c r="A1439">
        <v>25</v>
      </c>
      <c r="B1439" s="1" t="s">
        <v>45</v>
      </c>
      <c r="C1439">
        <v>2015</v>
      </c>
      <c r="D1439" s="1" t="s">
        <v>26</v>
      </c>
      <c r="E1439">
        <v>311</v>
      </c>
      <c r="F1439">
        <v>552</v>
      </c>
      <c r="G1439">
        <v>171</v>
      </c>
      <c r="H1439">
        <v>102</v>
      </c>
      <c r="I1439">
        <v>103</v>
      </c>
      <c r="J1439">
        <v>127</v>
      </c>
      <c r="K1439">
        <v>134</v>
      </c>
      <c r="L1439">
        <v>163</v>
      </c>
      <c r="M1439">
        <v>271</v>
      </c>
      <c r="N1439">
        <v>349</v>
      </c>
      <c r="O1439">
        <v>276</v>
      </c>
      <c r="P1439">
        <v>154</v>
      </c>
      <c r="Q1439">
        <v>2713</v>
      </c>
      <c r="R1439">
        <f>IF(Cleaned_data[[#This Row],[KATEGORI]]="A+B: KØRETØJER I ALT",Q1437/Cleaned_data[[#This Row],[TOTAL]],0)</f>
        <v>0</v>
      </c>
    </row>
    <row r="1440" spans="1:18" x14ac:dyDescent="0.2">
      <c r="A1440">
        <v>25</v>
      </c>
      <c r="B1440" s="1" t="s">
        <v>45</v>
      </c>
      <c r="C1440">
        <v>2016</v>
      </c>
      <c r="D1440" s="1" t="s">
        <v>18</v>
      </c>
      <c r="E1440">
        <v>2149</v>
      </c>
      <c r="F1440">
        <v>2366</v>
      </c>
      <c r="G1440">
        <v>1827</v>
      </c>
      <c r="H1440">
        <v>1566</v>
      </c>
      <c r="I1440">
        <v>1701</v>
      </c>
      <c r="J1440">
        <v>1779</v>
      </c>
      <c r="K1440">
        <v>1795</v>
      </c>
      <c r="L1440">
        <v>1989</v>
      </c>
      <c r="M1440">
        <v>2293</v>
      </c>
      <c r="N1440">
        <v>2636</v>
      </c>
      <c r="O1440">
        <v>2334</v>
      </c>
      <c r="P1440">
        <v>1915</v>
      </c>
      <c r="Q1440">
        <v>24350</v>
      </c>
      <c r="R1440">
        <f>IF(Cleaned_data[[#This Row],[KATEGORI]]="A+B: KØRETØJER I ALT",Q1438/Cleaned_data[[#This Row],[TOTAL]],0)</f>
        <v>0</v>
      </c>
    </row>
    <row r="1441" spans="1:18" x14ac:dyDescent="0.2">
      <c r="A1441">
        <v>25</v>
      </c>
      <c r="B1441" s="1" t="s">
        <v>45</v>
      </c>
      <c r="C1441">
        <v>2016</v>
      </c>
      <c r="D1441" s="1" t="s">
        <v>19</v>
      </c>
      <c r="E1441">
        <v>581</v>
      </c>
      <c r="F1441">
        <v>481</v>
      </c>
      <c r="G1441">
        <v>608</v>
      </c>
      <c r="H1441">
        <v>583</v>
      </c>
      <c r="I1441">
        <v>570</v>
      </c>
      <c r="J1441">
        <v>534</v>
      </c>
      <c r="K1441">
        <v>623</v>
      </c>
      <c r="L1441">
        <v>718</v>
      </c>
      <c r="M1441">
        <v>481</v>
      </c>
      <c r="N1441">
        <v>274</v>
      </c>
      <c r="O1441">
        <v>269</v>
      </c>
      <c r="P1441">
        <v>226</v>
      </c>
      <c r="Q1441">
        <v>5948</v>
      </c>
      <c r="R1441">
        <f>IF(Cleaned_data[[#This Row],[KATEGORI]]="A+B: KØRETØJER I ALT",Q1439/Cleaned_data[[#This Row],[TOTAL]],0)</f>
        <v>0</v>
      </c>
    </row>
    <row r="1442" spans="1:18" x14ac:dyDescent="0.2">
      <c r="A1442">
        <v>25</v>
      </c>
      <c r="B1442" s="1" t="s">
        <v>45</v>
      </c>
      <c r="C1442">
        <v>2016</v>
      </c>
      <c r="D1442" s="1" t="s">
        <v>20</v>
      </c>
      <c r="E1442">
        <v>2730</v>
      </c>
      <c r="F1442">
        <v>2847</v>
      </c>
      <c r="G1442">
        <v>2435</v>
      </c>
      <c r="H1442">
        <v>2149</v>
      </c>
      <c r="I1442">
        <v>2271</v>
      </c>
      <c r="J1442">
        <v>2313</v>
      </c>
      <c r="K1442">
        <v>2418</v>
      </c>
      <c r="L1442">
        <v>2707</v>
      </c>
      <c r="M1442">
        <v>2774</v>
      </c>
      <c r="N1442">
        <v>2910</v>
      </c>
      <c r="O1442">
        <v>2603</v>
      </c>
      <c r="P1442">
        <v>2141</v>
      </c>
      <c r="Q1442">
        <v>30298</v>
      </c>
      <c r="R1442">
        <f>IF(Cleaned_data[[#This Row],[KATEGORI]]="A+B: KØRETØJER I ALT",Q1440/Cleaned_data[[#This Row],[TOTAL]],0)</f>
        <v>0</v>
      </c>
    </row>
    <row r="1443" spans="1:18" x14ac:dyDescent="0.2">
      <c r="A1443">
        <v>25</v>
      </c>
      <c r="B1443" s="1" t="s">
        <v>45</v>
      </c>
      <c r="C1443">
        <v>2016</v>
      </c>
      <c r="D1443" s="1" t="s">
        <v>21</v>
      </c>
      <c r="E1443">
        <v>158</v>
      </c>
      <c r="F1443">
        <v>124</v>
      </c>
      <c r="G1443">
        <v>126</v>
      </c>
      <c r="H1443">
        <v>134</v>
      </c>
      <c r="I1443">
        <v>116</v>
      </c>
      <c r="J1443">
        <v>117</v>
      </c>
      <c r="K1443">
        <v>112</v>
      </c>
      <c r="L1443">
        <v>79</v>
      </c>
      <c r="M1443">
        <v>55</v>
      </c>
      <c r="N1443">
        <v>54</v>
      </c>
      <c r="O1443">
        <v>25</v>
      </c>
      <c r="P1443">
        <v>22</v>
      </c>
      <c r="Q1443">
        <v>1122</v>
      </c>
      <c r="R1443">
        <f>IF(Cleaned_data[[#This Row],[KATEGORI]]="A+B: KØRETØJER I ALT",Q1441/Cleaned_data[[#This Row],[TOTAL]],0)</f>
        <v>0</v>
      </c>
    </row>
    <row r="1444" spans="1:18" x14ac:dyDescent="0.2">
      <c r="A1444">
        <v>25</v>
      </c>
      <c r="B1444" s="1" t="s">
        <v>45</v>
      </c>
      <c r="C1444">
        <v>2016</v>
      </c>
      <c r="D1444" s="1" t="s">
        <v>22</v>
      </c>
      <c r="E1444">
        <v>174</v>
      </c>
      <c r="F1444">
        <v>156</v>
      </c>
      <c r="G1444">
        <v>172</v>
      </c>
      <c r="H1444">
        <v>167</v>
      </c>
      <c r="I1444">
        <v>142</v>
      </c>
      <c r="J1444">
        <v>142</v>
      </c>
      <c r="K1444">
        <v>145</v>
      </c>
      <c r="L1444">
        <v>115</v>
      </c>
      <c r="M1444">
        <v>77</v>
      </c>
      <c r="N1444">
        <v>93</v>
      </c>
      <c r="O1444">
        <v>58</v>
      </c>
      <c r="P1444">
        <v>54</v>
      </c>
      <c r="Q1444">
        <v>1495</v>
      </c>
      <c r="R1444">
        <f>IF(Cleaned_data[[#This Row],[KATEGORI]]="A+B: KØRETØJER I ALT",Q1442/Cleaned_data[[#This Row],[TOTAL]],0)</f>
        <v>0</v>
      </c>
    </row>
    <row r="1445" spans="1:18" x14ac:dyDescent="0.2">
      <c r="A1445">
        <v>25</v>
      </c>
      <c r="B1445" s="1" t="s">
        <v>45</v>
      </c>
      <c r="C1445">
        <v>2016</v>
      </c>
      <c r="D1445" s="1" t="s">
        <v>23</v>
      </c>
      <c r="E1445">
        <v>2904</v>
      </c>
      <c r="F1445">
        <v>3003</v>
      </c>
      <c r="G1445">
        <v>2607</v>
      </c>
      <c r="H1445">
        <v>2316</v>
      </c>
      <c r="I1445">
        <v>2413</v>
      </c>
      <c r="J1445">
        <v>2455</v>
      </c>
      <c r="K1445">
        <v>2563</v>
      </c>
      <c r="L1445">
        <v>2822</v>
      </c>
      <c r="M1445">
        <v>2851</v>
      </c>
      <c r="N1445">
        <v>3003</v>
      </c>
      <c r="O1445">
        <v>2661</v>
      </c>
      <c r="P1445">
        <v>2195</v>
      </c>
      <c r="Q1445">
        <v>31793</v>
      </c>
      <c r="R1445">
        <f>IF(Cleaned_data[[#This Row],[KATEGORI]]="A+B: KØRETØJER I ALT",Q1443/Cleaned_data[[#This Row],[TOTAL]],0)</f>
        <v>3.5290787280218915E-2</v>
      </c>
    </row>
    <row r="1446" spans="1:18" x14ac:dyDescent="0.2">
      <c r="A1446">
        <v>25</v>
      </c>
      <c r="B1446" s="1" t="s">
        <v>45</v>
      </c>
      <c r="C1446">
        <v>2016</v>
      </c>
      <c r="D1446" s="1" t="s">
        <v>24</v>
      </c>
      <c r="E1446">
        <v>4</v>
      </c>
      <c r="F1446">
        <v>12</v>
      </c>
      <c r="G1446">
        <v>4</v>
      </c>
      <c r="H1446">
        <v>3</v>
      </c>
      <c r="I1446">
        <v>4</v>
      </c>
      <c r="J1446">
        <v>4</v>
      </c>
      <c r="K1446">
        <v>1</v>
      </c>
      <c r="L1446">
        <v>2</v>
      </c>
      <c r="M1446">
        <v>2</v>
      </c>
      <c r="N1446">
        <v>7</v>
      </c>
      <c r="O1446">
        <v>6</v>
      </c>
      <c r="P1446">
        <v>2</v>
      </c>
      <c r="Q1446">
        <v>51</v>
      </c>
      <c r="R1446">
        <f>IF(Cleaned_data[[#This Row],[KATEGORI]]="A+B: KØRETØJER I ALT",Q1444/Cleaned_data[[#This Row],[TOTAL]],0)</f>
        <v>0</v>
      </c>
    </row>
    <row r="1447" spans="1:18" x14ac:dyDescent="0.2">
      <c r="A1447">
        <v>25</v>
      </c>
      <c r="B1447" s="1" t="s">
        <v>45</v>
      </c>
      <c r="C1447">
        <v>2016</v>
      </c>
      <c r="D1447" s="1" t="s">
        <v>25</v>
      </c>
      <c r="E1447">
        <v>374</v>
      </c>
      <c r="F1447">
        <v>700</v>
      </c>
      <c r="G1447">
        <v>300</v>
      </c>
      <c r="H1447">
        <v>143</v>
      </c>
      <c r="I1447">
        <v>135</v>
      </c>
      <c r="J1447">
        <v>135</v>
      </c>
      <c r="K1447">
        <v>135</v>
      </c>
      <c r="L1447">
        <v>211</v>
      </c>
      <c r="M1447">
        <v>323</v>
      </c>
      <c r="N1447">
        <v>510</v>
      </c>
      <c r="O1447">
        <v>436</v>
      </c>
      <c r="P1447">
        <v>274</v>
      </c>
      <c r="Q1447">
        <v>3676</v>
      </c>
      <c r="R1447">
        <f>IF(Cleaned_data[[#This Row],[KATEGORI]]="A+B: KØRETØJER I ALT",Q1445/Cleaned_data[[#This Row],[TOTAL]],0)</f>
        <v>0</v>
      </c>
    </row>
    <row r="1448" spans="1:18" x14ac:dyDescent="0.2">
      <c r="A1448">
        <v>25</v>
      </c>
      <c r="B1448" s="1" t="s">
        <v>45</v>
      </c>
      <c r="C1448">
        <v>2016</v>
      </c>
      <c r="D1448" s="1" t="s">
        <v>26</v>
      </c>
      <c r="E1448">
        <v>378</v>
      </c>
      <c r="F1448">
        <v>712</v>
      </c>
      <c r="G1448">
        <v>304</v>
      </c>
      <c r="H1448">
        <v>146</v>
      </c>
      <c r="I1448">
        <v>139</v>
      </c>
      <c r="J1448">
        <v>139</v>
      </c>
      <c r="K1448">
        <v>136</v>
      </c>
      <c r="L1448">
        <v>213</v>
      </c>
      <c r="M1448">
        <v>325</v>
      </c>
      <c r="N1448">
        <v>517</v>
      </c>
      <c r="O1448">
        <v>442</v>
      </c>
      <c r="P1448">
        <v>276</v>
      </c>
      <c r="Q1448">
        <v>3727</v>
      </c>
      <c r="R1448">
        <f>IF(Cleaned_data[[#This Row],[KATEGORI]]="A+B: KØRETØJER I ALT",Q1446/Cleaned_data[[#This Row],[TOTAL]],0)</f>
        <v>0</v>
      </c>
    </row>
    <row r="1449" spans="1:18" x14ac:dyDescent="0.2">
      <c r="A1449">
        <v>25</v>
      </c>
      <c r="B1449" s="1" t="s">
        <v>45</v>
      </c>
      <c r="C1449">
        <v>2017</v>
      </c>
      <c r="D1449" s="1" t="s">
        <v>18</v>
      </c>
      <c r="E1449">
        <v>2061</v>
      </c>
      <c r="F1449">
        <v>2315</v>
      </c>
      <c r="G1449">
        <v>1942</v>
      </c>
      <c r="H1449">
        <v>1637</v>
      </c>
      <c r="I1449">
        <v>1734</v>
      </c>
      <c r="J1449">
        <v>1908</v>
      </c>
      <c r="K1449">
        <v>1863</v>
      </c>
      <c r="L1449">
        <v>2018</v>
      </c>
      <c r="M1449">
        <v>2204</v>
      </c>
      <c r="N1449">
        <v>2465</v>
      </c>
      <c r="O1449">
        <v>2462</v>
      </c>
      <c r="P1449">
        <v>2144</v>
      </c>
      <c r="Q1449">
        <v>24753</v>
      </c>
      <c r="R1449">
        <f>IF(Cleaned_data[[#This Row],[KATEGORI]]="A+B: KØRETØJER I ALT",Q1447/Cleaned_data[[#This Row],[TOTAL]],0)</f>
        <v>0</v>
      </c>
    </row>
    <row r="1450" spans="1:18" x14ac:dyDescent="0.2">
      <c r="A1450">
        <v>25</v>
      </c>
      <c r="B1450" s="1" t="s">
        <v>45</v>
      </c>
      <c r="C1450">
        <v>2017</v>
      </c>
      <c r="D1450" s="1" t="s">
        <v>19</v>
      </c>
      <c r="E1450">
        <v>591</v>
      </c>
      <c r="F1450">
        <v>500</v>
      </c>
      <c r="G1450">
        <v>582</v>
      </c>
      <c r="H1450">
        <v>687</v>
      </c>
      <c r="I1450">
        <v>603</v>
      </c>
      <c r="J1450">
        <v>638</v>
      </c>
      <c r="K1450">
        <v>626</v>
      </c>
      <c r="L1450">
        <v>693</v>
      </c>
      <c r="M1450">
        <v>455</v>
      </c>
      <c r="N1450">
        <v>300</v>
      </c>
      <c r="O1450">
        <v>253</v>
      </c>
      <c r="P1450">
        <v>205</v>
      </c>
      <c r="Q1450">
        <v>6133</v>
      </c>
      <c r="R1450">
        <f>IF(Cleaned_data[[#This Row],[KATEGORI]]="A+B: KØRETØJER I ALT",Q1448/Cleaned_data[[#This Row],[TOTAL]],0)</f>
        <v>0</v>
      </c>
    </row>
    <row r="1451" spans="1:18" x14ac:dyDescent="0.2">
      <c r="A1451">
        <v>25</v>
      </c>
      <c r="B1451" s="1" t="s">
        <v>45</v>
      </c>
      <c r="C1451">
        <v>2017</v>
      </c>
      <c r="D1451" s="1" t="s">
        <v>20</v>
      </c>
      <c r="E1451">
        <v>2652</v>
      </c>
      <c r="F1451">
        <v>2815</v>
      </c>
      <c r="G1451">
        <v>2524</v>
      </c>
      <c r="H1451">
        <v>2324</v>
      </c>
      <c r="I1451">
        <v>2337</v>
      </c>
      <c r="J1451">
        <v>2546</v>
      </c>
      <c r="K1451">
        <v>2489</v>
      </c>
      <c r="L1451">
        <v>2711</v>
      </c>
      <c r="M1451">
        <v>2659</v>
      </c>
      <c r="N1451">
        <v>2765</v>
      </c>
      <c r="O1451">
        <v>2715</v>
      </c>
      <c r="P1451">
        <v>2349</v>
      </c>
      <c r="Q1451">
        <v>30886</v>
      </c>
      <c r="R1451">
        <f>IF(Cleaned_data[[#This Row],[KATEGORI]]="A+B: KØRETØJER I ALT",Q1449/Cleaned_data[[#This Row],[TOTAL]],0)</f>
        <v>0</v>
      </c>
    </row>
    <row r="1452" spans="1:18" x14ac:dyDescent="0.2">
      <c r="A1452">
        <v>25</v>
      </c>
      <c r="B1452" s="1" t="s">
        <v>45</v>
      </c>
      <c r="C1452">
        <v>2017</v>
      </c>
      <c r="D1452" s="1" t="s">
        <v>21</v>
      </c>
      <c r="E1452">
        <v>141</v>
      </c>
      <c r="F1452">
        <v>133</v>
      </c>
      <c r="G1452">
        <v>117</v>
      </c>
      <c r="H1452">
        <v>135</v>
      </c>
      <c r="I1452">
        <v>116</v>
      </c>
      <c r="J1452">
        <v>92</v>
      </c>
      <c r="K1452">
        <v>119</v>
      </c>
      <c r="L1452">
        <v>68</v>
      </c>
      <c r="M1452">
        <v>58</v>
      </c>
      <c r="N1452">
        <v>24</v>
      </c>
      <c r="O1452">
        <v>18</v>
      </c>
      <c r="P1452">
        <v>19</v>
      </c>
      <c r="Q1452">
        <v>1040</v>
      </c>
      <c r="R1452">
        <f>IF(Cleaned_data[[#This Row],[KATEGORI]]="A+B: KØRETØJER I ALT",Q1450/Cleaned_data[[#This Row],[TOTAL]],0)</f>
        <v>0</v>
      </c>
    </row>
    <row r="1453" spans="1:18" x14ac:dyDescent="0.2">
      <c r="A1453">
        <v>25</v>
      </c>
      <c r="B1453" s="1" t="s">
        <v>45</v>
      </c>
      <c r="C1453">
        <v>2017</v>
      </c>
      <c r="D1453" s="1" t="s">
        <v>22</v>
      </c>
      <c r="E1453">
        <v>168</v>
      </c>
      <c r="F1453">
        <v>167</v>
      </c>
      <c r="G1453">
        <v>155</v>
      </c>
      <c r="H1453">
        <v>187</v>
      </c>
      <c r="I1453">
        <v>161</v>
      </c>
      <c r="J1453">
        <v>139</v>
      </c>
      <c r="K1453">
        <v>159</v>
      </c>
      <c r="L1453">
        <v>112</v>
      </c>
      <c r="M1453">
        <v>88</v>
      </c>
      <c r="N1453">
        <v>64</v>
      </c>
      <c r="O1453">
        <v>59</v>
      </c>
      <c r="P1453">
        <v>62</v>
      </c>
      <c r="Q1453">
        <v>1521</v>
      </c>
      <c r="R1453">
        <f>IF(Cleaned_data[[#This Row],[KATEGORI]]="A+B: KØRETØJER I ALT",Q1451/Cleaned_data[[#This Row],[TOTAL]],0)</f>
        <v>0</v>
      </c>
    </row>
    <row r="1454" spans="1:18" x14ac:dyDescent="0.2">
      <c r="A1454">
        <v>25</v>
      </c>
      <c r="B1454" s="1" t="s">
        <v>45</v>
      </c>
      <c r="C1454">
        <v>2017</v>
      </c>
      <c r="D1454" s="1" t="s">
        <v>23</v>
      </c>
      <c r="E1454">
        <v>2820</v>
      </c>
      <c r="F1454">
        <v>2982</v>
      </c>
      <c r="G1454">
        <v>2679</v>
      </c>
      <c r="H1454">
        <v>2511</v>
      </c>
      <c r="I1454">
        <v>2498</v>
      </c>
      <c r="J1454">
        <v>2685</v>
      </c>
      <c r="K1454">
        <v>2648</v>
      </c>
      <c r="L1454">
        <v>2823</v>
      </c>
      <c r="M1454">
        <v>2747</v>
      </c>
      <c r="N1454">
        <v>2829</v>
      </c>
      <c r="O1454">
        <v>2774</v>
      </c>
      <c r="P1454">
        <v>2411</v>
      </c>
      <c r="Q1454">
        <v>32407</v>
      </c>
      <c r="R1454">
        <f>IF(Cleaned_data[[#This Row],[KATEGORI]]="A+B: KØRETØJER I ALT",Q1452/Cleaned_data[[#This Row],[TOTAL]],0)</f>
        <v>3.2091832011602435E-2</v>
      </c>
    </row>
    <row r="1455" spans="1:18" x14ac:dyDescent="0.2">
      <c r="A1455">
        <v>25</v>
      </c>
      <c r="B1455" s="1" t="s">
        <v>45</v>
      </c>
      <c r="C1455">
        <v>2017</v>
      </c>
      <c r="D1455" s="1" t="s">
        <v>24</v>
      </c>
      <c r="E1455">
        <v>3</v>
      </c>
      <c r="F1455">
        <v>8</v>
      </c>
      <c r="G1455">
        <v>7</v>
      </c>
      <c r="H1455">
        <v>2</v>
      </c>
      <c r="I1455">
        <v>2</v>
      </c>
      <c r="J1455">
        <v>3</v>
      </c>
      <c r="K1455">
        <v>4</v>
      </c>
      <c r="L1455">
        <v>1</v>
      </c>
      <c r="M1455">
        <v>5</v>
      </c>
      <c r="N1455">
        <v>6</v>
      </c>
      <c r="O1455">
        <v>6</v>
      </c>
      <c r="P1455">
        <v>4</v>
      </c>
      <c r="Q1455">
        <v>51</v>
      </c>
      <c r="R1455">
        <f>IF(Cleaned_data[[#This Row],[KATEGORI]]="A+B: KØRETØJER I ALT",Q1453/Cleaned_data[[#This Row],[TOTAL]],0)</f>
        <v>0</v>
      </c>
    </row>
    <row r="1456" spans="1:18" x14ac:dyDescent="0.2">
      <c r="A1456">
        <v>25</v>
      </c>
      <c r="B1456" s="1" t="s">
        <v>45</v>
      </c>
      <c r="C1456">
        <v>2017</v>
      </c>
      <c r="D1456" s="1" t="s">
        <v>25</v>
      </c>
      <c r="E1456">
        <v>241</v>
      </c>
      <c r="F1456">
        <v>638</v>
      </c>
      <c r="G1456">
        <v>226</v>
      </c>
      <c r="H1456">
        <v>144</v>
      </c>
      <c r="I1456">
        <v>93</v>
      </c>
      <c r="J1456">
        <v>118</v>
      </c>
      <c r="K1456">
        <v>134</v>
      </c>
      <c r="L1456">
        <v>119</v>
      </c>
      <c r="M1456">
        <v>199</v>
      </c>
      <c r="N1456">
        <v>313</v>
      </c>
      <c r="O1456">
        <v>278</v>
      </c>
      <c r="P1456">
        <v>186</v>
      </c>
      <c r="Q1456">
        <v>2689</v>
      </c>
      <c r="R1456">
        <f>IF(Cleaned_data[[#This Row],[KATEGORI]]="A+B: KØRETØJER I ALT",Q1454/Cleaned_data[[#This Row],[TOTAL]],0)</f>
        <v>0</v>
      </c>
    </row>
    <row r="1457" spans="1:18" x14ac:dyDescent="0.2">
      <c r="A1457">
        <v>25</v>
      </c>
      <c r="B1457" s="1" t="s">
        <v>45</v>
      </c>
      <c r="C1457">
        <v>2017</v>
      </c>
      <c r="D1457" s="1" t="s">
        <v>26</v>
      </c>
      <c r="E1457">
        <v>244</v>
      </c>
      <c r="F1457">
        <v>646</v>
      </c>
      <c r="G1457">
        <v>233</v>
      </c>
      <c r="H1457">
        <v>146</v>
      </c>
      <c r="I1457">
        <v>95</v>
      </c>
      <c r="J1457">
        <v>121</v>
      </c>
      <c r="K1457">
        <v>138</v>
      </c>
      <c r="L1457">
        <v>120</v>
      </c>
      <c r="M1457">
        <v>204</v>
      </c>
      <c r="N1457">
        <v>319</v>
      </c>
      <c r="O1457">
        <v>284</v>
      </c>
      <c r="P1457">
        <v>190</v>
      </c>
      <c r="Q1457">
        <v>2740</v>
      </c>
      <c r="R1457">
        <f>IF(Cleaned_data[[#This Row],[KATEGORI]]="A+B: KØRETØJER I ALT",Q1455/Cleaned_data[[#This Row],[TOTAL]],0)</f>
        <v>0</v>
      </c>
    </row>
    <row r="1458" spans="1:18" x14ac:dyDescent="0.2">
      <c r="A1458">
        <v>25</v>
      </c>
      <c r="B1458" s="1" t="s">
        <v>45</v>
      </c>
      <c r="C1458">
        <v>2018</v>
      </c>
      <c r="D1458" s="1" t="s">
        <v>18</v>
      </c>
      <c r="E1458">
        <v>2320</v>
      </c>
      <c r="F1458">
        <v>2410</v>
      </c>
      <c r="G1458">
        <v>1914</v>
      </c>
      <c r="H1458">
        <v>1597</v>
      </c>
      <c r="I1458">
        <v>1641</v>
      </c>
      <c r="J1458">
        <v>1829</v>
      </c>
      <c r="K1458">
        <v>1846</v>
      </c>
      <c r="L1458">
        <v>2022</v>
      </c>
      <c r="M1458">
        <v>2433</v>
      </c>
      <c r="N1458">
        <v>2659</v>
      </c>
      <c r="O1458">
        <v>2332</v>
      </c>
      <c r="P1458">
        <v>1787</v>
      </c>
      <c r="Q1458">
        <v>24790</v>
      </c>
      <c r="R1458">
        <f>IF(Cleaned_data[[#This Row],[KATEGORI]]="A+B: KØRETØJER I ALT",Q1456/Cleaned_data[[#This Row],[TOTAL]],0)</f>
        <v>0</v>
      </c>
    </row>
    <row r="1459" spans="1:18" x14ac:dyDescent="0.2">
      <c r="A1459">
        <v>25</v>
      </c>
      <c r="B1459" s="1" t="s">
        <v>45</v>
      </c>
      <c r="C1459">
        <v>2018</v>
      </c>
      <c r="D1459" s="1" t="s">
        <v>19</v>
      </c>
      <c r="E1459">
        <v>666</v>
      </c>
      <c r="F1459">
        <v>474</v>
      </c>
      <c r="G1459">
        <v>576</v>
      </c>
      <c r="H1459">
        <v>587</v>
      </c>
      <c r="I1459">
        <v>624</v>
      </c>
      <c r="J1459">
        <v>582</v>
      </c>
      <c r="K1459">
        <v>602</v>
      </c>
      <c r="L1459">
        <v>695</v>
      </c>
      <c r="M1459">
        <v>460</v>
      </c>
      <c r="N1459">
        <v>339</v>
      </c>
      <c r="O1459">
        <v>290</v>
      </c>
      <c r="P1459">
        <v>224</v>
      </c>
      <c r="Q1459">
        <v>6119</v>
      </c>
      <c r="R1459">
        <f>IF(Cleaned_data[[#This Row],[KATEGORI]]="A+B: KØRETØJER I ALT",Q1457/Cleaned_data[[#This Row],[TOTAL]],0)</f>
        <v>0</v>
      </c>
    </row>
    <row r="1460" spans="1:18" x14ac:dyDescent="0.2">
      <c r="A1460">
        <v>25</v>
      </c>
      <c r="B1460" s="1" t="s">
        <v>45</v>
      </c>
      <c r="C1460">
        <v>2018</v>
      </c>
      <c r="D1460" s="1" t="s">
        <v>20</v>
      </c>
      <c r="E1460">
        <v>2986</v>
      </c>
      <c r="F1460">
        <v>2884</v>
      </c>
      <c r="G1460">
        <v>2490</v>
      </c>
      <c r="H1460">
        <v>2184</v>
      </c>
      <c r="I1460">
        <v>2265</v>
      </c>
      <c r="J1460">
        <v>2411</v>
      </c>
      <c r="K1460">
        <v>2448</v>
      </c>
      <c r="L1460">
        <v>2717</v>
      </c>
      <c r="M1460">
        <v>2893</v>
      </c>
      <c r="N1460">
        <v>2998</v>
      </c>
      <c r="O1460">
        <v>2622</v>
      </c>
      <c r="P1460">
        <v>2011</v>
      </c>
      <c r="Q1460">
        <v>30909</v>
      </c>
      <c r="R1460">
        <f>IF(Cleaned_data[[#This Row],[KATEGORI]]="A+B: KØRETØJER I ALT",Q1458/Cleaned_data[[#This Row],[TOTAL]],0)</f>
        <v>0</v>
      </c>
    </row>
    <row r="1461" spans="1:18" x14ac:dyDescent="0.2">
      <c r="A1461">
        <v>25</v>
      </c>
      <c r="B1461" s="1" t="s">
        <v>45</v>
      </c>
      <c r="C1461">
        <v>2018</v>
      </c>
      <c r="D1461" s="1" t="s">
        <v>21</v>
      </c>
      <c r="E1461">
        <v>137</v>
      </c>
      <c r="F1461">
        <v>120</v>
      </c>
      <c r="G1461">
        <v>128</v>
      </c>
      <c r="H1461">
        <v>124</v>
      </c>
      <c r="I1461">
        <v>111</v>
      </c>
      <c r="J1461">
        <v>110</v>
      </c>
      <c r="K1461">
        <v>110</v>
      </c>
      <c r="L1461">
        <v>79</v>
      </c>
      <c r="M1461">
        <v>48</v>
      </c>
      <c r="N1461">
        <v>18</v>
      </c>
      <c r="O1461">
        <v>14</v>
      </c>
      <c r="P1461">
        <v>8</v>
      </c>
      <c r="Q1461">
        <v>1007</v>
      </c>
      <c r="R1461">
        <f>IF(Cleaned_data[[#This Row],[KATEGORI]]="A+B: KØRETØJER I ALT",Q1459/Cleaned_data[[#This Row],[TOTAL]],0)</f>
        <v>0</v>
      </c>
    </row>
    <row r="1462" spans="1:18" x14ac:dyDescent="0.2">
      <c r="A1462">
        <v>25</v>
      </c>
      <c r="B1462" s="1" t="s">
        <v>45</v>
      </c>
      <c r="C1462">
        <v>2018</v>
      </c>
      <c r="D1462" s="1" t="s">
        <v>22</v>
      </c>
      <c r="E1462">
        <v>179</v>
      </c>
      <c r="F1462">
        <v>170</v>
      </c>
      <c r="G1462">
        <v>190</v>
      </c>
      <c r="H1462">
        <v>184</v>
      </c>
      <c r="I1462">
        <v>154</v>
      </c>
      <c r="J1462">
        <v>167</v>
      </c>
      <c r="K1462">
        <v>154</v>
      </c>
      <c r="L1462">
        <v>132</v>
      </c>
      <c r="M1462">
        <v>97</v>
      </c>
      <c r="N1462">
        <v>73</v>
      </c>
      <c r="O1462">
        <v>75</v>
      </c>
      <c r="P1462">
        <v>59</v>
      </c>
      <c r="Q1462">
        <v>1634</v>
      </c>
      <c r="R1462">
        <f>IF(Cleaned_data[[#This Row],[KATEGORI]]="A+B: KØRETØJER I ALT",Q1460/Cleaned_data[[#This Row],[TOTAL]],0)</f>
        <v>0</v>
      </c>
    </row>
    <row r="1463" spans="1:18" x14ac:dyDescent="0.2">
      <c r="A1463">
        <v>25</v>
      </c>
      <c r="B1463" s="1" t="s">
        <v>45</v>
      </c>
      <c r="C1463">
        <v>2018</v>
      </c>
      <c r="D1463" s="1" t="s">
        <v>23</v>
      </c>
      <c r="E1463">
        <v>3165</v>
      </c>
      <c r="F1463">
        <v>3054</v>
      </c>
      <c r="G1463">
        <v>2680</v>
      </c>
      <c r="H1463">
        <v>2368</v>
      </c>
      <c r="I1463">
        <v>2419</v>
      </c>
      <c r="J1463">
        <v>2578</v>
      </c>
      <c r="K1463">
        <v>2602</v>
      </c>
      <c r="L1463">
        <v>2849</v>
      </c>
      <c r="M1463">
        <v>2990</v>
      </c>
      <c r="N1463">
        <v>3071</v>
      </c>
      <c r="O1463">
        <v>2697</v>
      </c>
      <c r="P1463">
        <v>2070</v>
      </c>
      <c r="Q1463">
        <v>32543</v>
      </c>
      <c r="R1463">
        <f>IF(Cleaned_data[[#This Row],[KATEGORI]]="A+B: KØRETØJER I ALT",Q1461/Cleaned_data[[#This Row],[TOTAL]],0)</f>
        <v>3.0943674522938881E-2</v>
      </c>
    </row>
    <row r="1464" spans="1:18" x14ac:dyDescent="0.2">
      <c r="A1464">
        <v>25</v>
      </c>
      <c r="B1464" s="1" t="s">
        <v>45</v>
      </c>
      <c r="C1464">
        <v>2018</v>
      </c>
      <c r="D1464" s="1" t="s">
        <v>24</v>
      </c>
      <c r="E1464">
        <v>15</v>
      </c>
      <c r="F1464">
        <v>11</v>
      </c>
      <c r="G1464">
        <v>8</v>
      </c>
      <c r="H1464">
        <v>10</v>
      </c>
      <c r="I1464">
        <v>5</v>
      </c>
      <c r="J1464">
        <v>2</v>
      </c>
      <c r="K1464">
        <v>1</v>
      </c>
      <c r="L1464">
        <v>5</v>
      </c>
      <c r="M1464">
        <v>14</v>
      </c>
      <c r="N1464">
        <v>17</v>
      </c>
      <c r="O1464">
        <v>7</v>
      </c>
      <c r="P1464">
        <v>2</v>
      </c>
      <c r="Q1464">
        <v>97</v>
      </c>
      <c r="R1464">
        <f>IF(Cleaned_data[[#This Row],[KATEGORI]]="A+B: KØRETØJER I ALT",Q1462/Cleaned_data[[#This Row],[TOTAL]],0)</f>
        <v>0</v>
      </c>
    </row>
    <row r="1465" spans="1:18" x14ac:dyDescent="0.2">
      <c r="A1465">
        <v>25</v>
      </c>
      <c r="B1465" s="1" t="s">
        <v>45</v>
      </c>
      <c r="C1465">
        <v>2018</v>
      </c>
      <c r="D1465" s="1" t="s">
        <v>25</v>
      </c>
      <c r="E1465">
        <v>240</v>
      </c>
      <c r="F1465">
        <v>564</v>
      </c>
      <c r="G1465">
        <v>181</v>
      </c>
      <c r="H1465">
        <v>106</v>
      </c>
      <c r="I1465">
        <v>87</v>
      </c>
      <c r="J1465">
        <v>127</v>
      </c>
      <c r="K1465">
        <v>120</v>
      </c>
      <c r="L1465">
        <v>188</v>
      </c>
      <c r="M1465">
        <v>250</v>
      </c>
      <c r="N1465">
        <v>381</v>
      </c>
      <c r="O1465">
        <v>309</v>
      </c>
      <c r="P1465">
        <v>210</v>
      </c>
      <c r="Q1465">
        <v>2763</v>
      </c>
      <c r="R1465">
        <f>IF(Cleaned_data[[#This Row],[KATEGORI]]="A+B: KØRETØJER I ALT",Q1463/Cleaned_data[[#This Row],[TOTAL]],0)</f>
        <v>0</v>
      </c>
    </row>
    <row r="1466" spans="1:18" x14ac:dyDescent="0.2">
      <c r="A1466">
        <v>25</v>
      </c>
      <c r="B1466" s="1" t="s">
        <v>45</v>
      </c>
      <c r="C1466">
        <v>2018</v>
      </c>
      <c r="D1466" s="1" t="s">
        <v>26</v>
      </c>
      <c r="E1466">
        <v>255</v>
      </c>
      <c r="F1466">
        <v>575</v>
      </c>
      <c r="G1466">
        <v>189</v>
      </c>
      <c r="H1466">
        <v>116</v>
      </c>
      <c r="I1466">
        <v>92</v>
      </c>
      <c r="J1466">
        <v>129</v>
      </c>
      <c r="K1466">
        <v>121</v>
      </c>
      <c r="L1466">
        <v>193</v>
      </c>
      <c r="M1466">
        <v>264</v>
      </c>
      <c r="N1466">
        <v>398</v>
      </c>
      <c r="O1466">
        <v>316</v>
      </c>
      <c r="P1466">
        <v>212</v>
      </c>
      <c r="Q1466">
        <v>2860</v>
      </c>
      <c r="R1466">
        <f>IF(Cleaned_data[[#This Row],[KATEGORI]]="A+B: KØRETØJER I ALT",Q1464/Cleaned_data[[#This Row],[TOTAL]],0)</f>
        <v>0</v>
      </c>
    </row>
    <row r="1467" spans="1:18" x14ac:dyDescent="0.2">
      <c r="A1467">
        <v>25</v>
      </c>
      <c r="B1467" s="1" t="s">
        <v>45</v>
      </c>
      <c r="C1467">
        <v>2019</v>
      </c>
      <c r="D1467" s="1" t="s">
        <v>18</v>
      </c>
      <c r="E1467">
        <v>2139</v>
      </c>
      <c r="F1467">
        <v>2310</v>
      </c>
      <c r="G1467">
        <v>1754</v>
      </c>
      <c r="H1467">
        <v>1415</v>
      </c>
      <c r="I1467">
        <v>1583</v>
      </c>
      <c r="J1467">
        <v>1727</v>
      </c>
      <c r="K1467">
        <v>1680</v>
      </c>
      <c r="L1467">
        <v>1889</v>
      </c>
      <c r="M1467">
        <v>2402</v>
      </c>
      <c r="N1467">
        <v>2565</v>
      </c>
      <c r="O1467">
        <v>2293</v>
      </c>
      <c r="P1467">
        <v>1741</v>
      </c>
      <c r="Q1467">
        <v>23498</v>
      </c>
      <c r="R1467">
        <f>IF(Cleaned_data[[#This Row],[KATEGORI]]="A+B: KØRETØJER I ALT",Q1465/Cleaned_data[[#This Row],[TOTAL]],0)</f>
        <v>0</v>
      </c>
    </row>
    <row r="1468" spans="1:18" x14ac:dyDescent="0.2">
      <c r="A1468">
        <v>25</v>
      </c>
      <c r="B1468" s="1" t="s">
        <v>45</v>
      </c>
      <c r="C1468">
        <v>2019</v>
      </c>
      <c r="D1468" s="1" t="s">
        <v>19</v>
      </c>
      <c r="E1468">
        <v>518</v>
      </c>
      <c r="F1468">
        <v>432</v>
      </c>
      <c r="G1468">
        <v>513</v>
      </c>
      <c r="H1468">
        <v>535</v>
      </c>
      <c r="I1468">
        <v>533</v>
      </c>
      <c r="J1468">
        <v>543</v>
      </c>
      <c r="K1468">
        <v>527</v>
      </c>
      <c r="L1468">
        <v>552</v>
      </c>
      <c r="M1468">
        <v>387</v>
      </c>
      <c r="N1468">
        <v>277</v>
      </c>
      <c r="O1468">
        <v>259</v>
      </c>
      <c r="P1468">
        <v>202</v>
      </c>
      <c r="Q1468">
        <v>5278</v>
      </c>
      <c r="R1468">
        <f>IF(Cleaned_data[[#This Row],[KATEGORI]]="A+B: KØRETØJER I ALT",Q1466/Cleaned_data[[#This Row],[TOTAL]],0)</f>
        <v>0</v>
      </c>
    </row>
    <row r="1469" spans="1:18" x14ac:dyDescent="0.2">
      <c r="A1469">
        <v>25</v>
      </c>
      <c r="B1469" s="1" t="s">
        <v>45</v>
      </c>
      <c r="C1469">
        <v>2019</v>
      </c>
      <c r="D1469" s="1" t="s">
        <v>20</v>
      </c>
      <c r="E1469">
        <v>2657</v>
      </c>
      <c r="F1469">
        <v>2742</v>
      </c>
      <c r="G1469">
        <v>2267</v>
      </c>
      <c r="H1469">
        <v>1950</v>
      </c>
      <c r="I1469">
        <v>2116</v>
      </c>
      <c r="J1469">
        <v>2270</v>
      </c>
      <c r="K1469">
        <v>2207</v>
      </c>
      <c r="L1469">
        <v>2441</v>
      </c>
      <c r="M1469">
        <v>2789</v>
      </c>
      <c r="N1469">
        <v>2842</v>
      </c>
      <c r="O1469">
        <v>2552</v>
      </c>
      <c r="P1469">
        <v>1943</v>
      </c>
      <c r="Q1469">
        <v>28776</v>
      </c>
      <c r="R1469">
        <f>IF(Cleaned_data[[#This Row],[KATEGORI]]="A+B: KØRETØJER I ALT",Q1467/Cleaned_data[[#This Row],[TOTAL]],0)</f>
        <v>0</v>
      </c>
    </row>
    <row r="1470" spans="1:18" x14ac:dyDescent="0.2">
      <c r="A1470">
        <v>25</v>
      </c>
      <c r="B1470" s="1" t="s">
        <v>45</v>
      </c>
      <c r="C1470">
        <v>2019</v>
      </c>
      <c r="D1470" s="1" t="s">
        <v>21</v>
      </c>
      <c r="E1470">
        <v>147</v>
      </c>
      <c r="F1470">
        <v>120</v>
      </c>
      <c r="G1470">
        <v>130</v>
      </c>
      <c r="H1470">
        <v>112</v>
      </c>
      <c r="I1470">
        <v>117</v>
      </c>
      <c r="J1470">
        <v>100</v>
      </c>
      <c r="K1470">
        <v>97</v>
      </c>
      <c r="L1470">
        <v>76</v>
      </c>
      <c r="M1470">
        <v>58</v>
      </c>
      <c r="N1470">
        <v>39</v>
      </c>
      <c r="O1470">
        <v>21</v>
      </c>
      <c r="P1470">
        <v>9</v>
      </c>
      <c r="Q1470">
        <v>1026</v>
      </c>
      <c r="R1470">
        <f>IF(Cleaned_data[[#This Row],[KATEGORI]]="A+B: KØRETØJER I ALT",Q1468/Cleaned_data[[#This Row],[TOTAL]],0)</f>
        <v>0</v>
      </c>
    </row>
    <row r="1471" spans="1:18" x14ac:dyDescent="0.2">
      <c r="A1471">
        <v>25</v>
      </c>
      <c r="B1471" s="1" t="s">
        <v>45</v>
      </c>
      <c r="C1471">
        <v>2019</v>
      </c>
      <c r="D1471" s="1" t="s">
        <v>22</v>
      </c>
      <c r="E1471">
        <v>185</v>
      </c>
      <c r="F1471">
        <v>155</v>
      </c>
      <c r="G1471">
        <v>193</v>
      </c>
      <c r="H1471">
        <v>161</v>
      </c>
      <c r="I1471">
        <v>157</v>
      </c>
      <c r="J1471">
        <v>143</v>
      </c>
      <c r="K1471">
        <v>158</v>
      </c>
      <c r="L1471">
        <v>125</v>
      </c>
      <c r="M1471">
        <v>100</v>
      </c>
      <c r="N1471">
        <v>92</v>
      </c>
      <c r="O1471">
        <v>73</v>
      </c>
      <c r="P1471">
        <v>66</v>
      </c>
      <c r="Q1471">
        <v>1608</v>
      </c>
      <c r="R1471">
        <f>IF(Cleaned_data[[#This Row],[KATEGORI]]="A+B: KØRETØJER I ALT",Q1469/Cleaned_data[[#This Row],[TOTAL]],0)</f>
        <v>0</v>
      </c>
    </row>
    <row r="1472" spans="1:18" x14ac:dyDescent="0.2">
      <c r="A1472">
        <v>25</v>
      </c>
      <c r="B1472" s="1" t="s">
        <v>45</v>
      </c>
      <c r="C1472">
        <v>2019</v>
      </c>
      <c r="D1472" s="1" t="s">
        <v>23</v>
      </c>
      <c r="E1472">
        <v>2842</v>
      </c>
      <c r="F1472">
        <v>2897</v>
      </c>
      <c r="G1472">
        <v>2460</v>
      </c>
      <c r="H1472">
        <v>2111</v>
      </c>
      <c r="I1472">
        <v>2273</v>
      </c>
      <c r="J1472">
        <v>2413</v>
      </c>
      <c r="K1472">
        <v>2365</v>
      </c>
      <c r="L1472">
        <v>2566</v>
      </c>
      <c r="M1472">
        <v>2889</v>
      </c>
      <c r="N1472">
        <v>2934</v>
      </c>
      <c r="O1472">
        <v>2625</v>
      </c>
      <c r="P1472">
        <v>2009</v>
      </c>
      <c r="Q1472">
        <v>30384</v>
      </c>
      <c r="R1472">
        <f>IF(Cleaned_data[[#This Row],[KATEGORI]]="A+B: KØRETØJER I ALT",Q1470/Cleaned_data[[#This Row],[TOTAL]],0)</f>
        <v>3.3767772511848343E-2</v>
      </c>
    </row>
    <row r="1473" spans="1:18" x14ac:dyDescent="0.2">
      <c r="A1473">
        <v>25</v>
      </c>
      <c r="B1473" s="1" t="s">
        <v>45</v>
      </c>
      <c r="C1473">
        <v>2019</v>
      </c>
      <c r="D1473" s="1" t="s">
        <v>24</v>
      </c>
      <c r="E1473">
        <v>1</v>
      </c>
      <c r="F1473">
        <v>11</v>
      </c>
      <c r="G1473">
        <v>5</v>
      </c>
      <c r="H1473">
        <v>7</v>
      </c>
      <c r="I1473">
        <v>3</v>
      </c>
      <c r="J1473">
        <v>4</v>
      </c>
      <c r="K1473">
        <v>5</v>
      </c>
      <c r="L1473">
        <v>6</v>
      </c>
      <c r="M1473">
        <v>18</v>
      </c>
      <c r="N1473">
        <v>8</v>
      </c>
      <c r="O1473">
        <v>8</v>
      </c>
      <c r="P1473">
        <v>8</v>
      </c>
      <c r="Q1473">
        <v>84</v>
      </c>
      <c r="R1473">
        <f>IF(Cleaned_data[[#This Row],[KATEGORI]]="A+B: KØRETØJER I ALT",Q1471/Cleaned_data[[#This Row],[TOTAL]],0)</f>
        <v>0</v>
      </c>
    </row>
    <row r="1474" spans="1:18" x14ac:dyDescent="0.2">
      <c r="A1474">
        <v>25</v>
      </c>
      <c r="B1474" s="1" t="s">
        <v>45</v>
      </c>
      <c r="C1474">
        <v>2019</v>
      </c>
      <c r="D1474" s="1" t="s">
        <v>25</v>
      </c>
      <c r="E1474">
        <v>207</v>
      </c>
      <c r="F1474">
        <v>485</v>
      </c>
      <c r="G1474">
        <v>163</v>
      </c>
      <c r="H1474">
        <v>124</v>
      </c>
      <c r="I1474">
        <v>127</v>
      </c>
      <c r="J1474">
        <v>163</v>
      </c>
      <c r="K1474">
        <v>130</v>
      </c>
      <c r="L1474">
        <v>203</v>
      </c>
      <c r="M1474">
        <v>365</v>
      </c>
      <c r="N1474">
        <v>575</v>
      </c>
      <c r="O1474">
        <v>445</v>
      </c>
      <c r="P1474">
        <v>255</v>
      </c>
      <c r="Q1474">
        <v>3242</v>
      </c>
      <c r="R1474">
        <f>IF(Cleaned_data[[#This Row],[KATEGORI]]="A+B: KØRETØJER I ALT",Q1472/Cleaned_data[[#This Row],[TOTAL]],0)</f>
        <v>0</v>
      </c>
    </row>
    <row r="1475" spans="1:18" x14ac:dyDescent="0.2">
      <c r="A1475">
        <v>25</v>
      </c>
      <c r="B1475" s="1" t="s">
        <v>45</v>
      </c>
      <c r="C1475">
        <v>2019</v>
      </c>
      <c r="D1475" s="1" t="s">
        <v>26</v>
      </c>
      <c r="E1475">
        <v>208</v>
      </c>
      <c r="F1475">
        <v>496</v>
      </c>
      <c r="G1475">
        <v>168</v>
      </c>
      <c r="H1475">
        <v>131</v>
      </c>
      <c r="I1475">
        <v>130</v>
      </c>
      <c r="J1475">
        <v>167</v>
      </c>
      <c r="K1475">
        <v>135</v>
      </c>
      <c r="L1475">
        <v>209</v>
      </c>
      <c r="M1475">
        <v>383</v>
      </c>
      <c r="N1475">
        <v>583</v>
      </c>
      <c r="O1475">
        <v>453</v>
      </c>
      <c r="P1475">
        <v>263</v>
      </c>
      <c r="Q1475">
        <v>3326</v>
      </c>
      <c r="R1475">
        <f>IF(Cleaned_data[[#This Row],[KATEGORI]]="A+B: KØRETØJER I ALT",Q1473/Cleaned_data[[#This Row],[TOTAL]],0)</f>
        <v>0</v>
      </c>
    </row>
    <row r="1476" spans="1:18" x14ac:dyDescent="0.2">
      <c r="A1476">
        <v>25</v>
      </c>
      <c r="B1476" s="1" t="s">
        <v>45</v>
      </c>
      <c r="C1476">
        <v>2020</v>
      </c>
      <c r="D1476" s="1" t="s">
        <v>18</v>
      </c>
      <c r="E1476">
        <v>1924</v>
      </c>
      <c r="F1476">
        <v>2146</v>
      </c>
      <c r="G1476">
        <v>1643</v>
      </c>
      <c r="H1476">
        <v>1521</v>
      </c>
      <c r="I1476">
        <v>1409</v>
      </c>
      <c r="J1476">
        <v>1669</v>
      </c>
      <c r="K1476">
        <v>1596</v>
      </c>
      <c r="L1476">
        <v>1870</v>
      </c>
      <c r="M1476">
        <v>2366</v>
      </c>
      <c r="N1476">
        <v>2679</v>
      </c>
      <c r="O1476">
        <v>2428</v>
      </c>
      <c r="P1476">
        <v>1845</v>
      </c>
      <c r="Q1476">
        <v>23096</v>
      </c>
      <c r="R1476">
        <f>IF(Cleaned_data[[#This Row],[KATEGORI]]="A+B: KØRETØJER I ALT",Q1474/Cleaned_data[[#This Row],[TOTAL]],0)</f>
        <v>0</v>
      </c>
    </row>
    <row r="1477" spans="1:18" x14ac:dyDescent="0.2">
      <c r="A1477">
        <v>25</v>
      </c>
      <c r="B1477" s="1" t="s">
        <v>45</v>
      </c>
      <c r="C1477">
        <v>2020</v>
      </c>
      <c r="D1477" s="1" t="s">
        <v>19</v>
      </c>
      <c r="E1477">
        <v>517</v>
      </c>
      <c r="F1477">
        <v>454</v>
      </c>
      <c r="G1477">
        <v>499</v>
      </c>
      <c r="H1477">
        <v>574</v>
      </c>
      <c r="I1477">
        <v>543</v>
      </c>
      <c r="J1477">
        <v>549</v>
      </c>
      <c r="K1477">
        <v>519</v>
      </c>
      <c r="L1477">
        <v>582</v>
      </c>
      <c r="M1477">
        <v>391</v>
      </c>
      <c r="N1477">
        <v>259</v>
      </c>
      <c r="O1477">
        <v>246</v>
      </c>
      <c r="P1477">
        <v>198</v>
      </c>
      <c r="Q1477">
        <v>5331</v>
      </c>
      <c r="R1477">
        <f>IF(Cleaned_data[[#This Row],[KATEGORI]]="A+B: KØRETØJER I ALT",Q1475/Cleaned_data[[#This Row],[TOTAL]],0)</f>
        <v>0</v>
      </c>
    </row>
    <row r="1478" spans="1:18" x14ac:dyDescent="0.2">
      <c r="A1478">
        <v>25</v>
      </c>
      <c r="B1478" s="1" t="s">
        <v>45</v>
      </c>
      <c r="C1478">
        <v>2020</v>
      </c>
      <c r="D1478" s="1" t="s">
        <v>20</v>
      </c>
      <c r="E1478">
        <v>2441</v>
      </c>
      <c r="F1478">
        <v>2600</v>
      </c>
      <c r="G1478">
        <v>2142</v>
      </c>
      <c r="H1478">
        <v>2095</v>
      </c>
      <c r="I1478">
        <v>1952</v>
      </c>
      <c r="J1478">
        <v>2218</v>
      </c>
      <c r="K1478">
        <v>2115</v>
      </c>
      <c r="L1478">
        <v>2452</v>
      </c>
      <c r="M1478">
        <v>2757</v>
      </c>
      <c r="N1478">
        <v>2938</v>
      </c>
      <c r="O1478">
        <v>2674</v>
      </c>
      <c r="P1478">
        <v>2043</v>
      </c>
      <c r="Q1478">
        <v>28427</v>
      </c>
      <c r="R1478">
        <f>IF(Cleaned_data[[#This Row],[KATEGORI]]="A+B: KØRETØJER I ALT",Q1476/Cleaned_data[[#This Row],[TOTAL]],0)</f>
        <v>0</v>
      </c>
    </row>
    <row r="1479" spans="1:18" x14ac:dyDescent="0.2">
      <c r="A1479">
        <v>25</v>
      </c>
      <c r="B1479" s="1" t="s">
        <v>45</v>
      </c>
      <c r="C1479">
        <v>2020</v>
      </c>
      <c r="D1479" s="1" t="s">
        <v>21</v>
      </c>
      <c r="E1479">
        <v>126</v>
      </c>
      <c r="F1479">
        <v>116</v>
      </c>
      <c r="G1479">
        <v>115</v>
      </c>
      <c r="H1479">
        <v>119</v>
      </c>
      <c r="I1479">
        <v>104</v>
      </c>
      <c r="J1479">
        <v>109</v>
      </c>
      <c r="K1479">
        <v>74</v>
      </c>
      <c r="L1479">
        <v>57</v>
      </c>
      <c r="M1479">
        <v>41</v>
      </c>
      <c r="N1479">
        <v>41</v>
      </c>
      <c r="O1479">
        <v>28</v>
      </c>
      <c r="P1479">
        <v>13</v>
      </c>
      <c r="Q1479">
        <v>943</v>
      </c>
      <c r="R1479">
        <f>IF(Cleaned_data[[#This Row],[KATEGORI]]="A+B: KØRETØJER I ALT",Q1477/Cleaned_data[[#This Row],[TOTAL]],0)</f>
        <v>0</v>
      </c>
    </row>
    <row r="1480" spans="1:18" x14ac:dyDescent="0.2">
      <c r="A1480">
        <v>25</v>
      </c>
      <c r="B1480" s="1" t="s">
        <v>45</v>
      </c>
      <c r="C1480">
        <v>2020</v>
      </c>
      <c r="D1480" s="1" t="s">
        <v>22</v>
      </c>
      <c r="E1480">
        <v>153</v>
      </c>
      <c r="F1480">
        <v>146</v>
      </c>
      <c r="G1480">
        <v>155</v>
      </c>
      <c r="H1480">
        <v>157</v>
      </c>
      <c r="I1480">
        <v>136</v>
      </c>
      <c r="J1480">
        <v>141</v>
      </c>
      <c r="K1480">
        <v>113</v>
      </c>
      <c r="L1480">
        <v>87</v>
      </c>
      <c r="M1480">
        <v>73</v>
      </c>
      <c r="N1480">
        <v>85</v>
      </c>
      <c r="O1480">
        <v>59</v>
      </c>
      <c r="P1480">
        <v>38</v>
      </c>
      <c r="Q1480">
        <v>1343</v>
      </c>
      <c r="R1480">
        <f>IF(Cleaned_data[[#This Row],[KATEGORI]]="A+B: KØRETØJER I ALT",Q1478/Cleaned_data[[#This Row],[TOTAL]],0)</f>
        <v>0</v>
      </c>
    </row>
    <row r="1481" spans="1:18" x14ac:dyDescent="0.2">
      <c r="A1481">
        <v>25</v>
      </c>
      <c r="B1481" s="1" t="s">
        <v>45</v>
      </c>
      <c r="C1481">
        <v>2020</v>
      </c>
      <c r="D1481" s="1" t="s">
        <v>23</v>
      </c>
      <c r="E1481">
        <v>2594</v>
      </c>
      <c r="F1481">
        <v>2746</v>
      </c>
      <c r="G1481">
        <v>2297</v>
      </c>
      <c r="H1481">
        <v>2252</v>
      </c>
      <c r="I1481">
        <v>2088</v>
      </c>
      <c r="J1481">
        <v>2359</v>
      </c>
      <c r="K1481">
        <v>2228</v>
      </c>
      <c r="L1481">
        <v>2539</v>
      </c>
      <c r="M1481">
        <v>2830</v>
      </c>
      <c r="N1481">
        <v>3023</v>
      </c>
      <c r="O1481">
        <v>2733</v>
      </c>
      <c r="P1481">
        <v>2081</v>
      </c>
      <c r="Q1481">
        <v>29770</v>
      </c>
      <c r="R1481">
        <f>IF(Cleaned_data[[#This Row],[KATEGORI]]="A+B: KØRETØJER I ALT",Q1479/Cleaned_data[[#This Row],[TOTAL]],0)</f>
        <v>3.1676184077930804E-2</v>
      </c>
    </row>
    <row r="1482" spans="1:18" x14ac:dyDescent="0.2">
      <c r="A1482">
        <v>25</v>
      </c>
      <c r="B1482" s="1" t="s">
        <v>45</v>
      </c>
      <c r="C1482">
        <v>2020</v>
      </c>
      <c r="D1482" s="1" t="s">
        <v>24</v>
      </c>
      <c r="E1482">
        <v>10</v>
      </c>
      <c r="F1482">
        <v>11</v>
      </c>
      <c r="G1482">
        <v>5</v>
      </c>
      <c r="H1482">
        <v>4</v>
      </c>
      <c r="I1482">
        <v>6</v>
      </c>
      <c r="J1482">
        <v>10</v>
      </c>
      <c r="K1482">
        <v>9</v>
      </c>
      <c r="L1482">
        <v>10</v>
      </c>
      <c r="M1482">
        <v>24</v>
      </c>
      <c r="N1482">
        <v>19</v>
      </c>
      <c r="O1482">
        <v>11</v>
      </c>
      <c r="P1482">
        <v>6</v>
      </c>
      <c r="Q1482">
        <v>125</v>
      </c>
      <c r="R1482">
        <f>IF(Cleaned_data[[#This Row],[KATEGORI]]="A+B: KØRETØJER I ALT",Q1480/Cleaned_data[[#This Row],[TOTAL]],0)</f>
        <v>0</v>
      </c>
    </row>
    <row r="1483" spans="1:18" x14ac:dyDescent="0.2">
      <c r="A1483">
        <v>25</v>
      </c>
      <c r="B1483" s="1" t="s">
        <v>45</v>
      </c>
      <c r="C1483">
        <v>2020</v>
      </c>
      <c r="D1483" s="1" t="s">
        <v>25</v>
      </c>
      <c r="E1483">
        <v>292</v>
      </c>
      <c r="F1483">
        <v>645</v>
      </c>
      <c r="G1483">
        <v>210</v>
      </c>
      <c r="H1483">
        <v>180</v>
      </c>
      <c r="I1483">
        <v>215</v>
      </c>
      <c r="J1483">
        <v>236</v>
      </c>
      <c r="K1483">
        <v>205</v>
      </c>
      <c r="L1483">
        <v>288</v>
      </c>
      <c r="M1483">
        <v>500</v>
      </c>
      <c r="N1483">
        <v>731</v>
      </c>
      <c r="O1483">
        <v>611</v>
      </c>
      <c r="P1483">
        <v>399</v>
      </c>
      <c r="Q1483">
        <v>4512</v>
      </c>
      <c r="R1483">
        <f>IF(Cleaned_data[[#This Row],[KATEGORI]]="A+B: KØRETØJER I ALT",Q1481/Cleaned_data[[#This Row],[TOTAL]],0)</f>
        <v>0</v>
      </c>
    </row>
    <row r="1484" spans="1:18" x14ac:dyDescent="0.2">
      <c r="A1484">
        <v>25</v>
      </c>
      <c r="B1484" s="1" t="s">
        <v>45</v>
      </c>
      <c r="C1484">
        <v>2020</v>
      </c>
      <c r="D1484" s="1" t="s">
        <v>26</v>
      </c>
      <c r="E1484">
        <v>302</v>
      </c>
      <c r="F1484">
        <v>656</v>
      </c>
      <c r="G1484">
        <v>215</v>
      </c>
      <c r="H1484">
        <v>184</v>
      </c>
      <c r="I1484">
        <v>221</v>
      </c>
      <c r="J1484">
        <v>246</v>
      </c>
      <c r="K1484">
        <v>214</v>
      </c>
      <c r="L1484">
        <v>298</v>
      </c>
      <c r="M1484">
        <v>524</v>
      </c>
      <c r="N1484">
        <v>750</v>
      </c>
      <c r="O1484">
        <v>622</v>
      </c>
      <c r="P1484">
        <v>405</v>
      </c>
      <c r="Q1484">
        <v>4637</v>
      </c>
      <c r="R1484">
        <f>IF(Cleaned_data[[#This Row],[KATEGORI]]="A+B: KØRETØJER I ALT",Q1482/Cleaned_data[[#This Row],[TOTAL]],0)</f>
        <v>0</v>
      </c>
    </row>
    <row r="1485" spans="1:18" x14ac:dyDescent="0.2">
      <c r="A1485">
        <v>25</v>
      </c>
      <c r="B1485" s="1" t="s">
        <v>45</v>
      </c>
      <c r="C1485">
        <v>2021</v>
      </c>
      <c r="D1485" s="1" t="s">
        <v>18</v>
      </c>
      <c r="E1485">
        <v>2002</v>
      </c>
      <c r="F1485">
        <v>2167</v>
      </c>
      <c r="G1485">
        <v>1810</v>
      </c>
      <c r="H1485">
        <v>1704</v>
      </c>
      <c r="I1485">
        <v>1703</v>
      </c>
      <c r="J1485">
        <v>1717</v>
      </c>
      <c r="K1485">
        <v>1723</v>
      </c>
      <c r="L1485">
        <v>2023</v>
      </c>
      <c r="M1485">
        <v>2534</v>
      </c>
      <c r="N1485">
        <v>2747</v>
      </c>
      <c r="O1485">
        <v>2624</v>
      </c>
      <c r="P1485">
        <v>2104</v>
      </c>
      <c r="Q1485">
        <v>24858</v>
      </c>
      <c r="R1485">
        <f>IF(Cleaned_data[[#This Row],[KATEGORI]]="A+B: KØRETØJER I ALT",Q1483/Cleaned_data[[#This Row],[TOTAL]],0)</f>
        <v>0</v>
      </c>
    </row>
    <row r="1486" spans="1:18" x14ac:dyDescent="0.2">
      <c r="A1486">
        <v>25</v>
      </c>
      <c r="B1486" s="1" t="s">
        <v>45</v>
      </c>
      <c r="C1486">
        <v>2021</v>
      </c>
      <c r="D1486" s="1" t="s">
        <v>19</v>
      </c>
      <c r="E1486">
        <v>507</v>
      </c>
      <c r="F1486">
        <v>434</v>
      </c>
      <c r="G1486">
        <v>457</v>
      </c>
      <c r="H1486">
        <v>506</v>
      </c>
      <c r="I1486">
        <v>471</v>
      </c>
      <c r="J1486">
        <v>474</v>
      </c>
      <c r="K1486">
        <v>585</v>
      </c>
      <c r="L1486">
        <v>558</v>
      </c>
      <c r="M1486">
        <v>395</v>
      </c>
      <c r="N1486">
        <v>220</v>
      </c>
      <c r="O1486">
        <v>192</v>
      </c>
      <c r="P1486">
        <v>132</v>
      </c>
      <c r="Q1486">
        <v>4931</v>
      </c>
      <c r="R1486">
        <f>IF(Cleaned_data[[#This Row],[KATEGORI]]="A+B: KØRETØJER I ALT",Q1484/Cleaned_data[[#This Row],[TOTAL]],0)</f>
        <v>0</v>
      </c>
    </row>
    <row r="1487" spans="1:18" x14ac:dyDescent="0.2">
      <c r="A1487">
        <v>25</v>
      </c>
      <c r="B1487" s="1" t="s">
        <v>45</v>
      </c>
      <c r="C1487">
        <v>2021</v>
      </c>
      <c r="D1487" s="1" t="s">
        <v>20</v>
      </c>
      <c r="E1487">
        <v>2509</v>
      </c>
      <c r="F1487">
        <v>2601</v>
      </c>
      <c r="G1487">
        <v>2267</v>
      </c>
      <c r="H1487">
        <v>2210</v>
      </c>
      <c r="I1487">
        <v>2174</v>
      </c>
      <c r="J1487">
        <v>2191</v>
      </c>
      <c r="K1487">
        <v>2308</v>
      </c>
      <c r="L1487">
        <v>2581</v>
      </c>
      <c r="M1487">
        <v>2929</v>
      </c>
      <c r="N1487">
        <v>2967</v>
      </c>
      <c r="O1487">
        <v>2816</v>
      </c>
      <c r="P1487">
        <v>2236</v>
      </c>
      <c r="Q1487">
        <v>29789</v>
      </c>
      <c r="R1487">
        <f>IF(Cleaned_data[[#This Row],[KATEGORI]]="A+B: KØRETØJER I ALT",Q1485/Cleaned_data[[#This Row],[TOTAL]],0)</f>
        <v>0</v>
      </c>
    </row>
    <row r="1488" spans="1:18" x14ac:dyDescent="0.2">
      <c r="A1488">
        <v>25</v>
      </c>
      <c r="B1488" s="1" t="s">
        <v>45</v>
      </c>
      <c r="C1488">
        <v>2021</v>
      </c>
      <c r="D1488" s="1" t="s">
        <v>21</v>
      </c>
      <c r="E1488">
        <v>117</v>
      </c>
      <c r="F1488">
        <v>80</v>
      </c>
      <c r="G1488">
        <v>98</v>
      </c>
      <c r="H1488">
        <v>121</v>
      </c>
      <c r="I1488">
        <v>92</v>
      </c>
      <c r="J1488">
        <v>92</v>
      </c>
      <c r="K1488">
        <v>77</v>
      </c>
      <c r="L1488">
        <v>67</v>
      </c>
      <c r="M1488">
        <v>47</v>
      </c>
      <c r="N1488">
        <v>29</v>
      </c>
      <c r="O1488">
        <v>24</v>
      </c>
      <c r="P1488">
        <v>11</v>
      </c>
      <c r="Q1488">
        <v>855</v>
      </c>
      <c r="R1488">
        <f>IF(Cleaned_data[[#This Row],[KATEGORI]]="A+B: KØRETØJER I ALT",Q1486/Cleaned_data[[#This Row],[TOTAL]],0)</f>
        <v>0</v>
      </c>
    </row>
    <row r="1489" spans="1:18" x14ac:dyDescent="0.2">
      <c r="A1489">
        <v>25</v>
      </c>
      <c r="B1489" s="1" t="s">
        <v>45</v>
      </c>
      <c r="C1489">
        <v>2021</v>
      </c>
      <c r="D1489" s="1" t="s">
        <v>22</v>
      </c>
      <c r="E1489">
        <v>161</v>
      </c>
      <c r="F1489">
        <v>117</v>
      </c>
      <c r="G1489">
        <v>140</v>
      </c>
      <c r="H1489">
        <v>159</v>
      </c>
      <c r="I1489">
        <v>136</v>
      </c>
      <c r="J1489">
        <v>123</v>
      </c>
      <c r="K1489">
        <v>117</v>
      </c>
      <c r="L1489">
        <v>106</v>
      </c>
      <c r="M1489">
        <v>88</v>
      </c>
      <c r="N1489">
        <v>75</v>
      </c>
      <c r="O1489">
        <v>66</v>
      </c>
      <c r="P1489">
        <v>44</v>
      </c>
      <c r="Q1489">
        <v>1332</v>
      </c>
      <c r="R1489">
        <f>IF(Cleaned_data[[#This Row],[KATEGORI]]="A+B: KØRETØJER I ALT",Q1487/Cleaned_data[[#This Row],[TOTAL]],0)</f>
        <v>0</v>
      </c>
    </row>
    <row r="1490" spans="1:18" x14ac:dyDescent="0.2">
      <c r="A1490">
        <v>25</v>
      </c>
      <c r="B1490" s="1" t="s">
        <v>45</v>
      </c>
      <c r="C1490">
        <v>2021</v>
      </c>
      <c r="D1490" s="1" t="s">
        <v>23</v>
      </c>
      <c r="E1490">
        <v>2670</v>
      </c>
      <c r="F1490">
        <v>2718</v>
      </c>
      <c r="G1490">
        <v>2407</v>
      </c>
      <c r="H1490">
        <v>2369</v>
      </c>
      <c r="I1490">
        <v>2310</v>
      </c>
      <c r="J1490">
        <v>2314</v>
      </c>
      <c r="K1490">
        <v>2425</v>
      </c>
      <c r="L1490">
        <v>2687</v>
      </c>
      <c r="M1490">
        <v>3017</v>
      </c>
      <c r="N1490">
        <v>3042</v>
      </c>
      <c r="O1490">
        <v>2882</v>
      </c>
      <c r="P1490">
        <v>2280</v>
      </c>
      <c r="Q1490">
        <v>31121</v>
      </c>
      <c r="R1490">
        <f>IF(Cleaned_data[[#This Row],[KATEGORI]]="A+B: KØRETØJER I ALT",Q1488/Cleaned_data[[#This Row],[TOTAL]],0)</f>
        <v>2.7473410237460236E-2</v>
      </c>
    </row>
    <row r="1491" spans="1:18" x14ac:dyDescent="0.2">
      <c r="A1491">
        <v>25</v>
      </c>
      <c r="B1491" s="1" t="s">
        <v>45</v>
      </c>
      <c r="C1491">
        <v>2021</v>
      </c>
      <c r="D1491" s="1" t="s">
        <v>24</v>
      </c>
      <c r="E1491">
        <v>8</v>
      </c>
      <c r="F1491">
        <v>18</v>
      </c>
      <c r="G1491">
        <v>12</v>
      </c>
      <c r="H1491">
        <v>3</v>
      </c>
      <c r="I1491">
        <v>5</v>
      </c>
      <c r="J1491">
        <v>7</v>
      </c>
      <c r="K1491">
        <v>8</v>
      </c>
      <c r="L1491">
        <v>18</v>
      </c>
      <c r="M1491">
        <v>22</v>
      </c>
      <c r="N1491">
        <v>14</v>
      </c>
      <c r="O1491">
        <v>16</v>
      </c>
      <c r="P1491">
        <v>6</v>
      </c>
      <c r="Q1491">
        <v>137</v>
      </c>
      <c r="R1491">
        <f>IF(Cleaned_data[[#This Row],[KATEGORI]]="A+B: KØRETØJER I ALT",Q1489/Cleaned_data[[#This Row],[TOTAL]],0)</f>
        <v>0</v>
      </c>
    </row>
    <row r="1492" spans="1:18" x14ac:dyDescent="0.2">
      <c r="A1492">
        <v>25</v>
      </c>
      <c r="B1492" s="1" t="s">
        <v>45</v>
      </c>
      <c r="C1492">
        <v>2021</v>
      </c>
      <c r="D1492" s="1" t="s">
        <v>25</v>
      </c>
      <c r="E1492">
        <v>276</v>
      </c>
      <c r="F1492">
        <v>619</v>
      </c>
      <c r="G1492">
        <v>222</v>
      </c>
      <c r="H1492">
        <v>148</v>
      </c>
      <c r="I1492">
        <v>155</v>
      </c>
      <c r="J1492">
        <v>186</v>
      </c>
      <c r="K1492">
        <v>146</v>
      </c>
      <c r="L1492">
        <v>199</v>
      </c>
      <c r="M1492">
        <v>455</v>
      </c>
      <c r="N1492">
        <v>678</v>
      </c>
      <c r="O1492">
        <v>516</v>
      </c>
      <c r="P1492">
        <v>323</v>
      </c>
      <c r="Q1492">
        <v>3923</v>
      </c>
      <c r="R1492">
        <f>IF(Cleaned_data[[#This Row],[KATEGORI]]="A+B: KØRETØJER I ALT",Q1490/Cleaned_data[[#This Row],[TOTAL]],0)</f>
        <v>0</v>
      </c>
    </row>
    <row r="1493" spans="1:18" x14ac:dyDescent="0.2">
      <c r="A1493">
        <v>25</v>
      </c>
      <c r="B1493" s="1" t="s">
        <v>45</v>
      </c>
      <c r="C1493">
        <v>2021</v>
      </c>
      <c r="D1493" s="1" t="s">
        <v>26</v>
      </c>
      <c r="E1493">
        <v>284</v>
      </c>
      <c r="F1493">
        <v>637</v>
      </c>
      <c r="G1493">
        <v>234</v>
      </c>
      <c r="H1493">
        <v>151</v>
      </c>
      <c r="I1493">
        <v>160</v>
      </c>
      <c r="J1493">
        <v>193</v>
      </c>
      <c r="K1493">
        <v>154</v>
      </c>
      <c r="L1493">
        <v>217</v>
      </c>
      <c r="M1493">
        <v>477</v>
      </c>
      <c r="N1493">
        <v>692</v>
      </c>
      <c r="O1493">
        <v>532</v>
      </c>
      <c r="P1493">
        <v>329</v>
      </c>
      <c r="Q1493">
        <v>4060</v>
      </c>
      <c r="R1493">
        <f>IF(Cleaned_data[[#This Row],[KATEGORI]]="A+B: KØRETØJER I ALT",Q1491/Cleaned_data[[#This Row],[TOTAL]],0)</f>
        <v>0</v>
      </c>
    </row>
    <row r="1494" spans="1:18" x14ac:dyDescent="0.2">
      <c r="A1494">
        <v>25</v>
      </c>
      <c r="B1494" s="1" t="s">
        <v>45</v>
      </c>
      <c r="C1494">
        <v>2022</v>
      </c>
      <c r="D1494" s="1" t="s">
        <v>18</v>
      </c>
      <c r="E1494">
        <v>2164</v>
      </c>
      <c r="F1494">
        <v>2402</v>
      </c>
      <c r="G1494">
        <v>1973</v>
      </c>
      <c r="H1494">
        <v>1500</v>
      </c>
      <c r="I1494">
        <v>1557</v>
      </c>
      <c r="J1494">
        <v>1734</v>
      </c>
      <c r="K1494">
        <v>1612</v>
      </c>
      <c r="L1494">
        <v>2064</v>
      </c>
      <c r="M1494">
        <v>2562</v>
      </c>
      <c r="N1494">
        <v>2749</v>
      </c>
      <c r="O1494">
        <v>2595</v>
      </c>
      <c r="P1494">
        <v>1819</v>
      </c>
      <c r="Q1494">
        <v>24731</v>
      </c>
      <c r="R1494">
        <f>IF(Cleaned_data[[#This Row],[KATEGORI]]="A+B: KØRETØJER I ALT",Q1492/Cleaned_data[[#This Row],[TOTAL]],0)</f>
        <v>0</v>
      </c>
    </row>
    <row r="1495" spans="1:18" x14ac:dyDescent="0.2">
      <c r="A1495">
        <v>25</v>
      </c>
      <c r="B1495" s="1" t="s">
        <v>45</v>
      </c>
      <c r="C1495">
        <v>2022</v>
      </c>
      <c r="D1495" s="1" t="s">
        <v>19</v>
      </c>
      <c r="E1495">
        <v>580</v>
      </c>
      <c r="F1495">
        <v>394</v>
      </c>
      <c r="G1495">
        <v>524</v>
      </c>
      <c r="H1495">
        <v>562</v>
      </c>
      <c r="I1495">
        <v>593</v>
      </c>
      <c r="J1495">
        <v>521</v>
      </c>
      <c r="K1495">
        <v>533</v>
      </c>
      <c r="L1495">
        <v>589</v>
      </c>
      <c r="M1495">
        <v>442</v>
      </c>
      <c r="N1495">
        <v>296</v>
      </c>
      <c r="O1495">
        <v>240</v>
      </c>
      <c r="P1495">
        <v>145</v>
      </c>
      <c r="Q1495">
        <v>5419</v>
      </c>
      <c r="R1495">
        <f>IF(Cleaned_data[[#This Row],[KATEGORI]]="A+B: KØRETØJER I ALT",Q1493/Cleaned_data[[#This Row],[TOTAL]],0)</f>
        <v>0</v>
      </c>
    </row>
    <row r="1496" spans="1:18" x14ac:dyDescent="0.2">
      <c r="A1496">
        <v>25</v>
      </c>
      <c r="B1496" s="1" t="s">
        <v>45</v>
      </c>
      <c r="C1496">
        <v>2022</v>
      </c>
      <c r="D1496" s="1" t="s">
        <v>20</v>
      </c>
      <c r="E1496">
        <v>2744</v>
      </c>
      <c r="F1496">
        <v>2796</v>
      </c>
      <c r="G1496">
        <v>2497</v>
      </c>
      <c r="H1496">
        <v>2062</v>
      </c>
      <c r="I1496">
        <v>2150</v>
      </c>
      <c r="J1496">
        <v>2255</v>
      </c>
      <c r="K1496">
        <v>2145</v>
      </c>
      <c r="L1496">
        <v>2653</v>
      </c>
      <c r="M1496">
        <v>3004</v>
      </c>
      <c r="N1496">
        <v>3045</v>
      </c>
      <c r="O1496">
        <v>2835</v>
      </c>
      <c r="P1496">
        <v>1964</v>
      </c>
      <c r="Q1496">
        <v>30150</v>
      </c>
      <c r="R1496">
        <f>IF(Cleaned_data[[#This Row],[KATEGORI]]="A+B: KØRETØJER I ALT",Q1494/Cleaned_data[[#This Row],[TOTAL]],0)</f>
        <v>0</v>
      </c>
    </row>
    <row r="1497" spans="1:18" x14ac:dyDescent="0.2">
      <c r="A1497">
        <v>25</v>
      </c>
      <c r="B1497" s="1" t="s">
        <v>45</v>
      </c>
      <c r="C1497">
        <v>2022</v>
      </c>
      <c r="D1497" s="1" t="s">
        <v>21</v>
      </c>
      <c r="E1497">
        <v>125</v>
      </c>
      <c r="F1497">
        <v>115</v>
      </c>
      <c r="G1497">
        <v>132</v>
      </c>
      <c r="H1497">
        <v>116</v>
      </c>
      <c r="I1497">
        <v>110</v>
      </c>
      <c r="J1497">
        <v>112</v>
      </c>
      <c r="K1497">
        <v>99</v>
      </c>
      <c r="L1497">
        <v>81</v>
      </c>
      <c r="M1497">
        <v>39</v>
      </c>
      <c r="N1497">
        <v>19</v>
      </c>
      <c r="O1497">
        <v>11</v>
      </c>
      <c r="P1497">
        <v>10</v>
      </c>
      <c r="Q1497">
        <v>969</v>
      </c>
      <c r="R1497">
        <f>IF(Cleaned_data[[#This Row],[KATEGORI]]="A+B: KØRETØJER I ALT",Q1495/Cleaned_data[[#This Row],[TOTAL]],0)</f>
        <v>0</v>
      </c>
    </row>
    <row r="1498" spans="1:18" x14ac:dyDescent="0.2">
      <c r="A1498">
        <v>25</v>
      </c>
      <c r="B1498" s="1" t="s">
        <v>45</v>
      </c>
      <c r="C1498">
        <v>2022</v>
      </c>
      <c r="D1498" s="1" t="s">
        <v>22</v>
      </c>
      <c r="E1498">
        <v>172</v>
      </c>
      <c r="F1498">
        <v>173</v>
      </c>
      <c r="G1498">
        <v>186</v>
      </c>
      <c r="H1498">
        <v>178</v>
      </c>
      <c r="I1498">
        <v>169</v>
      </c>
      <c r="J1498">
        <v>162</v>
      </c>
      <c r="K1498">
        <v>176</v>
      </c>
      <c r="L1498">
        <v>124</v>
      </c>
      <c r="M1498">
        <v>101</v>
      </c>
      <c r="N1498">
        <v>69</v>
      </c>
      <c r="O1498">
        <v>64</v>
      </c>
      <c r="P1498">
        <v>54</v>
      </c>
      <c r="Q1498">
        <v>1628</v>
      </c>
      <c r="R1498">
        <f>IF(Cleaned_data[[#This Row],[KATEGORI]]="A+B: KØRETØJER I ALT",Q1496/Cleaned_data[[#This Row],[TOTAL]],0)</f>
        <v>0</v>
      </c>
    </row>
    <row r="1499" spans="1:18" x14ac:dyDescent="0.2">
      <c r="A1499">
        <v>25</v>
      </c>
      <c r="B1499" s="1" t="s">
        <v>45</v>
      </c>
      <c r="C1499">
        <v>2022</v>
      </c>
      <c r="D1499" s="1" t="s">
        <v>23</v>
      </c>
      <c r="E1499">
        <v>2916</v>
      </c>
      <c r="F1499">
        <v>2969</v>
      </c>
      <c r="G1499">
        <v>2683</v>
      </c>
      <c r="H1499">
        <v>2240</v>
      </c>
      <c r="I1499">
        <v>2319</v>
      </c>
      <c r="J1499">
        <v>2417</v>
      </c>
      <c r="K1499">
        <v>2321</v>
      </c>
      <c r="L1499">
        <v>2777</v>
      </c>
      <c r="M1499">
        <v>3105</v>
      </c>
      <c r="N1499">
        <v>3114</v>
      </c>
      <c r="O1499">
        <v>2899</v>
      </c>
      <c r="P1499">
        <v>2018</v>
      </c>
      <c r="Q1499">
        <v>31778</v>
      </c>
      <c r="R1499">
        <f>IF(Cleaned_data[[#This Row],[KATEGORI]]="A+B: KØRETØJER I ALT",Q1497/Cleaned_data[[#This Row],[TOTAL]],0)</f>
        <v>3.0492793756687016E-2</v>
      </c>
    </row>
    <row r="1500" spans="1:18" x14ac:dyDescent="0.2">
      <c r="A1500">
        <v>25</v>
      </c>
      <c r="B1500" s="1" t="s">
        <v>45</v>
      </c>
      <c r="C1500">
        <v>2022</v>
      </c>
      <c r="D1500" s="1" t="s">
        <v>24</v>
      </c>
      <c r="E1500">
        <v>10</v>
      </c>
      <c r="F1500">
        <v>48</v>
      </c>
      <c r="G1500">
        <v>14</v>
      </c>
      <c r="H1500">
        <v>13</v>
      </c>
      <c r="I1500">
        <v>12</v>
      </c>
      <c r="J1500">
        <v>14</v>
      </c>
      <c r="K1500">
        <v>12</v>
      </c>
      <c r="L1500">
        <v>19</v>
      </c>
      <c r="M1500">
        <v>24</v>
      </c>
      <c r="N1500">
        <v>37</v>
      </c>
      <c r="O1500">
        <v>20</v>
      </c>
      <c r="P1500">
        <v>6</v>
      </c>
      <c r="Q1500">
        <v>229</v>
      </c>
      <c r="R1500">
        <f>IF(Cleaned_data[[#This Row],[KATEGORI]]="A+B: KØRETØJER I ALT",Q1498/Cleaned_data[[#This Row],[TOTAL]],0)</f>
        <v>0</v>
      </c>
    </row>
    <row r="1501" spans="1:18" x14ac:dyDescent="0.2">
      <c r="A1501">
        <v>25</v>
      </c>
      <c r="B1501" s="1" t="s">
        <v>45</v>
      </c>
      <c r="C1501">
        <v>2022</v>
      </c>
      <c r="D1501" s="1" t="s">
        <v>25</v>
      </c>
      <c r="E1501">
        <v>350</v>
      </c>
      <c r="F1501">
        <v>866</v>
      </c>
      <c r="G1501">
        <v>360</v>
      </c>
      <c r="H1501">
        <v>155</v>
      </c>
      <c r="I1501">
        <v>166</v>
      </c>
      <c r="J1501">
        <v>191</v>
      </c>
      <c r="K1501">
        <v>174</v>
      </c>
      <c r="L1501">
        <v>285</v>
      </c>
      <c r="M1501">
        <v>535</v>
      </c>
      <c r="N1501">
        <v>876</v>
      </c>
      <c r="O1501">
        <v>694</v>
      </c>
      <c r="P1501">
        <v>379</v>
      </c>
      <c r="Q1501">
        <v>5031</v>
      </c>
      <c r="R1501">
        <f>IF(Cleaned_data[[#This Row],[KATEGORI]]="A+B: KØRETØJER I ALT",Q1499/Cleaned_data[[#This Row],[TOTAL]],0)</f>
        <v>0</v>
      </c>
    </row>
    <row r="1502" spans="1:18" x14ac:dyDescent="0.2">
      <c r="A1502">
        <v>25</v>
      </c>
      <c r="B1502" s="1" t="s">
        <v>45</v>
      </c>
      <c r="C1502">
        <v>2022</v>
      </c>
      <c r="D1502" s="1" t="s">
        <v>26</v>
      </c>
      <c r="E1502">
        <v>360</v>
      </c>
      <c r="F1502">
        <v>914</v>
      </c>
      <c r="G1502">
        <v>374</v>
      </c>
      <c r="H1502">
        <v>168</v>
      </c>
      <c r="I1502">
        <v>178</v>
      </c>
      <c r="J1502">
        <v>205</v>
      </c>
      <c r="K1502">
        <v>186</v>
      </c>
      <c r="L1502">
        <v>304</v>
      </c>
      <c r="M1502">
        <v>559</v>
      </c>
      <c r="N1502">
        <v>913</v>
      </c>
      <c r="O1502">
        <v>714</v>
      </c>
      <c r="P1502">
        <v>385</v>
      </c>
      <c r="Q1502">
        <v>5260</v>
      </c>
      <c r="R1502">
        <f>IF(Cleaned_data[[#This Row],[KATEGORI]]="A+B: KØRETØJER I ALT",Q1500/Cleaned_data[[#This Row],[TOTAL]],0)</f>
        <v>0</v>
      </c>
    </row>
    <row r="1503" spans="1:18" x14ac:dyDescent="0.2">
      <c r="A1503">
        <v>25</v>
      </c>
      <c r="B1503" s="1" t="s">
        <v>45</v>
      </c>
      <c r="C1503">
        <v>2023</v>
      </c>
      <c r="D1503" s="1" t="s">
        <v>18</v>
      </c>
      <c r="E1503">
        <v>1873</v>
      </c>
      <c r="F1503">
        <v>2124</v>
      </c>
      <c r="G1503">
        <v>1640</v>
      </c>
      <c r="H1503">
        <v>1447</v>
      </c>
      <c r="I1503">
        <v>1389</v>
      </c>
      <c r="J1503">
        <v>1534</v>
      </c>
      <c r="K1503">
        <v>1543</v>
      </c>
      <c r="L1503">
        <v>1806</v>
      </c>
      <c r="M1503">
        <v>2110</v>
      </c>
      <c r="N1503">
        <v>2398</v>
      </c>
      <c r="O1503">
        <v>2099</v>
      </c>
      <c r="P1503">
        <v>1592</v>
      </c>
      <c r="Q1503">
        <v>21555</v>
      </c>
      <c r="R1503">
        <f>IF(Cleaned_data[[#This Row],[KATEGORI]]="A+B: KØRETØJER I ALT",Q1501/Cleaned_data[[#This Row],[TOTAL]],0)</f>
        <v>0</v>
      </c>
    </row>
    <row r="1504" spans="1:18" x14ac:dyDescent="0.2">
      <c r="A1504">
        <v>25</v>
      </c>
      <c r="B1504" s="1" t="s">
        <v>45</v>
      </c>
      <c r="C1504">
        <v>2023</v>
      </c>
      <c r="D1504" s="1" t="s">
        <v>19</v>
      </c>
      <c r="E1504">
        <v>525</v>
      </c>
      <c r="F1504">
        <v>403</v>
      </c>
      <c r="G1504">
        <v>421</v>
      </c>
      <c r="H1504">
        <v>485</v>
      </c>
      <c r="I1504">
        <v>501</v>
      </c>
      <c r="J1504">
        <v>452</v>
      </c>
      <c r="K1504">
        <v>466</v>
      </c>
      <c r="L1504">
        <v>463</v>
      </c>
      <c r="M1504">
        <v>328</v>
      </c>
      <c r="N1504">
        <v>231</v>
      </c>
      <c r="O1504">
        <v>187</v>
      </c>
      <c r="P1504">
        <v>187</v>
      </c>
      <c r="Q1504">
        <v>4649</v>
      </c>
      <c r="R1504">
        <f>IF(Cleaned_data[[#This Row],[KATEGORI]]="A+B: KØRETØJER I ALT",Q1502/Cleaned_data[[#This Row],[TOTAL]],0)</f>
        <v>0</v>
      </c>
    </row>
    <row r="1505" spans="1:18" x14ac:dyDescent="0.2">
      <c r="A1505">
        <v>25</v>
      </c>
      <c r="B1505" s="1" t="s">
        <v>45</v>
      </c>
      <c r="C1505">
        <v>2023</v>
      </c>
      <c r="D1505" s="1" t="s">
        <v>20</v>
      </c>
      <c r="E1505">
        <v>2398</v>
      </c>
      <c r="F1505">
        <v>2527</v>
      </c>
      <c r="G1505">
        <v>2061</v>
      </c>
      <c r="H1505">
        <v>1932</v>
      </c>
      <c r="I1505">
        <v>1890</v>
      </c>
      <c r="J1505">
        <v>1986</v>
      </c>
      <c r="K1505">
        <v>2009</v>
      </c>
      <c r="L1505">
        <v>2269</v>
      </c>
      <c r="M1505">
        <v>2438</v>
      </c>
      <c r="N1505">
        <v>2629</v>
      </c>
      <c r="O1505">
        <v>2286</v>
      </c>
      <c r="P1505">
        <v>1779</v>
      </c>
      <c r="Q1505">
        <v>26204</v>
      </c>
      <c r="R1505">
        <f>IF(Cleaned_data[[#This Row],[KATEGORI]]="A+B: KØRETØJER I ALT",Q1503/Cleaned_data[[#This Row],[TOTAL]],0)</f>
        <v>0</v>
      </c>
    </row>
    <row r="1506" spans="1:18" x14ac:dyDescent="0.2">
      <c r="A1506">
        <v>25</v>
      </c>
      <c r="B1506" s="1" t="s">
        <v>45</v>
      </c>
      <c r="C1506">
        <v>2023</v>
      </c>
      <c r="D1506" s="1" t="s">
        <v>21</v>
      </c>
      <c r="E1506">
        <v>98</v>
      </c>
      <c r="F1506">
        <v>107</v>
      </c>
      <c r="G1506">
        <v>103</v>
      </c>
      <c r="H1506">
        <v>88</v>
      </c>
      <c r="I1506">
        <v>81</v>
      </c>
      <c r="J1506">
        <v>87</v>
      </c>
      <c r="K1506">
        <v>66</v>
      </c>
      <c r="L1506">
        <v>52</v>
      </c>
      <c r="M1506">
        <v>39</v>
      </c>
      <c r="N1506">
        <v>23</v>
      </c>
      <c r="O1506">
        <v>12</v>
      </c>
      <c r="P1506">
        <v>4</v>
      </c>
      <c r="Q1506">
        <v>760</v>
      </c>
      <c r="R1506">
        <f>IF(Cleaned_data[[#This Row],[KATEGORI]]="A+B: KØRETØJER I ALT",Q1504/Cleaned_data[[#This Row],[TOTAL]],0)</f>
        <v>0</v>
      </c>
    </row>
    <row r="1507" spans="1:18" x14ac:dyDescent="0.2">
      <c r="A1507">
        <v>25</v>
      </c>
      <c r="B1507" s="1" t="s">
        <v>45</v>
      </c>
      <c r="C1507">
        <v>2023</v>
      </c>
      <c r="D1507" s="1" t="s">
        <v>22</v>
      </c>
      <c r="E1507">
        <v>137</v>
      </c>
      <c r="F1507">
        <v>153</v>
      </c>
      <c r="G1507">
        <v>159</v>
      </c>
      <c r="H1507">
        <v>137</v>
      </c>
      <c r="I1507">
        <v>121</v>
      </c>
      <c r="J1507">
        <v>119</v>
      </c>
      <c r="K1507">
        <v>121</v>
      </c>
      <c r="L1507">
        <v>92</v>
      </c>
      <c r="M1507">
        <v>84</v>
      </c>
      <c r="N1507">
        <v>76</v>
      </c>
      <c r="O1507">
        <v>55</v>
      </c>
      <c r="P1507">
        <v>38</v>
      </c>
      <c r="Q1507">
        <v>1292</v>
      </c>
      <c r="R1507">
        <f>IF(Cleaned_data[[#This Row],[KATEGORI]]="A+B: KØRETØJER I ALT",Q1505/Cleaned_data[[#This Row],[TOTAL]],0)</f>
        <v>0</v>
      </c>
    </row>
    <row r="1508" spans="1:18" x14ac:dyDescent="0.2">
      <c r="A1508">
        <v>25</v>
      </c>
      <c r="B1508" s="1" t="s">
        <v>45</v>
      </c>
      <c r="C1508">
        <v>2023</v>
      </c>
      <c r="D1508" s="1" t="s">
        <v>23</v>
      </c>
      <c r="E1508">
        <v>2535</v>
      </c>
      <c r="F1508">
        <v>2680</v>
      </c>
      <c r="G1508">
        <v>2220</v>
      </c>
      <c r="H1508">
        <v>2069</v>
      </c>
      <c r="I1508">
        <v>2011</v>
      </c>
      <c r="J1508">
        <v>2105</v>
      </c>
      <c r="K1508">
        <v>2130</v>
      </c>
      <c r="L1508">
        <v>2361</v>
      </c>
      <c r="M1508">
        <v>2522</v>
      </c>
      <c r="N1508">
        <v>2705</v>
      </c>
      <c r="O1508">
        <v>2341</v>
      </c>
      <c r="P1508">
        <v>1817</v>
      </c>
      <c r="Q1508">
        <v>27496</v>
      </c>
      <c r="R1508">
        <f>IF(Cleaned_data[[#This Row],[KATEGORI]]="A+B: KØRETØJER I ALT",Q1506/Cleaned_data[[#This Row],[TOTAL]],0)</f>
        <v>2.7640384055862673E-2</v>
      </c>
    </row>
    <row r="1509" spans="1:18" x14ac:dyDescent="0.2">
      <c r="A1509">
        <v>25</v>
      </c>
      <c r="B1509" s="1" t="s">
        <v>45</v>
      </c>
      <c r="C1509">
        <v>2023</v>
      </c>
      <c r="D1509" s="1" t="s">
        <v>24</v>
      </c>
      <c r="E1509">
        <v>18</v>
      </c>
      <c r="F1509">
        <v>60</v>
      </c>
      <c r="G1509">
        <v>25</v>
      </c>
      <c r="H1509">
        <v>12</v>
      </c>
      <c r="I1509">
        <v>14</v>
      </c>
      <c r="J1509">
        <v>20</v>
      </c>
      <c r="K1509">
        <v>9</v>
      </c>
      <c r="L1509">
        <v>27</v>
      </c>
      <c r="M1509">
        <v>55</v>
      </c>
      <c r="N1509">
        <v>48</v>
      </c>
      <c r="O1509">
        <v>17</v>
      </c>
      <c r="P1509">
        <v>21</v>
      </c>
      <c r="Q1509">
        <v>326</v>
      </c>
      <c r="R1509">
        <f>IF(Cleaned_data[[#This Row],[KATEGORI]]="A+B: KØRETØJER I ALT",Q1507/Cleaned_data[[#This Row],[TOTAL]],0)</f>
        <v>0</v>
      </c>
    </row>
    <row r="1510" spans="1:18" x14ac:dyDescent="0.2">
      <c r="A1510">
        <v>25</v>
      </c>
      <c r="B1510" s="1" t="s">
        <v>45</v>
      </c>
      <c r="C1510">
        <v>2023</v>
      </c>
      <c r="D1510" s="1" t="s">
        <v>25</v>
      </c>
      <c r="E1510">
        <v>435</v>
      </c>
      <c r="F1510">
        <v>987</v>
      </c>
      <c r="G1510">
        <v>424</v>
      </c>
      <c r="H1510">
        <v>226</v>
      </c>
      <c r="I1510">
        <v>265</v>
      </c>
      <c r="J1510">
        <v>246</v>
      </c>
      <c r="K1510">
        <v>276</v>
      </c>
      <c r="L1510">
        <v>393</v>
      </c>
      <c r="M1510">
        <v>725</v>
      </c>
      <c r="N1510">
        <v>1087</v>
      </c>
      <c r="O1510">
        <v>762</v>
      </c>
      <c r="P1510">
        <v>476</v>
      </c>
      <c r="Q1510">
        <v>6302</v>
      </c>
      <c r="R1510">
        <f>IF(Cleaned_data[[#This Row],[KATEGORI]]="A+B: KØRETØJER I ALT",Q1508/Cleaned_data[[#This Row],[TOTAL]],0)</f>
        <v>0</v>
      </c>
    </row>
    <row r="1511" spans="1:18" x14ac:dyDescent="0.2">
      <c r="A1511">
        <v>25</v>
      </c>
      <c r="B1511" s="1" t="s">
        <v>45</v>
      </c>
      <c r="C1511">
        <v>2023</v>
      </c>
      <c r="D1511" s="1" t="s">
        <v>26</v>
      </c>
      <c r="E1511">
        <v>453</v>
      </c>
      <c r="F1511">
        <v>1047</v>
      </c>
      <c r="G1511">
        <v>449</v>
      </c>
      <c r="H1511">
        <v>238</v>
      </c>
      <c r="I1511">
        <v>279</v>
      </c>
      <c r="J1511">
        <v>266</v>
      </c>
      <c r="K1511">
        <v>285</v>
      </c>
      <c r="L1511">
        <v>420</v>
      </c>
      <c r="M1511">
        <v>780</v>
      </c>
      <c r="N1511">
        <v>1135</v>
      </c>
      <c r="O1511">
        <v>779</v>
      </c>
      <c r="P1511">
        <v>497</v>
      </c>
      <c r="Q1511">
        <v>6628</v>
      </c>
      <c r="R1511">
        <f>IF(Cleaned_data[[#This Row],[KATEGORI]]="A+B: KØRETØJER I ALT",Q1509/Cleaned_data[[#This Row],[TOTAL]],0)</f>
        <v>0</v>
      </c>
    </row>
    <row r="1512" spans="1:18" x14ac:dyDescent="0.2">
      <c r="A1512">
        <v>26</v>
      </c>
      <c r="B1512" s="1" t="s">
        <v>46</v>
      </c>
      <c r="C1512">
        <v>2013</v>
      </c>
      <c r="D1512" s="1" t="s">
        <v>18</v>
      </c>
      <c r="E1512">
        <v>1360</v>
      </c>
      <c r="F1512">
        <v>1566</v>
      </c>
      <c r="G1512">
        <v>1232</v>
      </c>
      <c r="H1512">
        <v>1003</v>
      </c>
      <c r="I1512">
        <v>1042</v>
      </c>
      <c r="J1512">
        <v>1111</v>
      </c>
      <c r="K1512">
        <v>1130</v>
      </c>
      <c r="L1512">
        <v>1206</v>
      </c>
      <c r="M1512">
        <v>1507</v>
      </c>
      <c r="N1512">
        <v>1526</v>
      </c>
      <c r="O1512">
        <v>1478</v>
      </c>
      <c r="P1512">
        <v>1224</v>
      </c>
      <c r="Q1512">
        <v>15385</v>
      </c>
      <c r="R1512">
        <f>IF(Cleaned_data[[#This Row],[KATEGORI]]="A+B: KØRETØJER I ALT",Q1510/Cleaned_data[[#This Row],[TOTAL]],0)</f>
        <v>0</v>
      </c>
    </row>
    <row r="1513" spans="1:18" x14ac:dyDescent="0.2">
      <c r="A1513">
        <v>26</v>
      </c>
      <c r="B1513" s="1" t="s">
        <v>46</v>
      </c>
      <c r="C1513">
        <v>2013</v>
      </c>
      <c r="D1513" s="1" t="s">
        <v>19</v>
      </c>
      <c r="E1513">
        <v>272</v>
      </c>
      <c r="F1513">
        <v>299</v>
      </c>
      <c r="G1513">
        <v>362</v>
      </c>
      <c r="H1513">
        <v>430</v>
      </c>
      <c r="I1513">
        <v>450</v>
      </c>
      <c r="J1513">
        <v>373</v>
      </c>
      <c r="K1513">
        <v>370</v>
      </c>
      <c r="L1513">
        <v>358</v>
      </c>
      <c r="M1513">
        <v>290</v>
      </c>
      <c r="N1513">
        <v>234</v>
      </c>
      <c r="O1513">
        <v>169</v>
      </c>
      <c r="P1513">
        <v>165</v>
      </c>
      <c r="Q1513">
        <v>3772</v>
      </c>
      <c r="R1513">
        <f>IF(Cleaned_data[[#This Row],[KATEGORI]]="A+B: KØRETØJER I ALT",Q1511/Cleaned_data[[#This Row],[TOTAL]],0)</f>
        <v>0</v>
      </c>
    </row>
    <row r="1514" spans="1:18" x14ac:dyDescent="0.2">
      <c r="A1514">
        <v>26</v>
      </c>
      <c r="B1514" s="1" t="s">
        <v>46</v>
      </c>
      <c r="C1514">
        <v>2013</v>
      </c>
      <c r="D1514" s="1" t="s">
        <v>20</v>
      </c>
      <c r="E1514">
        <v>1632</v>
      </c>
      <c r="F1514">
        <v>1865</v>
      </c>
      <c r="G1514">
        <v>1594</v>
      </c>
      <c r="H1514">
        <v>1433</v>
      </c>
      <c r="I1514">
        <v>1492</v>
      </c>
      <c r="J1514">
        <v>1484</v>
      </c>
      <c r="K1514">
        <v>1500</v>
      </c>
      <c r="L1514">
        <v>1564</v>
      </c>
      <c r="M1514">
        <v>1797</v>
      </c>
      <c r="N1514">
        <v>1760</v>
      </c>
      <c r="O1514">
        <v>1647</v>
      </c>
      <c r="P1514">
        <v>1389</v>
      </c>
      <c r="Q1514">
        <v>19157</v>
      </c>
      <c r="R1514">
        <f>IF(Cleaned_data[[#This Row],[KATEGORI]]="A+B: KØRETØJER I ALT",Q1512/Cleaned_data[[#This Row],[TOTAL]],0)</f>
        <v>0</v>
      </c>
    </row>
    <row r="1515" spans="1:18" x14ac:dyDescent="0.2">
      <c r="A1515">
        <v>26</v>
      </c>
      <c r="B1515" s="1" t="s">
        <v>46</v>
      </c>
      <c r="C1515">
        <v>2013</v>
      </c>
      <c r="D1515" s="1" t="s">
        <v>21</v>
      </c>
      <c r="E1515">
        <v>90</v>
      </c>
      <c r="F1515">
        <v>76</v>
      </c>
      <c r="G1515">
        <v>87</v>
      </c>
      <c r="H1515">
        <v>69</v>
      </c>
      <c r="I1515">
        <v>59</v>
      </c>
      <c r="J1515">
        <v>63</v>
      </c>
      <c r="K1515">
        <v>59</v>
      </c>
      <c r="L1515">
        <v>34</v>
      </c>
      <c r="M1515">
        <v>17</v>
      </c>
      <c r="N1515">
        <v>13</v>
      </c>
      <c r="O1515">
        <v>2</v>
      </c>
      <c r="P1515">
        <v>5</v>
      </c>
      <c r="Q1515">
        <v>574</v>
      </c>
      <c r="R1515">
        <f>IF(Cleaned_data[[#This Row],[KATEGORI]]="A+B: KØRETØJER I ALT",Q1513/Cleaned_data[[#This Row],[TOTAL]],0)</f>
        <v>0</v>
      </c>
    </row>
    <row r="1516" spans="1:18" x14ac:dyDescent="0.2">
      <c r="A1516">
        <v>26</v>
      </c>
      <c r="B1516" s="1" t="s">
        <v>46</v>
      </c>
      <c r="C1516">
        <v>2013</v>
      </c>
      <c r="D1516" s="1" t="s">
        <v>22</v>
      </c>
      <c r="E1516">
        <v>168</v>
      </c>
      <c r="F1516">
        <v>143</v>
      </c>
      <c r="G1516">
        <v>151</v>
      </c>
      <c r="H1516">
        <v>139</v>
      </c>
      <c r="I1516">
        <v>126</v>
      </c>
      <c r="J1516">
        <v>133</v>
      </c>
      <c r="K1516">
        <v>122</v>
      </c>
      <c r="L1516">
        <v>107</v>
      </c>
      <c r="M1516">
        <v>89</v>
      </c>
      <c r="N1516">
        <v>80</v>
      </c>
      <c r="O1516">
        <v>62</v>
      </c>
      <c r="P1516">
        <v>51</v>
      </c>
      <c r="Q1516">
        <v>1371</v>
      </c>
      <c r="R1516">
        <f>IF(Cleaned_data[[#This Row],[KATEGORI]]="A+B: KØRETØJER I ALT",Q1514/Cleaned_data[[#This Row],[TOTAL]],0)</f>
        <v>0</v>
      </c>
    </row>
    <row r="1517" spans="1:18" x14ac:dyDescent="0.2">
      <c r="A1517">
        <v>26</v>
      </c>
      <c r="B1517" s="1" t="s">
        <v>46</v>
      </c>
      <c r="C1517">
        <v>2013</v>
      </c>
      <c r="D1517" s="1" t="s">
        <v>23</v>
      </c>
      <c r="E1517">
        <v>1800</v>
      </c>
      <c r="F1517">
        <v>2008</v>
      </c>
      <c r="G1517">
        <v>1745</v>
      </c>
      <c r="H1517">
        <v>1572</v>
      </c>
      <c r="I1517">
        <v>1618</v>
      </c>
      <c r="J1517">
        <v>1617</v>
      </c>
      <c r="K1517">
        <v>1622</v>
      </c>
      <c r="L1517">
        <v>1671</v>
      </c>
      <c r="M1517">
        <v>1886</v>
      </c>
      <c r="N1517">
        <v>1840</v>
      </c>
      <c r="O1517">
        <v>1709</v>
      </c>
      <c r="P1517">
        <v>1440</v>
      </c>
      <c r="Q1517">
        <v>20528</v>
      </c>
      <c r="R1517">
        <f>IF(Cleaned_data[[#This Row],[KATEGORI]]="A+B: KØRETØJER I ALT",Q1515/Cleaned_data[[#This Row],[TOTAL]],0)</f>
        <v>2.7961808261886205E-2</v>
      </c>
    </row>
    <row r="1518" spans="1:18" x14ac:dyDescent="0.2">
      <c r="A1518">
        <v>26</v>
      </c>
      <c r="B1518" s="1" t="s">
        <v>46</v>
      </c>
      <c r="C1518">
        <v>2013</v>
      </c>
      <c r="D1518" s="1" t="s">
        <v>24</v>
      </c>
      <c r="E1518">
        <v>36</v>
      </c>
      <c r="F1518">
        <v>96</v>
      </c>
      <c r="G1518">
        <v>56</v>
      </c>
      <c r="H1518">
        <v>37</v>
      </c>
      <c r="I1518">
        <v>20</v>
      </c>
      <c r="J1518">
        <v>50</v>
      </c>
      <c r="K1518">
        <v>44</v>
      </c>
      <c r="L1518">
        <v>67</v>
      </c>
      <c r="M1518">
        <v>86</v>
      </c>
      <c r="N1518">
        <v>96</v>
      </c>
      <c r="O1518">
        <v>62</v>
      </c>
      <c r="P1518">
        <v>36</v>
      </c>
      <c r="Q1518">
        <v>686</v>
      </c>
      <c r="R1518">
        <f>IF(Cleaned_data[[#This Row],[KATEGORI]]="A+B: KØRETØJER I ALT",Q1516/Cleaned_data[[#This Row],[TOTAL]],0)</f>
        <v>0</v>
      </c>
    </row>
    <row r="1519" spans="1:18" x14ac:dyDescent="0.2">
      <c r="A1519">
        <v>26</v>
      </c>
      <c r="B1519" s="1" t="s">
        <v>46</v>
      </c>
      <c r="C1519">
        <v>2013</v>
      </c>
      <c r="D1519" s="1" t="s">
        <v>25</v>
      </c>
      <c r="E1519">
        <v>3023</v>
      </c>
      <c r="F1519">
        <v>5561</v>
      </c>
      <c r="G1519">
        <v>3083</v>
      </c>
      <c r="H1519">
        <v>1513</v>
      </c>
      <c r="I1519">
        <v>1431</v>
      </c>
      <c r="J1519">
        <v>1846</v>
      </c>
      <c r="K1519">
        <v>2051</v>
      </c>
      <c r="L1519">
        <v>2308</v>
      </c>
      <c r="M1519">
        <v>3655</v>
      </c>
      <c r="N1519">
        <v>4809</v>
      </c>
      <c r="O1519">
        <v>3897</v>
      </c>
      <c r="P1519">
        <v>2581</v>
      </c>
      <c r="Q1519">
        <v>35758</v>
      </c>
      <c r="R1519">
        <f>IF(Cleaned_data[[#This Row],[KATEGORI]]="A+B: KØRETØJER I ALT",Q1517/Cleaned_data[[#This Row],[TOTAL]],0)</f>
        <v>0</v>
      </c>
    </row>
    <row r="1520" spans="1:18" x14ac:dyDescent="0.2">
      <c r="A1520">
        <v>26</v>
      </c>
      <c r="B1520" s="1" t="s">
        <v>46</v>
      </c>
      <c r="C1520">
        <v>2013</v>
      </c>
      <c r="D1520" s="1" t="s">
        <v>26</v>
      </c>
      <c r="E1520">
        <v>3059</v>
      </c>
      <c r="F1520">
        <v>5657</v>
      </c>
      <c r="G1520">
        <v>3139</v>
      </c>
      <c r="H1520">
        <v>1550</v>
      </c>
      <c r="I1520">
        <v>1451</v>
      </c>
      <c r="J1520">
        <v>1896</v>
      </c>
      <c r="K1520">
        <v>2095</v>
      </c>
      <c r="L1520">
        <v>2375</v>
      </c>
      <c r="M1520">
        <v>3741</v>
      </c>
      <c r="N1520">
        <v>4905</v>
      </c>
      <c r="O1520">
        <v>3959</v>
      </c>
      <c r="P1520">
        <v>2617</v>
      </c>
      <c r="Q1520">
        <v>36444</v>
      </c>
      <c r="R1520">
        <f>IF(Cleaned_data[[#This Row],[KATEGORI]]="A+B: KØRETØJER I ALT",Q1518/Cleaned_data[[#This Row],[TOTAL]],0)</f>
        <v>0</v>
      </c>
    </row>
    <row r="1521" spans="1:18" x14ac:dyDescent="0.2">
      <c r="A1521">
        <v>26</v>
      </c>
      <c r="B1521" s="1" t="s">
        <v>46</v>
      </c>
      <c r="C1521">
        <v>2014</v>
      </c>
      <c r="D1521" s="1" t="s">
        <v>18</v>
      </c>
      <c r="E1521">
        <v>1362</v>
      </c>
      <c r="F1521">
        <v>1550</v>
      </c>
      <c r="G1521">
        <v>1057</v>
      </c>
      <c r="H1521">
        <v>871</v>
      </c>
      <c r="I1521">
        <v>845</v>
      </c>
      <c r="J1521">
        <v>960</v>
      </c>
      <c r="K1521">
        <v>1049</v>
      </c>
      <c r="L1521">
        <v>1172</v>
      </c>
      <c r="M1521">
        <v>1438</v>
      </c>
      <c r="N1521">
        <v>1432</v>
      </c>
      <c r="O1521">
        <v>1423</v>
      </c>
      <c r="P1521">
        <v>1217</v>
      </c>
      <c r="Q1521">
        <v>14376</v>
      </c>
      <c r="R1521">
        <f>IF(Cleaned_data[[#This Row],[KATEGORI]]="A+B: KØRETØJER I ALT",Q1519/Cleaned_data[[#This Row],[TOTAL]],0)</f>
        <v>0</v>
      </c>
    </row>
    <row r="1522" spans="1:18" x14ac:dyDescent="0.2">
      <c r="A1522">
        <v>26</v>
      </c>
      <c r="B1522" s="1" t="s">
        <v>46</v>
      </c>
      <c r="C1522">
        <v>2014</v>
      </c>
      <c r="D1522" s="1" t="s">
        <v>19</v>
      </c>
      <c r="E1522">
        <v>314</v>
      </c>
      <c r="F1522">
        <v>310</v>
      </c>
      <c r="G1522">
        <v>339</v>
      </c>
      <c r="H1522">
        <v>337</v>
      </c>
      <c r="I1522">
        <v>370</v>
      </c>
      <c r="J1522">
        <v>331</v>
      </c>
      <c r="K1522">
        <v>355</v>
      </c>
      <c r="L1522">
        <v>322</v>
      </c>
      <c r="M1522">
        <v>326</v>
      </c>
      <c r="N1522">
        <v>194</v>
      </c>
      <c r="O1522">
        <v>198</v>
      </c>
      <c r="P1522">
        <v>154</v>
      </c>
      <c r="Q1522">
        <v>3550</v>
      </c>
      <c r="R1522">
        <f>IF(Cleaned_data[[#This Row],[KATEGORI]]="A+B: KØRETØJER I ALT",Q1520/Cleaned_data[[#This Row],[TOTAL]],0)</f>
        <v>0</v>
      </c>
    </row>
    <row r="1523" spans="1:18" x14ac:dyDescent="0.2">
      <c r="A1523">
        <v>26</v>
      </c>
      <c r="B1523" s="1" t="s">
        <v>46</v>
      </c>
      <c r="C1523">
        <v>2014</v>
      </c>
      <c r="D1523" s="1" t="s">
        <v>20</v>
      </c>
      <c r="E1523">
        <v>1676</v>
      </c>
      <c r="F1523">
        <v>1860</v>
      </c>
      <c r="G1523">
        <v>1396</v>
      </c>
      <c r="H1523">
        <v>1208</v>
      </c>
      <c r="I1523">
        <v>1215</v>
      </c>
      <c r="J1523">
        <v>1291</v>
      </c>
      <c r="K1523">
        <v>1404</v>
      </c>
      <c r="L1523">
        <v>1494</v>
      </c>
      <c r="M1523">
        <v>1764</v>
      </c>
      <c r="N1523">
        <v>1626</v>
      </c>
      <c r="O1523">
        <v>1621</v>
      </c>
      <c r="P1523">
        <v>1371</v>
      </c>
      <c r="Q1523">
        <v>17926</v>
      </c>
      <c r="R1523">
        <f>IF(Cleaned_data[[#This Row],[KATEGORI]]="A+B: KØRETØJER I ALT",Q1521/Cleaned_data[[#This Row],[TOTAL]],0)</f>
        <v>0</v>
      </c>
    </row>
    <row r="1524" spans="1:18" x14ac:dyDescent="0.2">
      <c r="A1524">
        <v>26</v>
      </c>
      <c r="B1524" s="1" t="s">
        <v>46</v>
      </c>
      <c r="C1524">
        <v>2014</v>
      </c>
      <c r="D1524" s="1" t="s">
        <v>21</v>
      </c>
      <c r="E1524">
        <v>53</v>
      </c>
      <c r="F1524">
        <v>55</v>
      </c>
      <c r="G1524">
        <v>66</v>
      </c>
      <c r="H1524">
        <v>54</v>
      </c>
      <c r="I1524">
        <v>52</v>
      </c>
      <c r="J1524">
        <v>63</v>
      </c>
      <c r="K1524">
        <v>44</v>
      </c>
      <c r="L1524">
        <v>27</v>
      </c>
      <c r="M1524">
        <v>22</v>
      </c>
      <c r="N1524">
        <v>3</v>
      </c>
      <c r="O1524">
        <v>15</v>
      </c>
      <c r="P1524">
        <v>1</v>
      </c>
      <c r="Q1524">
        <v>455</v>
      </c>
      <c r="R1524">
        <f>IF(Cleaned_data[[#This Row],[KATEGORI]]="A+B: KØRETØJER I ALT",Q1522/Cleaned_data[[#This Row],[TOTAL]],0)</f>
        <v>0</v>
      </c>
    </row>
    <row r="1525" spans="1:18" x14ac:dyDescent="0.2">
      <c r="A1525">
        <v>26</v>
      </c>
      <c r="B1525" s="1" t="s">
        <v>46</v>
      </c>
      <c r="C1525">
        <v>2014</v>
      </c>
      <c r="D1525" s="1" t="s">
        <v>22</v>
      </c>
      <c r="E1525">
        <v>119</v>
      </c>
      <c r="F1525">
        <v>113</v>
      </c>
      <c r="G1525">
        <v>128</v>
      </c>
      <c r="H1525">
        <v>104</v>
      </c>
      <c r="I1525">
        <v>105</v>
      </c>
      <c r="J1525">
        <v>118</v>
      </c>
      <c r="K1525">
        <v>97</v>
      </c>
      <c r="L1525">
        <v>93</v>
      </c>
      <c r="M1525">
        <v>96</v>
      </c>
      <c r="N1525">
        <v>71</v>
      </c>
      <c r="O1525">
        <v>82</v>
      </c>
      <c r="P1525">
        <v>46</v>
      </c>
      <c r="Q1525">
        <v>1172</v>
      </c>
      <c r="R1525">
        <f>IF(Cleaned_data[[#This Row],[KATEGORI]]="A+B: KØRETØJER I ALT",Q1523/Cleaned_data[[#This Row],[TOTAL]],0)</f>
        <v>0</v>
      </c>
    </row>
    <row r="1526" spans="1:18" x14ac:dyDescent="0.2">
      <c r="A1526">
        <v>26</v>
      </c>
      <c r="B1526" s="1" t="s">
        <v>46</v>
      </c>
      <c r="C1526">
        <v>2014</v>
      </c>
      <c r="D1526" s="1" t="s">
        <v>23</v>
      </c>
      <c r="E1526">
        <v>1795</v>
      </c>
      <c r="F1526">
        <v>1973</v>
      </c>
      <c r="G1526">
        <v>1524</v>
      </c>
      <c r="H1526">
        <v>1312</v>
      </c>
      <c r="I1526">
        <v>1320</v>
      </c>
      <c r="J1526">
        <v>1409</v>
      </c>
      <c r="K1526">
        <v>1501</v>
      </c>
      <c r="L1526">
        <v>1587</v>
      </c>
      <c r="M1526">
        <v>1860</v>
      </c>
      <c r="N1526">
        <v>1697</v>
      </c>
      <c r="O1526">
        <v>1703</v>
      </c>
      <c r="P1526">
        <v>1417</v>
      </c>
      <c r="Q1526">
        <v>19098</v>
      </c>
      <c r="R1526">
        <f>IF(Cleaned_data[[#This Row],[KATEGORI]]="A+B: KØRETØJER I ALT",Q1524/Cleaned_data[[#This Row],[TOTAL]],0)</f>
        <v>2.382448423918735E-2</v>
      </c>
    </row>
    <row r="1527" spans="1:18" x14ac:dyDescent="0.2">
      <c r="A1527">
        <v>26</v>
      </c>
      <c r="B1527" s="1" t="s">
        <v>46</v>
      </c>
      <c r="C1527">
        <v>2014</v>
      </c>
      <c r="D1527" s="1" t="s">
        <v>24</v>
      </c>
      <c r="E1527">
        <v>40</v>
      </c>
      <c r="F1527">
        <v>100</v>
      </c>
      <c r="G1527">
        <v>50</v>
      </c>
      <c r="H1527">
        <v>37</v>
      </c>
      <c r="I1527">
        <v>22</v>
      </c>
      <c r="J1527">
        <v>27</v>
      </c>
      <c r="K1527">
        <v>27</v>
      </c>
      <c r="L1527">
        <v>34</v>
      </c>
      <c r="M1527">
        <v>87</v>
      </c>
      <c r="N1527">
        <v>67</v>
      </c>
      <c r="O1527">
        <v>45</v>
      </c>
      <c r="P1527">
        <v>27</v>
      </c>
      <c r="Q1527">
        <v>563</v>
      </c>
      <c r="R1527">
        <f>IF(Cleaned_data[[#This Row],[KATEGORI]]="A+B: KØRETØJER I ALT",Q1525/Cleaned_data[[#This Row],[TOTAL]],0)</f>
        <v>0</v>
      </c>
    </row>
    <row r="1528" spans="1:18" x14ac:dyDescent="0.2">
      <c r="A1528">
        <v>26</v>
      </c>
      <c r="B1528" s="1" t="s">
        <v>46</v>
      </c>
      <c r="C1528">
        <v>2014</v>
      </c>
      <c r="D1528" s="1" t="s">
        <v>25</v>
      </c>
      <c r="E1528">
        <v>3207</v>
      </c>
      <c r="F1528">
        <v>5605</v>
      </c>
      <c r="G1528">
        <v>2468</v>
      </c>
      <c r="H1528">
        <v>1420</v>
      </c>
      <c r="I1528">
        <v>1273</v>
      </c>
      <c r="J1528">
        <v>1651</v>
      </c>
      <c r="K1528">
        <v>1670</v>
      </c>
      <c r="L1528">
        <v>2026</v>
      </c>
      <c r="M1528">
        <v>3549</v>
      </c>
      <c r="N1528">
        <v>4431</v>
      </c>
      <c r="O1528">
        <v>3847</v>
      </c>
      <c r="P1528">
        <v>2254</v>
      </c>
      <c r="Q1528">
        <v>33401</v>
      </c>
      <c r="R1528">
        <f>IF(Cleaned_data[[#This Row],[KATEGORI]]="A+B: KØRETØJER I ALT",Q1526/Cleaned_data[[#This Row],[TOTAL]],0)</f>
        <v>0</v>
      </c>
    </row>
    <row r="1529" spans="1:18" x14ac:dyDescent="0.2">
      <c r="A1529">
        <v>26</v>
      </c>
      <c r="B1529" s="1" t="s">
        <v>46</v>
      </c>
      <c r="C1529">
        <v>2014</v>
      </c>
      <c r="D1529" s="1" t="s">
        <v>26</v>
      </c>
      <c r="E1529">
        <v>3247</v>
      </c>
      <c r="F1529">
        <v>5705</v>
      </c>
      <c r="G1529">
        <v>2518</v>
      </c>
      <c r="H1529">
        <v>1457</v>
      </c>
      <c r="I1529">
        <v>1295</v>
      </c>
      <c r="J1529">
        <v>1678</v>
      </c>
      <c r="K1529">
        <v>1697</v>
      </c>
      <c r="L1529">
        <v>2060</v>
      </c>
      <c r="M1529">
        <v>3636</v>
      </c>
      <c r="N1529">
        <v>4498</v>
      </c>
      <c r="O1529">
        <v>3892</v>
      </c>
      <c r="P1529">
        <v>2281</v>
      </c>
      <c r="Q1529">
        <v>33964</v>
      </c>
      <c r="R1529">
        <f>IF(Cleaned_data[[#This Row],[KATEGORI]]="A+B: KØRETØJER I ALT",Q1527/Cleaned_data[[#This Row],[TOTAL]],0)</f>
        <v>0</v>
      </c>
    </row>
    <row r="1530" spans="1:18" x14ac:dyDescent="0.2">
      <c r="A1530">
        <v>26</v>
      </c>
      <c r="B1530" s="1" t="s">
        <v>46</v>
      </c>
      <c r="C1530">
        <v>2015</v>
      </c>
      <c r="D1530" s="1" t="s">
        <v>18</v>
      </c>
      <c r="E1530">
        <v>1378</v>
      </c>
      <c r="F1530">
        <v>1522</v>
      </c>
      <c r="G1530">
        <v>1191</v>
      </c>
      <c r="H1530">
        <v>975</v>
      </c>
      <c r="I1530">
        <v>1056</v>
      </c>
      <c r="J1530">
        <v>1163</v>
      </c>
      <c r="K1530">
        <v>1025</v>
      </c>
      <c r="L1530">
        <v>1304</v>
      </c>
      <c r="M1530">
        <v>1560</v>
      </c>
      <c r="N1530">
        <v>1682</v>
      </c>
      <c r="O1530">
        <v>1746</v>
      </c>
      <c r="P1530">
        <v>1415</v>
      </c>
      <c r="Q1530">
        <v>16017</v>
      </c>
      <c r="R1530">
        <f>IF(Cleaned_data[[#This Row],[KATEGORI]]="A+B: KØRETØJER I ALT",Q1528/Cleaned_data[[#This Row],[TOTAL]],0)</f>
        <v>0</v>
      </c>
    </row>
    <row r="1531" spans="1:18" x14ac:dyDescent="0.2">
      <c r="A1531">
        <v>26</v>
      </c>
      <c r="B1531" s="1" t="s">
        <v>46</v>
      </c>
      <c r="C1531">
        <v>2015</v>
      </c>
      <c r="D1531" s="1" t="s">
        <v>19</v>
      </c>
      <c r="E1531">
        <v>338</v>
      </c>
      <c r="F1531">
        <v>307</v>
      </c>
      <c r="G1531">
        <v>357</v>
      </c>
      <c r="H1531">
        <v>393</v>
      </c>
      <c r="I1531">
        <v>412</v>
      </c>
      <c r="J1531">
        <v>380</v>
      </c>
      <c r="K1531">
        <v>349</v>
      </c>
      <c r="L1531">
        <v>341</v>
      </c>
      <c r="M1531">
        <v>279</v>
      </c>
      <c r="N1531">
        <v>218</v>
      </c>
      <c r="O1531">
        <v>196</v>
      </c>
      <c r="P1531">
        <v>169</v>
      </c>
      <c r="Q1531">
        <v>3739</v>
      </c>
      <c r="R1531">
        <f>IF(Cleaned_data[[#This Row],[KATEGORI]]="A+B: KØRETØJER I ALT",Q1529/Cleaned_data[[#This Row],[TOTAL]],0)</f>
        <v>0</v>
      </c>
    </row>
    <row r="1532" spans="1:18" x14ac:dyDescent="0.2">
      <c r="A1532">
        <v>26</v>
      </c>
      <c r="B1532" s="1" t="s">
        <v>46</v>
      </c>
      <c r="C1532">
        <v>2015</v>
      </c>
      <c r="D1532" s="1" t="s">
        <v>20</v>
      </c>
      <c r="E1532">
        <v>1716</v>
      </c>
      <c r="F1532">
        <v>1829</v>
      </c>
      <c r="G1532">
        <v>1548</v>
      </c>
      <c r="H1532">
        <v>1368</v>
      </c>
      <c r="I1532">
        <v>1468</v>
      </c>
      <c r="J1532">
        <v>1543</v>
      </c>
      <c r="K1532">
        <v>1374</v>
      </c>
      <c r="L1532">
        <v>1645</v>
      </c>
      <c r="M1532">
        <v>1839</v>
      </c>
      <c r="N1532">
        <v>1900</v>
      </c>
      <c r="O1532">
        <v>1942</v>
      </c>
      <c r="P1532">
        <v>1584</v>
      </c>
      <c r="Q1532">
        <v>19756</v>
      </c>
      <c r="R1532">
        <f>IF(Cleaned_data[[#This Row],[KATEGORI]]="A+B: KØRETØJER I ALT",Q1530/Cleaned_data[[#This Row],[TOTAL]],0)</f>
        <v>0</v>
      </c>
    </row>
    <row r="1533" spans="1:18" x14ac:dyDescent="0.2">
      <c r="A1533">
        <v>26</v>
      </c>
      <c r="B1533" s="1" t="s">
        <v>46</v>
      </c>
      <c r="C1533">
        <v>2015</v>
      </c>
      <c r="D1533" s="1" t="s">
        <v>21</v>
      </c>
      <c r="E1533">
        <v>59</v>
      </c>
      <c r="F1533">
        <v>70</v>
      </c>
      <c r="G1533">
        <v>76</v>
      </c>
      <c r="H1533">
        <v>82</v>
      </c>
      <c r="I1533">
        <v>61</v>
      </c>
      <c r="J1533">
        <v>58</v>
      </c>
      <c r="K1533">
        <v>64</v>
      </c>
      <c r="L1533">
        <v>47</v>
      </c>
      <c r="M1533">
        <v>31</v>
      </c>
      <c r="N1533">
        <v>12</v>
      </c>
      <c r="O1533">
        <v>6</v>
      </c>
      <c r="P1533">
        <v>1</v>
      </c>
      <c r="Q1533">
        <v>567</v>
      </c>
      <c r="R1533">
        <f>IF(Cleaned_data[[#This Row],[KATEGORI]]="A+B: KØRETØJER I ALT",Q1531/Cleaned_data[[#This Row],[TOTAL]],0)</f>
        <v>0</v>
      </c>
    </row>
    <row r="1534" spans="1:18" x14ac:dyDescent="0.2">
      <c r="A1534">
        <v>26</v>
      </c>
      <c r="B1534" s="1" t="s">
        <v>46</v>
      </c>
      <c r="C1534">
        <v>2015</v>
      </c>
      <c r="D1534" s="1" t="s">
        <v>22</v>
      </c>
      <c r="E1534">
        <v>120</v>
      </c>
      <c r="F1534">
        <v>135</v>
      </c>
      <c r="G1534">
        <v>134</v>
      </c>
      <c r="H1534">
        <v>144</v>
      </c>
      <c r="I1534">
        <v>113</v>
      </c>
      <c r="J1534">
        <v>119</v>
      </c>
      <c r="K1534">
        <v>117</v>
      </c>
      <c r="L1534">
        <v>117</v>
      </c>
      <c r="M1534">
        <v>100</v>
      </c>
      <c r="N1534">
        <v>84</v>
      </c>
      <c r="O1534">
        <v>75</v>
      </c>
      <c r="P1534">
        <v>58</v>
      </c>
      <c r="Q1534">
        <v>1316</v>
      </c>
      <c r="R1534">
        <f>IF(Cleaned_data[[#This Row],[KATEGORI]]="A+B: KØRETØJER I ALT",Q1532/Cleaned_data[[#This Row],[TOTAL]],0)</f>
        <v>0</v>
      </c>
    </row>
    <row r="1535" spans="1:18" x14ac:dyDescent="0.2">
      <c r="A1535">
        <v>26</v>
      </c>
      <c r="B1535" s="1" t="s">
        <v>46</v>
      </c>
      <c r="C1535">
        <v>2015</v>
      </c>
      <c r="D1535" s="1" t="s">
        <v>23</v>
      </c>
      <c r="E1535">
        <v>1836</v>
      </c>
      <c r="F1535">
        <v>1964</v>
      </c>
      <c r="G1535">
        <v>1682</v>
      </c>
      <c r="H1535">
        <v>1512</v>
      </c>
      <c r="I1535">
        <v>1581</v>
      </c>
      <c r="J1535">
        <v>1662</v>
      </c>
      <c r="K1535">
        <v>1491</v>
      </c>
      <c r="L1535">
        <v>1762</v>
      </c>
      <c r="M1535">
        <v>1939</v>
      </c>
      <c r="N1535">
        <v>1984</v>
      </c>
      <c r="O1535">
        <v>2017</v>
      </c>
      <c r="P1535">
        <v>1642</v>
      </c>
      <c r="Q1535">
        <v>21072</v>
      </c>
      <c r="R1535">
        <f>IF(Cleaned_data[[#This Row],[KATEGORI]]="A+B: KØRETØJER I ALT",Q1533/Cleaned_data[[#This Row],[TOTAL]],0)</f>
        <v>2.6907744874715263E-2</v>
      </c>
    </row>
    <row r="1536" spans="1:18" x14ac:dyDescent="0.2">
      <c r="A1536">
        <v>26</v>
      </c>
      <c r="B1536" s="1" t="s">
        <v>46</v>
      </c>
      <c r="C1536">
        <v>2015</v>
      </c>
      <c r="D1536" s="1" t="s">
        <v>24</v>
      </c>
      <c r="E1536">
        <v>55</v>
      </c>
      <c r="F1536">
        <v>101</v>
      </c>
      <c r="G1536">
        <v>59</v>
      </c>
      <c r="H1536">
        <v>47</v>
      </c>
      <c r="I1536">
        <v>43</v>
      </c>
      <c r="J1536">
        <v>53</v>
      </c>
      <c r="K1536">
        <v>51</v>
      </c>
      <c r="L1536">
        <v>57</v>
      </c>
      <c r="M1536">
        <v>71</v>
      </c>
      <c r="N1536">
        <v>104</v>
      </c>
      <c r="O1536">
        <v>72</v>
      </c>
      <c r="P1536">
        <v>35</v>
      </c>
      <c r="Q1536">
        <v>748</v>
      </c>
      <c r="R1536">
        <f>IF(Cleaned_data[[#This Row],[KATEGORI]]="A+B: KØRETØJER I ALT",Q1534/Cleaned_data[[#This Row],[TOTAL]],0)</f>
        <v>0</v>
      </c>
    </row>
    <row r="1537" spans="1:18" x14ac:dyDescent="0.2">
      <c r="A1537">
        <v>26</v>
      </c>
      <c r="B1537" s="1" t="s">
        <v>46</v>
      </c>
      <c r="C1537">
        <v>2015</v>
      </c>
      <c r="D1537" s="1" t="s">
        <v>25</v>
      </c>
      <c r="E1537">
        <v>2971</v>
      </c>
      <c r="F1537">
        <v>5636</v>
      </c>
      <c r="G1537">
        <v>2957</v>
      </c>
      <c r="H1537">
        <v>1570</v>
      </c>
      <c r="I1537">
        <v>1660</v>
      </c>
      <c r="J1537">
        <v>1898</v>
      </c>
      <c r="K1537">
        <v>1805</v>
      </c>
      <c r="L1537">
        <v>2311</v>
      </c>
      <c r="M1537">
        <v>3665</v>
      </c>
      <c r="N1537">
        <v>4673</v>
      </c>
      <c r="O1537">
        <v>3599</v>
      </c>
      <c r="P1537">
        <v>2272</v>
      </c>
      <c r="Q1537">
        <v>35017</v>
      </c>
      <c r="R1537">
        <f>IF(Cleaned_data[[#This Row],[KATEGORI]]="A+B: KØRETØJER I ALT",Q1535/Cleaned_data[[#This Row],[TOTAL]],0)</f>
        <v>0</v>
      </c>
    </row>
    <row r="1538" spans="1:18" x14ac:dyDescent="0.2">
      <c r="A1538">
        <v>26</v>
      </c>
      <c r="B1538" s="1" t="s">
        <v>46</v>
      </c>
      <c r="C1538">
        <v>2015</v>
      </c>
      <c r="D1538" s="1" t="s">
        <v>26</v>
      </c>
      <c r="E1538">
        <v>3026</v>
      </c>
      <c r="F1538">
        <v>5737</v>
      </c>
      <c r="G1538">
        <v>3016</v>
      </c>
      <c r="H1538">
        <v>1617</v>
      </c>
      <c r="I1538">
        <v>1703</v>
      </c>
      <c r="J1538">
        <v>1951</v>
      </c>
      <c r="K1538">
        <v>1856</v>
      </c>
      <c r="L1538">
        <v>2368</v>
      </c>
      <c r="M1538">
        <v>3736</v>
      </c>
      <c r="N1538">
        <v>4777</v>
      </c>
      <c r="O1538">
        <v>3671</v>
      </c>
      <c r="P1538">
        <v>2307</v>
      </c>
      <c r="Q1538">
        <v>35765</v>
      </c>
      <c r="R1538">
        <f>IF(Cleaned_data[[#This Row],[KATEGORI]]="A+B: KØRETØJER I ALT",Q1536/Cleaned_data[[#This Row],[TOTAL]],0)</f>
        <v>0</v>
      </c>
    </row>
    <row r="1539" spans="1:18" x14ac:dyDescent="0.2">
      <c r="A1539">
        <v>26</v>
      </c>
      <c r="B1539" s="1" t="s">
        <v>46</v>
      </c>
      <c r="C1539">
        <v>2016</v>
      </c>
      <c r="D1539" s="1" t="s">
        <v>18</v>
      </c>
      <c r="E1539">
        <v>1462</v>
      </c>
      <c r="F1539">
        <v>1604</v>
      </c>
      <c r="G1539">
        <v>1098</v>
      </c>
      <c r="H1539">
        <v>946</v>
      </c>
      <c r="I1539">
        <v>1048</v>
      </c>
      <c r="J1539">
        <v>1121</v>
      </c>
      <c r="K1539">
        <v>1050</v>
      </c>
      <c r="L1539">
        <v>1248</v>
      </c>
      <c r="M1539">
        <v>1475</v>
      </c>
      <c r="N1539">
        <v>1657</v>
      </c>
      <c r="O1539">
        <v>1593</v>
      </c>
      <c r="P1539">
        <v>1406</v>
      </c>
      <c r="Q1539">
        <v>15708</v>
      </c>
      <c r="R1539">
        <f>IF(Cleaned_data[[#This Row],[KATEGORI]]="A+B: KØRETØJER I ALT",Q1537/Cleaned_data[[#This Row],[TOTAL]],0)</f>
        <v>0</v>
      </c>
    </row>
    <row r="1540" spans="1:18" x14ac:dyDescent="0.2">
      <c r="A1540">
        <v>26</v>
      </c>
      <c r="B1540" s="1" t="s">
        <v>46</v>
      </c>
      <c r="C1540">
        <v>2016</v>
      </c>
      <c r="D1540" s="1" t="s">
        <v>19</v>
      </c>
      <c r="E1540">
        <v>351</v>
      </c>
      <c r="F1540">
        <v>312</v>
      </c>
      <c r="G1540">
        <v>389</v>
      </c>
      <c r="H1540">
        <v>463</v>
      </c>
      <c r="I1540">
        <v>423</v>
      </c>
      <c r="J1540">
        <v>388</v>
      </c>
      <c r="K1540">
        <v>350</v>
      </c>
      <c r="L1540">
        <v>359</v>
      </c>
      <c r="M1540">
        <v>330</v>
      </c>
      <c r="N1540">
        <v>224</v>
      </c>
      <c r="O1540">
        <v>216</v>
      </c>
      <c r="P1540">
        <v>154</v>
      </c>
      <c r="Q1540">
        <v>3959</v>
      </c>
      <c r="R1540">
        <f>IF(Cleaned_data[[#This Row],[KATEGORI]]="A+B: KØRETØJER I ALT",Q1538/Cleaned_data[[#This Row],[TOTAL]],0)</f>
        <v>0</v>
      </c>
    </row>
    <row r="1541" spans="1:18" x14ac:dyDescent="0.2">
      <c r="A1541">
        <v>26</v>
      </c>
      <c r="B1541" s="1" t="s">
        <v>46</v>
      </c>
      <c r="C1541">
        <v>2016</v>
      </c>
      <c r="D1541" s="1" t="s">
        <v>20</v>
      </c>
      <c r="E1541">
        <v>1813</v>
      </c>
      <c r="F1541">
        <v>1916</v>
      </c>
      <c r="G1541">
        <v>1487</v>
      </c>
      <c r="H1541">
        <v>1409</v>
      </c>
      <c r="I1541">
        <v>1471</v>
      </c>
      <c r="J1541">
        <v>1509</v>
      </c>
      <c r="K1541">
        <v>1400</v>
      </c>
      <c r="L1541">
        <v>1607</v>
      </c>
      <c r="M1541">
        <v>1805</v>
      </c>
      <c r="N1541">
        <v>1881</v>
      </c>
      <c r="O1541">
        <v>1809</v>
      </c>
      <c r="P1541">
        <v>1560</v>
      </c>
      <c r="Q1541">
        <v>19667</v>
      </c>
      <c r="R1541">
        <f>IF(Cleaned_data[[#This Row],[KATEGORI]]="A+B: KØRETØJER I ALT",Q1539/Cleaned_data[[#This Row],[TOTAL]],0)</f>
        <v>0</v>
      </c>
    </row>
    <row r="1542" spans="1:18" x14ac:dyDescent="0.2">
      <c r="A1542">
        <v>26</v>
      </c>
      <c r="B1542" s="1" t="s">
        <v>46</v>
      </c>
      <c r="C1542">
        <v>2016</v>
      </c>
      <c r="D1542" s="1" t="s">
        <v>21</v>
      </c>
      <c r="E1542">
        <v>75</v>
      </c>
      <c r="F1542">
        <v>69</v>
      </c>
      <c r="G1542">
        <v>60</v>
      </c>
      <c r="H1542">
        <v>65</v>
      </c>
      <c r="I1542">
        <v>49</v>
      </c>
      <c r="J1542">
        <v>44</v>
      </c>
      <c r="K1542">
        <v>33</v>
      </c>
      <c r="L1542">
        <v>31</v>
      </c>
      <c r="M1542">
        <v>13</v>
      </c>
      <c r="N1542">
        <v>10</v>
      </c>
      <c r="O1542">
        <v>4</v>
      </c>
      <c r="P1542">
        <v>5</v>
      </c>
      <c r="Q1542">
        <v>458</v>
      </c>
      <c r="R1542">
        <f>IF(Cleaned_data[[#This Row],[KATEGORI]]="A+B: KØRETØJER I ALT",Q1540/Cleaned_data[[#This Row],[TOTAL]],0)</f>
        <v>0</v>
      </c>
    </row>
    <row r="1543" spans="1:18" x14ac:dyDescent="0.2">
      <c r="A1543">
        <v>26</v>
      </c>
      <c r="B1543" s="1" t="s">
        <v>46</v>
      </c>
      <c r="C1543">
        <v>2016</v>
      </c>
      <c r="D1543" s="1" t="s">
        <v>22</v>
      </c>
      <c r="E1543">
        <v>139</v>
      </c>
      <c r="F1543">
        <v>134</v>
      </c>
      <c r="G1543">
        <v>123</v>
      </c>
      <c r="H1543">
        <v>116</v>
      </c>
      <c r="I1543">
        <v>105</v>
      </c>
      <c r="J1543">
        <v>93</v>
      </c>
      <c r="K1543">
        <v>94</v>
      </c>
      <c r="L1543">
        <v>101</v>
      </c>
      <c r="M1543">
        <v>81</v>
      </c>
      <c r="N1543">
        <v>78</v>
      </c>
      <c r="O1543">
        <v>70</v>
      </c>
      <c r="P1543">
        <v>54</v>
      </c>
      <c r="Q1543">
        <v>1188</v>
      </c>
      <c r="R1543">
        <f>IF(Cleaned_data[[#This Row],[KATEGORI]]="A+B: KØRETØJER I ALT",Q1541/Cleaned_data[[#This Row],[TOTAL]],0)</f>
        <v>0</v>
      </c>
    </row>
    <row r="1544" spans="1:18" x14ac:dyDescent="0.2">
      <c r="A1544">
        <v>26</v>
      </c>
      <c r="B1544" s="1" t="s">
        <v>46</v>
      </c>
      <c r="C1544">
        <v>2016</v>
      </c>
      <c r="D1544" s="1" t="s">
        <v>23</v>
      </c>
      <c r="E1544">
        <v>1952</v>
      </c>
      <c r="F1544">
        <v>2050</v>
      </c>
      <c r="G1544">
        <v>1610</v>
      </c>
      <c r="H1544">
        <v>1525</v>
      </c>
      <c r="I1544">
        <v>1576</v>
      </c>
      <c r="J1544">
        <v>1602</v>
      </c>
      <c r="K1544">
        <v>1494</v>
      </c>
      <c r="L1544">
        <v>1708</v>
      </c>
      <c r="M1544">
        <v>1886</v>
      </c>
      <c r="N1544">
        <v>1959</v>
      </c>
      <c r="O1544">
        <v>1879</v>
      </c>
      <c r="P1544">
        <v>1614</v>
      </c>
      <c r="Q1544">
        <v>20855</v>
      </c>
      <c r="R1544">
        <f>IF(Cleaned_data[[#This Row],[KATEGORI]]="A+B: KØRETØJER I ALT",Q1542/Cleaned_data[[#This Row],[TOTAL]],0)</f>
        <v>2.1961160393191081E-2</v>
      </c>
    </row>
    <row r="1545" spans="1:18" x14ac:dyDescent="0.2">
      <c r="A1545">
        <v>26</v>
      </c>
      <c r="B1545" s="1" t="s">
        <v>46</v>
      </c>
      <c r="C1545">
        <v>2016</v>
      </c>
      <c r="D1545" s="1" t="s">
        <v>24</v>
      </c>
      <c r="E1545">
        <v>39</v>
      </c>
      <c r="F1545">
        <v>94</v>
      </c>
      <c r="G1545">
        <v>37</v>
      </c>
      <c r="H1545">
        <v>25</v>
      </c>
      <c r="I1545">
        <v>38</v>
      </c>
      <c r="J1545">
        <v>40</v>
      </c>
      <c r="K1545">
        <v>45</v>
      </c>
      <c r="L1545">
        <v>44</v>
      </c>
      <c r="M1545">
        <v>85</v>
      </c>
      <c r="N1545">
        <v>64</v>
      </c>
      <c r="O1545">
        <v>44</v>
      </c>
      <c r="P1545">
        <v>41</v>
      </c>
      <c r="Q1545">
        <v>596</v>
      </c>
      <c r="R1545">
        <f>IF(Cleaned_data[[#This Row],[KATEGORI]]="A+B: KØRETØJER I ALT",Q1543/Cleaned_data[[#This Row],[TOTAL]],0)</f>
        <v>0</v>
      </c>
    </row>
    <row r="1546" spans="1:18" x14ac:dyDescent="0.2">
      <c r="A1546">
        <v>26</v>
      </c>
      <c r="B1546" s="1" t="s">
        <v>46</v>
      </c>
      <c r="C1546">
        <v>2016</v>
      </c>
      <c r="D1546" s="1" t="s">
        <v>25</v>
      </c>
      <c r="E1546">
        <v>2720</v>
      </c>
      <c r="F1546">
        <v>4650</v>
      </c>
      <c r="G1546">
        <v>2261</v>
      </c>
      <c r="H1546">
        <v>1275</v>
      </c>
      <c r="I1546">
        <v>1468</v>
      </c>
      <c r="J1546">
        <v>1652</v>
      </c>
      <c r="K1546">
        <v>1617</v>
      </c>
      <c r="L1546">
        <v>2184</v>
      </c>
      <c r="M1546">
        <v>3329</v>
      </c>
      <c r="N1546">
        <v>4081</v>
      </c>
      <c r="O1546">
        <v>3369</v>
      </c>
      <c r="P1546">
        <v>2419</v>
      </c>
      <c r="Q1546">
        <v>31025</v>
      </c>
      <c r="R1546">
        <f>IF(Cleaned_data[[#This Row],[KATEGORI]]="A+B: KØRETØJER I ALT",Q1544/Cleaned_data[[#This Row],[TOTAL]],0)</f>
        <v>0</v>
      </c>
    </row>
    <row r="1547" spans="1:18" x14ac:dyDescent="0.2">
      <c r="A1547">
        <v>26</v>
      </c>
      <c r="B1547" s="1" t="s">
        <v>46</v>
      </c>
      <c r="C1547">
        <v>2016</v>
      </c>
      <c r="D1547" s="1" t="s">
        <v>26</v>
      </c>
      <c r="E1547">
        <v>2759</v>
      </c>
      <c r="F1547">
        <v>4744</v>
      </c>
      <c r="G1547">
        <v>2298</v>
      </c>
      <c r="H1547">
        <v>1300</v>
      </c>
      <c r="I1547">
        <v>1506</v>
      </c>
      <c r="J1547">
        <v>1692</v>
      </c>
      <c r="K1547">
        <v>1662</v>
      </c>
      <c r="L1547">
        <v>2228</v>
      </c>
      <c r="M1547">
        <v>3414</v>
      </c>
      <c r="N1547">
        <v>4145</v>
      </c>
      <c r="O1547">
        <v>3413</v>
      </c>
      <c r="P1547">
        <v>2460</v>
      </c>
      <c r="Q1547">
        <v>31621</v>
      </c>
      <c r="R1547">
        <f>IF(Cleaned_data[[#This Row],[KATEGORI]]="A+B: KØRETØJER I ALT",Q1545/Cleaned_data[[#This Row],[TOTAL]],0)</f>
        <v>0</v>
      </c>
    </row>
    <row r="1548" spans="1:18" x14ac:dyDescent="0.2">
      <c r="A1548">
        <v>26</v>
      </c>
      <c r="B1548" s="1" t="s">
        <v>46</v>
      </c>
      <c r="C1548">
        <v>2017</v>
      </c>
      <c r="D1548" s="1" t="s">
        <v>18</v>
      </c>
      <c r="E1548">
        <v>1361</v>
      </c>
      <c r="F1548">
        <v>1417</v>
      </c>
      <c r="G1548">
        <v>1109</v>
      </c>
      <c r="H1548">
        <v>972</v>
      </c>
      <c r="I1548">
        <v>995</v>
      </c>
      <c r="J1548">
        <v>1012</v>
      </c>
      <c r="K1548">
        <v>1073</v>
      </c>
      <c r="L1548">
        <v>1220</v>
      </c>
      <c r="M1548">
        <v>1353</v>
      </c>
      <c r="N1548">
        <v>1509</v>
      </c>
      <c r="O1548">
        <v>1502</v>
      </c>
      <c r="P1548">
        <v>1325</v>
      </c>
      <c r="Q1548">
        <v>14848</v>
      </c>
      <c r="R1548">
        <f>IF(Cleaned_data[[#This Row],[KATEGORI]]="A+B: KØRETØJER I ALT",Q1546/Cleaned_data[[#This Row],[TOTAL]],0)</f>
        <v>0</v>
      </c>
    </row>
    <row r="1549" spans="1:18" x14ac:dyDescent="0.2">
      <c r="A1549">
        <v>26</v>
      </c>
      <c r="B1549" s="1" t="s">
        <v>46</v>
      </c>
      <c r="C1549">
        <v>2017</v>
      </c>
      <c r="D1549" s="1" t="s">
        <v>19</v>
      </c>
      <c r="E1549">
        <v>331</v>
      </c>
      <c r="F1549">
        <v>280</v>
      </c>
      <c r="G1549">
        <v>344</v>
      </c>
      <c r="H1549">
        <v>387</v>
      </c>
      <c r="I1549">
        <v>462</v>
      </c>
      <c r="J1549">
        <v>334</v>
      </c>
      <c r="K1549">
        <v>343</v>
      </c>
      <c r="L1549">
        <v>299</v>
      </c>
      <c r="M1549">
        <v>293</v>
      </c>
      <c r="N1549">
        <v>188</v>
      </c>
      <c r="O1549">
        <v>173</v>
      </c>
      <c r="P1549">
        <v>130</v>
      </c>
      <c r="Q1549">
        <v>3564</v>
      </c>
      <c r="R1549">
        <f>IF(Cleaned_data[[#This Row],[KATEGORI]]="A+B: KØRETØJER I ALT",Q1547/Cleaned_data[[#This Row],[TOTAL]],0)</f>
        <v>0</v>
      </c>
    </row>
    <row r="1550" spans="1:18" x14ac:dyDescent="0.2">
      <c r="A1550">
        <v>26</v>
      </c>
      <c r="B1550" s="1" t="s">
        <v>46</v>
      </c>
      <c r="C1550">
        <v>2017</v>
      </c>
      <c r="D1550" s="1" t="s">
        <v>20</v>
      </c>
      <c r="E1550">
        <v>1692</v>
      </c>
      <c r="F1550">
        <v>1697</v>
      </c>
      <c r="G1550">
        <v>1453</v>
      </c>
      <c r="H1550">
        <v>1359</v>
      </c>
      <c r="I1550">
        <v>1457</v>
      </c>
      <c r="J1550">
        <v>1346</v>
      </c>
      <c r="K1550">
        <v>1416</v>
      </c>
      <c r="L1550">
        <v>1519</v>
      </c>
      <c r="M1550">
        <v>1646</v>
      </c>
      <c r="N1550">
        <v>1697</v>
      </c>
      <c r="O1550">
        <v>1675</v>
      </c>
      <c r="P1550">
        <v>1455</v>
      </c>
      <c r="Q1550">
        <v>18412</v>
      </c>
      <c r="R1550">
        <f>IF(Cleaned_data[[#This Row],[KATEGORI]]="A+B: KØRETØJER I ALT",Q1548/Cleaned_data[[#This Row],[TOTAL]],0)</f>
        <v>0</v>
      </c>
    </row>
    <row r="1551" spans="1:18" x14ac:dyDescent="0.2">
      <c r="A1551">
        <v>26</v>
      </c>
      <c r="B1551" s="1" t="s">
        <v>46</v>
      </c>
      <c r="C1551">
        <v>2017</v>
      </c>
      <c r="D1551" s="1" t="s">
        <v>21</v>
      </c>
      <c r="E1551">
        <v>55</v>
      </c>
      <c r="F1551">
        <v>58</v>
      </c>
      <c r="G1551">
        <v>67</v>
      </c>
      <c r="H1551">
        <v>64</v>
      </c>
      <c r="I1551">
        <v>64</v>
      </c>
      <c r="J1551">
        <v>47</v>
      </c>
      <c r="K1551">
        <v>56</v>
      </c>
      <c r="L1551">
        <v>30</v>
      </c>
      <c r="M1551">
        <v>10</v>
      </c>
      <c r="N1551">
        <v>6</v>
      </c>
      <c r="O1551">
        <v>3</v>
      </c>
      <c r="P1551">
        <v>4</v>
      </c>
      <c r="Q1551">
        <v>464</v>
      </c>
      <c r="R1551">
        <f>IF(Cleaned_data[[#This Row],[KATEGORI]]="A+B: KØRETØJER I ALT",Q1549/Cleaned_data[[#This Row],[TOTAL]],0)</f>
        <v>0</v>
      </c>
    </row>
    <row r="1552" spans="1:18" x14ac:dyDescent="0.2">
      <c r="A1552">
        <v>26</v>
      </c>
      <c r="B1552" s="1" t="s">
        <v>46</v>
      </c>
      <c r="C1552">
        <v>2017</v>
      </c>
      <c r="D1552" s="1" t="s">
        <v>22</v>
      </c>
      <c r="E1552">
        <v>127</v>
      </c>
      <c r="F1552">
        <v>129</v>
      </c>
      <c r="G1552">
        <v>133</v>
      </c>
      <c r="H1552">
        <v>132</v>
      </c>
      <c r="I1552">
        <v>121</v>
      </c>
      <c r="J1552">
        <v>110</v>
      </c>
      <c r="K1552">
        <v>117</v>
      </c>
      <c r="L1552">
        <v>99</v>
      </c>
      <c r="M1552">
        <v>77</v>
      </c>
      <c r="N1552">
        <v>82</v>
      </c>
      <c r="O1552">
        <v>70</v>
      </c>
      <c r="P1552">
        <v>54</v>
      </c>
      <c r="Q1552">
        <v>1251</v>
      </c>
      <c r="R1552">
        <f>IF(Cleaned_data[[#This Row],[KATEGORI]]="A+B: KØRETØJER I ALT",Q1550/Cleaned_data[[#This Row],[TOTAL]],0)</f>
        <v>0</v>
      </c>
    </row>
    <row r="1553" spans="1:18" x14ac:dyDescent="0.2">
      <c r="A1553">
        <v>26</v>
      </c>
      <c r="B1553" s="1" t="s">
        <v>46</v>
      </c>
      <c r="C1553">
        <v>2017</v>
      </c>
      <c r="D1553" s="1" t="s">
        <v>23</v>
      </c>
      <c r="E1553">
        <v>1819</v>
      </c>
      <c r="F1553">
        <v>1826</v>
      </c>
      <c r="G1553">
        <v>1586</v>
      </c>
      <c r="H1553">
        <v>1491</v>
      </c>
      <c r="I1553">
        <v>1578</v>
      </c>
      <c r="J1553">
        <v>1456</v>
      </c>
      <c r="K1553">
        <v>1533</v>
      </c>
      <c r="L1553">
        <v>1618</v>
      </c>
      <c r="M1553">
        <v>1723</v>
      </c>
      <c r="N1553">
        <v>1779</v>
      </c>
      <c r="O1553">
        <v>1745</v>
      </c>
      <c r="P1553">
        <v>1509</v>
      </c>
      <c r="Q1553">
        <v>19663</v>
      </c>
      <c r="R1553">
        <f>IF(Cleaned_data[[#This Row],[KATEGORI]]="A+B: KØRETØJER I ALT",Q1551/Cleaned_data[[#This Row],[TOTAL]],0)</f>
        <v>2.3597619895234706E-2</v>
      </c>
    </row>
    <row r="1554" spans="1:18" x14ac:dyDescent="0.2">
      <c r="A1554">
        <v>26</v>
      </c>
      <c r="B1554" s="1" t="s">
        <v>46</v>
      </c>
      <c r="C1554">
        <v>2017</v>
      </c>
      <c r="D1554" s="1" t="s">
        <v>24</v>
      </c>
      <c r="E1554">
        <v>37</v>
      </c>
      <c r="F1554">
        <v>79</v>
      </c>
      <c r="G1554">
        <v>48</v>
      </c>
      <c r="H1554">
        <v>36</v>
      </c>
      <c r="I1554">
        <v>30</v>
      </c>
      <c r="J1554">
        <v>37</v>
      </c>
      <c r="K1554">
        <v>42</v>
      </c>
      <c r="L1554">
        <v>52</v>
      </c>
      <c r="M1554">
        <v>85</v>
      </c>
      <c r="N1554">
        <v>59</v>
      </c>
      <c r="O1554">
        <v>42</v>
      </c>
      <c r="P1554">
        <v>30</v>
      </c>
      <c r="Q1554">
        <v>577</v>
      </c>
      <c r="R1554">
        <f>IF(Cleaned_data[[#This Row],[KATEGORI]]="A+B: KØRETØJER I ALT",Q1552/Cleaned_data[[#This Row],[TOTAL]],0)</f>
        <v>0</v>
      </c>
    </row>
    <row r="1555" spans="1:18" x14ac:dyDescent="0.2">
      <c r="A1555">
        <v>26</v>
      </c>
      <c r="B1555" s="1" t="s">
        <v>46</v>
      </c>
      <c r="C1555">
        <v>2017</v>
      </c>
      <c r="D1555" s="1" t="s">
        <v>25</v>
      </c>
      <c r="E1555">
        <v>2313</v>
      </c>
      <c r="F1555">
        <v>4278</v>
      </c>
      <c r="G1555">
        <v>1990</v>
      </c>
      <c r="H1555">
        <v>1102</v>
      </c>
      <c r="I1555">
        <v>1187</v>
      </c>
      <c r="J1555">
        <v>1315</v>
      </c>
      <c r="K1555">
        <v>1257</v>
      </c>
      <c r="L1555">
        <v>1737</v>
      </c>
      <c r="M1555">
        <v>2674</v>
      </c>
      <c r="N1555">
        <v>3345</v>
      </c>
      <c r="O1555">
        <v>2683</v>
      </c>
      <c r="P1555">
        <v>1899</v>
      </c>
      <c r="Q1555">
        <v>25780</v>
      </c>
      <c r="R1555">
        <f>IF(Cleaned_data[[#This Row],[KATEGORI]]="A+B: KØRETØJER I ALT",Q1553/Cleaned_data[[#This Row],[TOTAL]],0)</f>
        <v>0</v>
      </c>
    </row>
    <row r="1556" spans="1:18" x14ac:dyDescent="0.2">
      <c r="A1556">
        <v>26</v>
      </c>
      <c r="B1556" s="1" t="s">
        <v>46</v>
      </c>
      <c r="C1556">
        <v>2017</v>
      </c>
      <c r="D1556" s="1" t="s">
        <v>26</v>
      </c>
      <c r="E1556">
        <v>2350</v>
      </c>
      <c r="F1556">
        <v>4357</v>
      </c>
      <c r="G1556">
        <v>2038</v>
      </c>
      <c r="H1556">
        <v>1138</v>
      </c>
      <c r="I1556">
        <v>1217</v>
      </c>
      <c r="J1556">
        <v>1352</v>
      </c>
      <c r="K1556">
        <v>1299</v>
      </c>
      <c r="L1556">
        <v>1789</v>
      </c>
      <c r="M1556">
        <v>2759</v>
      </c>
      <c r="N1556">
        <v>3404</v>
      </c>
      <c r="O1556">
        <v>2725</v>
      </c>
      <c r="P1556">
        <v>1929</v>
      </c>
      <c r="Q1556">
        <v>26357</v>
      </c>
      <c r="R1556">
        <f>IF(Cleaned_data[[#This Row],[KATEGORI]]="A+B: KØRETØJER I ALT",Q1554/Cleaned_data[[#This Row],[TOTAL]],0)</f>
        <v>0</v>
      </c>
    </row>
    <row r="1557" spans="1:18" x14ac:dyDescent="0.2">
      <c r="A1557">
        <v>26</v>
      </c>
      <c r="B1557" s="1" t="s">
        <v>46</v>
      </c>
      <c r="C1557">
        <v>2018</v>
      </c>
      <c r="D1557" s="1" t="s">
        <v>18</v>
      </c>
      <c r="E1557">
        <v>1429</v>
      </c>
      <c r="F1557">
        <v>1465</v>
      </c>
      <c r="G1557">
        <v>1030</v>
      </c>
      <c r="H1557">
        <v>870</v>
      </c>
      <c r="I1557">
        <v>940</v>
      </c>
      <c r="J1557">
        <v>1012</v>
      </c>
      <c r="K1557">
        <v>1007</v>
      </c>
      <c r="L1557">
        <v>1218</v>
      </c>
      <c r="M1557">
        <v>1425</v>
      </c>
      <c r="N1557">
        <v>1539</v>
      </c>
      <c r="O1557">
        <v>1469</v>
      </c>
      <c r="P1557">
        <v>1340</v>
      </c>
      <c r="Q1557">
        <v>14744</v>
      </c>
      <c r="R1557">
        <f>IF(Cleaned_data[[#This Row],[KATEGORI]]="A+B: KØRETØJER I ALT",Q1555/Cleaned_data[[#This Row],[TOTAL]],0)</f>
        <v>0</v>
      </c>
    </row>
    <row r="1558" spans="1:18" x14ac:dyDescent="0.2">
      <c r="A1558">
        <v>26</v>
      </c>
      <c r="B1558" s="1" t="s">
        <v>46</v>
      </c>
      <c r="C1558">
        <v>2018</v>
      </c>
      <c r="D1558" s="1" t="s">
        <v>19</v>
      </c>
      <c r="E1558">
        <v>361</v>
      </c>
      <c r="F1558">
        <v>308</v>
      </c>
      <c r="G1558">
        <v>377</v>
      </c>
      <c r="H1558">
        <v>448</v>
      </c>
      <c r="I1558">
        <v>428</v>
      </c>
      <c r="J1558">
        <v>387</v>
      </c>
      <c r="K1558">
        <v>372</v>
      </c>
      <c r="L1558">
        <v>342</v>
      </c>
      <c r="M1558">
        <v>326</v>
      </c>
      <c r="N1558">
        <v>177</v>
      </c>
      <c r="O1558">
        <v>151</v>
      </c>
      <c r="P1558">
        <v>144</v>
      </c>
      <c r="Q1558">
        <v>3821</v>
      </c>
      <c r="R1558">
        <f>IF(Cleaned_data[[#This Row],[KATEGORI]]="A+B: KØRETØJER I ALT",Q1556/Cleaned_data[[#This Row],[TOTAL]],0)</f>
        <v>0</v>
      </c>
    </row>
    <row r="1559" spans="1:18" x14ac:dyDescent="0.2">
      <c r="A1559">
        <v>26</v>
      </c>
      <c r="B1559" s="1" t="s">
        <v>46</v>
      </c>
      <c r="C1559">
        <v>2018</v>
      </c>
      <c r="D1559" s="1" t="s">
        <v>20</v>
      </c>
      <c r="E1559">
        <v>1790</v>
      </c>
      <c r="F1559">
        <v>1773</v>
      </c>
      <c r="G1559">
        <v>1407</v>
      </c>
      <c r="H1559">
        <v>1318</v>
      </c>
      <c r="I1559">
        <v>1368</v>
      </c>
      <c r="J1559">
        <v>1399</v>
      </c>
      <c r="K1559">
        <v>1379</v>
      </c>
      <c r="L1559">
        <v>1560</v>
      </c>
      <c r="M1559">
        <v>1751</v>
      </c>
      <c r="N1559">
        <v>1716</v>
      </c>
      <c r="O1559">
        <v>1620</v>
      </c>
      <c r="P1559">
        <v>1484</v>
      </c>
      <c r="Q1559">
        <v>18565</v>
      </c>
      <c r="R1559">
        <f>IF(Cleaned_data[[#This Row],[KATEGORI]]="A+B: KØRETØJER I ALT",Q1557/Cleaned_data[[#This Row],[TOTAL]],0)</f>
        <v>0</v>
      </c>
    </row>
    <row r="1560" spans="1:18" x14ac:dyDescent="0.2">
      <c r="A1560">
        <v>26</v>
      </c>
      <c r="B1560" s="1" t="s">
        <v>46</v>
      </c>
      <c r="C1560">
        <v>2018</v>
      </c>
      <c r="D1560" s="1" t="s">
        <v>21</v>
      </c>
      <c r="E1560">
        <v>65</v>
      </c>
      <c r="F1560">
        <v>68</v>
      </c>
      <c r="G1560">
        <v>64</v>
      </c>
      <c r="H1560">
        <v>56</v>
      </c>
      <c r="I1560">
        <v>47</v>
      </c>
      <c r="J1560">
        <v>44</v>
      </c>
      <c r="K1560">
        <v>38</v>
      </c>
      <c r="L1560">
        <v>33</v>
      </c>
      <c r="M1560">
        <v>11</v>
      </c>
      <c r="N1560">
        <v>6</v>
      </c>
      <c r="O1560">
        <v>2</v>
      </c>
      <c r="P1560">
        <v>2</v>
      </c>
      <c r="Q1560">
        <v>436</v>
      </c>
      <c r="R1560">
        <f>IF(Cleaned_data[[#This Row],[KATEGORI]]="A+B: KØRETØJER I ALT",Q1558/Cleaned_data[[#This Row],[TOTAL]],0)</f>
        <v>0</v>
      </c>
    </row>
    <row r="1561" spans="1:18" x14ac:dyDescent="0.2">
      <c r="A1561">
        <v>26</v>
      </c>
      <c r="B1561" s="1" t="s">
        <v>46</v>
      </c>
      <c r="C1561">
        <v>2018</v>
      </c>
      <c r="D1561" s="1" t="s">
        <v>22</v>
      </c>
      <c r="E1561">
        <v>133</v>
      </c>
      <c r="F1561">
        <v>133</v>
      </c>
      <c r="G1561">
        <v>126</v>
      </c>
      <c r="H1561">
        <v>108</v>
      </c>
      <c r="I1561">
        <v>102</v>
      </c>
      <c r="J1561">
        <v>98</v>
      </c>
      <c r="K1561">
        <v>94</v>
      </c>
      <c r="L1561">
        <v>102</v>
      </c>
      <c r="M1561">
        <v>79</v>
      </c>
      <c r="N1561">
        <v>76</v>
      </c>
      <c r="O1561">
        <v>72</v>
      </c>
      <c r="P1561">
        <v>60</v>
      </c>
      <c r="Q1561">
        <v>1183</v>
      </c>
      <c r="R1561">
        <f>IF(Cleaned_data[[#This Row],[KATEGORI]]="A+B: KØRETØJER I ALT",Q1559/Cleaned_data[[#This Row],[TOTAL]],0)</f>
        <v>0</v>
      </c>
    </row>
    <row r="1562" spans="1:18" x14ac:dyDescent="0.2">
      <c r="A1562">
        <v>26</v>
      </c>
      <c r="B1562" s="1" t="s">
        <v>46</v>
      </c>
      <c r="C1562">
        <v>2018</v>
      </c>
      <c r="D1562" s="1" t="s">
        <v>23</v>
      </c>
      <c r="E1562">
        <v>1923</v>
      </c>
      <c r="F1562">
        <v>1906</v>
      </c>
      <c r="G1562">
        <v>1533</v>
      </c>
      <c r="H1562">
        <v>1426</v>
      </c>
      <c r="I1562">
        <v>1470</v>
      </c>
      <c r="J1562">
        <v>1497</v>
      </c>
      <c r="K1562">
        <v>1473</v>
      </c>
      <c r="L1562">
        <v>1662</v>
      </c>
      <c r="M1562">
        <v>1830</v>
      </c>
      <c r="N1562">
        <v>1792</v>
      </c>
      <c r="O1562">
        <v>1692</v>
      </c>
      <c r="P1562">
        <v>1544</v>
      </c>
      <c r="Q1562">
        <v>19748</v>
      </c>
      <c r="R1562">
        <f>IF(Cleaned_data[[#This Row],[KATEGORI]]="A+B: KØRETØJER I ALT",Q1560/Cleaned_data[[#This Row],[TOTAL]],0)</f>
        <v>2.2078185132671662E-2</v>
      </c>
    </row>
    <row r="1563" spans="1:18" x14ac:dyDescent="0.2">
      <c r="A1563">
        <v>26</v>
      </c>
      <c r="B1563" s="1" t="s">
        <v>46</v>
      </c>
      <c r="C1563">
        <v>2018</v>
      </c>
      <c r="D1563" s="1" t="s">
        <v>24</v>
      </c>
      <c r="E1563">
        <v>58</v>
      </c>
      <c r="F1563">
        <v>86</v>
      </c>
      <c r="G1563">
        <v>54</v>
      </c>
      <c r="H1563">
        <v>40</v>
      </c>
      <c r="I1563">
        <v>27</v>
      </c>
      <c r="J1563">
        <v>27</v>
      </c>
      <c r="K1563">
        <v>31</v>
      </c>
      <c r="L1563">
        <v>59</v>
      </c>
      <c r="M1563">
        <v>101</v>
      </c>
      <c r="N1563">
        <v>89</v>
      </c>
      <c r="O1563">
        <v>39</v>
      </c>
      <c r="P1563">
        <v>42</v>
      </c>
      <c r="Q1563">
        <v>653</v>
      </c>
      <c r="R1563">
        <f>IF(Cleaned_data[[#This Row],[KATEGORI]]="A+B: KØRETØJER I ALT",Q1561/Cleaned_data[[#This Row],[TOTAL]],0)</f>
        <v>0</v>
      </c>
    </row>
    <row r="1564" spans="1:18" x14ac:dyDescent="0.2">
      <c r="A1564">
        <v>26</v>
      </c>
      <c r="B1564" s="1" t="s">
        <v>46</v>
      </c>
      <c r="C1564">
        <v>2018</v>
      </c>
      <c r="D1564" s="1" t="s">
        <v>25</v>
      </c>
      <c r="E1564">
        <v>2432</v>
      </c>
      <c r="F1564">
        <v>4366</v>
      </c>
      <c r="G1564">
        <v>2045</v>
      </c>
      <c r="H1564">
        <v>1078</v>
      </c>
      <c r="I1564">
        <v>1187</v>
      </c>
      <c r="J1564">
        <v>1359</v>
      </c>
      <c r="K1564">
        <v>1251</v>
      </c>
      <c r="L1564">
        <v>1702</v>
      </c>
      <c r="M1564">
        <v>3005</v>
      </c>
      <c r="N1564">
        <v>3750</v>
      </c>
      <c r="O1564">
        <v>3150</v>
      </c>
      <c r="P1564">
        <v>1932</v>
      </c>
      <c r="Q1564">
        <v>27257</v>
      </c>
      <c r="R1564">
        <f>IF(Cleaned_data[[#This Row],[KATEGORI]]="A+B: KØRETØJER I ALT",Q1562/Cleaned_data[[#This Row],[TOTAL]],0)</f>
        <v>0</v>
      </c>
    </row>
    <row r="1565" spans="1:18" x14ac:dyDescent="0.2">
      <c r="A1565">
        <v>26</v>
      </c>
      <c r="B1565" s="1" t="s">
        <v>46</v>
      </c>
      <c r="C1565">
        <v>2018</v>
      </c>
      <c r="D1565" s="1" t="s">
        <v>26</v>
      </c>
      <c r="E1565">
        <v>2490</v>
      </c>
      <c r="F1565">
        <v>4452</v>
      </c>
      <c r="G1565">
        <v>2099</v>
      </c>
      <c r="H1565">
        <v>1118</v>
      </c>
      <c r="I1565">
        <v>1214</v>
      </c>
      <c r="J1565">
        <v>1386</v>
      </c>
      <c r="K1565">
        <v>1282</v>
      </c>
      <c r="L1565">
        <v>1761</v>
      </c>
      <c r="M1565">
        <v>3106</v>
      </c>
      <c r="N1565">
        <v>3839</v>
      </c>
      <c r="O1565">
        <v>3189</v>
      </c>
      <c r="P1565">
        <v>1974</v>
      </c>
      <c r="Q1565">
        <v>27910</v>
      </c>
      <c r="R1565">
        <f>IF(Cleaned_data[[#This Row],[KATEGORI]]="A+B: KØRETØJER I ALT",Q1563/Cleaned_data[[#This Row],[TOTAL]],0)</f>
        <v>0</v>
      </c>
    </row>
    <row r="1566" spans="1:18" x14ac:dyDescent="0.2">
      <c r="A1566">
        <v>26</v>
      </c>
      <c r="B1566" s="1" t="s">
        <v>46</v>
      </c>
      <c r="C1566">
        <v>2019</v>
      </c>
      <c r="D1566" s="1" t="s">
        <v>18</v>
      </c>
      <c r="E1566">
        <v>1457</v>
      </c>
      <c r="F1566">
        <v>1440</v>
      </c>
      <c r="G1566">
        <v>948</v>
      </c>
      <c r="H1566">
        <v>821</v>
      </c>
      <c r="I1566">
        <v>986</v>
      </c>
      <c r="J1566">
        <v>977</v>
      </c>
      <c r="K1566">
        <v>906</v>
      </c>
      <c r="L1566">
        <v>1171</v>
      </c>
      <c r="M1566">
        <v>1520</v>
      </c>
      <c r="N1566">
        <v>1621</v>
      </c>
      <c r="O1566">
        <v>1707</v>
      </c>
      <c r="P1566">
        <v>1403</v>
      </c>
      <c r="Q1566">
        <v>14957</v>
      </c>
      <c r="R1566">
        <f>IF(Cleaned_data[[#This Row],[KATEGORI]]="A+B: KØRETØJER I ALT",Q1564/Cleaned_data[[#This Row],[TOTAL]],0)</f>
        <v>0</v>
      </c>
    </row>
    <row r="1567" spans="1:18" x14ac:dyDescent="0.2">
      <c r="A1567">
        <v>26</v>
      </c>
      <c r="B1567" s="1" t="s">
        <v>46</v>
      </c>
      <c r="C1567">
        <v>2019</v>
      </c>
      <c r="D1567" s="1" t="s">
        <v>19</v>
      </c>
      <c r="E1567">
        <v>329</v>
      </c>
      <c r="F1567">
        <v>326</v>
      </c>
      <c r="G1567">
        <v>330</v>
      </c>
      <c r="H1567">
        <v>363</v>
      </c>
      <c r="I1567">
        <v>377</v>
      </c>
      <c r="J1567">
        <v>301</v>
      </c>
      <c r="K1567">
        <v>300</v>
      </c>
      <c r="L1567">
        <v>300</v>
      </c>
      <c r="M1567">
        <v>270</v>
      </c>
      <c r="N1567">
        <v>193</v>
      </c>
      <c r="O1567">
        <v>197</v>
      </c>
      <c r="P1567">
        <v>142</v>
      </c>
      <c r="Q1567">
        <v>3428</v>
      </c>
      <c r="R1567">
        <f>IF(Cleaned_data[[#This Row],[KATEGORI]]="A+B: KØRETØJER I ALT",Q1565/Cleaned_data[[#This Row],[TOTAL]],0)</f>
        <v>0</v>
      </c>
    </row>
    <row r="1568" spans="1:18" x14ac:dyDescent="0.2">
      <c r="A1568">
        <v>26</v>
      </c>
      <c r="B1568" s="1" t="s">
        <v>46</v>
      </c>
      <c r="C1568">
        <v>2019</v>
      </c>
      <c r="D1568" s="1" t="s">
        <v>20</v>
      </c>
      <c r="E1568">
        <v>1786</v>
      </c>
      <c r="F1568">
        <v>1766</v>
      </c>
      <c r="G1568">
        <v>1278</v>
      </c>
      <c r="H1568">
        <v>1184</v>
      </c>
      <c r="I1568">
        <v>1363</v>
      </c>
      <c r="J1568">
        <v>1278</v>
      </c>
      <c r="K1568">
        <v>1206</v>
      </c>
      <c r="L1568">
        <v>1471</v>
      </c>
      <c r="M1568">
        <v>1790</v>
      </c>
      <c r="N1568">
        <v>1814</v>
      </c>
      <c r="O1568">
        <v>1904</v>
      </c>
      <c r="P1568">
        <v>1545</v>
      </c>
      <c r="Q1568">
        <v>18385</v>
      </c>
      <c r="R1568">
        <f>IF(Cleaned_data[[#This Row],[KATEGORI]]="A+B: KØRETØJER I ALT",Q1566/Cleaned_data[[#This Row],[TOTAL]],0)</f>
        <v>0</v>
      </c>
    </row>
    <row r="1569" spans="1:18" x14ac:dyDescent="0.2">
      <c r="A1569">
        <v>26</v>
      </c>
      <c r="B1569" s="1" t="s">
        <v>46</v>
      </c>
      <c r="C1569">
        <v>2019</v>
      </c>
      <c r="D1569" s="1" t="s">
        <v>21</v>
      </c>
      <c r="E1569">
        <v>45</v>
      </c>
      <c r="F1569">
        <v>59</v>
      </c>
      <c r="G1569">
        <v>54</v>
      </c>
      <c r="H1569">
        <v>50</v>
      </c>
      <c r="I1569">
        <v>46</v>
      </c>
      <c r="J1569">
        <v>33</v>
      </c>
      <c r="K1569">
        <v>36</v>
      </c>
      <c r="L1569">
        <v>13</v>
      </c>
      <c r="M1569">
        <v>9</v>
      </c>
      <c r="N1569">
        <v>13</v>
      </c>
      <c r="O1569">
        <v>3</v>
      </c>
      <c r="P1569">
        <v>7</v>
      </c>
      <c r="Q1569">
        <v>368</v>
      </c>
      <c r="R1569">
        <f>IF(Cleaned_data[[#This Row],[KATEGORI]]="A+B: KØRETØJER I ALT",Q1567/Cleaned_data[[#This Row],[TOTAL]],0)</f>
        <v>0</v>
      </c>
    </row>
    <row r="1570" spans="1:18" x14ac:dyDescent="0.2">
      <c r="A1570">
        <v>26</v>
      </c>
      <c r="B1570" s="1" t="s">
        <v>46</v>
      </c>
      <c r="C1570">
        <v>2019</v>
      </c>
      <c r="D1570" s="1" t="s">
        <v>22</v>
      </c>
      <c r="E1570">
        <v>112</v>
      </c>
      <c r="F1570">
        <v>126</v>
      </c>
      <c r="G1570">
        <v>128</v>
      </c>
      <c r="H1570">
        <v>120</v>
      </c>
      <c r="I1570">
        <v>113</v>
      </c>
      <c r="J1570">
        <v>89</v>
      </c>
      <c r="K1570">
        <v>105</v>
      </c>
      <c r="L1570">
        <v>107</v>
      </c>
      <c r="M1570">
        <v>85</v>
      </c>
      <c r="N1570">
        <v>82</v>
      </c>
      <c r="O1570">
        <v>82</v>
      </c>
      <c r="P1570">
        <v>64</v>
      </c>
      <c r="Q1570">
        <v>1213</v>
      </c>
      <c r="R1570">
        <f>IF(Cleaned_data[[#This Row],[KATEGORI]]="A+B: KØRETØJER I ALT",Q1568/Cleaned_data[[#This Row],[TOTAL]],0)</f>
        <v>0</v>
      </c>
    </row>
    <row r="1571" spans="1:18" x14ac:dyDescent="0.2">
      <c r="A1571">
        <v>26</v>
      </c>
      <c r="B1571" s="1" t="s">
        <v>46</v>
      </c>
      <c r="C1571">
        <v>2019</v>
      </c>
      <c r="D1571" s="1" t="s">
        <v>23</v>
      </c>
      <c r="E1571">
        <v>1898</v>
      </c>
      <c r="F1571">
        <v>1892</v>
      </c>
      <c r="G1571">
        <v>1406</v>
      </c>
      <c r="H1571">
        <v>1304</v>
      </c>
      <c r="I1571">
        <v>1476</v>
      </c>
      <c r="J1571">
        <v>1367</v>
      </c>
      <c r="K1571">
        <v>1311</v>
      </c>
      <c r="L1571">
        <v>1578</v>
      </c>
      <c r="M1571">
        <v>1875</v>
      </c>
      <c r="N1571">
        <v>1896</v>
      </c>
      <c r="O1571">
        <v>1986</v>
      </c>
      <c r="P1571">
        <v>1609</v>
      </c>
      <c r="Q1571">
        <v>19598</v>
      </c>
      <c r="R1571">
        <f>IF(Cleaned_data[[#This Row],[KATEGORI]]="A+B: KØRETØJER I ALT",Q1569/Cleaned_data[[#This Row],[TOTAL]],0)</f>
        <v>1.8777426267986529E-2</v>
      </c>
    </row>
    <row r="1572" spans="1:18" x14ac:dyDescent="0.2">
      <c r="A1572">
        <v>26</v>
      </c>
      <c r="B1572" s="1" t="s">
        <v>46</v>
      </c>
      <c r="C1572">
        <v>2019</v>
      </c>
      <c r="D1572" s="1" t="s">
        <v>24</v>
      </c>
      <c r="E1572">
        <v>53</v>
      </c>
      <c r="F1572">
        <v>83</v>
      </c>
      <c r="G1572">
        <v>50</v>
      </c>
      <c r="H1572">
        <v>40</v>
      </c>
      <c r="I1572">
        <v>25</v>
      </c>
      <c r="J1572">
        <v>43</v>
      </c>
      <c r="K1572">
        <v>35</v>
      </c>
      <c r="L1572">
        <v>52</v>
      </c>
      <c r="M1572">
        <v>85</v>
      </c>
      <c r="N1572">
        <v>63</v>
      </c>
      <c r="O1572">
        <v>31</v>
      </c>
      <c r="P1572">
        <v>36</v>
      </c>
      <c r="Q1572">
        <v>596</v>
      </c>
      <c r="R1572">
        <f>IF(Cleaned_data[[#This Row],[KATEGORI]]="A+B: KØRETØJER I ALT",Q1570/Cleaned_data[[#This Row],[TOTAL]],0)</f>
        <v>0</v>
      </c>
    </row>
    <row r="1573" spans="1:18" x14ac:dyDescent="0.2">
      <c r="A1573">
        <v>26</v>
      </c>
      <c r="B1573" s="1" t="s">
        <v>46</v>
      </c>
      <c r="C1573">
        <v>2019</v>
      </c>
      <c r="D1573" s="1" t="s">
        <v>25</v>
      </c>
      <c r="E1573">
        <v>2164</v>
      </c>
      <c r="F1573">
        <v>3706</v>
      </c>
      <c r="G1573">
        <v>1689</v>
      </c>
      <c r="H1573">
        <v>889</v>
      </c>
      <c r="I1573">
        <v>711</v>
      </c>
      <c r="J1573">
        <v>959</v>
      </c>
      <c r="K1573">
        <v>932</v>
      </c>
      <c r="L1573">
        <v>1083</v>
      </c>
      <c r="M1573">
        <v>1919</v>
      </c>
      <c r="N1573">
        <v>2917</v>
      </c>
      <c r="O1573">
        <v>2328</v>
      </c>
      <c r="P1573">
        <v>1558</v>
      </c>
      <c r="Q1573">
        <v>20855</v>
      </c>
      <c r="R1573">
        <f>IF(Cleaned_data[[#This Row],[KATEGORI]]="A+B: KØRETØJER I ALT",Q1571/Cleaned_data[[#This Row],[TOTAL]],0)</f>
        <v>0</v>
      </c>
    </row>
    <row r="1574" spans="1:18" x14ac:dyDescent="0.2">
      <c r="A1574">
        <v>26</v>
      </c>
      <c r="B1574" s="1" t="s">
        <v>46</v>
      </c>
      <c r="C1574">
        <v>2019</v>
      </c>
      <c r="D1574" s="1" t="s">
        <v>26</v>
      </c>
      <c r="E1574">
        <v>2217</v>
      </c>
      <c r="F1574">
        <v>3789</v>
      </c>
      <c r="G1574">
        <v>1739</v>
      </c>
      <c r="H1574">
        <v>929</v>
      </c>
      <c r="I1574">
        <v>736</v>
      </c>
      <c r="J1574">
        <v>1002</v>
      </c>
      <c r="K1574">
        <v>967</v>
      </c>
      <c r="L1574">
        <v>1135</v>
      </c>
      <c r="M1574">
        <v>2004</v>
      </c>
      <c r="N1574">
        <v>2980</v>
      </c>
      <c r="O1574">
        <v>2359</v>
      </c>
      <c r="P1574">
        <v>1594</v>
      </c>
      <c r="Q1574">
        <v>21451</v>
      </c>
      <c r="R1574">
        <f>IF(Cleaned_data[[#This Row],[KATEGORI]]="A+B: KØRETØJER I ALT",Q1572/Cleaned_data[[#This Row],[TOTAL]],0)</f>
        <v>0</v>
      </c>
    </row>
    <row r="1575" spans="1:18" x14ac:dyDescent="0.2">
      <c r="A1575">
        <v>26</v>
      </c>
      <c r="B1575" s="1" t="s">
        <v>46</v>
      </c>
      <c r="C1575">
        <v>2020</v>
      </c>
      <c r="D1575" s="1" t="s">
        <v>18</v>
      </c>
      <c r="E1575">
        <v>1409</v>
      </c>
      <c r="F1575">
        <v>1498</v>
      </c>
      <c r="G1575">
        <v>1124</v>
      </c>
      <c r="H1575">
        <v>903</v>
      </c>
      <c r="I1575">
        <v>914</v>
      </c>
      <c r="J1575">
        <v>1001</v>
      </c>
      <c r="K1575">
        <v>1094</v>
      </c>
      <c r="L1575">
        <v>1273</v>
      </c>
      <c r="M1575">
        <v>1423</v>
      </c>
      <c r="N1575">
        <v>1665</v>
      </c>
      <c r="O1575">
        <v>1481</v>
      </c>
      <c r="P1575">
        <v>1213</v>
      </c>
      <c r="Q1575">
        <v>14998</v>
      </c>
      <c r="R1575">
        <f>IF(Cleaned_data[[#This Row],[KATEGORI]]="A+B: KØRETØJER I ALT",Q1573/Cleaned_data[[#This Row],[TOTAL]],0)</f>
        <v>0</v>
      </c>
    </row>
    <row r="1576" spans="1:18" x14ac:dyDescent="0.2">
      <c r="A1576">
        <v>26</v>
      </c>
      <c r="B1576" s="1" t="s">
        <v>46</v>
      </c>
      <c r="C1576">
        <v>2020</v>
      </c>
      <c r="D1576" s="1" t="s">
        <v>19</v>
      </c>
      <c r="E1576">
        <v>290</v>
      </c>
      <c r="F1576">
        <v>264</v>
      </c>
      <c r="G1576">
        <v>341</v>
      </c>
      <c r="H1576">
        <v>363</v>
      </c>
      <c r="I1576">
        <v>354</v>
      </c>
      <c r="J1576">
        <v>329</v>
      </c>
      <c r="K1576">
        <v>287</v>
      </c>
      <c r="L1576">
        <v>283</v>
      </c>
      <c r="M1576">
        <v>251</v>
      </c>
      <c r="N1576">
        <v>172</v>
      </c>
      <c r="O1576">
        <v>150</v>
      </c>
      <c r="P1576">
        <v>109</v>
      </c>
      <c r="Q1576">
        <v>3193</v>
      </c>
      <c r="R1576">
        <f>IF(Cleaned_data[[#This Row],[KATEGORI]]="A+B: KØRETØJER I ALT",Q1574/Cleaned_data[[#This Row],[TOTAL]],0)</f>
        <v>0</v>
      </c>
    </row>
    <row r="1577" spans="1:18" x14ac:dyDescent="0.2">
      <c r="A1577">
        <v>26</v>
      </c>
      <c r="B1577" s="1" t="s">
        <v>46</v>
      </c>
      <c r="C1577">
        <v>2020</v>
      </c>
      <c r="D1577" s="1" t="s">
        <v>20</v>
      </c>
      <c r="E1577">
        <v>1699</v>
      </c>
      <c r="F1577">
        <v>1762</v>
      </c>
      <c r="G1577">
        <v>1465</v>
      </c>
      <c r="H1577">
        <v>1266</v>
      </c>
      <c r="I1577">
        <v>1268</v>
      </c>
      <c r="J1577">
        <v>1330</v>
      </c>
      <c r="K1577">
        <v>1381</v>
      </c>
      <c r="L1577">
        <v>1556</v>
      </c>
      <c r="M1577">
        <v>1674</v>
      </c>
      <c r="N1577">
        <v>1837</v>
      </c>
      <c r="O1577">
        <v>1631</v>
      </c>
      <c r="P1577">
        <v>1322</v>
      </c>
      <c r="Q1577">
        <v>18191</v>
      </c>
      <c r="R1577">
        <f>IF(Cleaned_data[[#This Row],[KATEGORI]]="A+B: KØRETØJER I ALT",Q1575/Cleaned_data[[#This Row],[TOTAL]],0)</f>
        <v>0</v>
      </c>
    </row>
    <row r="1578" spans="1:18" x14ac:dyDescent="0.2">
      <c r="A1578">
        <v>26</v>
      </c>
      <c r="B1578" s="1" t="s">
        <v>46</v>
      </c>
      <c r="C1578">
        <v>2020</v>
      </c>
      <c r="D1578" s="1" t="s">
        <v>21</v>
      </c>
      <c r="E1578">
        <v>58</v>
      </c>
      <c r="F1578">
        <v>52</v>
      </c>
      <c r="G1578">
        <v>57</v>
      </c>
      <c r="H1578">
        <v>69</v>
      </c>
      <c r="I1578">
        <v>52</v>
      </c>
      <c r="J1578">
        <v>48</v>
      </c>
      <c r="K1578">
        <v>39</v>
      </c>
      <c r="L1578">
        <v>19</v>
      </c>
      <c r="M1578">
        <v>8</v>
      </c>
      <c r="N1578">
        <v>7</v>
      </c>
      <c r="O1578">
        <v>8</v>
      </c>
      <c r="P1578">
        <v>4</v>
      </c>
      <c r="Q1578">
        <v>421</v>
      </c>
      <c r="R1578">
        <f>IF(Cleaned_data[[#This Row],[KATEGORI]]="A+B: KØRETØJER I ALT",Q1576/Cleaned_data[[#This Row],[TOTAL]],0)</f>
        <v>0</v>
      </c>
    </row>
    <row r="1579" spans="1:18" x14ac:dyDescent="0.2">
      <c r="A1579">
        <v>26</v>
      </c>
      <c r="B1579" s="1" t="s">
        <v>46</v>
      </c>
      <c r="C1579">
        <v>2020</v>
      </c>
      <c r="D1579" s="1" t="s">
        <v>22</v>
      </c>
      <c r="E1579">
        <v>96</v>
      </c>
      <c r="F1579">
        <v>84</v>
      </c>
      <c r="G1579">
        <v>95</v>
      </c>
      <c r="H1579">
        <v>98</v>
      </c>
      <c r="I1579">
        <v>81</v>
      </c>
      <c r="J1579">
        <v>74</v>
      </c>
      <c r="K1579">
        <v>68</v>
      </c>
      <c r="L1579">
        <v>56</v>
      </c>
      <c r="M1579">
        <v>43</v>
      </c>
      <c r="N1579">
        <v>45</v>
      </c>
      <c r="O1579">
        <v>42</v>
      </c>
      <c r="P1579">
        <v>51</v>
      </c>
      <c r="Q1579">
        <v>833</v>
      </c>
      <c r="R1579">
        <f>IF(Cleaned_data[[#This Row],[KATEGORI]]="A+B: KØRETØJER I ALT",Q1577/Cleaned_data[[#This Row],[TOTAL]],0)</f>
        <v>0</v>
      </c>
    </row>
    <row r="1580" spans="1:18" x14ac:dyDescent="0.2">
      <c r="A1580">
        <v>26</v>
      </c>
      <c r="B1580" s="1" t="s">
        <v>46</v>
      </c>
      <c r="C1580">
        <v>2020</v>
      </c>
      <c r="D1580" s="1" t="s">
        <v>23</v>
      </c>
      <c r="E1580">
        <v>1795</v>
      </c>
      <c r="F1580">
        <v>1846</v>
      </c>
      <c r="G1580">
        <v>1560</v>
      </c>
      <c r="H1580">
        <v>1364</v>
      </c>
      <c r="I1580">
        <v>1349</v>
      </c>
      <c r="J1580">
        <v>1404</v>
      </c>
      <c r="K1580">
        <v>1449</v>
      </c>
      <c r="L1580">
        <v>1612</v>
      </c>
      <c r="M1580">
        <v>1717</v>
      </c>
      <c r="N1580">
        <v>1882</v>
      </c>
      <c r="O1580">
        <v>1673</v>
      </c>
      <c r="P1580">
        <v>1373</v>
      </c>
      <c r="Q1580">
        <v>19024</v>
      </c>
      <c r="R1580">
        <f>IF(Cleaned_data[[#This Row],[KATEGORI]]="A+B: KØRETØJER I ALT",Q1578/Cleaned_data[[#This Row],[TOTAL]],0)</f>
        <v>2.2129941126997475E-2</v>
      </c>
    </row>
    <row r="1581" spans="1:18" x14ac:dyDescent="0.2">
      <c r="A1581">
        <v>26</v>
      </c>
      <c r="B1581" s="1" t="s">
        <v>46</v>
      </c>
      <c r="C1581">
        <v>2020</v>
      </c>
      <c r="D1581" s="1" t="s">
        <v>24</v>
      </c>
      <c r="E1581">
        <v>44</v>
      </c>
      <c r="F1581">
        <v>90</v>
      </c>
      <c r="G1581">
        <v>55</v>
      </c>
      <c r="H1581">
        <v>35</v>
      </c>
      <c r="I1581">
        <v>27</v>
      </c>
      <c r="J1581">
        <v>31</v>
      </c>
      <c r="K1581">
        <v>47</v>
      </c>
      <c r="L1581">
        <v>60</v>
      </c>
      <c r="M1581">
        <v>82</v>
      </c>
      <c r="N1581">
        <v>77</v>
      </c>
      <c r="O1581">
        <v>42</v>
      </c>
      <c r="P1581">
        <v>25</v>
      </c>
      <c r="Q1581">
        <v>615</v>
      </c>
      <c r="R1581">
        <f>IF(Cleaned_data[[#This Row],[KATEGORI]]="A+B: KØRETØJER I ALT",Q1579/Cleaned_data[[#This Row],[TOTAL]],0)</f>
        <v>0</v>
      </c>
    </row>
    <row r="1582" spans="1:18" x14ac:dyDescent="0.2">
      <c r="A1582">
        <v>26</v>
      </c>
      <c r="B1582" s="1" t="s">
        <v>46</v>
      </c>
      <c r="C1582">
        <v>2020</v>
      </c>
      <c r="D1582" s="1" t="s">
        <v>25</v>
      </c>
      <c r="E1582">
        <v>1918</v>
      </c>
      <c r="F1582">
        <v>3094</v>
      </c>
      <c r="G1582">
        <v>1547</v>
      </c>
      <c r="H1582">
        <v>819</v>
      </c>
      <c r="I1582">
        <v>847</v>
      </c>
      <c r="J1582">
        <v>1068</v>
      </c>
      <c r="K1582">
        <v>978</v>
      </c>
      <c r="L1582">
        <v>1558</v>
      </c>
      <c r="M1582">
        <v>2242</v>
      </c>
      <c r="N1582">
        <v>2814</v>
      </c>
      <c r="O1582">
        <v>2448</v>
      </c>
      <c r="P1582">
        <v>1614</v>
      </c>
      <c r="Q1582">
        <v>20947</v>
      </c>
      <c r="R1582">
        <f>IF(Cleaned_data[[#This Row],[KATEGORI]]="A+B: KØRETØJER I ALT",Q1580/Cleaned_data[[#This Row],[TOTAL]],0)</f>
        <v>0</v>
      </c>
    </row>
    <row r="1583" spans="1:18" x14ac:dyDescent="0.2">
      <c r="A1583">
        <v>26</v>
      </c>
      <c r="B1583" s="1" t="s">
        <v>46</v>
      </c>
      <c r="C1583">
        <v>2020</v>
      </c>
      <c r="D1583" s="1" t="s">
        <v>26</v>
      </c>
      <c r="E1583">
        <v>1962</v>
      </c>
      <c r="F1583">
        <v>3184</v>
      </c>
      <c r="G1583">
        <v>1602</v>
      </c>
      <c r="H1583">
        <v>854</v>
      </c>
      <c r="I1583">
        <v>874</v>
      </c>
      <c r="J1583">
        <v>1099</v>
      </c>
      <c r="K1583">
        <v>1025</v>
      </c>
      <c r="L1583">
        <v>1618</v>
      </c>
      <c r="M1583">
        <v>2324</v>
      </c>
      <c r="N1583">
        <v>2891</v>
      </c>
      <c r="O1583">
        <v>2490</v>
      </c>
      <c r="P1583">
        <v>1639</v>
      </c>
      <c r="Q1583">
        <v>21562</v>
      </c>
      <c r="R1583">
        <f>IF(Cleaned_data[[#This Row],[KATEGORI]]="A+B: KØRETØJER I ALT",Q1581/Cleaned_data[[#This Row],[TOTAL]],0)</f>
        <v>0</v>
      </c>
    </row>
    <row r="1584" spans="1:18" x14ac:dyDescent="0.2">
      <c r="A1584">
        <v>26</v>
      </c>
      <c r="B1584" s="1" t="s">
        <v>46</v>
      </c>
      <c r="C1584">
        <v>2021</v>
      </c>
      <c r="D1584" s="1" t="s">
        <v>18</v>
      </c>
      <c r="E1584">
        <v>1323</v>
      </c>
      <c r="F1584">
        <v>1419</v>
      </c>
      <c r="G1584">
        <v>1088</v>
      </c>
      <c r="H1584">
        <v>883</v>
      </c>
      <c r="I1584">
        <v>951</v>
      </c>
      <c r="J1584">
        <v>1011</v>
      </c>
      <c r="K1584">
        <v>1089</v>
      </c>
      <c r="L1584">
        <v>1327</v>
      </c>
      <c r="M1584">
        <v>1641</v>
      </c>
      <c r="N1584">
        <v>1686</v>
      </c>
      <c r="O1584">
        <v>1504</v>
      </c>
      <c r="P1584">
        <v>1147</v>
      </c>
      <c r="Q1584">
        <v>15069</v>
      </c>
      <c r="R1584">
        <f>IF(Cleaned_data[[#This Row],[KATEGORI]]="A+B: KØRETØJER I ALT",Q1582/Cleaned_data[[#This Row],[TOTAL]],0)</f>
        <v>0</v>
      </c>
    </row>
    <row r="1585" spans="1:18" x14ac:dyDescent="0.2">
      <c r="A1585">
        <v>26</v>
      </c>
      <c r="B1585" s="1" t="s">
        <v>46</v>
      </c>
      <c r="C1585">
        <v>2021</v>
      </c>
      <c r="D1585" s="1" t="s">
        <v>19</v>
      </c>
      <c r="E1585">
        <v>309</v>
      </c>
      <c r="F1585">
        <v>280</v>
      </c>
      <c r="G1585">
        <v>361</v>
      </c>
      <c r="H1585">
        <v>399</v>
      </c>
      <c r="I1585">
        <v>375</v>
      </c>
      <c r="J1585">
        <v>351</v>
      </c>
      <c r="K1585">
        <v>326</v>
      </c>
      <c r="L1585">
        <v>303</v>
      </c>
      <c r="M1585">
        <v>270</v>
      </c>
      <c r="N1585">
        <v>198</v>
      </c>
      <c r="O1585">
        <v>138</v>
      </c>
      <c r="P1585">
        <v>107</v>
      </c>
      <c r="Q1585">
        <v>3417</v>
      </c>
      <c r="R1585">
        <f>IF(Cleaned_data[[#This Row],[KATEGORI]]="A+B: KØRETØJER I ALT",Q1583/Cleaned_data[[#This Row],[TOTAL]],0)</f>
        <v>0</v>
      </c>
    </row>
    <row r="1586" spans="1:18" x14ac:dyDescent="0.2">
      <c r="A1586">
        <v>26</v>
      </c>
      <c r="B1586" s="1" t="s">
        <v>46</v>
      </c>
      <c r="C1586">
        <v>2021</v>
      </c>
      <c r="D1586" s="1" t="s">
        <v>20</v>
      </c>
      <c r="E1586">
        <v>1632</v>
      </c>
      <c r="F1586">
        <v>1699</v>
      </c>
      <c r="G1586">
        <v>1449</v>
      </c>
      <c r="H1586">
        <v>1282</v>
      </c>
      <c r="I1586">
        <v>1326</v>
      </c>
      <c r="J1586">
        <v>1362</v>
      </c>
      <c r="K1586">
        <v>1415</v>
      </c>
      <c r="L1586">
        <v>1630</v>
      </c>
      <c r="M1586">
        <v>1911</v>
      </c>
      <c r="N1586">
        <v>1884</v>
      </c>
      <c r="O1586">
        <v>1642</v>
      </c>
      <c r="P1586">
        <v>1254</v>
      </c>
      <c r="Q1586">
        <v>18486</v>
      </c>
      <c r="R1586">
        <f>IF(Cleaned_data[[#This Row],[KATEGORI]]="A+B: KØRETØJER I ALT",Q1584/Cleaned_data[[#This Row],[TOTAL]],0)</f>
        <v>0</v>
      </c>
    </row>
    <row r="1587" spans="1:18" x14ac:dyDescent="0.2">
      <c r="A1587">
        <v>26</v>
      </c>
      <c r="B1587" s="1" t="s">
        <v>46</v>
      </c>
      <c r="C1587">
        <v>2021</v>
      </c>
      <c r="D1587" s="1" t="s">
        <v>21</v>
      </c>
      <c r="E1587">
        <v>60</v>
      </c>
      <c r="F1587">
        <v>53</v>
      </c>
      <c r="G1587">
        <v>53</v>
      </c>
      <c r="H1587">
        <v>62</v>
      </c>
      <c r="I1587">
        <v>61</v>
      </c>
      <c r="J1587">
        <v>57</v>
      </c>
      <c r="K1587">
        <v>43</v>
      </c>
      <c r="L1587">
        <v>20</v>
      </c>
      <c r="M1587">
        <v>13</v>
      </c>
      <c r="N1587">
        <v>11</v>
      </c>
      <c r="O1587">
        <v>6</v>
      </c>
      <c r="P1587">
        <v>3</v>
      </c>
      <c r="Q1587">
        <v>442</v>
      </c>
      <c r="R1587">
        <f>IF(Cleaned_data[[#This Row],[KATEGORI]]="A+B: KØRETØJER I ALT",Q1585/Cleaned_data[[#This Row],[TOTAL]],0)</f>
        <v>0</v>
      </c>
    </row>
    <row r="1588" spans="1:18" x14ac:dyDescent="0.2">
      <c r="A1588">
        <v>26</v>
      </c>
      <c r="B1588" s="1" t="s">
        <v>46</v>
      </c>
      <c r="C1588">
        <v>2021</v>
      </c>
      <c r="D1588" s="1" t="s">
        <v>22</v>
      </c>
      <c r="E1588">
        <v>94</v>
      </c>
      <c r="F1588">
        <v>86</v>
      </c>
      <c r="G1588">
        <v>89</v>
      </c>
      <c r="H1588">
        <v>90</v>
      </c>
      <c r="I1588">
        <v>87</v>
      </c>
      <c r="J1588">
        <v>85</v>
      </c>
      <c r="K1588">
        <v>74</v>
      </c>
      <c r="L1588">
        <v>52</v>
      </c>
      <c r="M1588">
        <v>47</v>
      </c>
      <c r="N1588">
        <v>52</v>
      </c>
      <c r="O1588">
        <v>45</v>
      </c>
      <c r="P1588">
        <v>35</v>
      </c>
      <c r="Q1588">
        <v>836</v>
      </c>
      <c r="R1588">
        <f>IF(Cleaned_data[[#This Row],[KATEGORI]]="A+B: KØRETØJER I ALT",Q1586/Cleaned_data[[#This Row],[TOTAL]],0)</f>
        <v>0</v>
      </c>
    </row>
    <row r="1589" spans="1:18" x14ac:dyDescent="0.2">
      <c r="A1589">
        <v>26</v>
      </c>
      <c r="B1589" s="1" t="s">
        <v>46</v>
      </c>
      <c r="C1589">
        <v>2021</v>
      </c>
      <c r="D1589" s="1" t="s">
        <v>23</v>
      </c>
      <c r="E1589">
        <v>1726</v>
      </c>
      <c r="F1589">
        <v>1785</v>
      </c>
      <c r="G1589">
        <v>1538</v>
      </c>
      <c r="H1589">
        <v>1372</v>
      </c>
      <c r="I1589">
        <v>1413</v>
      </c>
      <c r="J1589">
        <v>1447</v>
      </c>
      <c r="K1589">
        <v>1489</v>
      </c>
      <c r="L1589">
        <v>1682</v>
      </c>
      <c r="M1589">
        <v>1958</v>
      </c>
      <c r="N1589">
        <v>1936</v>
      </c>
      <c r="O1589">
        <v>1687</v>
      </c>
      <c r="P1589">
        <v>1289</v>
      </c>
      <c r="Q1589">
        <v>19322</v>
      </c>
      <c r="R1589">
        <f>IF(Cleaned_data[[#This Row],[KATEGORI]]="A+B: KØRETØJER I ALT",Q1587/Cleaned_data[[#This Row],[TOTAL]],0)</f>
        <v>2.2875478728910052E-2</v>
      </c>
    </row>
    <row r="1590" spans="1:18" x14ac:dyDescent="0.2">
      <c r="A1590">
        <v>26</v>
      </c>
      <c r="B1590" s="1" t="s">
        <v>46</v>
      </c>
      <c r="C1590">
        <v>2021</v>
      </c>
      <c r="D1590" s="1" t="s">
        <v>24</v>
      </c>
      <c r="E1590">
        <v>61</v>
      </c>
      <c r="F1590">
        <v>138</v>
      </c>
      <c r="G1590">
        <v>55</v>
      </c>
      <c r="H1590">
        <v>48</v>
      </c>
      <c r="I1590">
        <v>27</v>
      </c>
      <c r="J1590">
        <v>45</v>
      </c>
      <c r="K1590">
        <v>37</v>
      </c>
      <c r="L1590">
        <v>58</v>
      </c>
      <c r="M1590">
        <v>87</v>
      </c>
      <c r="N1590">
        <v>94</v>
      </c>
      <c r="O1590">
        <v>53</v>
      </c>
      <c r="P1590">
        <v>37</v>
      </c>
      <c r="Q1590">
        <v>740</v>
      </c>
      <c r="R1590">
        <f>IF(Cleaned_data[[#This Row],[KATEGORI]]="A+B: KØRETØJER I ALT",Q1588/Cleaned_data[[#This Row],[TOTAL]],0)</f>
        <v>0</v>
      </c>
    </row>
    <row r="1591" spans="1:18" x14ac:dyDescent="0.2">
      <c r="A1591">
        <v>26</v>
      </c>
      <c r="B1591" s="1" t="s">
        <v>46</v>
      </c>
      <c r="C1591">
        <v>2021</v>
      </c>
      <c r="D1591" s="1" t="s">
        <v>25</v>
      </c>
      <c r="E1591">
        <v>1950</v>
      </c>
      <c r="F1591">
        <v>3324</v>
      </c>
      <c r="G1591">
        <v>1552</v>
      </c>
      <c r="H1591">
        <v>900</v>
      </c>
      <c r="I1591">
        <v>885</v>
      </c>
      <c r="J1591">
        <v>925</v>
      </c>
      <c r="K1591">
        <v>775</v>
      </c>
      <c r="L1591">
        <v>1259</v>
      </c>
      <c r="M1591">
        <v>2026</v>
      </c>
      <c r="N1591">
        <v>2459</v>
      </c>
      <c r="O1591">
        <v>2074</v>
      </c>
      <c r="P1591">
        <v>1349</v>
      </c>
      <c r="Q1591">
        <v>19478</v>
      </c>
      <c r="R1591">
        <f>IF(Cleaned_data[[#This Row],[KATEGORI]]="A+B: KØRETØJER I ALT",Q1589/Cleaned_data[[#This Row],[TOTAL]],0)</f>
        <v>0</v>
      </c>
    </row>
    <row r="1592" spans="1:18" x14ac:dyDescent="0.2">
      <c r="A1592">
        <v>26</v>
      </c>
      <c r="B1592" s="1" t="s">
        <v>46</v>
      </c>
      <c r="C1592">
        <v>2021</v>
      </c>
      <c r="D1592" s="1" t="s">
        <v>26</v>
      </c>
      <c r="E1592">
        <v>2011</v>
      </c>
      <c r="F1592">
        <v>3462</v>
      </c>
      <c r="G1592">
        <v>1607</v>
      </c>
      <c r="H1592">
        <v>948</v>
      </c>
      <c r="I1592">
        <v>912</v>
      </c>
      <c r="J1592">
        <v>970</v>
      </c>
      <c r="K1592">
        <v>812</v>
      </c>
      <c r="L1592">
        <v>1317</v>
      </c>
      <c r="M1592">
        <v>2113</v>
      </c>
      <c r="N1592">
        <v>2553</v>
      </c>
      <c r="O1592">
        <v>2127</v>
      </c>
      <c r="P1592">
        <v>1386</v>
      </c>
      <c r="Q1592">
        <v>20218</v>
      </c>
      <c r="R1592">
        <f>IF(Cleaned_data[[#This Row],[KATEGORI]]="A+B: KØRETØJER I ALT",Q1590/Cleaned_data[[#This Row],[TOTAL]],0)</f>
        <v>0</v>
      </c>
    </row>
    <row r="1593" spans="1:18" x14ac:dyDescent="0.2">
      <c r="A1593">
        <v>26</v>
      </c>
      <c r="B1593" s="1" t="s">
        <v>46</v>
      </c>
      <c r="C1593">
        <v>2022</v>
      </c>
      <c r="D1593" s="1" t="s">
        <v>18</v>
      </c>
      <c r="E1593">
        <v>1388</v>
      </c>
      <c r="F1593">
        <v>1484</v>
      </c>
      <c r="G1593">
        <v>1045</v>
      </c>
      <c r="H1593">
        <v>893</v>
      </c>
      <c r="I1593">
        <v>940</v>
      </c>
      <c r="J1593">
        <v>1011</v>
      </c>
      <c r="K1593">
        <v>1027</v>
      </c>
      <c r="L1593">
        <v>1177</v>
      </c>
      <c r="M1593">
        <v>1597</v>
      </c>
      <c r="N1593">
        <v>1679</v>
      </c>
      <c r="O1593">
        <v>1512</v>
      </c>
      <c r="P1593">
        <v>1115</v>
      </c>
      <c r="Q1593">
        <v>14868</v>
      </c>
      <c r="R1593">
        <f>IF(Cleaned_data[[#This Row],[KATEGORI]]="A+B: KØRETØJER I ALT",Q1591/Cleaned_data[[#This Row],[TOTAL]],0)</f>
        <v>0</v>
      </c>
    </row>
    <row r="1594" spans="1:18" x14ac:dyDescent="0.2">
      <c r="A1594">
        <v>26</v>
      </c>
      <c r="B1594" s="1" t="s">
        <v>46</v>
      </c>
      <c r="C1594">
        <v>2022</v>
      </c>
      <c r="D1594" s="1" t="s">
        <v>19</v>
      </c>
      <c r="E1594">
        <v>361</v>
      </c>
      <c r="F1594">
        <v>317</v>
      </c>
      <c r="G1594">
        <v>356</v>
      </c>
      <c r="H1594">
        <v>375</v>
      </c>
      <c r="I1594">
        <v>355</v>
      </c>
      <c r="J1594">
        <v>312</v>
      </c>
      <c r="K1594">
        <v>325</v>
      </c>
      <c r="L1594">
        <v>300</v>
      </c>
      <c r="M1594">
        <v>310</v>
      </c>
      <c r="N1594">
        <v>171</v>
      </c>
      <c r="O1594">
        <v>157</v>
      </c>
      <c r="P1594">
        <v>111</v>
      </c>
      <c r="Q1594">
        <v>3450</v>
      </c>
      <c r="R1594">
        <f>IF(Cleaned_data[[#This Row],[KATEGORI]]="A+B: KØRETØJER I ALT",Q1592/Cleaned_data[[#This Row],[TOTAL]],0)</f>
        <v>0</v>
      </c>
    </row>
    <row r="1595" spans="1:18" x14ac:dyDescent="0.2">
      <c r="A1595">
        <v>26</v>
      </c>
      <c r="B1595" s="1" t="s">
        <v>46</v>
      </c>
      <c r="C1595">
        <v>2022</v>
      </c>
      <c r="D1595" s="1" t="s">
        <v>20</v>
      </c>
      <c r="E1595">
        <v>1749</v>
      </c>
      <c r="F1595">
        <v>1801</v>
      </c>
      <c r="G1595">
        <v>1401</v>
      </c>
      <c r="H1595">
        <v>1268</v>
      </c>
      <c r="I1595">
        <v>1295</v>
      </c>
      <c r="J1595">
        <v>1323</v>
      </c>
      <c r="K1595">
        <v>1352</v>
      </c>
      <c r="L1595">
        <v>1477</v>
      </c>
      <c r="M1595">
        <v>1907</v>
      </c>
      <c r="N1595">
        <v>1850</v>
      </c>
      <c r="O1595">
        <v>1669</v>
      </c>
      <c r="P1595">
        <v>1226</v>
      </c>
      <c r="Q1595">
        <v>18318</v>
      </c>
      <c r="R1595">
        <f>IF(Cleaned_data[[#This Row],[KATEGORI]]="A+B: KØRETØJER I ALT",Q1593/Cleaned_data[[#This Row],[TOTAL]],0)</f>
        <v>0</v>
      </c>
    </row>
    <row r="1596" spans="1:18" x14ac:dyDescent="0.2">
      <c r="A1596">
        <v>26</v>
      </c>
      <c r="B1596" s="1" t="s">
        <v>46</v>
      </c>
      <c r="C1596">
        <v>2022</v>
      </c>
      <c r="D1596" s="1" t="s">
        <v>21</v>
      </c>
      <c r="E1596">
        <v>69</v>
      </c>
      <c r="F1596">
        <v>69</v>
      </c>
      <c r="G1596">
        <v>78</v>
      </c>
      <c r="H1596">
        <v>55</v>
      </c>
      <c r="I1596">
        <v>68</v>
      </c>
      <c r="J1596">
        <v>49</v>
      </c>
      <c r="K1596">
        <v>41</v>
      </c>
      <c r="L1596">
        <v>29</v>
      </c>
      <c r="M1596">
        <v>11</v>
      </c>
      <c r="N1596">
        <v>9</v>
      </c>
      <c r="O1596">
        <v>5</v>
      </c>
      <c r="P1596">
        <v>3</v>
      </c>
      <c r="Q1596">
        <v>486</v>
      </c>
      <c r="R1596">
        <f>IF(Cleaned_data[[#This Row],[KATEGORI]]="A+B: KØRETØJER I ALT",Q1594/Cleaned_data[[#This Row],[TOTAL]],0)</f>
        <v>0</v>
      </c>
    </row>
    <row r="1597" spans="1:18" x14ac:dyDescent="0.2">
      <c r="A1597">
        <v>26</v>
      </c>
      <c r="B1597" s="1" t="s">
        <v>46</v>
      </c>
      <c r="C1597">
        <v>2022</v>
      </c>
      <c r="D1597" s="1" t="s">
        <v>22</v>
      </c>
      <c r="E1597">
        <v>109</v>
      </c>
      <c r="F1597">
        <v>107</v>
      </c>
      <c r="G1597">
        <v>124</v>
      </c>
      <c r="H1597">
        <v>91</v>
      </c>
      <c r="I1597">
        <v>101</v>
      </c>
      <c r="J1597">
        <v>90</v>
      </c>
      <c r="K1597">
        <v>76</v>
      </c>
      <c r="L1597">
        <v>71</v>
      </c>
      <c r="M1597">
        <v>56</v>
      </c>
      <c r="N1597">
        <v>54</v>
      </c>
      <c r="O1597">
        <v>53</v>
      </c>
      <c r="P1597">
        <v>32</v>
      </c>
      <c r="Q1597">
        <v>964</v>
      </c>
      <c r="R1597">
        <f>IF(Cleaned_data[[#This Row],[KATEGORI]]="A+B: KØRETØJER I ALT",Q1595/Cleaned_data[[#This Row],[TOTAL]],0)</f>
        <v>0</v>
      </c>
    </row>
    <row r="1598" spans="1:18" x14ac:dyDescent="0.2">
      <c r="A1598">
        <v>26</v>
      </c>
      <c r="B1598" s="1" t="s">
        <v>46</v>
      </c>
      <c r="C1598">
        <v>2022</v>
      </c>
      <c r="D1598" s="1" t="s">
        <v>23</v>
      </c>
      <c r="E1598">
        <v>1858</v>
      </c>
      <c r="F1598">
        <v>1908</v>
      </c>
      <c r="G1598">
        <v>1525</v>
      </c>
      <c r="H1598">
        <v>1359</v>
      </c>
      <c r="I1598">
        <v>1396</v>
      </c>
      <c r="J1598">
        <v>1413</v>
      </c>
      <c r="K1598">
        <v>1428</v>
      </c>
      <c r="L1598">
        <v>1548</v>
      </c>
      <c r="M1598">
        <v>1963</v>
      </c>
      <c r="N1598">
        <v>1904</v>
      </c>
      <c r="O1598">
        <v>1722</v>
      </c>
      <c r="P1598">
        <v>1258</v>
      </c>
      <c r="Q1598">
        <v>19282</v>
      </c>
      <c r="R1598">
        <f>IF(Cleaned_data[[#This Row],[KATEGORI]]="A+B: KØRETØJER I ALT",Q1596/Cleaned_data[[#This Row],[TOTAL]],0)</f>
        <v>2.5204854268229437E-2</v>
      </c>
    </row>
    <row r="1599" spans="1:18" x14ac:dyDescent="0.2">
      <c r="A1599">
        <v>26</v>
      </c>
      <c r="B1599" s="1" t="s">
        <v>46</v>
      </c>
      <c r="C1599">
        <v>2022</v>
      </c>
      <c r="D1599" s="1" t="s">
        <v>24</v>
      </c>
      <c r="E1599">
        <v>73</v>
      </c>
      <c r="F1599">
        <v>134</v>
      </c>
      <c r="G1599">
        <v>61</v>
      </c>
      <c r="H1599">
        <v>44</v>
      </c>
      <c r="I1599">
        <v>53</v>
      </c>
      <c r="J1599">
        <v>57</v>
      </c>
      <c r="K1599">
        <v>32</v>
      </c>
      <c r="L1599">
        <v>56</v>
      </c>
      <c r="M1599">
        <v>122</v>
      </c>
      <c r="N1599">
        <v>132</v>
      </c>
      <c r="O1599">
        <v>47</v>
      </c>
      <c r="P1599">
        <v>36</v>
      </c>
      <c r="Q1599">
        <v>847</v>
      </c>
      <c r="R1599">
        <f>IF(Cleaned_data[[#This Row],[KATEGORI]]="A+B: KØRETØJER I ALT",Q1597/Cleaned_data[[#This Row],[TOTAL]],0)</f>
        <v>0</v>
      </c>
    </row>
    <row r="1600" spans="1:18" x14ac:dyDescent="0.2">
      <c r="A1600">
        <v>26</v>
      </c>
      <c r="B1600" s="1" t="s">
        <v>46</v>
      </c>
      <c r="C1600">
        <v>2022</v>
      </c>
      <c r="D1600" s="1" t="s">
        <v>25</v>
      </c>
      <c r="E1600">
        <v>1948</v>
      </c>
      <c r="F1600">
        <v>3329</v>
      </c>
      <c r="G1600">
        <v>1588</v>
      </c>
      <c r="H1600">
        <v>888</v>
      </c>
      <c r="I1600">
        <v>987</v>
      </c>
      <c r="J1600">
        <v>1105</v>
      </c>
      <c r="K1600">
        <v>969</v>
      </c>
      <c r="L1600">
        <v>1303</v>
      </c>
      <c r="M1600">
        <v>2350</v>
      </c>
      <c r="N1600">
        <v>2794</v>
      </c>
      <c r="O1600">
        <v>2164</v>
      </c>
      <c r="P1600">
        <v>1198</v>
      </c>
      <c r="Q1600">
        <v>20623</v>
      </c>
      <c r="R1600">
        <f>IF(Cleaned_data[[#This Row],[KATEGORI]]="A+B: KØRETØJER I ALT",Q1598/Cleaned_data[[#This Row],[TOTAL]],0)</f>
        <v>0</v>
      </c>
    </row>
    <row r="1601" spans="1:18" x14ac:dyDescent="0.2">
      <c r="A1601">
        <v>26</v>
      </c>
      <c r="B1601" s="1" t="s">
        <v>46</v>
      </c>
      <c r="C1601">
        <v>2022</v>
      </c>
      <c r="D1601" s="1" t="s">
        <v>26</v>
      </c>
      <c r="E1601">
        <v>2021</v>
      </c>
      <c r="F1601">
        <v>3463</v>
      </c>
      <c r="G1601">
        <v>1649</v>
      </c>
      <c r="H1601">
        <v>932</v>
      </c>
      <c r="I1601">
        <v>1040</v>
      </c>
      <c r="J1601">
        <v>1162</v>
      </c>
      <c r="K1601">
        <v>1001</v>
      </c>
      <c r="L1601">
        <v>1359</v>
      </c>
      <c r="M1601">
        <v>2472</v>
      </c>
      <c r="N1601">
        <v>2926</v>
      </c>
      <c r="O1601">
        <v>2211</v>
      </c>
      <c r="P1601">
        <v>1234</v>
      </c>
      <c r="Q1601">
        <v>21470</v>
      </c>
      <c r="R1601">
        <f>IF(Cleaned_data[[#This Row],[KATEGORI]]="A+B: KØRETØJER I ALT",Q1599/Cleaned_data[[#This Row],[TOTAL]],0)</f>
        <v>0</v>
      </c>
    </row>
    <row r="1602" spans="1:18" x14ac:dyDescent="0.2">
      <c r="A1602">
        <v>26</v>
      </c>
      <c r="B1602" s="1" t="s">
        <v>46</v>
      </c>
      <c r="C1602">
        <v>2023</v>
      </c>
      <c r="D1602" s="1" t="s">
        <v>18</v>
      </c>
      <c r="E1602">
        <v>1334</v>
      </c>
      <c r="F1602">
        <v>1437</v>
      </c>
      <c r="G1602">
        <v>1135</v>
      </c>
      <c r="H1602">
        <v>820</v>
      </c>
      <c r="I1602">
        <v>838</v>
      </c>
      <c r="J1602">
        <v>942</v>
      </c>
      <c r="K1602">
        <v>875</v>
      </c>
      <c r="L1602">
        <v>1205</v>
      </c>
      <c r="M1602">
        <v>1528</v>
      </c>
      <c r="N1602">
        <v>1542</v>
      </c>
      <c r="O1602">
        <v>1379</v>
      </c>
      <c r="P1602">
        <v>1073</v>
      </c>
      <c r="Q1602">
        <v>14108</v>
      </c>
      <c r="R1602">
        <f>IF(Cleaned_data[[#This Row],[KATEGORI]]="A+B: KØRETØJER I ALT",Q1600/Cleaned_data[[#This Row],[TOTAL]],0)</f>
        <v>0</v>
      </c>
    </row>
    <row r="1603" spans="1:18" x14ac:dyDescent="0.2">
      <c r="A1603">
        <v>26</v>
      </c>
      <c r="B1603" s="1" t="s">
        <v>46</v>
      </c>
      <c r="C1603">
        <v>2023</v>
      </c>
      <c r="D1603" s="1" t="s">
        <v>19</v>
      </c>
      <c r="E1603">
        <v>347</v>
      </c>
      <c r="F1603">
        <v>284</v>
      </c>
      <c r="G1603">
        <v>324</v>
      </c>
      <c r="H1603">
        <v>365</v>
      </c>
      <c r="I1603">
        <v>360</v>
      </c>
      <c r="J1603">
        <v>310</v>
      </c>
      <c r="K1603">
        <v>309</v>
      </c>
      <c r="L1603">
        <v>298</v>
      </c>
      <c r="M1603">
        <v>231</v>
      </c>
      <c r="N1603">
        <v>156</v>
      </c>
      <c r="O1603">
        <v>136</v>
      </c>
      <c r="P1603">
        <v>110</v>
      </c>
      <c r="Q1603">
        <v>3230</v>
      </c>
      <c r="R1603">
        <f>IF(Cleaned_data[[#This Row],[KATEGORI]]="A+B: KØRETØJER I ALT",Q1601/Cleaned_data[[#This Row],[TOTAL]],0)</f>
        <v>0</v>
      </c>
    </row>
    <row r="1604" spans="1:18" x14ac:dyDescent="0.2">
      <c r="A1604">
        <v>26</v>
      </c>
      <c r="B1604" s="1" t="s">
        <v>46</v>
      </c>
      <c r="C1604">
        <v>2023</v>
      </c>
      <c r="D1604" s="1" t="s">
        <v>20</v>
      </c>
      <c r="E1604">
        <v>1681</v>
      </c>
      <c r="F1604">
        <v>1721</v>
      </c>
      <c r="G1604">
        <v>1459</v>
      </c>
      <c r="H1604">
        <v>1185</v>
      </c>
      <c r="I1604">
        <v>1198</v>
      </c>
      <c r="J1604">
        <v>1252</v>
      </c>
      <c r="K1604">
        <v>1184</v>
      </c>
      <c r="L1604">
        <v>1503</v>
      </c>
      <c r="M1604">
        <v>1759</v>
      </c>
      <c r="N1604">
        <v>1698</v>
      </c>
      <c r="O1604">
        <v>1515</v>
      </c>
      <c r="P1604">
        <v>1183</v>
      </c>
      <c r="Q1604">
        <v>17338</v>
      </c>
      <c r="R1604">
        <f>IF(Cleaned_data[[#This Row],[KATEGORI]]="A+B: KØRETØJER I ALT",Q1602/Cleaned_data[[#This Row],[TOTAL]],0)</f>
        <v>0</v>
      </c>
    </row>
    <row r="1605" spans="1:18" x14ac:dyDescent="0.2">
      <c r="A1605">
        <v>26</v>
      </c>
      <c r="B1605" s="1" t="s">
        <v>46</v>
      </c>
      <c r="C1605">
        <v>2023</v>
      </c>
      <c r="D1605" s="1" t="s">
        <v>21</v>
      </c>
      <c r="E1605">
        <v>52</v>
      </c>
      <c r="F1605">
        <v>43</v>
      </c>
      <c r="G1605">
        <v>53</v>
      </c>
      <c r="H1605">
        <v>60</v>
      </c>
      <c r="I1605">
        <v>66</v>
      </c>
      <c r="J1605">
        <v>46</v>
      </c>
      <c r="K1605">
        <v>31</v>
      </c>
      <c r="L1605">
        <v>27</v>
      </c>
      <c r="M1605">
        <v>12</v>
      </c>
      <c r="N1605">
        <v>7</v>
      </c>
      <c r="O1605">
        <v>7</v>
      </c>
      <c r="P1605">
        <v>3</v>
      </c>
      <c r="Q1605">
        <v>407</v>
      </c>
      <c r="R1605">
        <f>IF(Cleaned_data[[#This Row],[KATEGORI]]="A+B: KØRETØJER I ALT",Q1603/Cleaned_data[[#This Row],[TOTAL]],0)</f>
        <v>0</v>
      </c>
    </row>
    <row r="1606" spans="1:18" x14ac:dyDescent="0.2">
      <c r="A1606">
        <v>26</v>
      </c>
      <c r="B1606" s="1" t="s">
        <v>46</v>
      </c>
      <c r="C1606">
        <v>2023</v>
      </c>
      <c r="D1606" s="1" t="s">
        <v>22</v>
      </c>
      <c r="E1606">
        <v>83</v>
      </c>
      <c r="F1606">
        <v>77</v>
      </c>
      <c r="G1606">
        <v>95</v>
      </c>
      <c r="H1606">
        <v>91</v>
      </c>
      <c r="I1606">
        <v>101</v>
      </c>
      <c r="J1606">
        <v>74</v>
      </c>
      <c r="K1606">
        <v>74</v>
      </c>
      <c r="L1606">
        <v>67</v>
      </c>
      <c r="M1606">
        <v>62</v>
      </c>
      <c r="N1606">
        <v>50</v>
      </c>
      <c r="O1606">
        <v>53</v>
      </c>
      <c r="P1606">
        <v>42</v>
      </c>
      <c r="Q1606">
        <v>869</v>
      </c>
      <c r="R1606">
        <f>IF(Cleaned_data[[#This Row],[KATEGORI]]="A+B: KØRETØJER I ALT",Q1604/Cleaned_data[[#This Row],[TOTAL]],0)</f>
        <v>0</v>
      </c>
    </row>
    <row r="1607" spans="1:18" x14ac:dyDescent="0.2">
      <c r="A1607">
        <v>26</v>
      </c>
      <c r="B1607" s="1" t="s">
        <v>46</v>
      </c>
      <c r="C1607">
        <v>2023</v>
      </c>
      <c r="D1607" s="1" t="s">
        <v>23</v>
      </c>
      <c r="E1607">
        <v>1764</v>
      </c>
      <c r="F1607">
        <v>1798</v>
      </c>
      <c r="G1607">
        <v>1554</v>
      </c>
      <c r="H1607">
        <v>1276</v>
      </c>
      <c r="I1607">
        <v>1299</v>
      </c>
      <c r="J1607">
        <v>1326</v>
      </c>
      <c r="K1607">
        <v>1258</v>
      </c>
      <c r="L1607">
        <v>1570</v>
      </c>
      <c r="M1607">
        <v>1821</v>
      </c>
      <c r="N1607">
        <v>1748</v>
      </c>
      <c r="O1607">
        <v>1568</v>
      </c>
      <c r="P1607">
        <v>1225</v>
      </c>
      <c r="Q1607">
        <v>18207</v>
      </c>
      <c r="R1607">
        <f>IF(Cleaned_data[[#This Row],[KATEGORI]]="A+B: KØRETØJER I ALT",Q1605/Cleaned_data[[#This Row],[TOTAL]],0)</f>
        <v>2.2354039655077717E-2</v>
      </c>
    </row>
    <row r="1608" spans="1:18" x14ac:dyDescent="0.2">
      <c r="A1608">
        <v>26</v>
      </c>
      <c r="B1608" s="1" t="s">
        <v>46</v>
      </c>
      <c r="C1608">
        <v>2023</v>
      </c>
      <c r="D1608" s="1" t="s">
        <v>24</v>
      </c>
      <c r="E1608">
        <v>94</v>
      </c>
      <c r="F1608">
        <v>195</v>
      </c>
      <c r="G1608">
        <v>73</v>
      </c>
      <c r="H1608">
        <v>51</v>
      </c>
      <c r="I1608">
        <v>49</v>
      </c>
      <c r="J1608">
        <v>47</v>
      </c>
      <c r="K1608">
        <v>56</v>
      </c>
      <c r="L1608">
        <v>93</v>
      </c>
      <c r="M1608">
        <v>177</v>
      </c>
      <c r="N1608">
        <v>136</v>
      </c>
      <c r="O1608">
        <v>83</v>
      </c>
      <c r="P1608">
        <v>44</v>
      </c>
      <c r="Q1608">
        <v>1098</v>
      </c>
      <c r="R1608">
        <f>IF(Cleaned_data[[#This Row],[KATEGORI]]="A+B: KØRETØJER I ALT",Q1606/Cleaned_data[[#This Row],[TOTAL]],0)</f>
        <v>0</v>
      </c>
    </row>
    <row r="1609" spans="1:18" x14ac:dyDescent="0.2">
      <c r="A1609">
        <v>26</v>
      </c>
      <c r="B1609" s="1" t="s">
        <v>46</v>
      </c>
      <c r="C1609">
        <v>2023</v>
      </c>
      <c r="D1609" s="1" t="s">
        <v>25</v>
      </c>
      <c r="E1609">
        <v>1936</v>
      </c>
      <c r="F1609">
        <v>3256</v>
      </c>
      <c r="G1609">
        <v>1455</v>
      </c>
      <c r="H1609">
        <v>804</v>
      </c>
      <c r="I1609">
        <v>903</v>
      </c>
      <c r="J1609">
        <v>968</v>
      </c>
      <c r="K1609">
        <v>841</v>
      </c>
      <c r="L1609">
        <v>1254</v>
      </c>
      <c r="M1609">
        <v>2241</v>
      </c>
      <c r="N1609">
        <v>2890</v>
      </c>
      <c r="O1609">
        <v>2164</v>
      </c>
      <c r="P1609">
        <v>1428</v>
      </c>
      <c r="Q1609">
        <v>20140</v>
      </c>
      <c r="R1609">
        <f>IF(Cleaned_data[[#This Row],[KATEGORI]]="A+B: KØRETØJER I ALT",Q1607/Cleaned_data[[#This Row],[TOTAL]],0)</f>
        <v>0</v>
      </c>
    </row>
    <row r="1610" spans="1:18" x14ac:dyDescent="0.2">
      <c r="A1610">
        <v>26</v>
      </c>
      <c r="B1610" s="1" t="s">
        <v>46</v>
      </c>
      <c r="C1610">
        <v>2023</v>
      </c>
      <c r="D1610" s="1" t="s">
        <v>26</v>
      </c>
      <c r="E1610">
        <v>2030</v>
      </c>
      <c r="F1610">
        <v>3451</v>
      </c>
      <c r="G1610">
        <v>1528</v>
      </c>
      <c r="H1610">
        <v>855</v>
      </c>
      <c r="I1610">
        <v>952</v>
      </c>
      <c r="J1610">
        <v>1015</v>
      </c>
      <c r="K1610">
        <v>897</v>
      </c>
      <c r="L1610">
        <v>1347</v>
      </c>
      <c r="M1610">
        <v>2418</v>
      </c>
      <c r="N1610">
        <v>3026</v>
      </c>
      <c r="O1610">
        <v>2247</v>
      </c>
      <c r="P1610">
        <v>1472</v>
      </c>
      <c r="Q1610">
        <v>21238</v>
      </c>
      <c r="R1610">
        <f>IF(Cleaned_data[[#This Row],[KATEGORI]]="A+B: KØRETØJER I ALT",Q1608/Cleaned_data[[#This Row],[TOTAL]],0)</f>
        <v>0</v>
      </c>
    </row>
    <row r="1611" spans="1:18" x14ac:dyDescent="0.2">
      <c r="A1611">
        <v>27</v>
      </c>
      <c r="B1611" s="1" t="s">
        <v>47</v>
      </c>
      <c r="C1611">
        <v>2013</v>
      </c>
      <c r="D1611" s="1" t="s">
        <v>18</v>
      </c>
      <c r="E1611">
        <v>295</v>
      </c>
      <c r="F1611">
        <v>307</v>
      </c>
      <c r="G1611">
        <v>224</v>
      </c>
      <c r="H1611">
        <v>241</v>
      </c>
      <c r="I1611">
        <v>290</v>
      </c>
      <c r="J1611">
        <v>259</v>
      </c>
      <c r="K1611">
        <v>301</v>
      </c>
      <c r="L1611">
        <v>327</v>
      </c>
      <c r="M1611">
        <v>329</v>
      </c>
      <c r="N1611">
        <v>379</v>
      </c>
      <c r="O1611">
        <v>323</v>
      </c>
      <c r="P1611">
        <v>228</v>
      </c>
      <c r="Q1611">
        <v>3503</v>
      </c>
      <c r="R1611">
        <f>IF(Cleaned_data[[#This Row],[KATEGORI]]="A+B: KØRETØJER I ALT",Q1609/Cleaned_data[[#This Row],[TOTAL]],0)</f>
        <v>0</v>
      </c>
    </row>
    <row r="1612" spans="1:18" x14ac:dyDescent="0.2">
      <c r="A1612">
        <v>27</v>
      </c>
      <c r="B1612" s="1" t="s">
        <v>47</v>
      </c>
      <c r="C1612">
        <v>2013</v>
      </c>
      <c r="D1612" s="1" t="s">
        <v>19</v>
      </c>
      <c r="E1612">
        <v>67</v>
      </c>
      <c r="F1612">
        <v>65</v>
      </c>
      <c r="G1612">
        <v>84</v>
      </c>
      <c r="H1612">
        <v>139</v>
      </c>
      <c r="I1612">
        <v>119</v>
      </c>
      <c r="J1612">
        <v>125</v>
      </c>
      <c r="K1612">
        <v>114</v>
      </c>
      <c r="L1612">
        <v>113</v>
      </c>
      <c r="M1612">
        <v>107</v>
      </c>
      <c r="N1612">
        <v>53</v>
      </c>
      <c r="O1612">
        <v>49</v>
      </c>
      <c r="P1612">
        <v>26</v>
      </c>
      <c r="Q1612">
        <v>1061</v>
      </c>
      <c r="R1612">
        <f>IF(Cleaned_data[[#This Row],[KATEGORI]]="A+B: KØRETØJER I ALT",Q1610/Cleaned_data[[#This Row],[TOTAL]],0)</f>
        <v>0</v>
      </c>
    </row>
    <row r="1613" spans="1:18" x14ac:dyDescent="0.2">
      <c r="A1613">
        <v>27</v>
      </c>
      <c r="B1613" s="1" t="s">
        <v>47</v>
      </c>
      <c r="C1613">
        <v>2013</v>
      </c>
      <c r="D1613" s="1" t="s">
        <v>20</v>
      </c>
      <c r="E1613">
        <v>362</v>
      </c>
      <c r="F1613">
        <v>372</v>
      </c>
      <c r="G1613">
        <v>308</v>
      </c>
      <c r="H1613">
        <v>380</v>
      </c>
      <c r="I1613">
        <v>409</v>
      </c>
      <c r="J1613">
        <v>384</v>
      </c>
      <c r="K1613">
        <v>415</v>
      </c>
      <c r="L1613">
        <v>440</v>
      </c>
      <c r="M1613">
        <v>436</v>
      </c>
      <c r="N1613">
        <v>432</v>
      </c>
      <c r="O1613">
        <v>372</v>
      </c>
      <c r="P1613">
        <v>254</v>
      </c>
      <c r="Q1613">
        <v>4564</v>
      </c>
      <c r="R1613">
        <f>IF(Cleaned_data[[#This Row],[KATEGORI]]="A+B: KØRETØJER I ALT",Q1611/Cleaned_data[[#This Row],[TOTAL]],0)</f>
        <v>0</v>
      </c>
    </row>
    <row r="1614" spans="1:18" x14ac:dyDescent="0.2">
      <c r="A1614">
        <v>27</v>
      </c>
      <c r="B1614" s="1" t="s">
        <v>47</v>
      </c>
      <c r="C1614">
        <v>2013</v>
      </c>
      <c r="D1614" s="1" t="s">
        <v>21</v>
      </c>
      <c r="E1614">
        <v>26</v>
      </c>
      <c r="F1614">
        <v>27</v>
      </c>
      <c r="G1614">
        <v>25</v>
      </c>
      <c r="H1614">
        <v>24</v>
      </c>
      <c r="I1614">
        <v>32</v>
      </c>
      <c r="J1614">
        <v>13</v>
      </c>
      <c r="K1614">
        <v>19</v>
      </c>
      <c r="L1614">
        <v>14</v>
      </c>
      <c r="M1614">
        <v>5</v>
      </c>
      <c r="N1614">
        <v>7</v>
      </c>
      <c r="O1614">
        <v>1</v>
      </c>
      <c r="P1614">
        <v>5</v>
      </c>
      <c r="Q1614">
        <v>198</v>
      </c>
      <c r="R1614">
        <f>IF(Cleaned_data[[#This Row],[KATEGORI]]="A+B: KØRETØJER I ALT",Q1612/Cleaned_data[[#This Row],[TOTAL]],0)</f>
        <v>0</v>
      </c>
    </row>
    <row r="1615" spans="1:18" x14ac:dyDescent="0.2">
      <c r="A1615">
        <v>27</v>
      </c>
      <c r="B1615" s="1" t="s">
        <v>47</v>
      </c>
      <c r="C1615">
        <v>2013</v>
      </c>
      <c r="D1615" s="1" t="s">
        <v>30</v>
      </c>
      <c r="E1615">
        <v>11</v>
      </c>
      <c r="F1615">
        <v>14</v>
      </c>
      <c r="G1615">
        <v>9</v>
      </c>
      <c r="H1615">
        <v>9</v>
      </c>
      <c r="I1615">
        <v>12</v>
      </c>
      <c r="J1615">
        <v>12</v>
      </c>
      <c r="K1615">
        <v>10</v>
      </c>
      <c r="L1615">
        <v>18</v>
      </c>
      <c r="M1615">
        <v>19</v>
      </c>
      <c r="N1615">
        <v>20</v>
      </c>
      <c r="O1615">
        <v>21</v>
      </c>
      <c r="P1615">
        <v>14</v>
      </c>
      <c r="Q1615">
        <v>169</v>
      </c>
      <c r="R1615">
        <f>IF(Cleaned_data[[#This Row],[KATEGORI]]="A+B: KØRETØJER I ALT",Q1613/Cleaned_data[[#This Row],[TOTAL]],0)</f>
        <v>0</v>
      </c>
    </row>
    <row r="1616" spans="1:18" x14ac:dyDescent="0.2">
      <c r="A1616">
        <v>27</v>
      </c>
      <c r="B1616" s="1" t="s">
        <v>47</v>
      </c>
      <c r="C1616">
        <v>2013</v>
      </c>
      <c r="D1616" s="1" t="s">
        <v>22</v>
      </c>
      <c r="E1616">
        <v>37</v>
      </c>
      <c r="F1616">
        <v>41</v>
      </c>
      <c r="G1616">
        <v>34</v>
      </c>
      <c r="H1616">
        <v>33</v>
      </c>
      <c r="I1616">
        <v>44</v>
      </c>
      <c r="J1616">
        <v>25</v>
      </c>
      <c r="K1616">
        <v>29</v>
      </c>
      <c r="L1616">
        <v>32</v>
      </c>
      <c r="M1616">
        <v>24</v>
      </c>
      <c r="N1616">
        <v>27</v>
      </c>
      <c r="O1616">
        <v>22</v>
      </c>
      <c r="P1616">
        <v>19</v>
      </c>
      <c r="Q1616">
        <v>367</v>
      </c>
      <c r="R1616">
        <f>IF(Cleaned_data[[#This Row],[KATEGORI]]="A+B: KØRETØJER I ALT",Q1614/Cleaned_data[[#This Row],[TOTAL]],0)</f>
        <v>0</v>
      </c>
    </row>
    <row r="1617" spans="1:18" x14ac:dyDescent="0.2">
      <c r="A1617">
        <v>27</v>
      </c>
      <c r="B1617" s="1" t="s">
        <v>47</v>
      </c>
      <c r="C1617">
        <v>2013</v>
      </c>
      <c r="D1617" s="1" t="s">
        <v>23</v>
      </c>
      <c r="E1617">
        <v>399</v>
      </c>
      <c r="F1617">
        <v>413</v>
      </c>
      <c r="G1617">
        <v>342</v>
      </c>
      <c r="H1617">
        <v>413</v>
      </c>
      <c r="I1617">
        <v>453</v>
      </c>
      <c r="J1617">
        <v>409</v>
      </c>
      <c r="K1617">
        <v>444</v>
      </c>
      <c r="L1617">
        <v>472</v>
      </c>
      <c r="M1617">
        <v>460</v>
      </c>
      <c r="N1617">
        <v>459</v>
      </c>
      <c r="O1617">
        <v>394</v>
      </c>
      <c r="P1617">
        <v>273</v>
      </c>
      <c r="Q1617">
        <v>4931</v>
      </c>
      <c r="R1617">
        <f>IF(Cleaned_data[[#This Row],[KATEGORI]]="A+B: KØRETØJER I ALT",Q1615/Cleaned_data[[#This Row],[TOTAL]],0)</f>
        <v>3.4272966943824784E-2</v>
      </c>
    </row>
    <row r="1618" spans="1:18" x14ac:dyDescent="0.2">
      <c r="A1618">
        <v>27</v>
      </c>
      <c r="B1618" s="1" t="s">
        <v>47</v>
      </c>
      <c r="C1618">
        <v>2013</v>
      </c>
      <c r="D1618" s="1" t="s">
        <v>24</v>
      </c>
      <c r="E1618">
        <v>8</v>
      </c>
      <c r="F1618">
        <v>28</v>
      </c>
      <c r="G1618">
        <v>16</v>
      </c>
      <c r="H1618">
        <v>5</v>
      </c>
      <c r="I1618">
        <v>6</v>
      </c>
      <c r="J1618">
        <v>10</v>
      </c>
      <c r="K1618">
        <v>10</v>
      </c>
      <c r="L1618">
        <v>5</v>
      </c>
      <c r="M1618">
        <v>12</v>
      </c>
      <c r="N1618">
        <v>14</v>
      </c>
      <c r="O1618">
        <v>12</v>
      </c>
      <c r="P1618">
        <v>15</v>
      </c>
      <c r="Q1618">
        <v>141</v>
      </c>
      <c r="R1618">
        <f>IF(Cleaned_data[[#This Row],[KATEGORI]]="A+B: KØRETØJER I ALT",Q1616/Cleaned_data[[#This Row],[TOTAL]],0)</f>
        <v>0</v>
      </c>
    </row>
    <row r="1619" spans="1:18" x14ac:dyDescent="0.2">
      <c r="A1619">
        <v>27</v>
      </c>
      <c r="B1619" s="1" t="s">
        <v>47</v>
      </c>
      <c r="C1619">
        <v>2013</v>
      </c>
      <c r="D1619" s="1" t="s">
        <v>25</v>
      </c>
      <c r="E1619">
        <v>1052</v>
      </c>
      <c r="F1619">
        <v>1950</v>
      </c>
      <c r="G1619">
        <v>1005</v>
      </c>
      <c r="H1619">
        <v>559</v>
      </c>
      <c r="I1619">
        <v>506</v>
      </c>
      <c r="J1619">
        <v>635</v>
      </c>
      <c r="K1619">
        <v>640</v>
      </c>
      <c r="L1619">
        <v>808</v>
      </c>
      <c r="M1619">
        <v>1395</v>
      </c>
      <c r="N1619">
        <v>1575</v>
      </c>
      <c r="O1619">
        <v>1373</v>
      </c>
      <c r="P1619">
        <v>704</v>
      </c>
      <c r="Q1619">
        <v>12202</v>
      </c>
      <c r="R1619">
        <f>IF(Cleaned_data[[#This Row],[KATEGORI]]="A+B: KØRETØJER I ALT",Q1617/Cleaned_data[[#This Row],[TOTAL]],0)</f>
        <v>0</v>
      </c>
    </row>
    <row r="1620" spans="1:18" x14ac:dyDescent="0.2">
      <c r="A1620">
        <v>27</v>
      </c>
      <c r="B1620" s="1" t="s">
        <v>47</v>
      </c>
      <c r="C1620">
        <v>2013</v>
      </c>
      <c r="D1620" s="1" t="s">
        <v>26</v>
      </c>
      <c r="E1620">
        <v>1052</v>
      </c>
      <c r="F1620">
        <v>1950</v>
      </c>
      <c r="G1620">
        <v>1005</v>
      </c>
      <c r="H1620">
        <v>559</v>
      </c>
      <c r="I1620">
        <v>506</v>
      </c>
      <c r="J1620">
        <v>635</v>
      </c>
      <c r="K1620">
        <v>640</v>
      </c>
      <c r="L1620">
        <v>808</v>
      </c>
      <c r="M1620">
        <v>1395</v>
      </c>
      <c r="N1620">
        <v>1575</v>
      </c>
      <c r="O1620">
        <v>1373</v>
      </c>
      <c r="P1620">
        <v>704</v>
      </c>
      <c r="Q1620">
        <v>12202</v>
      </c>
      <c r="R1620">
        <f>IF(Cleaned_data[[#This Row],[KATEGORI]]="A+B: KØRETØJER I ALT",Q1618/Cleaned_data[[#This Row],[TOTAL]],0)</f>
        <v>0</v>
      </c>
    </row>
    <row r="1621" spans="1:18" x14ac:dyDescent="0.2">
      <c r="A1621">
        <v>27</v>
      </c>
      <c r="B1621" s="1" t="s">
        <v>47</v>
      </c>
      <c r="C1621">
        <v>2016</v>
      </c>
      <c r="D1621" s="1" t="s">
        <v>18</v>
      </c>
      <c r="E1621">
        <v>313</v>
      </c>
      <c r="F1621">
        <v>323</v>
      </c>
      <c r="G1621">
        <v>347</v>
      </c>
      <c r="H1621">
        <v>257</v>
      </c>
      <c r="I1621">
        <v>310</v>
      </c>
      <c r="J1621">
        <v>290</v>
      </c>
      <c r="K1621">
        <v>317</v>
      </c>
      <c r="L1621">
        <v>351</v>
      </c>
      <c r="M1621">
        <v>439</v>
      </c>
      <c r="N1621">
        <v>401</v>
      </c>
      <c r="O1621">
        <v>401</v>
      </c>
      <c r="P1621">
        <v>354</v>
      </c>
      <c r="Q1621">
        <v>4103</v>
      </c>
      <c r="R1621">
        <f>IF(Cleaned_data[[#This Row],[KATEGORI]]="A+B: KØRETØJER I ALT",Q1619/Cleaned_data[[#This Row],[TOTAL]],0)</f>
        <v>0</v>
      </c>
    </row>
    <row r="1622" spans="1:18" x14ac:dyDescent="0.2">
      <c r="A1622">
        <v>27</v>
      </c>
      <c r="B1622" s="1" t="s">
        <v>47</v>
      </c>
      <c r="C1622">
        <v>2016</v>
      </c>
      <c r="D1622" s="1" t="s">
        <v>19</v>
      </c>
      <c r="E1622">
        <v>72</v>
      </c>
      <c r="F1622">
        <v>79</v>
      </c>
      <c r="G1622">
        <v>95</v>
      </c>
      <c r="H1622">
        <v>140</v>
      </c>
      <c r="I1622">
        <v>128</v>
      </c>
      <c r="J1622">
        <v>111</v>
      </c>
      <c r="K1622">
        <v>112</v>
      </c>
      <c r="L1622">
        <v>119</v>
      </c>
      <c r="M1622">
        <v>94</v>
      </c>
      <c r="N1622">
        <v>21</v>
      </c>
      <c r="O1622">
        <v>30</v>
      </c>
      <c r="P1622">
        <v>22</v>
      </c>
      <c r="Q1622">
        <v>1023</v>
      </c>
      <c r="R1622">
        <f>IF(Cleaned_data[[#This Row],[KATEGORI]]="A+B: KØRETØJER I ALT",Q1620/Cleaned_data[[#This Row],[TOTAL]],0)</f>
        <v>0</v>
      </c>
    </row>
    <row r="1623" spans="1:18" x14ac:dyDescent="0.2">
      <c r="A1623">
        <v>27</v>
      </c>
      <c r="B1623" s="1" t="s">
        <v>47</v>
      </c>
      <c r="C1623">
        <v>2016</v>
      </c>
      <c r="D1623" s="1" t="s">
        <v>20</v>
      </c>
      <c r="E1623">
        <v>385</v>
      </c>
      <c r="F1623">
        <v>402</v>
      </c>
      <c r="G1623">
        <v>442</v>
      </c>
      <c r="H1623">
        <v>397</v>
      </c>
      <c r="I1623">
        <v>438</v>
      </c>
      <c r="J1623">
        <v>401</v>
      </c>
      <c r="K1623">
        <v>429</v>
      </c>
      <c r="L1623">
        <v>470</v>
      </c>
      <c r="M1623">
        <v>533</v>
      </c>
      <c r="N1623">
        <v>422</v>
      </c>
      <c r="O1623">
        <v>431</v>
      </c>
      <c r="P1623">
        <v>376</v>
      </c>
      <c r="Q1623">
        <v>5126</v>
      </c>
      <c r="R1623">
        <f>IF(Cleaned_data[[#This Row],[KATEGORI]]="A+B: KØRETØJER I ALT",Q1621/Cleaned_data[[#This Row],[TOTAL]],0)</f>
        <v>0</v>
      </c>
    </row>
    <row r="1624" spans="1:18" x14ac:dyDescent="0.2">
      <c r="A1624">
        <v>27</v>
      </c>
      <c r="B1624" s="1" t="s">
        <v>47</v>
      </c>
      <c r="C1624">
        <v>2016</v>
      </c>
      <c r="D1624" s="1" t="s">
        <v>21</v>
      </c>
      <c r="E1624">
        <v>17</v>
      </c>
      <c r="F1624">
        <v>27</v>
      </c>
      <c r="G1624">
        <v>26</v>
      </c>
      <c r="H1624">
        <v>32</v>
      </c>
      <c r="I1624">
        <v>18</v>
      </c>
      <c r="J1624">
        <v>15</v>
      </c>
      <c r="K1624">
        <v>9</v>
      </c>
      <c r="L1624">
        <v>11</v>
      </c>
      <c r="M1624">
        <v>3</v>
      </c>
      <c r="N1624">
        <v>7</v>
      </c>
      <c r="O1624">
        <v>3</v>
      </c>
      <c r="P1624">
        <v>5</v>
      </c>
      <c r="Q1624">
        <v>173</v>
      </c>
      <c r="R1624">
        <f>IF(Cleaned_data[[#This Row],[KATEGORI]]="A+B: KØRETØJER I ALT",Q1622/Cleaned_data[[#This Row],[TOTAL]],0)</f>
        <v>0</v>
      </c>
    </row>
    <row r="1625" spans="1:18" x14ac:dyDescent="0.2">
      <c r="A1625">
        <v>27</v>
      </c>
      <c r="B1625" s="1" t="s">
        <v>47</v>
      </c>
      <c r="C1625">
        <v>2016</v>
      </c>
      <c r="D1625" s="1" t="s">
        <v>22</v>
      </c>
      <c r="E1625">
        <v>25</v>
      </c>
      <c r="F1625">
        <v>37</v>
      </c>
      <c r="G1625">
        <v>36</v>
      </c>
      <c r="H1625">
        <v>41</v>
      </c>
      <c r="I1625">
        <v>27</v>
      </c>
      <c r="J1625">
        <v>25</v>
      </c>
      <c r="K1625">
        <v>18</v>
      </c>
      <c r="L1625">
        <v>22</v>
      </c>
      <c r="M1625">
        <v>17</v>
      </c>
      <c r="N1625">
        <v>17</v>
      </c>
      <c r="O1625">
        <v>13</v>
      </c>
      <c r="P1625">
        <v>12</v>
      </c>
      <c r="Q1625">
        <v>290</v>
      </c>
      <c r="R1625">
        <f>IF(Cleaned_data[[#This Row],[KATEGORI]]="A+B: KØRETØJER I ALT",Q1623/Cleaned_data[[#This Row],[TOTAL]],0)</f>
        <v>0</v>
      </c>
    </row>
    <row r="1626" spans="1:18" x14ac:dyDescent="0.2">
      <c r="A1626">
        <v>27</v>
      </c>
      <c r="B1626" s="1" t="s">
        <v>47</v>
      </c>
      <c r="C1626">
        <v>2016</v>
      </c>
      <c r="D1626" s="1" t="s">
        <v>23</v>
      </c>
      <c r="E1626">
        <v>410</v>
      </c>
      <c r="F1626">
        <v>439</v>
      </c>
      <c r="G1626">
        <v>478</v>
      </c>
      <c r="H1626">
        <v>438</v>
      </c>
      <c r="I1626">
        <v>465</v>
      </c>
      <c r="J1626">
        <v>426</v>
      </c>
      <c r="K1626">
        <v>447</v>
      </c>
      <c r="L1626">
        <v>492</v>
      </c>
      <c r="M1626">
        <v>550</v>
      </c>
      <c r="N1626">
        <v>439</v>
      </c>
      <c r="O1626">
        <v>444</v>
      </c>
      <c r="P1626">
        <v>388</v>
      </c>
      <c r="Q1626">
        <v>5416</v>
      </c>
      <c r="R1626">
        <f>IF(Cleaned_data[[#This Row],[KATEGORI]]="A+B: KØRETØJER I ALT",Q1624/Cleaned_data[[#This Row],[TOTAL]],0)</f>
        <v>3.1942392909896603E-2</v>
      </c>
    </row>
    <row r="1627" spans="1:18" x14ac:dyDescent="0.2">
      <c r="A1627">
        <v>27</v>
      </c>
      <c r="B1627" s="1" t="s">
        <v>47</v>
      </c>
      <c r="C1627">
        <v>2016</v>
      </c>
      <c r="D1627" s="1" t="s">
        <v>24</v>
      </c>
      <c r="E1627">
        <v>16</v>
      </c>
      <c r="F1627">
        <v>39</v>
      </c>
      <c r="G1627">
        <v>26</v>
      </c>
      <c r="H1627">
        <v>33</v>
      </c>
      <c r="I1627">
        <v>16</v>
      </c>
      <c r="J1627">
        <v>19</v>
      </c>
      <c r="K1627">
        <v>18</v>
      </c>
      <c r="L1627">
        <v>24</v>
      </c>
      <c r="M1627">
        <v>48</v>
      </c>
      <c r="N1627">
        <v>28</v>
      </c>
      <c r="O1627">
        <v>18</v>
      </c>
      <c r="P1627">
        <v>11</v>
      </c>
      <c r="Q1627">
        <v>296</v>
      </c>
      <c r="R1627">
        <f>IF(Cleaned_data[[#This Row],[KATEGORI]]="A+B: KØRETØJER I ALT",Q1625/Cleaned_data[[#This Row],[TOTAL]],0)</f>
        <v>0</v>
      </c>
    </row>
    <row r="1628" spans="1:18" x14ac:dyDescent="0.2">
      <c r="A1628">
        <v>27</v>
      </c>
      <c r="B1628" s="1" t="s">
        <v>47</v>
      </c>
      <c r="C1628">
        <v>2016</v>
      </c>
      <c r="D1628" s="1" t="s">
        <v>25</v>
      </c>
      <c r="E1628">
        <v>1177</v>
      </c>
      <c r="F1628">
        <v>2281</v>
      </c>
      <c r="G1628">
        <v>1214</v>
      </c>
      <c r="H1628">
        <v>665</v>
      </c>
      <c r="I1628">
        <v>637</v>
      </c>
      <c r="J1628">
        <v>824</v>
      </c>
      <c r="K1628">
        <v>787</v>
      </c>
      <c r="L1628">
        <v>977</v>
      </c>
      <c r="M1628">
        <v>1515</v>
      </c>
      <c r="N1628">
        <v>1830</v>
      </c>
      <c r="O1628">
        <v>1615</v>
      </c>
      <c r="P1628">
        <v>997</v>
      </c>
      <c r="Q1628">
        <v>14519</v>
      </c>
      <c r="R1628">
        <f>IF(Cleaned_data[[#This Row],[KATEGORI]]="A+B: KØRETØJER I ALT",Q1626/Cleaned_data[[#This Row],[TOTAL]],0)</f>
        <v>0</v>
      </c>
    </row>
    <row r="1629" spans="1:18" x14ac:dyDescent="0.2">
      <c r="A1629">
        <v>27</v>
      </c>
      <c r="B1629" s="1" t="s">
        <v>47</v>
      </c>
      <c r="C1629">
        <v>2016</v>
      </c>
      <c r="D1629" s="1" t="s">
        <v>26</v>
      </c>
      <c r="E1629">
        <v>1193</v>
      </c>
      <c r="F1629">
        <v>2320</v>
      </c>
      <c r="G1629">
        <v>1240</v>
      </c>
      <c r="H1629">
        <v>698</v>
      </c>
      <c r="I1629">
        <v>653</v>
      </c>
      <c r="J1629">
        <v>843</v>
      </c>
      <c r="K1629">
        <v>805</v>
      </c>
      <c r="L1629">
        <v>1001</v>
      </c>
      <c r="M1629">
        <v>1563</v>
      </c>
      <c r="N1629">
        <v>1858</v>
      </c>
      <c r="O1629">
        <v>1633</v>
      </c>
      <c r="P1629">
        <v>1008</v>
      </c>
      <c r="Q1629">
        <v>14815</v>
      </c>
      <c r="R1629">
        <f>IF(Cleaned_data[[#This Row],[KATEGORI]]="A+B: KØRETØJER I ALT",Q1627/Cleaned_data[[#This Row],[TOTAL]],0)</f>
        <v>0</v>
      </c>
    </row>
    <row r="1630" spans="1:18" x14ac:dyDescent="0.2">
      <c r="A1630">
        <v>27</v>
      </c>
      <c r="B1630" s="1" t="s">
        <v>47</v>
      </c>
      <c r="C1630">
        <v>2018</v>
      </c>
      <c r="D1630" s="1" t="s">
        <v>18</v>
      </c>
      <c r="E1630">
        <v>212</v>
      </c>
      <c r="F1630">
        <v>241</v>
      </c>
      <c r="G1630">
        <v>172</v>
      </c>
      <c r="H1630">
        <v>206</v>
      </c>
      <c r="I1630">
        <v>231</v>
      </c>
      <c r="J1630">
        <v>248</v>
      </c>
      <c r="K1630">
        <v>236</v>
      </c>
      <c r="L1630">
        <v>283</v>
      </c>
      <c r="M1630">
        <v>293</v>
      </c>
      <c r="N1630">
        <v>299</v>
      </c>
      <c r="O1630">
        <v>273</v>
      </c>
      <c r="P1630">
        <v>240</v>
      </c>
      <c r="Q1630">
        <v>2934</v>
      </c>
      <c r="R1630">
        <f>IF(Cleaned_data[[#This Row],[KATEGORI]]="A+B: KØRETØJER I ALT",Q1628/Cleaned_data[[#This Row],[TOTAL]],0)</f>
        <v>0</v>
      </c>
    </row>
    <row r="1631" spans="1:18" x14ac:dyDescent="0.2">
      <c r="A1631">
        <v>27</v>
      </c>
      <c r="B1631" s="1" t="s">
        <v>47</v>
      </c>
      <c r="C1631">
        <v>2018</v>
      </c>
      <c r="D1631" s="1" t="s">
        <v>19</v>
      </c>
      <c r="E1631">
        <v>57</v>
      </c>
      <c r="F1631">
        <v>63</v>
      </c>
      <c r="G1631">
        <v>83</v>
      </c>
      <c r="H1631">
        <v>116</v>
      </c>
      <c r="I1631">
        <v>107</v>
      </c>
      <c r="J1631">
        <v>72</v>
      </c>
      <c r="K1631">
        <v>95</v>
      </c>
      <c r="L1631">
        <v>81</v>
      </c>
      <c r="M1631">
        <v>60</v>
      </c>
      <c r="N1631">
        <v>39</v>
      </c>
      <c r="O1631">
        <v>33</v>
      </c>
      <c r="P1631">
        <v>22</v>
      </c>
      <c r="Q1631">
        <v>828</v>
      </c>
      <c r="R1631">
        <f>IF(Cleaned_data[[#This Row],[KATEGORI]]="A+B: KØRETØJER I ALT",Q1629/Cleaned_data[[#This Row],[TOTAL]],0)</f>
        <v>0</v>
      </c>
    </row>
    <row r="1632" spans="1:18" x14ac:dyDescent="0.2">
      <c r="A1632">
        <v>27</v>
      </c>
      <c r="B1632" s="1" t="s">
        <v>47</v>
      </c>
      <c r="C1632">
        <v>2018</v>
      </c>
      <c r="D1632" s="1" t="s">
        <v>20</v>
      </c>
      <c r="E1632">
        <v>269</v>
      </c>
      <c r="F1632">
        <v>304</v>
      </c>
      <c r="G1632">
        <v>255</v>
      </c>
      <c r="H1632">
        <v>322</v>
      </c>
      <c r="I1632">
        <v>338</v>
      </c>
      <c r="J1632">
        <v>320</v>
      </c>
      <c r="K1632">
        <v>331</v>
      </c>
      <c r="L1632">
        <v>364</v>
      </c>
      <c r="M1632">
        <v>353</v>
      </c>
      <c r="N1632">
        <v>338</v>
      </c>
      <c r="O1632">
        <v>306</v>
      </c>
      <c r="P1632">
        <v>262</v>
      </c>
      <c r="Q1632">
        <v>3762</v>
      </c>
      <c r="R1632">
        <f>IF(Cleaned_data[[#This Row],[KATEGORI]]="A+B: KØRETØJER I ALT",Q1630/Cleaned_data[[#This Row],[TOTAL]],0)</f>
        <v>0</v>
      </c>
    </row>
    <row r="1633" spans="1:18" x14ac:dyDescent="0.2">
      <c r="A1633">
        <v>27</v>
      </c>
      <c r="B1633" s="1" t="s">
        <v>47</v>
      </c>
      <c r="C1633">
        <v>2018</v>
      </c>
      <c r="D1633" s="1" t="s">
        <v>21</v>
      </c>
      <c r="E1633">
        <v>12</v>
      </c>
      <c r="F1633">
        <v>22</v>
      </c>
      <c r="G1633">
        <v>28</v>
      </c>
      <c r="H1633">
        <v>16</v>
      </c>
      <c r="I1633">
        <v>13</v>
      </c>
      <c r="J1633">
        <v>8</v>
      </c>
      <c r="K1633">
        <v>11</v>
      </c>
      <c r="L1633">
        <v>7</v>
      </c>
      <c r="M1633">
        <v>4</v>
      </c>
      <c r="N1633">
        <v>2</v>
      </c>
      <c r="O1633">
        <v>2</v>
      </c>
      <c r="P1633">
        <v>1</v>
      </c>
      <c r="Q1633">
        <v>126</v>
      </c>
      <c r="R1633">
        <f>IF(Cleaned_data[[#This Row],[KATEGORI]]="A+B: KØRETØJER I ALT",Q1631/Cleaned_data[[#This Row],[TOTAL]],0)</f>
        <v>0</v>
      </c>
    </row>
    <row r="1634" spans="1:18" x14ac:dyDescent="0.2">
      <c r="A1634">
        <v>27</v>
      </c>
      <c r="B1634" s="1" t="s">
        <v>47</v>
      </c>
      <c r="C1634">
        <v>2018</v>
      </c>
      <c r="D1634" s="1" t="s">
        <v>22</v>
      </c>
      <c r="E1634">
        <v>19</v>
      </c>
      <c r="F1634">
        <v>30</v>
      </c>
      <c r="G1634">
        <v>34</v>
      </c>
      <c r="H1634">
        <v>20</v>
      </c>
      <c r="I1634">
        <v>18</v>
      </c>
      <c r="J1634">
        <v>12</v>
      </c>
      <c r="K1634">
        <v>18</v>
      </c>
      <c r="L1634">
        <v>20</v>
      </c>
      <c r="M1634">
        <v>14</v>
      </c>
      <c r="N1634">
        <v>11</v>
      </c>
      <c r="O1634">
        <v>13</v>
      </c>
      <c r="P1634">
        <v>8</v>
      </c>
      <c r="Q1634">
        <v>217</v>
      </c>
      <c r="R1634">
        <f>IF(Cleaned_data[[#This Row],[KATEGORI]]="A+B: KØRETØJER I ALT",Q1632/Cleaned_data[[#This Row],[TOTAL]],0)</f>
        <v>0</v>
      </c>
    </row>
    <row r="1635" spans="1:18" x14ac:dyDescent="0.2">
      <c r="A1635">
        <v>27</v>
      </c>
      <c r="B1635" s="1" t="s">
        <v>47</v>
      </c>
      <c r="C1635">
        <v>2018</v>
      </c>
      <c r="D1635" s="1" t="s">
        <v>23</v>
      </c>
      <c r="E1635">
        <v>288</v>
      </c>
      <c r="F1635">
        <v>334</v>
      </c>
      <c r="G1635">
        <v>289</v>
      </c>
      <c r="H1635">
        <v>342</v>
      </c>
      <c r="I1635">
        <v>356</v>
      </c>
      <c r="J1635">
        <v>332</v>
      </c>
      <c r="K1635">
        <v>349</v>
      </c>
      <c r="L1635">
        <v>384</v>
      </c>
      <c r="M1635">
        <v>367</v>
      </c>
      <c r="N1635">
        <v>349</v>
      </c>
      <c r="O1635">
        <v>319</v>
      </c>
      <c r="P1635">
        <v>270</v>
      </c>
      <c r="Q1635">
        <v>3979</v>
      </c>
      <c r="R1635">
        <f>IF(Cleaned_data[[#This Row],[KATEGORI]]="A+B: KØRETØJER I ALT",Q1633/Cleaned_data[[#This Row],[TOTAL]],0)</f>
        <v>3.1666247800955012E-2</v>
      </c>
    </row>
    <row r="1636" spans="1:18" x14ac:dyDescent="0.2">
      <c r="A1636">
        <v>27</v>
      </c>
      <c r="B1636" s="1" t="s">
        <v>47</v>
      </c>
      <c r="C1636">
        <v>2018</v>
      </c>
      <c r="D1636" s="1" t="s">
        <v>24</v>
      </c>
      <c r="E1636">
        <v>15</v>
      </c>
      <c r="F1636">
        <v>60</v>
      </c>
      <c r="G1636">
        <v>31</v>
      </c>
      <c r="H1636">
        <v>20</v>
      </c>
      <c r="I1636">
        <v>19</v>
      </c>
      <c r="J1636">
        <v>17</v>
      </c>
      <c r="K1636">
        <v>16</v>
      </c>
      <c r="L1636">
        <v>33</v>
      </c>
      <c r="M1636">
        <v>44</v>
      </c>
      <c r="N1636">
        <v>47</v>
      </c>
      <c r="O1636">
        <v>25</v>
      </c>
      <c r="P1636">
        <v>18</v>
      </c>
      <c r="Q1636">
        <v>345</v>
      </c>
      <c r="R1636">
        <f>IF(Cleaned_data[[#This Row],[KATEGORI]]="A+B: KØRETØJER I ALT",Q1634/Cleaned_data[[#This Row],[TOTAL]],0)</f>
        <v>0</v>
      </c>
    </row>
    <row r="1637" spans="1:18" x14ac:dyDescent="0.2">
      <c r="A1637">
        <v>27</v>
      </c>
      <c r="B1637" s="1" t="s">
        <v>47</v>
      </c>
      <c r="C1637">
        <v>2018</v>
      </c>
      <c r="D1637" s="1" t="s">
        <v>25</v>
      </c>
      <c r="E1637">
        <v>1177</v>
      </c>
      <c r="F1637">
        <v>2350</v>
      </c>
      <c r="G1637">
        <v>1232</v>
      </c>
      <c r="H1637">
        <v>686</v>
      </c>
      <c r="I1637">
        <v>672</v>
      </c>
      <c r="J1637">
        <v>834</v>
      </c>
      <c r="K1637">
        <v>779</v>
      </c>
      <c r="L1637">
        <v>1052</v>
      </c>
      <c r="M1637">
        <v>1700</v>
      </c>
      <c r="N1637">
        <v>1951</v>
      </c>
      <c r="O1637">
        <v>1837</v>
      </c>
      <c r="P1637">
        <v>1140</v>
      </c>
      <c r="Q1637">
        <v>15410</v>
      </c>
      <c r="R1637">
        <f>IF(Cleaned_data[[#This Row],[KATEGORI]]="A+B: KØRETØJER I ALT",Q1635/Cleaned_data[[#This Row],[TOTAL]],0)</f>
        <v>0</v>
      </c>
    </row>
    <row r="1638" spans="1:18" x14ac:dyDescent="0.2">
      <c r="A1638">
        <v>27</v>
      </c>
      <c r="B1638" s="1" t="s">
        <v>47</v>
      </c>
      <c r="C1638">
        <v>2018</v>
      </c>
      <c r="D1638" s="1" t="s">
        <v>26</v>
      </c>
      <c r="E1638">
        <v>1192</v>
      </c>
      <c r="F1638">
        <v>2410</v>
      </c>
      <c r="G1638">
        <v>1263</v>
      </c>
      <c r="H1638">
        <v>706</v>
      </c>
      <c r="I1638">
        <v>691</v>
      </c>
      <c r="J1638">
        <v>851</v>
      </c>
      <c r="K1638">
        <v>795</v>
      </c>
      <c r="L1638">
        <v>1085</v>
      </c>
      <c r="M1638">
        <v>1744</v>
      </c>
      <c r="N1638">
        <v>1998</v>
      </c>
      <c r="O1638">
        <v>1862</v>
      </c>
      <c r="P1638">
        <v>1158</v>
      </c>
      <c r="Q1638">
        <v>15755</v>
      </c>
      <c r="R1638">
        <f>IF(Cleaned_data[[#This Row],[KATEGORI]]="A+B: KØRETØJER I ALT",Q1636/Cleaned_data[[#This Row],[TOTAL]],0)</f>
        <v>0</v>
      </c>
    </row>
    <row r="1639" spans="1:18" x14ac:dyDescent="0.2">
      <c r="A1639">
        <v>27</v>
      </c>
      <c r="B1639" s="1" t="s">
        <v>47</v>
      </c>
      <c r="C1639">
        <v>2020</v>
      </c>
      <c r="D1639" s="1" t="s">
        <v>18</v>
      </c>
      <c r="E1639">
        <v>136</v>
      </c>
      <c r="F1639">
        <v>204</v>
      </c>
      <c r="G1639">
        <v>222</v>
      </c>
      <c r="H1639">
        <v>178</v>
      </c>
      <c r="I1639">
        <v>192</v>
      </c>
      <c r="J1639">
        <v>197</v>
      </c>
      <c r="K1639">
        <v>237</v>
      </c>
      <c r="L1639">
        <v>220</v>
      </c>
      <c r="M1639">
        <v>242</v>
      </c>
      <c r="N1639">
        <v>228</v>
      </c>
      <c r="O1639">
        <v>227</v>
      </c>
      <c r="P1639">
        <v>201</v>
      </c>
      <c r="Q1639">
        <v>2484</v>
      </c>
      <c r="R1639">
        <f>IF(Cleaned_data[[#This Row],[KATEGORI]]="A+B: KØRETØJER I ALT",Q1637/Cleaned_data[[#This Row],[TOTAL]],0)</f>
        <v>0</v>
      </c>
    </row>
    <row r="1640" spans="1:18" x14ac:dyDescent="0.2">
      <c r="A1640">
        <v>27</v>
      </c>
      <c r="B1640" s="1" t="s">
        <v>47</v>
      </c>
      <c r="C1640">
        <v>2020</v>
      </c>
      <c r="D1640" s="1" t="s">
        <v>19</v>
      </c>
      <c r="E1640">
        <v>73</v>
      </c>
      <c r="F1640">
        <v>79</v>
      </c>
      <c r="G1640">
        <v>89</v>
      </c>
      <c r="H1640">
        <v>91</v>
      </c>
      <c r="I1640">
        <v>100</v>
      </c>
      <c r="J1640">
        <v>77</v>
      </c>
      <c r="K1640">
        <v>95</v>
      </c>
      <c r="L1640">
        <v>94</v>
      </c>
      <c r="M1640">
        <v>70</v>
      </c>
      <c r="N1640">
        <v>29</v>
      </c>
      <c r="O1640">
        <v>33</v>
      </c>
      <c r="P1640">
        <v>21</v>
      </c>
      <c r="Q1640">
        <v>851</v>
      </c>
      <c r="R1640">
        <f>IF(Cleaned_data[[#This Row],[KATEGORI]]="A+B: KØRETØJER I ALT",Q1638/Cleaned_data[[#This Row],[TOTAL]],0)</f>
        <v>0</v>
      </c>
    </row>
    <row r="1641" spans="1:18" x14ac:dyDescent="0.2">
      <c r="A1641">
        <v>27</v>
      </c>
      <c r="B1641" s="1" t="s">
        <v>47</v>
      </c>
      <c r="C1641">
        <v>2020</v>
      </c>
      <c r="D1641" s="1" t="s">
        <v>20</v>
      </c>
      <c r="E1641">
        <v>209</v>
      </c>
      <c r="F1641">
        <v>283</v>
      </c>
      <c r="G1641">
        <v>311</v>
      </c>
      <c r="H1641">
        <v>269</v>
      </c>
      <c r="I1641">
        <v>292</v>
      </c>
      <c r="J1641">
        <v>274</v>
      </c>
      <c r="K1641">
        <v>332</v>
      </c>
      <c r="L1641">
        <v>314</v>
      </c>
      <c r="M1641">
        <v>312</v>
      </c>
      <c r="N1641">
        <v>257</v>
      </c>
      <c r="O1641">
        <v>260</v>
      </c>
      <c r="P1641">
        <v>222</v>
      </c>
      <c r="Q1641">
        <v>3335</v>
      </c>
      <c r="R1641">
        <f>IF(Cleaned_data[[#This Row],[KATEGORI]]="A+B: KØRETØJER I ALT",Q1639/Cleaned_data[[#This Row],[TOTAL]],0)</f>
        <v>0</v>
      </c>
    </row>
    <row r="1642" spans="1:18" x14ac:dyDescent="0.2">
      <c r="A1642">
        <v>27</v>
      </c>
      <c r="B1642" s="1" t="s">
        <v>47</v>
      </c>
      <c r="C1642">
        <v>2020</v>
      </c>
      <c r="D1642" s="1" t="s">
        <v>21</v>
      </c>
      <c r="E1642">
        <v>21</v>
      </c>
      <c r="F1642">
        <v>20</v>
      </c>
      <c r="G1642">
        <v>18</v>
      </c>
      <c r="H1642">
        <v>17</v>
      </c>
      <c r="I1642">
        <v>15</v>
      </c>
      <c r="J1642">
        <v>17</v>
      </c>
      <c r="K1642">
        <v>10</v>
      </c>
      <c r="L1642">
        <v>8</v>
      </c>
      <c r="M1642">
        <v>3</v>
      </c>
      <c r="N1642">
        <v>1</v>
      </c>
      <c r="O1642">
        <v>2</v>
      </c>
      <c r="P1642">
        <v>0</v>
      </c>
      <c r="Q1642">
        <v>132</v>
      </c>
      <c r="R1642">
        <f>IF(Cleaned_data[[#This Row],[KATEGORI]]="A+B: KØRETØJER I ALT",Q1640/Cleaned_data[[#This Row],[TOTAL]],0)</f>
        <v>0</v>
      </c>
    </row>
    <row r="1643" spans="1:18" x14ac:dyDescent="0.2">
      <c r="A1643">
        <v>27</v>
      </c>
      <c r="B1643" s="1" t="s">
        <v>47</v>
      </c>
      <c r="C1643">
        <v>2020</v>
      </c>
      <c r="D1643" s="1" t="s">
        <v>22</v>
      </c>
      <c r="E1643">
        <v>21</v>
      </c>
      <c r="F1643">
        <v>20</v>
      </c>
      <c r="G1643">
        <v>18</v>
      </c>
      <c r="H1643">
        <v>17</v>
      </c>
      <c r="I1643">
        <v>15</v>
      </c>
      <c r="J1643">
        <v>18</v>
      </c>
      <c r="K1643">
        <v>10</v>
      </c>
      <c r="L1643">
        <v>8</v>
      </c>
      <c r="M1643">
        <v>5</v>
      </c>
      <c r="N1643">
        <v>2</v>
      </c>
      <c r="O1643">
        <v>2</v>
      </c>
      <c r="P1643">
        <v>0</v>
      </c>
      <c r="Q1643">
        <v>136</v>
      </c>
      <c r="R1643">
        <f>IF(Cleaned_data[[#This Row],[KATEGORI]]="A+B: KØRETØJER I ALT",Q1641/Cleaned_data[[#This Row],[TOTAL]],0)</f>
        <v>0</v>
      </c>
    </row>
    <row r="1644" spans="1:18" x14ac:dyDescent="0.2">
      <c r="A1644">
        <v>27</v>
      </c>
      <c r="B1644" s="1" t="s">
        <v>47</v>
      </c>
      <c r="C1644">
        <v>2020</v>
      </c>
      <c r="D1644" s="1" t="s">
        <v>23</v>
      </c>
      <c r="E1644">
        <v>230</v>
      </c>
      <c r="F1644">
        <v>303</v>
      </c>
      <c r="G1644">
        <v>329</v>
      </c>
      <c r="H1644">
        <v>286</v>
      </c>
      <c r="I1644">
        <v>307</v>
      </c>
      <c r="J1644">
        <v>292</v>
      </c>
      <c r="K1644">
        <v>342</v>
      </c>
      <c r="L1644">
        <v>322</v>
      </c>
      <c r="M1644">
        <v>317</v>
      </c>
      <c r="N1644">
        <v>259</v>
      </c>
      <c r="O1644">
        <v>262</v>
      </c>
      <c r="P1644">
        <v>222</v>
      </c>
      <c r="Q1644">
        <v>3471</v>
      </c>
      <c r="R1644">
        <f>IF(Cleaned_data[[#This Row],[KATEGORI]]="A+B: KØRETØJER I ALT",Q1642/Cleaned_data[[#This Row],[TOTAL]],0)</f>
        <v>3.8029386343993082E-2</v>
      </c>
    </row>
    <row r="1645" spans="1:18" x14ac:dyDescent="0.2">
      <c r="A1645">
        <v>27</v>
      </c>
      <c r="B1645" s="1" t="s">
        <v>47</v>
      </c>
      <c r="C1645">
        <v>2020</v>
      </c>
      <c r="D1645" s="1" t="s">
        <v>24</v>
      </c>
      <c r="E1645">
        <v>22</v>
      </c>
      <c r="F1645">
        <v>60</v>
      </c>
      <c r="G1645">
        <v>19</v>
      </c>
      <c r="H1645">
        <v>23</v>
      </c>
      <c r="I1645">
        <v>26</v>
      </c>
      <c r="J1645">
        <v>24</v>
      </c>
      <c r="K1645">
        <v>31</v>
      </c>
      <c r="L1645">
        <v>29</v>
      </c>
      <c r="M1645">
        <v>64</v>
      </c>
      <c r="N1645">
        <v>45</v>
      </c>
      <c r="O1645">
        <v>39</v>
      </c>
      <c r="P1645">
        <v>23</v>
      </c>
      <c r="Q1645">
        <v>405</v>
      </c>
      <c r="R1645">
        <f>IF(Cleaned_data[[#This Row],[KATEGORI]]="A+B: KØRETØJER I ALT",Q1643/Cleaned_data[[#This Row],[TOTAL]],0)</f>
        <v>0</v>
      </c>
    </row>
    <row r="1646" spans="1:18" x14ac:dyDescent="0.2">
      <c r="A1646">
        <v>27</v>
      </c>
      <c r="B1646" s="1" t="s">
        <v>47</v>
      </c>
      <c r="C1646">
        <v>2020</v>
      </c>
      <c r="D1646" s="1" t="s">
        <v>25</v>
      </c>
      <c r="E1646">
        <v>1074</v>
      </c>
      <c r="F1646">
        <v>1634</v>
      </c>
      <c r="G1646">
        <v>1085</v>
      </c>
      <c r="H1646">
        <v>643</v>
      </c>
      <c r="I1646">
        <v>694</v>
      </c>
      <c r="J1646">
        <v>723</v>
      </c>
      <c r="K1646">
        <v>662</v>
      </c>
      <c r="L1646">
        <v>890</v>
      </c>
      <c r="M1646">
        <v>1302</v>
      </c>
      <c r="N1646">
        <v>1715</v>
      </c>
      <c r="O1646">
        <v>1494</v>
      </c>
      <c r="P1646">
        <v>907</v>
      </c>
      <c r="Q1646">
        <v>12823</v>
      </c>
      <c r="R1646">
        <f>IF(Cleaned_data[[#This Row],[KATEGORI]]="A+B: KØRETØJER I ALT",Q1644/Cleaned_data[[#This Row],[TOTAL]],0)</f>
        <v>0</v>
      </c>
    </row>
    <row r="1647" spans="1:18" x14ac:dyDescent="0.2">
      <c r="A1647">
        <v>27</v>
      </c>
      <c r="B1647" s="1" t="s">
        <v>47</v>
      </c>
      <c r="C1647">
        <v>2020</v>
      </c>
      <c r="D1647" s="1" t="s">
        <v>26</v>
      </c>
      <c r="E1647">
        <v>1096</v>
      </c>
      <c r="F1647">
        <v>1694</v>
      </c>
      <c r="G1647">
        <v>1104</v>
      </c>
      <c r="H1647">
        <v>666</v>
      </c>
      <c r="I1647">
        <v>720</v>
      </c>
      <c r="J1647">
        <v>747</v>
      </c>
      <c r="K1647">
        <v>693</v>
      </c>
      <c r="L1647">
        <v>919</v>
      </c>
      <c r="M1647">
        <v>1366</v>
      </c>
      <c r="N1647">
        <v>1760</v>
      </c>
      <c r="O1647">
        <v>1533</v>
      </c>
      <c r="P1647">
        <v>930</v>
      </c>
      <c r="Q1647">
        <v>13228</v>
      </c>
      <c r="R1647">
        <f>IF(Cleaned_data[[#This Row],[KATEGORI]]="A+B: KØRETØJER I ALT",Q1645/Cleaned_data[[#This Row],[TOTAL]],0)</f>
        <v>0</v>
      </c>
    </row>
    <row r="1648" spans="1:18" x14ac:dyDescent="0.2">
      <c r="A1648">
        <v>27</v>
      </c>
      <c r="B1648" s="1" t="s">
        <v>47</v>
      </c>
      <c r="C1648">
        <v>2023</v>
      </c>
      <c r="D1648" s="1" t="s">
        <v>18</v>
      </c>
      <c r="E1648">
        <v>128</v>
      </c>
      <c r="F1648">
        <v>189</v>
      </c>
      <c r="G1648">
        <v>134</v>
      </c>
      <c r="H1648">
        <v>169</v>
      </c>
      <c r="I1648">
        <v>202</v>
      </c>
      <c r="J1648">
        <v>202</v>
      </c>
      <c r="K1648">
        <v>175</v>
      </c>
      <c r="L1648">
        <v>203</v>
      </c>
      <c r="M1648">
        <v>238</v>
      </c>
      <c r="N1648">
        <v>244</v>
      </c>
      <c r="O1648">
        <v>208</v>
      </c>
      <c r="P1648">
        <v>192</v>
      </c>
      <c r="Q1648">
        <v>2284</v>
      </c>
      <c r="R1648">
        <f>IF(Cleaned_data[[#This Row],[KATEGORI]]="A+B: KØRETØJER I ALT",Q1646/Cleaned_data[[#This Row],[TOTAL]],0)</f>
        <v>0</v>
      </c>
    </row>
    <row r="1649" spans="1:18" x14ac:dyDescent="0.2">
      <c r="A1649">
        <v>27</v>
      </c>
      <c r="B1649" s="1" t="s">
        <v>47</v>
      </c>
      <c r="C1649">
        <v>2023</v>
      </c>
      <c r="D1649" s="1" t="s">
        <v>19</v>
      </c>
      <c r="E1649">
        <v>40</v>
      </c>
      <c r="F1649">
        <v>43</v>
      </c>
      <c r="G1649">
        <v>58</v>
      </c>
      <c r="H1649">
        <v>93</v>
      </c>
      <c r="I1649">
        <v>98</v>
      </c>
      <c r="J1649">
        <v>71</v>
      </c>
      <c r="K1649">
        <v>65</v>
      </c>
      <c r="L1649">
        <v>78</v>
      </c>
      <c r="M1649">
        <v>55</v>
      </c>
      <c r="N1649">
        <v>37</v>
      </c>
      <c r="O1649">
        <v>24</v>
      </c>
      <c r="P1649">
        <v>14</v>
      </c>
      <c r="Q1649">
        <v>676</v>
      </c>
      <c r="R1649">
        <f>IF(Cleaned_data[[#This Row],[KATEGORI]]="A+B: KØRETØJER I ALT",Q1647/Cleaned_data[[#This Row],[TOTAL]],0)</f>
        <v>0</v>
      </c>
    </row>
    <row r="1650" spans="1:18" x14ac:dyDescent="0.2">
      <c r="A1650">
        <v>27</v>
      </c>
      <c r="B1650" s="1" t="s">
        <v>47</v>
      </c>
      <c r="C1650">
        <v>2023</v>
      </c>
      <c r="D1650" s="1" t="s">
        <v>20</v>
      </c>
      <c r="E1650">
        <v>168</v>
      </c>
      <c r="F1650">
        <v>232</v>
      </c>
      <c r="G1650">
        <v>192</v>
      </c>
      <c r="H1650">
        <v>262</v>
      </c>
      <c r="I1650">
        <v>300</v>
      </c>
      <c r="J1650">
        <v>273</v>
      </c>
      <c r="K1650">
        <v>240</v>
      </c>
      <c r="L1650">
        <v>281</v>
      </c>
      <c r="M1650">
        <v>293</v>
      </c>
      <c r="N1650">
        <v>281</v>
      </c>
      <c r="O1650">
        <v>232</v>
      </c>
      <c r="P1650">
        <v>206</v>
      </c>
      <c r="Q1650">
        <v>2960</v>
      </c>
      <c r="R1650">
        <f>IF(Cleaned_data[[#This Row],[KATEGORI]]="A+B: KØRETØJER I ALT",Q1648/Cleaned_data[[#This Row],[TOTAL]],0)</f>
        <v>0</v>
      </c>
    </row>
    <row r="1651" spans="1:18" x14ac:dyDescent="0.2">
      <c r="A1651">
        <v>27</v>
      </c>
      <c r="B1651" s="1" t="s">
        <v>47</v>
      </c>
      <c r="C1651">
        <v>2023</v>
      </c>
      <c r="D1651" s="1" t="s">
        <v>21</v>
      </c>
      <c r="E1651">
        <v>20</v>
      </c>
      <c r="F1651">
        <v>15</v>
      </c>
      <c r="G1651">
        <v>18</v>
      </c>
      <c r="H1651">
        <v>14</v>
      </c>
      <c r="I1651">
        <v>13</v>
      </c>
      <c r="J1651">
        <v>14</v>
      </c>
      <c r="K1651">
        <v>18</v>
      </c>
      <c r="L1651">
        <v>9</v>
      </c>
      <c r="M1651">
        <v>3</v>
      </c>
      <c r="N1651">
        <v>4</v>
      </c>
      <c r="O1651">
        <v>2</v>
      </c>
      <c r="P1651">
        <v>0</v>
      </c>
      <c r="Q1651">
        <v>130</v>
      </c>
      <c r="R1651">
        <f>IF(Cleaned_data[[#This Row],[KATEGORI]]="A+B: KØRETØJER I ALT",Q1649/Cleaned_data[[#This Row],[TOTAL]],0)</f>
        <v>0</v>
      </c>
    </row>
    <row r="1652" spans="1:18" x14ac:dyDescent="0.2">
      <c r="A1652">
        <v>27</v>
      </c>
      <c r="B1652" s="1" t="s">
        <v>47</v>
      </c>
      <c r="C1652">
        <v>2023</v>
      </c>
      <c r="D1652" s="1" t="s">
        <v>22</v>
      </c>
      <c r="E1652">
        <v>20</v>
      </c>
      <c r="F1652">
        <v>15</v>
      </c>
      <c r="G1652">
        <v>20</v>
      </c>
      <c r="H1652">
        <v>17</v>
      </c>
      <c r="I1652">
        <v>14</v>
      </c>
      <c r="J1652">
        <v>17</v>
      </c>
      <c r="K1652">
        <v>20</v>
      </c>
      <c r="L1652">
        <v>12</v>
      </c>
      <c r="M1652">
        <v>5</v>
      </c>
      <c r="N1652">
        <v>4</v>
      </c>
      <c r="O1652">
        <v>4</v>
      </c>
      <c r="P1652">
        <v>0</v>
      </c>
      <c r="Q1652">
        <v>148</v>
      </c>
      <c r="R1652">
        <f>IF(Cleaned_data[[#This Row],[KATEGORI]]="A+B: KØRETØJER I ALT",Q1650/Cleaned_data[[#This Row],[TOTAL]],0)</f>
        <v>0</v>
      </c>
    </row>
    <row r="1653" spans="1:18" x14ac:dyDescent="0.2">
      <c r="A1653">
        <v>27</v>
      </c>
      <c r="B1653" s="1" t="s">
        <v>47</v>
      </c>
      <c r="C1653">
        <v>2023</v>
      </c>
      <c r="D1653" s="1" t="s">
        <v>23</v>
      </c>
      <c r="E1653">
        <v>188</v>
      </c>
      <c r="F1653">
        <v>247</v>
      </c>
      <c r="G1653">
        <v>212</v>
      </c>
      <c r="H1653">
        <v>279</v>
      </c>
      <c r="I1653">
        <v>314</v>
      </c>
      <c r="J1653">
        <v>290</v>
      </c>
      <c r="K1653">
        <v>260</v>
      </c>
      <c r="L1653">
        <v>293</v>
      </c>
      <c r="M1653">
        <v>298</v>
      </c>
      <c r="N1653">
        <v>285</v>
      </c>
      <c r="O1653">
        <v>236</v>
      </c>
      <c r="P1653">
        <v>206</v>
      </c>
      <c r="Q1653">
        <v>3108</v>
      </c>
      <c r="R1653">
        <f>IF(Cleaned_data[[#This Row],[KATEGORI]]="A+B: KØRETØJER I ALT",Q1651/Cleaned_data[[#This Row],[TOTAL]],0)</f>
        <v>4.182754182754183E-2</v>
      </c>
    </row>
    <row r="1654" spans="1:18" x14ac:dyDescent="0.2">
      <c r="A1654">
        <v>27</v>
      </c>
      <c r="B1654" s="1" t="s">
        <v>47</v>
      </c>
      <c r="C1654">
        <v>2023</v>
      </c>
      <c r="D1654" s="1" t="s">
        <v>24</v>
      </c>
      <c r="E1654">
        <v>44</v>
      </c>
      <c r="F1654">
        <v>111</v>
      </c>
      <c r="G1654">
        <v>68</v>
      </c>
      <c r="H1654">
        <v>32</v>
      </c>
      <c r="I1654">
        <v>42</v>
      </c>
      <c r="J1654">
        <v>30</v>
      </c>
      <c r="K1654">
        <v>47</v>
      </c>
      <c r="L1654">
        <v>71</v>
      </c>
      <c r="M1654">
        <v>93</v>
      </c>
      <c r="N1654">
        <v>78</v>
      </c>
      <c r="O1654">
        <v>52</v>
      </c>
      <c r="P1654">
        <v>30</v>
      </c>
      <c r="Q1654">
        <v>698</v>
      </c>
      <c r="R1654">
        <f>IF(Cleaned_data[[#This Row],[KATEGORI]]="A+B: KØRETØJER I ALT",Q1652/Cleaned_data[[#This Row],[TOTAL]],0)</f>
        <v>0</v>
      </c>
    </row>
    <row r="1655" spans="1:18" x14ac:dyDescent="0.2">
      <c r="A1655">
        <v>27</v>
      </c>
      <c r="B1655" s="1" t="s">
        <v>47</v>
      </c>
      <c r="C1655">
        <v>2023</v>
      </c>
      <c r="D1655" s="1" t="s">
        <v>25</v>
      </c>
      <c r="E1655">
        <v>1154</v>
      </c>
      <c r="F1655">
        <v>2137</v>
      </c>
      <c r="G1655">
        <v>1007</v>
      </c>
      <c r="H1655">
        <v>612</v>
      </c>
      <c r="I1655">
        <v>619</v>
      </c>
      <c r="J1655">
        <v>707</v>
      </c>
      <c r="K1655">
        <v>668</v>
      </c>
      <c r="L1655">
        <v>907</v>
      </c>
      <c r="M1655">
        <v>1595</v>
      </c>
      <c r="N1655">
        <v>1846</v>
      </c>
      <c r="O1655">
        <v>1428</v>
      </c>
      <c r="P1655">
        <v>898</v>
      </c>
      <c r="Q1655">
        <v>13578</v>
      </c>
      <c r="R1655">
        <f>IF(Cleaned_data[[#This Row],[KATEGORI]]="A+B: KØRETØJER I ALT",Q1653/Cleaned_data[[#This Row],[TOTAL]],0)</f>
        <v>0</v>
      </c>
    </row>
    <row r="1656" spans="1:18" x14ac:dyDescent="0.2">
      <c r="A1656">
        <v>27</v>
      </c>
      <c r="B1656" s="1" t="s">
        <v>47</v>
      </c>
      <c r="C1656">
        <v>2023</v>
      </c>
      <c r="D1656" s="1" t="s">
        <v>26</v>
      </c>
      <c r="E1656">
        <v>1198</v>
      </c>
      <c r="F1656">
        <v>2248</v>
      </c>
      <c r="G1656">
        <v>1075</v>
      </c>
      <c r="H1656">
        <v>644</v>
      </c>
      <c r="I1656">
        <v>661</v>
      </c>
      <c r="J1656">
        <v>737</v>
      </c>
      <c r="K1656">
        <v>715</v>
      </c>
      <c r="L1656">
        <v>978</v>
      </c>
      <c r="M1656">
        <v>1688</v>
      </c>
      <c r="N1656">
        <v>1924</v>
      </c>
      <c r="O1656">
        <v>1480</v>
      </c>
      <c r="P1656">
        <v>928</v>
      </c>
      <c r="Q1656">
        <v>14276</v>
      </c>
      <c r="R1656">
        <f>IF(Cleaned_data[[#This Row],[KATEGORI]]="A+B: KØRETØJER I ALT",Q1654/Cleaned_data[[#This Row],[TOTAL]],0)</f>
        <v>0</v>
      </c>
    </row>
    <row r="1657" spans="1:18" x14ac:dyDescent="0.2">
      <c r="A1657">
        <v>29</v>
      </c>
      <c r="B1657" s="1" t="s">
        <v>48</v>
      </c>
      <c r="C1657">
        <v>2014</v>
      </c>
      <c r="D1657" s="1" t="s">
        <v>18</v>
      </c>
      <c r="E1657">
        <v>3380</v>
      </c>
      <c r="F1657">
        <v>3311</v>
      </c>
      <c r="G1657">
        <v>2434</v>
      </c>
      <c r="H1657">
        <v>1856</v>
      </c>
      <c r="I1657">
        <v>2031</v>
      </c>
      <c r="J1657">
        <v>2220</v>
      </c>
      <c r="K1657">
        <v>2299</v>
      </c>
      <c r="L1657">
        <v>2848</v>
      </c>
      <c r="M1657">
        <v>3748</v>
      </c>
      <c r="N1657">
        <v>3831</v>
      </c>
      <c r="O1657">
        <v>3368</v>
      </c>
      <c r="P1657">
        <v>2763</v>
      </c>
      <c r="Q1657">
        <v>34089</v>
      </c>
      <c r="R1657">
        <f>IF(Cleaned_data[[#This Row],[KATEGORI]]="A+B: KØRETØJER I ALT",Q1655/Cleaned_data[[#This Row],[TOTAL]],0)</f>
        <v>0</v>
      </c>
    </row>
    <row r="1658" spans="1:18" x14ac:dyDescent="0.2">
      <c r="A1658">
        <v>29</v>
      </c>
      <c r="B1658" s="1" t="s">
        <v>48</v>
      </c>
      <c r="C1658">
        <v>2014</v>
      </c>
      <c r="D1658" s="1" t="s">
        <v>19</v>
      </c>
      <c r="E1658">
        <v>725</v>
      </c>
      <c r="F1658">
        <v>689</v>
      </c>
      <c r="G1658">
        <v>730</v>
      </c>
      <c r="H1658">
        <v>729</v>
      </c>
      <c r="I1658">
        <v>763</v>
      </c>
      <c r="J1658">
        <v>724</v>
      </c>
      <c r="K1658">
        <v>772</v>
      </c>
      <c r="L1658">
        <v>787</v>
      </c>
      <c r="M1658">
        <v>821</v>
      </c>
      <c r="N1658">
        <v>511</v>
      </c>
      <c r="O1658">
        <v>432</v>
      </c>
      <c r="P1658">
        <v>423</v>
      </c>
      <c r="Q1658">
        <v>8106</v>
      </c>
      <c r="R1658">
        <f>IF(Cleaned_data[[#This Row],[KATEGORI]]="A+B: KØRETØJER I ALT",Q1656/Cleaned_data[[#This Row],[TOTAL]],0)</f>
        <v>0</v>
      </c>
    </row>
    <row r="1659" spans="1:18" x14ac:dyDescent="0.2">
      <c r="A1659">
        <v>29</v>
      </c>
      <c r="B1659" s="1" t="s">
        <v>48</v>
      </c>
      <c r="C1659">
        <v>2014</v>
      </c>
      <c r="D1659" s="1" t="s">
        <v>20</v>
      </c>
      <c r="E1659">
        <v>4105</v>
      </c>
      <c r="F1659">
        <v>4000</v>
      </c>
      <c r="G1659">
        <v>3164</v>
      </c>
      <c r="H1659">
        <v>2585</v>
      </c>
      <c r="I1659">
        <v>2794</v>
      </c>
      <c r="J1659">
        <v>2944</v>
      </c>
      <c r="K1659">
        <v>3071</v>
      </c>
      <c r="L1659">
        <v>3635</v>
      </c>
      <c r="M1659">
        <v>4569</v>
      </c>
      <c r="N1659">
        <v>4342</v>
      </c>
      <c r="O1659">
        <v>3800</v>
      </c>
      <c r="P1659">
        <v>3186</v>
      </c>
      <c r="Q1659">
        <v>42195</v>
      </c>
      <c r="R1659">
        <f>IF(Cleaned_data[[#This Row],[KATEGORI]]="A+B: KØRETØJER I ALT",Q1657/Cleaned_data[[#This Row],[TOTAL]],0)</f>
        <v>0</v>
      </c>
    </row>
    <row r="1660" spans="1:18" x14ac:dyDescent="0.2">
      <c r="A1660">
        <v>29</v>
      </c>
      <c r="B1660" s="1" t="s">
        <v>48</v>
      </c>
      <c r="C1660">
        <v>2014</v>
      </c>
      <c r="D1660" s="1" t="s">
        <v>21</v>
      </c>
      <c r="E1660">
        <v>74</v>
      </c>
      <c r="F1660">
        <v>81</v>
      </c>
      <c r="G1660">
        <v>129</v>
      </c>
      <c r="H1660">
        <v>114</v>
      </c>
      <c r="I1660">
        <v>124</v>
      </c>
      <c r="J1660">
        <v>109</v>
      </c>
      <c r="K1660">
        <v>81</v>
      </c>
      <c r="L1660">
        <v>53</v>
      </c>
      <c r="M1660">
        <v>39</v>
      </c>
      <c r="N1660">
        <v>17</v>
      </c>
      <c r="O1660">
        <v>15</v>
      </c>
      <c r="P1660">
        <v>15</v>
      </c>
      <c r="Q1660">
        <v>851</v>
      </c>
      <c r="R1660">
        <f>IF(Cleaned_data[[#This Row],[KATEGORI]]="A+B: KØRETØJER I ALT",Q1658/Cleaned_data[[#This Row],[TOTAL]],0)</f>
        <v>0</v>
      </c>
    </row>
    <row r="1661" spans="1:18" x14ac:dyDescent="0.2">
      <c r="A1661">
        <v>29</v>
      </c>
      <c r="B1661" s="1" t="s">
        <v>48</v>
      </c>
      <c r="C1661">
        <v>2014</v>
      </c>
      <c r="D1661" s="1" t="s">
        <v>22</v>
      </c>
      <c r="E1661">
        <v>140</v>
      </c>
      <c r="F1661">
        <v>167</v>
      </c>
      <c r="G1661">
        <v>196</v>
      </c>
      <c r="H1661">
        <v>177</v>
      </c>
      <c r="I1661">
        <v>187</v>
      </c>
      <c r="J1661">
        <v>178</v>
      </c>
      <c r="K1661">
        <v>146</v>
      </c>
      <c r="L1661">
        <v>115</v>
      </c>
      <c r="M1661">
        <v>113</v>
      </c>
      <c r="N1661">
        <v>107</v>
      </c>
      <c r="O1661">
        <v>92</v>
      </c>
      <c r="P1661">
        <v>70</v>
      </c>
      <c r="Q1661">
        <v>1688</v>
      </c>
      <c r="R1661">
        <f>IF(Cleaned_data[[#This Row],[KATEGORI]]="A+B: KØRETØJER I ALT",Q1659/Cleaned_data[[#This Row],[TOTAL]],0)</f>
        <v>0</v>
      </c>
    </row>
    <row r="1662" spans="1:18" x14ac:dyDescent="0.2">
      <c r="A1662">
        <v>29</v>
      </c>
      <c r="B1662" s="1" t="s">
        <v>48</v>
      </c>
      <c r="C1662">
        <v>2014</v>
      </c>
      <c r="D1662" s="1" t="s">
        <v>23</v>
      </c>
      <c r="E1662">
        <v>4245</v>
      </c>
      <c r="F1662">
        <v>4167</v>
      </c>
      <c r="G1662">
        <v>3360</v>
      </c>
      <c r="H1662">
        <v>2762</v>
      </c>
      <c r="I1662">
        <v>2981</v>
      </c>
      <c r="J1662">
        <v>3122</v>
      </c>
      <c r="K1662">
        <v>3217</v>
      </c>
      <c r="L1662">
        <v>3750</v>
      </c>
      <c r="M1662">
        <v>4682</v>
      </c>
      <c r="N1662">
        <v>4449</v>
      </c>
      <c r="O1662">
        <v>3892</v>
      </c>
      <c r="P1662">
        <v>3256</v>
      </c>
      <c r="Q1662">
        <v>43883</v>
      </c>
      <c r="R1662">
        <f>IF(Cleaned_data[[#This Row],[KATEGORI]]="A+B: KØRETØJER I ALT",Q1660/Cleaned_data[[#This Row],[TOTAL]],0)</f>
        <v>1.9392475446072512E-2</v>
      </c>
    </row>
    <row r="1663" spans="1:18" x14ac:dyDescent="0.2">
      <c r="A1663">
        <v>29</v>
      </c>
      <c r="B1663" s="1" t="s">
        <v>48</v>
      </c>
      <c r="C1663">
        <v>2014</v>
      </c>
      <c r="D1663" s="1" t="s">
        <v>24</v>
      </c>
      <c r="E1663">
        <v>12</v>
      </c>
      <c r="F1663">
        <v>48</v>
      </c>
      <c r="G1663">
        <v>27</v>
      </c>
      <c r="H1663">
        <v>20</v>
      </c>
      <c r="I1663">
        <v>12</v>
      </c>
      <c r="J1663">
        <v>13</v>
      </c>
      <c r="K1663">
        <v>19</v>
      </c>
      <c r="L1663">
        <v>15</v>
      </c>
      <c r="M1663">
        <v>31</v>
      </c>
      <c r="N1663">
        <v>54</v>
      </c>
      <c r="O1663">
        <v>32</v>
      </c>
      <c r="P1663">
        <v>11</v>
      </c>
      <c r="Q1663">
        <v>294</v>
      </c>
      <c r="R1663">
        <f>IF(Cleaned_data[[#This Row],[KATEGORI]]="A+B: KØRETØJER I ALT",Q1661/Cleaned_data[[#This Row],[TOTAL]],0)</f>
        <v>0</v>
      </c>
    </row>
    <row r="1664" spans="1:18" x14ac:dyDescent="0.2">
      <c r="A1664">
        <v>29</v>
      </c>
      <c r="B1664" s="1" t="s">
        <v>48</v>
      </c>
      <c r="C1664">
        <v>2014</v>
      </c>
      <c r="D1664" s="1" t="s">
        <v>25</v>
      </c>
      <c r="E1664">
        <v>2874</v>
      </c>
      <c r="F1664">
        <v>4580</v>
      </c>
      <c r="G1664">
        <v>2097</v>
      </c>
      <c r="H1664">
        <v>1304</v>
      </c>
      <c r="I1664">
        <v>1198</v>
      </c>
      <c r="J1664">
        <v>1405</v>
      </c>
      <c r="K1664">
        <v>1149</v>
      </c>
      <c r="L1664">
        <v>1364</v>
      </c>
      <c r="M1664">
        <v>2688</v>
      </c>
      <c r="N1664">
        <v>3780</v>
      </c>
      <c r="O1664">
        <v>2935</v>
      </c>
      <c r="P1664">
        <v>1752</v>
      </c>
      <c r="Q1664">
        <v>27126</v>
      </c>
      <c r="R1664">
        <f>IF(Cleaned_data[[#This Row],[KATEGORI]]="A+B: KØRETØJER I ALT",Q1662/Cleaned_data[[#This Row],[TOTAL]],0)</f>
        <v>0</v>
      </c>
    </row>
    <row r="1665" spans="1:18" x14ac:dyDescent="0.2">
      <c r="A1665">
        <v>29</v>
      </c>
      <c r="B1665" s="1" t="s">
        <v>48</v>
      </c>
      <c r="C1665">
        <v>2014</v>
      </c>
      <c r="D1665" s="1" t="s">
        <v>26</v>
      </c>
      <c r="E1665">
        <v>2886</v>
      </c>
      <c r="F1665">
        <v>4628</v>
      </c>
      <c r="G1665">
        <v>2124</v>
      </c>
      <c r="H1665">
        <v>1324</v>
      </c>
      <c r="I1665">
        <v>1210</v>
      </c>
      <c r="J1665">
        <v>1418</v>
      </c>
      <c r="K1665">
        <v>1168</v>
      </c>
      <c r="L1665">
        <v>1379</v>
      </c>
      <c r="M1665">
        <v>2719</v>
      </c>
      <c r="N1665">
        <v>3834</v>
      </c>
      <c r="O1665">
        <v>2967</v>
      </c>
      <c r="P1665">
        <v>1763</v>
      </c>
      <c r="Q1665">
        <v>27420</v>
      </c>
      <c r="R1665">
        <f>IF(Cleaned_data[[#This Row],[KATEGORI]]="A+B: KØRETØJER I ALT",Q1663/Cleaned_data[[#This Row],[TOTAL]],0)</f>
        <v>0</v>
      </c>
    </row>
    <row r="1666" spans="1:18" x14ac:dyDescent="0.2">
      <c r="A1666">
        <v>29</v>
      </c>
      <c r="B1666" s="1" t="s">
        <v>48</v>
      </c>
      <c r="C1666">
        <v>2015</v>
      </c>
      <c r="D1666" s="1" t="s">
        <v>18</v>
      </c>
      <c r="E1666">
        <v>3729</v>
      </c>
      <c r="F1666">
        <v>3640</v>
      </c>
      <c r="G1666">
        <v>2531</v>
      </c>
      <c r="H1666">
        <v>2043</v>
      </c>
      <c r="I1666">
        <v>2094</v>
      </c>
      <c r="J1666">
        <v>2334</v>
      </c>
      <c r="K1666">
        <v>2455</v>
      </c>
      <c r="L1666">
        <v>3144</v>
      </c>
      <c r="M1666">
        <v>3722</v>
      </c>
      <c r="N1666">
        <v>3950</v>
      </c>
      <c r="O1666">
        <v>3795</v>
      </c>
      <c r="P1666">
        <v>3067</v>
      </c>
      <c r="Q1666">
        <v>36504</v>
      </c>
      <c r="R1666">
        <f>IF(Cleaned_data[[#This Row],[KATEGORI]]="A+B: KØRETØJER I ALT",Q1664/Cleaned_data[[#This Row],[TOTAL]],0)</f>
        <v>0</v>
      </c>
    </row>
    <row r="1667" spans="1:18" x14ac:dyDescent="0.2">
      <c r="A1667">
        <v>29</v>
      </c>
      <c r="B1667" s="1" t="s">
        <v>48</v>
      </c>
      <c r="C1667">
        <v>2015</v>
      </c>
      <c r="D1667" s="1" t="s">
        <v>19</v>
      </c>
      <c r="E1667">
        <v>752</v>
      </c>
      <c r="F1667">
        <v>594</v>
      </c>
      <c r="G1667">
        <v>645</v>
      </c>
      <c r="H1667">
        <v>766</v>
      </c>
      <c r="I1667">
        <v>757</v>
      </c>
      <c r="J1667">
        <v>719</v>
      </c>
      <c r="K1667">
        <v>770</v>
      </c>
      <c r="L1667">
        <v>791</v>
      </c>
      <c r="M1667">
        <v>774</v>
      </c>
      <c r="N1667">
        <v>446</v>
      </c>
      <c r="O1667">
        <v>456</v>
      </c>
      <c r="P1667">
        <v>393</v>
      </c>
      <c r="Q1667">
        <v>7863</v>
      </c>
      <c r="R1667">
        <f>IF(Cleaned_data[[#This Row],[KATEGORI]]="A+B: KØRETØJER I ALT",Q1665/Cleaned_data[[#This Row],[TOTAL]],0)</f>
        <v>0</v>
      </c>
    </row>
    <row r="1668" spans="1:18" x14ac:dyDescent="0.2">
      <c r="A1668">
        <v>29</v>
      </c>
      <c r="B1668" s="1" t="s">
        <v>48</v>
      </c>
      <c r="C1668">
        <v>2015</v>
      </c>
      <c r="D1668" s="1" t="s">
        <v>20</v>
      </c>
      <c r="E1668">
        <v>4481</v>
      </c>
      <c r="F1668">
        <v>4234</v>
      </c>
      <c r="G1668">
        <v>3176</v>
      </c>
      <c r="H1668">
        <v>2809</v>
      </c>
      <c r="I1668">
        <v>2851</v>
      </c>
      <c r="J1668">
        <v>3053</v>
      </c>
      <c r="K1668">
        <v>3225</v>
      </c>
      <c r="L1668">
        <v>3935</v>
      </c>
      <c r="M1668">
        <v>4496</v>
      </c>
      <c r="N1668">
        <v>4396</v>
      </c>
      <c r="O1668">
        <v>4251</v>
      </c>
      <c r="P1668">
        <v>3460</v>
      </c>
      <c r="Q1668">
        <v>44367</v>
      </c>
      <c r="R1668">
        <f>IF(Cleaned_data[[#This Row],[KATEGORI]]="A+B: KØRETØJER I ALT",Q1666/Cleaned_data[[#This Row],[TOTAL]],0)</f>
        <v>0</v>
      </c>
    </row>
    <row r="1669" spans="1:18" x14ac:dyDescent="0.2">
      <c r="A1669">
        <v>29</v>
      </c>
      <c r="B1669" s="1" t="s">
        <v>48</v>
      </c>
      <c r="C1669">
        <v>2015</v>
      </c>
      <c r="D1669" s="1" t="s">
        <v>21</v>
      </c>
      <c r="E1669">
        <v>144</v>
      </c>
      <c r="F1669">
        <v>122</v>
      </c>
      <c r="G1669">
        <v>139</v>
      </c>
      <c r="H1669">
        <v>152</v>
      </c>
      <c r="I1669">
        <v>106</v>
      </c>
      <c r="J1669">
        <v>97</v>
      </c>
      <c r="K1669">
        <v>118</v>
      </c>
      <c r="L1669">
        <v>94</v>
      </c>
      <c r="M1669">
        <v>43</v>
      </c>
      <c r="N1669">
        <v>28</v>
      </c>
      <c r="O1669">
        <v>13</v>
      </c>
      <c r="P1669">
        <v>13</v>
      </c>
      <c r="Q1669">
        <v>1069</v>
      </c>
      <c r="R1669">
        <f>IF(Cleaned_data[[#This Row],[KATEGORI]]="A+B: KØRETØJER I ALT",Q1667/Cleaned_data[[#This Row],[TOTAL]],0)</f>
        <v>0</v>
      </c>
    </row>
    <row r="1670" spans="1:18" x14ac:dyDescent="0.2">
      <c r="A1670">
        <v>29</v>
      </c>
      <c r="B1670" s="1" t="s">
        <v>48</v>
      </c>
      <c r="C1670">
        <v>2015</v>
      </c>
      <c r="D1670" s="1" t="s">
        <v>22</v>
      </c>
      <c r="E1670">
        <v>214</v>
      </c>
      <c r="F1670">
        <v>198</v>
      </c>
      <c r="G1670">
        <v>210</v>
      </c>
      <c r="H1670">
        <v>207</v>
      </c>
      <c r="I1670">
        <v>165</v>
      </c>
      <c r="J1670">
        <v>152</v>
      </c>
      <c r="K1670">
        <v>192</v>
      </c>
      <c r="L1670">
        <v>171</v>
      </c>
      <c r="M1670">
        <v>121</v>
      </c>
      <c r="N1670">
        <v>88</v>
      </c>
      <c r="O1670">
        <v>69</v>
      </c>
      <c r="P1670">
        <v>64</v>
      </c>
      <c r="Q1670">
        <v>1851</v>
      </c>
      <c r="R1670">
        <f>IF(Cleaned_data[[#This Row],[KATEGORI]]="A+B: KØRETØJER I ALT",Q1668/Cleaned_data[[#This Row],[TOTAL]],0)</f>
        <v>0</v>
      </c>
    </row>
    <row r="1671" spans="1:18" x14ac:dyDescent="0.2">
      <c r="A1671">
        <v>29</v>
      </c>
      <c r="B1671" s="1" t="s">
        <v>48</v>
      </c>
      <c r="C1671">
        <v>2015</v>
      </c>
      <c r="D1671" s="1" t="s">
        <v>23</v>
      </c>
      <c r="E1671">
        <v>4695</v>
      </c>
      <c r="F1671">
        <v>4432</v>
      </c>
      <c r="G1671">
        <v>3386</v>
      </c>
      <c r="H1671">
        <v>3016</v>
      </c>
      <c r="I1671">
        <v>3016</v>
      </c>
      <c r="J1671">
        <v>3205</v>
      </c>
      <c r="K1671">
        <v>3417</v>
      </c>
      <c r="L1671">
        <v>4106</v>
      </c>
      <c r="M1671">
        <v>4617</v>
      </c>
      <c r="N1671">
        <v>4484</v>
      </c>
      <c r="O1671">
        <v>4320</v>
      </c>
      <c r="P1671">
        <v>3524</v>
      </c>
      <c r="Q1671">
        <v>46218</v>
      </c>
      <c r="R1671">
        <f>IF(Cleaned_data[[#This Row],[KATEGORI]]="A+B: KØRETØJER I ALT",Q1669/Cleaned_data[[#This Row],[TOTAL]],0)</f>
        <v>2.3129516638539096E-2</v>
      </c>
    </row>
    <row r="1672" spans="1:18" x14ac:dyDescent="0.2">
      <c r="A1672">
        <v>29</v>
      </c>
      <c r="B1672" s="1" t="s">
        <v>48</v>
      </c>
      <c r="C1672">
        <v>2015</v>
      </c>
      <c r="D1672" s="1" t="s">
        <v>24</v>
      </c>
      <c r="E1672">
        <v>30</v>
      </c>
      <c r="F1672">
        <v>75</v>
      </c>
      <c r="G1672">
        <v>28</v>
      </c>
      <c r="H1672">
        <v>19</v>
      </c>
      <c r="I1672">
        <v>12</v>
      </c>
      <c r="J1672">
        <v>12</v>
      </c>
      <c r="K1672">
        <v>19</v>
      </c>
      <c r="L1672">
        <v>24</v>
      </c>
      <c r="M1672">
        <v>53</v>
      </c>
      <c r="N1672">
        <v>46</v>
      </c>
      <c r="O1672">
        <v>25</v>
      </c>
      <c r="P1672">
        <v>12</v>
      </c>
      <c r="Q1672">
        <v>355</v>
      </c>
      <c r="R1672">
        <f>IF(Cleaned_data[[#This Row],[KATEGORI]]="A+B: KØRETØJER I ALT",Q1670/Cleaned_data[[#This Row],[TOTAL]],0)</f>
        <v>0</v>
      </c>
    </row>
    <row r="1673" spans="1:18" x14ac:dyDescent="0.2">
      <c r="A1673">
        <v>29</v>
      </c>
      <c r="B1673" s="1" t="s">
        <v>48</v>
      </c>
      <c r="C1673">
        <v>2015</v>
      </c>
      <c r="D1673" s="1" t="s">
        <v>25</v>
      </c>
      <c r="E1673">
        <v>2867</v>
      </c>
      <c r="F1673">
        <v>4716</v>
      </c>
      <c r="G1673">
        <v>2248</v>
      </c>
      <c r="H1673">
        <v>1155</v>
      </c>
      <c r="I1673">
        <v>1154</v>
      </c>
      <c r="J1673">
        <v>1429</v>
      </c>
      <c r="K1673">
        <v>1326</v>
      </c>
      <c r="L1673">
        <v>1665</v>
      </c>
      <c r="M1673">
        <v>2951</v>
      </c>
      <c r="N1673">
        <v>3618</v>
      </c>
      <c r="O1673">
        <v>2821</v>
      </c>
      <c r="P1673">
        <v>1751</v>
      </c>
      <c r="Q1673">
        <v>27701</v>
      </c>
      <c r="R1673">
        <f>IF(Cleaned_data[[#This Row],[KATEGORI]]="A+B: KØRETØJER I ALT",Q1671/Cleaned_data[[#This Row],[TOTAL]],0)</f>
        <v>0</v>
      </c>
    </row>
    <row r="1674" spans="1:18" x14ac:dyDescent="0.2">
      <c r="A1674">
        <v>29</v>
      </c>
      <c r="B1674" s="1" t="s">
        <v>48</v>
      </c>
      <c r="C1674">
        <v>2015</v>
      </c>
      <c r="D1674" s="1" t="s">
        <v>26</v>
      </c>
      <c r="E1674">
        <v>2897</v>
      </c>
      <c r="F1674">
        <v>4791</v>
      </c>
      <c r="G1674">
        <v>2276</v>
      </c>
      <c r="H1674">
        <v>1174</v>
      </c>
      <c r="I1674">
        <v>1166</v>
      </c>
      <c r="J1674">
        <v>1441</v>
      </c>
      <c r="K1674">
        <v>1345</v>
      </c>
      <c r="L1674">
        <v>1689</v>
      </c>
      <c r="M1674">
        <v>3004</v>
      </c>
      <c r="N1674">
        <v>3664</v>
      </c>
      <c r="O1674">
        <v>2846</v>
      </c>
      <c r="P1674">
        <v>1763</v>
      </c>
      <c r="Q1674">
        <v>28056</v>
      </c>
      <c r="R1674">
        <f>IF(Cleaned_data[[#This Row],[KATEGORI]]="A+B: KØRETØJER I ALT",Q1672/Cleaned_data[[#This Row],[TOTAL]],0)</f>
        <v>0</v>
      </c>
    </row>
    <row r="1675" spans="1:18" x14ac:dyDescent="0.2">
      <c r="A1675">
        <v>29</v>
      </c>
      <c r="B1675" s="1" t="s">
        <v>49</v>
      </c>
      <c r="C1675">
        <v>2016</v>
      </c>
      <c r="D1675" s="1" t="s">
        <v>18</v>
      </c>
      <c r="E1675">
        <v>3344</v>
      </c>
      <c r="F1675">
        <v>3238</v>
      </c>
      <c r="G1675">
        <v>2357</v>
      </c>
      <c r="H1675">
        <v>1995</v>
      </c>
      <c r="I1675">
        <v>2207</v>
      </c>
      <c r="J1675">
        <v>2447</v>
      </c>
      <c r="K1675">
        <v>2420</v>
      </c>
      <c r="L1675">
        <v>3107</v>
      </c>
      <c r="M1675">
        <v>3787</v>
      </c>
      <c r="N1675">
        <v>4087</v>
      </c>
      <c r="O1675">
        <v>3505</v>
      </c>
      <c r="P1675">
        <v>2754</v>
      </c>
      <c r="Q1675">
        <v>35248</v>
      </c>
      <c r="R1675">
        <f>IF(Cleaned_data[[#This Row],[KATEGORI]]="A+B: KØRETØJER I ALT",Q1673/Cleaned_data[[#This Row],[TOTAL]],0)</f>
        <v>0</v>
      </c>
    </row>
    <row r="1676" spans="1:18" x14ac:dyDescent="0.2">
      <c r="A1676">
        <v>29</v>
      </c>
      <c r="B1676" s="1" t="s">
        <v>49</v>
      </c>
      <c r="C1676">
        <v>2016</v>
      </c>
      <c r="D1676" s="1" t="s">
        <v>19</v>
      </c>
      <c r="E1676">
        <v>719</v>
      </c>
      <c r="F1676">
        <v>567</v>
      </c>
      <c r="G1676">
        <v>629</v>
      </c>
      <c r="H1676">
        <v>737</v>
      </c>
      <c r="I1676">
        <v>757</v>
      </c>
      <c r="J1676">
        <v>725</v>
      </c>
      <c r="K1676">
        <v>648</v>
      </c>
      <c r="L1676">
        <v>733</v>
      </c>
      <c r="M1676">
        <v>642</v>
      </c>
      <c r="N1676">
        <v>503</v>
      </c>
      <c r="O1676">
        <v>423</v>
      </c>
      <c r="P1676">
        <v>337</v>
      </c>
      <c r="Q1676">
        <v>7420</v>
      </c>
      <c r="R1676">
        <f>IF(Cleaned_data[[#This Row],[KATEGORI]]="A+B: KØRETØJER I ALT",Q1674/Cleaned_data[[#This Row],[TOTAL]],0)</f>
        <v>0</v>
      </c>
    </row>
    <row r="1677" spans="1:18" x14ac:dyDescent="0.2">
      <c r="A1677">
        <v>29</v>
      </c>
      <c r="B1677" s="1" t="s">
        <v>49</v>
      </c>
      <c r="C1677">
        <v>2016</v>
      </c>
      <c r="D1677" s="1" t="s">
        <v>20</v>
      </c>
      <c r="E1677">
        <v>4063</v>
      </c>
      <c r="F1677">
        <v>3805</v>
      </c>
      <c r="G1677">
        <v>2986</v>
      </c>
      <c r="H1677">
        <v>2732</v>
      </c>
      <c r="I1677">
        <v>2964</v>
      </c>
      <c r="J1677">
        <v>3172</v>
      </c>
      <c r="K1677">
        <v>3068</v>
      </c>
      <c r="L1677">
        <v>3840</v>
      </c>
      <c r="M1677">
        <v>4429</v>
      </c>
      <c r="N1677">
        <v>4590</v>
      </c>
      <c r="O1677">
        <v>3928</v>
      </c>
      <c r="P1677">
        <v>3091</v>
      </c>
      <c r="Q1677">
        <v>42668</v>
      </c>
      <c r="R1677">
        <f>IF(Cleaned_data[[#This Row],[KATEGORI]]="A+B: KØRETØJER I ALT",Q1675/Cleaned_data[[#This Row],[TOTAL]],0)</f>
        <v>0</v>
      </c>
    </row>
    <row r="1678" spans="1:18" x14ac:dyDescent="0.2">
      <c r="A1678">
        <v>29</v>
      </c>
      <c r="B1678" s="1" t="s">
        <v>49</v>
      </c>
      <c r="C1678">
        <v>2016</v>
      </c>
      <c r="D1678" s="1" t="s">
        <v>21</v>
      </c>
      <c r="E1678">
        <v>135</v>
      </c>
      <c r="F1678">
        <v>155</v>
      </c>
      <c r="G1678">
        <v>174</v>
      </c>
      <c r="H1678">
        <v>167</v>
      </c>
      <c r="I1678">
        <v>140</v>
      </c>
      <c r="J1678">
        <v>121</v>
      </c>
      <c r="K1678">
        <v>108</v>
      </c>
      <c r="L1678">
        <v>96</v>
      </c>
      <c r="M1678">
        <v>51</v>
      </c>
      <c r="N1678">
        <v>17</v>
      </c>
      <c r="O1678">
        <v>8</v>
      </c>
      <c r="P1678">
        <v>11</v>
      </c>
      <c r="Q1678">
        <v>1183</v>
      </c>
      <c r="R1678">
        <f>IF(Cleaned_data[[#This Row],[KATEGORI]]="A+B: KØRETØJER I ALT",Q1676/Cleaned_data[[#This Row],[TOTAL]],0)</f>
        <v>0</v>
      </c>
    </row>
    <row r="1679" spans="1:18" x14ac:dyDescent="0.2">
      <c r="A1679">
        <v>29</v>
      </c>
      <c r="B1679" s="1" t="s">
        <v>49</v>
      </c>
      <c r="C1679">
        <v>2016</v>
      </c>
      <c r="D1679" s="1" t="s">
        <v>22</v>
      </c>
      <c r="E1679">
        <v>215</v>
      </c>
      <c r="F1679">
        <v>235</v>
      </c>
      <c r="G1679">
        <v>255</v>
      </c>
      <c r="H1679">
        <v>232</v>
      </c>
      <c r="I1679">
        <v>211</v>
      </c>
      <c r="J1679">
        <v>194</v>
      </c>
      <c r="K1679">
        <v>183</v>
      </c>
      <c r="L1679">
        <v>168</v>
      </c>
      <c r="M1679">
        <v>145</v>
      </c>
      <c r="N1679">
        <v>88</v>
      </c>
      <c r="O1679">
        <v>75</v>
      </c>
      <c r="P1679">
        <v>63</v>
      </c>
      <c r="Q1679">
        <v>2064</v>
      </c>
      <c r="R1679">
        <f>IF(Cleaned_data[[#This Row],[KATEGORI]]="A+B: KØRETØJER I ALT",Q1677/Cleaned_data[[#This Row],[TOTAL]],0)</f>
        <v>0</v>
      </c>
    </row>
    <row r="1680" spans="1:18" x14ac:dyDescent="0.2">
      <c r="A1680">
        <v>29</v>
      </c>
      <c r="B1680" s="1" t="s">
        <v>49</v>
      </c>
      <c r="C1680">
        <v>2016</v>
      </c>
      <c r="D1680" s="1" t="s">
        <v>23</v>
      </c>
      <c r="E1680">
        <v>4278</v>
      </c>
      <c r="F1680">
        <v>4040</v>
      </c>
      <c r="G1680">
        <v>3241</v>
      </c>
      <c r="H1680">
        <v>2964</v>
      </c>
      <c r="I1680">
        <v>3175</v>
      </c>
      <c r="J1680">
        <v>3366</v>
      </c>
      <c r="K1680">
        <v>3251</v>
      </c>
      <c r="L1680">
        <v>4008</v>
      </c>
      <c r="M1680">
        <v>4574</v>
      </c>
      <c r="N1680">
        <v>4678</v>
      </c>
      <c r="O1680">
        <v>4003</v>
      </c>
      <c r="P1680">
        <v>3154</v>
      </c>
      <c r="Q1680">
        <v>44732</v>
      </c>
      <c r="R1680">
        <f>IF(Cleaned_data[[#This Row],[KATEGORI]]="A+B: KØRETØJER I ALT",Q1678/Cleaned_data[[#This Row],[TOTAL]],0)</f>
        <v>2.6446391844764376E-2</v>
      </c>
    </row>
    <row r="1681" spans="1:18" x14ac:dyDescent="0.2">
      <c r="A1681">
        <v>29</v>
      </c>
      <c r="B1681" s="1" t="s">
        <v>49</v>
      </c>
      <c r="C1681">
        <v>2016</v>
      </c>
      <c r="D1681" s="1" t="s">
        <v>24</v>
      </c>
      <c r="E1681">
        <v>32</v>
      </c>
      <c r="F1681">
        <v>80</v>
      </c>
      <c r="G1681">
        <v>37</v>
      </c>
      <c r="H1681">
        <v>16</v>
      </c>
      <c r="I1681">
        <v>11</v>
      </c>
      <c r="J1681">
        <v>18</v>
      </c>
      <c r="K1681">
        <v>25</v>
      </c>
      <c r="L1681">
        <v>32</v>
      </c>
      <c r="M1681">
        <v>71</v>
      </c>
      <c r="N1681">
        <v>81</v>
      </c>
      <c r="O1681">
        <v>42</v>
      </c>
      <c r="P1681">
        <v>30</v>
      </c>
      <c r="Q1681">
        <v>475</v>
      </c>
      <c r="R1681">
        <f>IF(Cleaned_data[[#This Row],[KATEGORI]]="A+B: KØRETØJER I ALT",Q1679/Cleaned_data[[#This Row],[TOTAL]],0)</f>
        <v>0</v>
      </c>
    </row>
    <row r="1682" spans="1:18" x14ac:dyDescent="0.2">
      <c r="A1682">
        <v>29</v>
      </c>
      <c r="B1682" s="1" t="s">
        <v>49</v>
      </c>
      <c r="C1682">
        <v>2016</v>
      </c>
      <c r="D1682" s="1" t="s">
        <v>25</v>
      </c>
      <c r="E1682">
        <v>3313</v>
      </c>
      <c r="F1682">
        <v>5077</v>
      </c>
      <c r="G1682">
        <v>2395</v>
      </c>
      <c r="H1682">
        <v>1294</v>
      </c>
      <c r="I1682">
        <v>1346</v>
      </c>
      <c r="J1682">
        <v>1559</v>
      </c>
      <c r="K1682">
        <v>1607</v>
      </c>
      <c r="L1682">
        <v>2074</v>
      </c>
      <c r="M1682">
        <v>3618</v>
      </c>
      <c r="N1682">
        <v>4495</v>
      </c>
      <c r="O1682">
        <v>3534</v>
      </c>
      <c r="P1682">
        <v>2299</v>
      </c>
      <c r="Q1682">
        <v>32611</v>
      </c>
      <c r="R1682">
        <f>IF(Cleaned_data[[#This Row],[KATEGORI]]="A+B: KØRETØJER I ALT",Q1680/Cleaned_data[[#This Row],[TOTAL]],0)</f>
        <v>0</v>
      </c>
    </row>
    <row r="1683" spans="1:18" x14ac:dyDescent="0.2">
      <c r="A1683">
        <v>29</v>
      </c>
      <c r="B1683" s="1" t="s">
        <v>49</v>
      </c>
      <c r="C1683">
        <v>2016</v>
      </c>
      <c r="D1683" s="1" t="s">
        <v>26</v>
      </c>
      <c r="E1683">
        <v>3345</v>
      </c>
      <c r="F1683">
        <v>5157</v>
      </c>
      <c r="G1683">
        <v>2432</v>
      </c>
      <c r="H1683">
        <v>1310</v>
      </c>
      <c r="I1683">
        <v>1357</v>
      </c>
      <c r="J1683">
        <v>1577</v>
      </c>
      <c r="K1683">
        <v>1632</v>
      </c>
      <c r="L1683">
        <v>2106</v>
      </c>
      <c r="M1683">
        <v>3689</v>
      </c>
      <c r="N1683">
        <v>4576</v>
      </c>
      <c r="O1683">
        <v>3576</v>
      </c>
      <c r="P1683">
        <v>2329</v>
      </c>
      <c r="Q1683">
        <v>33086</v>
      </c>
      <c r="R1683">
        <f>IF(Cleaned_data[[#This Row],[KATEGORI]]="A+B: KØRETØJER I ALT",Q1681/Cleaned_data[[#This Row],[TOTAL]],0)</f>
        <v>0</v>
      </c>
    </row>
    <row r="1684" spans="1:18" x14ac:dyDescent="0.2">
      <c r="A1684">
        <v>29</v>
      </c>
      <c r="B1684" s="1" t="s">
        <v>49</v>
      </c>
      <c r="C1684">
        <v>2017</v>
      </c>
      <c r="D1684" s="1" t="s">
        <v>18</v>
      </c>
      <c r="E1684">
        <v>3423</v>
      </c>
      <c r="F1684">
        <v>3374</v>
      </c>
      <c r="G1684">
        <v>2595</v>
      </c>
      <c r="H1684">
        <v>2040</v>
      </c>
      <c r="I1684">
        <v>2049</v>
      </c>
      <c r="J1684">
        <v>2417</v>
      </c>
      <c r="K1684">
        <v>2430</v>
      </c>
      <c r="L1684">
        <v>3153</v>
      </c>
      <c r="M1684">
        <v>3752</v>
      </c>
      <c r="N1684">
        <v>3842</v>
      </c>
      <c r="O1684">
        <v>3615</v>
      </c>
      <c r="P1684">
        <v>2924</v>
      </c>
      <c r="Q1684">
        <v>35614</v>
      </c>
      <c r="R1684">
        <f>IF(Cleaned_data[[#This Row],[KATEGORI]]="A+B: KØRETØJER I ALT",Q1682/Cleaned_data[[#This Row],[TOTAL]],0)</f>
        <v>0</v>
      </c>
    </row>
    <row r="1685" spans="1:18" x14ac:dyDescent="0.2">
      <c r="A1685">
        <v>29</v>
      </c>
      <c r="B1685" s="1" t="s">
        <v>49</v>
      </c>
      <c r="C1685">
        <v>2017</v>
      </c>
      <c r="D1685" s="1" t="s">
        <v>19</v>
      </c>
      <c r="E1685">
        <v>732</v>
      </c>
      <c r="F1685">
        <v>581</v>
      </c>
      <c r="G1685">
        <v>668</v>
      </c>
      <c r="H1685">
        <v>754</v>
      </c>
      <c r="I1685">
        <v>730</v>
      </c>
      <c r="J1685">
        <v>725</v>
      </c>
      <c r="K1685">
        <v>774</v>
      </c>
      <c r="L1685">
        <v>811</v>
      </c>
      <c r="M1685">
        <v>731</v>
      </c>
      <c r="N1685">
        <v>439</v>
      </c>
      <c r="O1685">
        <v>380</v>
      </c>
      <c r="P1685">
        <v>344</v>
      </c>
      <c r="Q1685">
        <v>7669</v>
      </c>
      <c r="R1685">
        <f>IF(Cleaned_data[[#This Row],[KATEGORI]]="A+B: KØRETØJER I ALT",Q1683/Cleaned_data[[#This Row],[TOTAL]],0)</f>
        <v>0</v>
      </c>
    </row>
    <row r="1686" spans="1:18" x14ac:dyDescent="0.2">
      <c r="A1686">
        <v>29</v>
      </c>
      <c r="B1686" s="1" t="s">
        <v>49</v>
      </c>
      <c r="C1686">
        <v>2017</v>
      </c>
      <c r="D1686" s="1" t="s">
        <v>20</v>
      </c>
      <c r="E1686">
        <v>4155</v>
      </c>
      <c r="F1686">
        <v>3955</v>
      </c>
      <c r="G1686">
        <v>3263</v>
      </c>
      <c r="H1686">
        <v>2794</v>
      </c>
      <c r="I1686">
        <v>2779</v>
      </c>
      <c r="J1686">
        <v>3142</v>
      </c>
      <c r="K1686">
        <v>3204</v>
      </c>
      <c r="L1686">
        <v>3964</v>
      </c>
      <c r="M1686">
        <v>4483</v>
      </c>
      <c r="N1686">
        <v>4281</v>
      </c>
      <c r="O1686">
        <v>3995</v>
      </c>
      <c r="P1686">
        <v>3268</v>
      </c>
      <c r="Q1686">
        <v>43283</v>
      </c>
      <c r="R1686">
        <f>IF(Cleaned_data[[#This Row],[KATEGORI]]="A+B: KØRETØJER I ALT",Q1684/Cleaned_data[[#This Row],[TOTAL]],0)</f>
        <v>0</v>
      </c>
    </row>
    <row r="1687" spans="1:18" x14ac:dyDescent="0.2">
      <c r="A1687">
        <v>29</v>
      </c>
      <c r="B1687" s="1" t="s">
        <v>49</v>
      </c>
      <c r="C1687">
        <v>2017</v>
      </c>
      <c r="D1687" s="1" t="s">
        <v>21</v>
      </c>
      <c r="E1687">
        <v>137</v>
      </c>
      <c r="F1687">
        <v>146</v>
      </c>
      <c r="G1687">
        <v>178</v>
      </c>
      <c r="H1687">
        <v>159</v>
      </c>
      <c r="I1687">
        <v>163</v>
      </c>
      <c r="J1687">
        <v>146</v>
      </c>
      <c r="K1687">
        <v>139</v>
      </c>
      <c r="L1687">
        <v>96</v>
      </c>
      <c r="M1687">
        <v>47</v>
      </c>
      <c r="N1687">
        <v>32</v>
      </c>
      <c r="O1687">
        <v>17</v>
      </c>
      <c r="P1687">
        <v>12</v>
      </c>
      <c r="Q1687">
        <v>1272</v>
      </c>
      <c r="R1687">
        <f>IF(Cleaned_data[[#This Row],[KATEGORI]]="A+B: KØRETØJER I ALT",Q1685/Cleaned_data[[#This Row],[TOTAL]],0)</f>
        <v>0</v>
      </c>
    </row>
    <row r="1688" spans="1:18" x14ac:dyDescent="0.2">
      <c r="A1688">
        <v>29</v>
      </c>
      <c r="B1688" s="1" t="s">
        <v>49</v>
      </c>
      <c r="C1688">
        <v>2017</v>
      </c>
      <c r="D1688" s="1" t="s">
        <v>22</v>
      </c>
      <c r="E1688">
        <v>214</v>
      </c>
      <c r="F1688">
        <v>222</v>
      </c>
      <c r="G1688">
        <v>252</v>
      </c>
      <c r="H1688">
        <v>219</v>
      </c>
      <c r="I1688">
        <v>221</v>
      </c>
      <c r="J1688">
        <v>206</v>
      </c>
      <c r="K1688">
        <v>206</v>
      </c>
      <c r="L1688">
        <v>162</v>
      </c>
      <c r="M1688">
        <v>131</v>
      </c>
      <c r="N1688">
        <v>109</v>
      </c>
      <c r="O1688">
        <v>86</v>
      </c>
      <c r="P1688">
        <v>66</v>
      </c>
      <c r="Q1688">
        <v>2094</v>
      </c>
      <c r="R1688">
        <f>IF(Cleaned_data[[#This Row],[KATEGORI]]="A+B: KØRETØJER I ALT",Q1686/Cleaned_data[[#This Row],[TOTAL]],0)</f>
        <v>0</v>
      </c>
    </row>
    <row r="1689" spans="1:18" x14ac:dyDescent="0.2">
      <c r="A1689">
        <v>29</v>
      </c>
      <c r="B1689" s="1" t="s">
        <v>49</v>
      </c>
      <c r="C1689">
        <v>2017</v>
      </c>
      <c r="D1689" s="1" t="s">
        <v>23</v>
      </c>
      <c r="E1689">
        <v>4369</v>
      </c>
      <c r="F1689">
        <v>4177</v>
      </c>
      <c r="G1689">
        <v>3515</v>
      </c>
      <c r="H1689">
        <v>3013</v>
      </c>
      <c r="I1689">
        <v>3000</v>
      </c>
      <c r="J1689">
        <v>3348</v>
      </c>
      <c r="K1689">
        <v>3410</v>
      </c>
      <c r="L1689">
        <v>4126</v>
      </c>
      <c r="M1689">
        <v>4614</v>
      </c>
      <c r="N1689">
        <v>4390</v>
      </c>
      <c r="O1689">
        <v>4081</v>
      </c>
      <c r="P1689">
        <v>3334</v>
      </c>
      <c r="Q1689">
        <v>45377</v>
      </c>
      <c r="R1689">
        <f>IF(Cleaned_data[[#This Row],[KATEGORI]]="A+B: KØRETØJER I ALT",Q1687/Cleaned_data[[#This Row],[TOTAL]],0)</f>
        <v>2.8031822288824736E-2</v>
      </c>
    </row>
    <row r="1690" spans="1:18" x14ac:dyDescent="0.2">
      <c r="A1690">
        <v>29</v>
      </c>
      <c r="B1690" s="1" t="s">
        <v>49</v>
      </c>
      <c r="C1690">
        <v>2017</v>
      </c>
      <c r="D1690" s="1" t="s">
        <v>24</v>
      </c>
      <c r="E1690">
        <v>42</v>
      </c>
      <c r="F1690">
        <v>107</v>
      </c>
      <c r="G1690">
        <v>34</v>
      </c>
      <c r="H1690">
        <v>20</v>
      </c>
      <c r="I1690">
        <v>17</v>
      </c>
      <c r="J1690">
        <v>20</v>
      </c>
      <c r="K1690">
        <v>20</v>
      </c>
      <c r="L1690">
        <v>50</v>
      </c>
      <c r="M1690">
        <v>68</v>
      </c>
      <c r="N1690">
        <v>67</v>
      </c>
      <c r="O1690">
        <v>42</v>
      </c>
      <c r="P1690">
        <v>19</v>
      </c>
      <c r="Q1690">
        <v>506</v>
      </c>
      <c r="R1690">
        <f>IF(Cleaned_data[[#This Row],[KATEGORI]]="A+B: KØRETØJER I ALT",Q1688/Cleaned_data[[#This Row],[TOTAL]],0)</f>
        <v>0</v>
      </c>
    </row>
    <row r="1691" spans="1:18" x14ac:dyDescent="0.2">
      <c r="A1691">
        <v>29</v>
      </c>
      <c r="B1691" s="1" t="s">
        <v>49</v>
      </c>
      <c r="C1691">
        <v>2017</v>
      </c>
      <c r="D1691" s="1" t="s">
        <v>25</v>
      </c>
      <c r="E1691">
        <v>2765</v>
      </c>
      <c r="F1691">
        <v>4736</v>
      </c>
      <c r="G1691">
        <v>2143</v>
      </c>
      <c r="H1691">
        <v>1119</v>
      </c>
      <c r="I1691">
        <v>1022</v>
      </c>
      <c r="J1691">
        <v>1261</v>
      </c>
      <c r="K1691">
        <v>1199</v>
      </c>
      <c r="L1691">
        <v>1627</v>
      </c>
      <c r="M1691">
        <v>2980</v>
      </c>
      <c r="N1691">
        <v>3569</v>
      </c>
      <c r="O1691">
        <v>2959</v>
      </c>
      <c r="P1691">
        <v>1723</v>
      </c>
      <c r="Q1691">
        <v>27103</v>
      </c>
      <c r="R1691">
        <f>IF(Cleaned_data[[#This Row],[KATEGORI]]="A+B: KØRETØJER I ALT",Q1689/Cleaned_data[[#This Row],[TOTAL]],0)</f>
        <v>0</v>
      </c>
    </row>
    <row r="1692" spans="1:18" x14ac:dyDescent="0.2">
      <c r="A1692">
        <v>29</v>
      </c>
      <c r="B1692" s="1" t="s">
        <v>49</v>
      </c>
      <c r="C1692">
        <v>2017</v>
      </c>
      <c r="D1692" s="1" t="s">
        <v>26</v>
      </c>
      <c r="E1692">
        <v>2807</v>
      </c>
      <c r="F1692">
        <v>4843</v>
      </c>
      <c r="G1692">
        <v>2177</v>
      </c>
      <c r="H1692">
        <v>1139</v>
      </c>
      <c r="I1692">
        <v>1039</v>
      </c>
      <c r="J1692">
        <v>1281</v>
      </c>
      <c r="K1692">
        <v>1219</v>
      </c>
      <c r="L1692">
        <v>1677</v>
      </c>
      <c r="M1692">
        <v>3048</v>
      </c>
      <c r="N1692">
        <v>3636</v>
      </c>
      <c r="O1692">
        <v>3001</v>
      </c>
      <c r="P1692">
        <v>1742</v>
      </c>
      <c r="Q1692">
        <v>27609</v>
      </c>
      <c r="R1692">
        <f>IF(Cleaned_data[[#This Row],[KATEGORI]]="A+B: KØRETØJER I ALT",Q1690/Cleaned_data[[#This Row],[TOTAL]],0)</f>
        <v>0</v>
      </c>
    </row>
    <row r="1693" spans="1:18" x14ac:dyDescent="0.2">
      <c r="A1693">
        <v>29</v>
      </c>
      <c r="B1693" s="1" t="s">
        <v>49</v>
      </c>
      <c r="C1693">
        <v>2018</v>
      </c>
      <c r="D1693" s="1" t="s">
        <v>18</v>
      </c>
      <c r="E1693">
        <v>3512</v>
      </c>
      <c r="F1693">
        <v>3307</v>
      </c>
      <c r="G1693">
        <v>2621</v>
      </c>
      <c r="H1693">
        <v>2086</v>
      </c>
      <c r="I1693">
        <v>2068</v>
      </c>
      <c r="J1693">
        <v>2412</v>
      </c>
      <c r="K1693">
        <v>2371</v>
      </c>
      <c r="L1693">
        <v>3024</v>
      </c>
      <c r="M1693">
        <v>3459</v>
      </c>
      <c r="N1693">
        <v>3864</v>
      </c>
      <c r="O1693">
        <v>3573</v>
      </c>
      <c r="P1693">
        <v>2752</v>
      </c>
      <c r="Q1693">
        <v>35049</v>
      </c>
      <c r="R1693">
        <f>IF(Cleaned_data[[#This Row],[KATEGORI]]="A+B: KØRETØJER I ALT",Q1691/Cleaned_data[[#This Row],[TOTAL]],0)</f>
        <v>0</v>
      </c>
    </row>
    <row r="1694" spans="1:18" x14ac:dyDescent="0.2">
      <c r="A1694">
        <v>29</v>
      </c>
      <c r="B1694" s="1" t="s">
        <v>49</v>
      </c>
      <c r="C1694">
        <v>2018</v>
      </c>
      <c r="D1694" s="1" t="s">
        <v>19</v>
      </c>
      <c r="E1694">
        <v>707</v>
      </c>
      <c r="F1694">
        <v>634</v>
      </c>
      <c r="G1694">
        <v>665</v>
      </c>
      <c r="H1694">
        <v>800</v>
      </c>
      <c r="I1694">
        <v>762</v>
      </c>
      <c r="J1694">
        <v>726</v>
      </c>
      <c r="K1694">
        <v>680</v>
      </c>
      <c r="L1694">
        <v>754</v>
      </c>
      <c r="M1694">
        <v>664</v>
      </c>
      <c r="N1694">
        <v>502</v>
      </c>
      <c r="O1694">
        <v>393</v>
      </c>
      <c r="P1694">
        <v>296</v>
      </c>
      <c r="Q1694">
        <v>7583</v>
      </c>
      <c r="R1694">
        <f>IF(Cleaned_data[[#This Row],[KATEGORI]]="A+B: KØRETØJER I ALT",Q1692/Cleaned_data[[#This Row],[TOTAL]],0)</f>
        <v>0</v>
      </c>
    </row>
    <row r="1695" spans="1:18" x14ac:dyDescent="0.2">
      <c r="A1695">
        <v>29</v>
      </c>
      <c r="B1695" s="1" t="s">
        <v>49</v>
      </c>
      <c r="C1695">
        <v>2018</v>
      </c>
      <c r="D1695" s="1" t="s">
        <v>20</v>
      </c>
      <c r="E1695">
        <v>4219</v>
      </c>
      <c r="F1695">
        <v>3941</v>
      </c>
      <c r="G1695">
        <v>3286</v>
      </c>
      <c r="H1695">
        <v>2886</v>
      </c>
      <c r="I1695">
        <v>2830</v>
      </c>
      <c r="J1695">
        <v>3138</v>
      </c>
      <c r="K1695">
        <v>3051</v>
      </c>
      <c r="L1695">
        <v>3778</v>
      </c>
      <c r="M1695">
        <v>4123</v>
      </c>
      <c r="N1695">
        <v>4366</v>
      </c>
      <c r="O1695">
        <v>3966</v>
      </c>
      <c r="P1695">
        <v>3048</v>
      </c>
      <c r="Q1695">
        <v>42632</v>
      </c>
      <c r="R1695">
        <f>IF(Cleaned_data[[#This Row],[KATEGORI]]="A+B: KØRETØJER I ALT",Q1693/Cleaned_data[[#This Row],[TOTAL]],0)</f>
        <v>0</v>
      </c>
    </row>
    <row r="1696" spans="1:18" x14ac:dyDescent="0.2">
      <c r="A1696">
        <v>29</v>
      </c>
      <c r="B1696" s="1" t="s">
        <v>49</v>
      </c>
      <c r="C1696">
        <v>2018</v>
      </c>
      <c r="D1696" s="1" t="s">
        <v>21</v>
      </c>
      <c r="E1696">
        <v>117</v>
      </c>
      <c r="F1696">
        <v>123</v>
      </c>
      <c r="G1696">
        <v>153</v>
      </c>
      <c r="H1696">
        <v>173</v>
      </c>
      <c r="I1696">
        <v>152</v>
      </c>
      <c r="J1696">
        <v>134</v>
      </c>
      <c r="K1696">
        <v>119</v>
      </c>
      <c r="L1696">
        <v>85</v>
      </c>
      <c r="M1696">
        <v>60</v>
      </c>
      <c r="N1696">
        <v>19</v>
      </c>
      <c r="O1696">
        <v>16</v>
      </c>
      <c r="P1696">
        <v>11</v>
      </c>
      <c r="Q1696">
        <v>1162</v>
      </c>
      <c r="R1696">
        <f>IF(Cleaned_data[[#This Row],[KATEGORI]]="A+B: KØRETØJER I ALT",Q1694/Cleaned_data[[#This Row],[TOTAL]],0)</f>
        <v>0</v>
      </c>
    </row>
    <row r="1697" spans="1:18" x14ac:dyDescent="0.2">
      <c r="A1697">
        <v>29</v>
      </c>
      <c r="B1697" s="1" t="s">
        <v>49</v>
      </c>
      <c r="C1697">
        <v>2018</v>
      </c>
      <c r="D1697" s="1" t="s">
        <v>22</v>
      </c>
      <c r="E1697">
        <v>182</v>
      </c>
      <c r="F1697">
        <v>187</v>
      </c>
      <c r="G1697">
        <v>226</v>
      </c>
      <c r="H1697">
        <v>230</v>
      </c>
      <c r="I1697">
        <v>221</v>
      </c>
      <c r="J1697">
        <v>198</v>
      </c>
      <c r="K1697">
        <v>182</v>
      </c>
      <c r="L1697">
        <v>151</v>
      </c>
      <c r="M1697">
        <v>143</v>
      </c>
      <c r="N1697">
        <v>93</v>
      </c>
      <c r="O1697">
        <v>90</v>
      </c>
      <c r="P1697">
        <v>63</v>
      </c>
      <c r="Q1697">
        <v>1966</v>
      </c>
      <c r="R1697">
        <f>IF(Cleaned_data[[#This Row],[KATEGORI]]="A+B: KØRETØJER I ALT",Q1695/Cleaned_data[[#This Row],[TOTAL]],0)</f>
        <v>0</v>
      </c>
    </row>
    <row r="1698" spans="1:18" x14ac:dyDescent="0.2">
      <c r="A1698">
        <v>29</v>
      </c>
      <c r="B1698" s="1" t="s">
        <v>49</v>
      </c>
      <c r="C1698">
        <v>2018</v>
      </c>
      <c r="D1698" s="1" t="s">
        <v>23</v>
      </c>
      <c r="E1698">
        <v>4401</v>
      </c>
      <c r="F1698">
        <v>4128</v>
      </c>
      <c r="G1698">
        <v>3512</v>
      </c>
      <c r="H1698">
        <v>3116</v>
      </c>
      <c r="I1698">
        <v>3051</v>
      </c>
      <c r="J1698">
        <v>3336</v>
      </c>
      <c r="K1698">
        <v>3233</v>
      </c>
      <c r="L1698">
        <v>3929</v>
      </c>
      <c r="M1698">
        <v>4266</v>
      </c>
      <c r="N1698">
        <v>4459</v>
      </c>
      <c r="O1698">
        <v>4056</v>
      </c>
      <c r="P1698">
        <v>3111</v>
      </c>
      <c r="Q1698">
        <v>44598</v>
      </c>
      <c r="R1698">
        <f>IF(Cleaned_data[[#This Row],[KATEGORI]]="A+B: KØRETØJER I ALT",Q1696/Cleaned_data[[#This Row],[TOTAL]],0)</f>
        <v>2.605498004394816E-2</v>
      </c>
    </row>
    <row r="1699" spans="1:18" x14ac:dyDescent="0.2">
      <c r="A1699">
        <v>29</v>
      </c>
      <c r="B1699" s="1" t="s">
        <v>49</v>
      </c>
      <c r="C1699">
        <v>2018</v>
      </c>
      <c r="D1699" s="1" t="s">
        <v>24</v>
      </c>
      <c r="E1699">
        <v>77</v>
      </c>
      <c r="F1699">
        <v>110</v>
      </c>
      <c r="G1699">
        <v>39</v>
      </c>
      <c r="H1699">
        <v>29</v>
      </c>
      <c r="I1699">
        <v>21</v>
      </c>
      <c r="J1699">
        <v>31</v>
      </c>
      <c r="K1699">
        <v>47</v>
      </c>
      <c r="L1699">
        <v>34</v>
      </c>
      <c r="M1699">
        <v>87</v>
      </c>
      <c r="N1699">
        <v>95</v>
      </c>
      <c r="O1699">
        <v>46</v>
      </c>
      <c r="P1699">
        <v>20</v>
      </c>
      <c r="Q1699">
        <v>636</v>
      </c>
      <c r="R1699">
        <f>IF(Cleaned_data[[#This Row],[KATEGORI]]="A+B: KØRETØJER I ALT",Q1697/Cleaned_data[[#This Row],[TOTAL]],0)</f>
        <v>0</v>
      </c>
    </row>
    <row r="1700" spans="1:18" x14ac:dyDescent="0.2">
      <c r="A1700">
        <v>29</v>
      </c>
      <c r="B1700" s="1" t="s">
        <v>49</v>
      </c>
      <c r="C1700">
        <v>2018</v>
      </c>
      <c r="D1700" s="1" t="s">
        <v>25</v>
      </c>
      <c r="E1700">
        <v>3317</v>
      </c>
      <c r="F1700">
        <v>5377</v>
      </c>
      <c r="G1700">
        <v>2433</v>
      </c>
      <c r="H1700">
        <v>1345</v>
      </c>
      <c r="I1700">
        <v>1263</v>
      </c>
      <c r="J1700">
        <v>1598</v>
      </c>
      <c r="K1700">
        <v>1489</v>
      </c>
      <c r="L1700">
        <v>1942</v>
      </c>
      <c r="M1700">
        <v>3479</v>
      </c>
      <c r="N1700">
        <v>4381</v>
      </c>
      <c r="O1700">
        <v>3230</v>
      </c>
      <c r="P1700">
        <v>2117</v>
      </c>
      <c r="Q1700">
        <v>31971</v>
      </c>
      <c r="R1700">
        <f>IF(Cleaned_data[[#This Row],[KATEGORI]]="A+B: KØRETØJER I ALT",Q1698/Cleaned_data[[#This Row],[TOTAL]],0)</f>
        <v>0</v>
      </c>
    </row>
    <row r="1701" spans="1:18" x14ac:dyDescent="0.2">
      <c r="A1701">
        <v>29</v>
      </c>
      <c r="B1701" s="1" t="s">
        <v>49</v>
      </c>
      <c r="C1701">
        <v>2018</v>
      </c>
      <c r="D1701" s="1" t="s">
        <v>26</v>
      </c>
      <c r="E1701">
        <v>3394</v>
      </c>
      <c r="F1701">
        <v>5487</v>
      </c>
      <c r="G1701">
        <v>2472</v>
      </c>
      <c r="H1701">
        <v>1374</v>
      </c>
      <c r="I1701">
        <v>1284</v>
      </c>
      <c r="J1701">
        <v>1629</v>
      </c>
      <c r="K1701">
        <v>1536</v>
      </c>
      <c r="L1701">
        <v>1976</v>
      </c>
      <c r="M1701">
        <v>3566</v>
      </c>
      <c r="N1701">
        <v>4476</v>
      </c>
      <c r="O1701">
        <v>3276</v>
      </c>
      <c r="P1701">
        <v>2137</v>
      </c>
      <c r="Q1701">
        <v>32607</v>
      </c>
      <c r="R1701">
        <f>IF(Cleaned_data[[#This Row],[KATEGORI]]="A+B: KØRETØJER I ALT",Q1699/Cleaned_data[[#This Row],[TOTAL]],0)</f>
        <v>0</v>
      </c>
    </row>
    <row r="1702" spans="1:18" x14ac:dyDescent="0.2">
      <c r="A1702">
        <v>29</v>
      </c>
      <c r="B1702" s="1" t="s">
        <v>49</v>
      </c>
      <c r="C1702">
        <v>2019</v>
      </c>
      <c r="D1702" s="1" t="s">
        <v>18</v>
      </c>
      <c r="E1702">
        <v>3182</v>
      </c>
      <c r="F1702">
        <v>3267</v>
      </c>
      <c r="G1702">
        <v>2634</v>
      </c>
      <c r="H1702">
        <v>1902</v>
      </c>
      <c r="I1702">
        <v>2114</v>
      </c>
      <c r="J1702">
        <v>2338</v>
      </c>
      <c r="K1702">
        <v>2405</v>
      </c>
      <c r="L1702">
        <v>3039</v>
      </c>
      <c r="M1702">
        <v>3409</v>
      </c>
      <c r="N1702">
        <v>3440</v>
      </c>
      <c r="O1702">
        <v>3398</v>
      </c>
      <c r="P1702">
        <v>2874</v>
      </c>
      <c r="Q1702">
        <v>34002</v>
      </c>
      <c r="R1702">
        <f>IF(Cleaned_data[[#This Row],[KATEGORI]]="A+B: KØRETØJER I ALT",Q1700/Cleaned_data[[#This Row],[TOTAL]],0)</f>
        <v>0</v>
      </c>
    </row>
    <row r="1703" spans="1:18" x14ac:dyDescent="0.2">
      <c r="A1703">
        <v>29</v>
      </c>
      <c r="B1703" s="1" t="s">
        <v>49</v>
      </c>
      <c r="C1703">
        <v>2019</v>
      </c>
      <c r="D1703" s="1" t="s">
        <v>19</v>
      </c>
      <c r="E1703">
        <v>638</v>
      </c>
      <c r="F1703">
        <v>557</v>
      </c>
      <c r="G1703">
        <v>737</v>
      </c>
      <c r="H1703">
        <v>737</v>
      </c>
      <c r="I1703">
        <v>766</v>
      </c>
      <c r="J1703">
        <v>726</v>
      </c>
      <c r="K1703">
        <v>726</v>
      </c>
      <c r="L1703">
        <v>776</v>
      </c>
      <c r="M1703">
        <v>644</v>
      </c>
      <c r="N1703">
        <v>408</v>
      </c>
      <c r="O1703">
        <v>428</v>
      </c>
      <c r="P1703">
        <v>314</v>
      </c>
      <c r="Q1703">
        <v>7457</v>
      </c>
      <c r="R1703">
        <f>IF(Cleaned_data[[#This Row],[KATEGORI]]="A+B: KØRETØJER I ALT",Q1701/Cleaned_data[[#This Row],[TOTAL]],0)</f>
        <v>0</v>
      </c>
    </row>
    <row r="1704" spans="1:18" x14ac:dyDescent="0.2">
      <c r="A1704">
        <v>29</v>
      </c>
      <c r="B1704" s="1" t="s">
        <v>49</v>
      </c>
      <c r="C1704">
        <v>2019</v>
      </c>
      <c r="D1704" s="1" t="s">
        <v>20</v>
      </c>
      <c r="E1704">
        <v>3820</v>
      </c>
      <c r="F1704">
        <v>3824</v>
      </c>
      <c r="G1704">
        <v>3371</v>
      </c>
      <c r="H1704">
        <v>2639</v>
      </c>
      <c r="I1704">
        <v>2880</v>
      </c>
      <c r="J1704">
        <v>3064</v>
      </c>
      <c r="K1704">
        <v>3131</v>
      </c>
      <c r="L1704">
        <v>3815</v>
      </c>
      <c r="M1704">
        <v>4053</v>
      </c>
      <c r="N1704">
        <v>3848</v>
      </c>
      <c r="O1704">
        <v>3826</v>
      </c>
      <c r="P1704">
        <v>3188</v>
      </c>
      <c r="Q1704">
        <v>41459</v>
      </c>
      <c r="R1704">
        <f>IF(Cleaned_data[[#This Row],[KATEGORI]]="A+B: KØRETØJER I ALT",Q1702/Cleaned_data[[#This Row],[TOTAL]],0)</f>
        <v>0</v>
      </c>
    </row>
    <row r="1705" spans="1:18" x14ac:dyDescent="0.2">
      <c r="A1705">
        <v>29</v>
      </c>
      <c r="B1705" s="1" t="s">
        <v>49</v>
      </c>
      <c r="C1705">
        <v>2019</v>
      </c>
      <c r="D1705" s="1" t="s">
        <v>21</v>
      </c>
      <c r="E1705">
        <v>83</v>
      </c>
      <c r="F1705">
        <v>84</v>
      </c>
      <c r="G1705">
        <v>132</v>
      </c>
      <c r="H1705">
        <v>139</v>
      </c>
      <c r="I1705">
        <v>113</v>
      </c>
      <c r="J1705">
        <v>97</v>
      </c>
      <c r="K1705">
        <v>100</v>
      </c>
      <c r="L1705">
        <v>72</v>
      </c>
      <c r="M1705">
        <v>49</v>
      </c>
      <c r="N1705">
        <v>41</v>
      </c>
      <c r="O1705">
        <v>19</v>
      </c>
      <c r="P1705">
        <v>14</v>
      </c>
      <c r="Q1705">
        <v>943</v>
      </c>
      <c r="R1705">
        <f>IF(Cleaned_data[[#This Row],[KATEGORI]]="A+B: KØRETØJER I ALT",Q1703/Cleaned_data[[#This Row],[TOTAL]],0)</f>
        <v>0</v>
      </c>
    </row>
    <row r="1706" spans="1:18" x14ac:dyDescent="0.2">
      <c r="A1706">
        <v>29</v>
      </c>
      <c r="B1706" s="1" t="s">
        <v>49</v>
      </c>
      <c r="C1706">
        <v>2019</v>
      </c>
      <c r="D1706" s="1" t="s">
        <v>22</v>
      </c>
      <c r="E1706">
        <v>151</v>
      </c>
      <c r="F1706">
        <v>154</v>
      </c>
      <c r="G1706">
        <v>219</v>
      </c>
      <c r="H1706">
        <v>208</v>
      </c>
      <c r="I1706">
        <v>183</v>
      </c>
      <c r="J1706">
        <v>161</v>
      </c>
      <c r="K1706">
        <v>170</v>
      </c>
      <c r="L1706">
        <v>140</v>
      </c>
      <c r="M1706">
        <v>132</v>
      </c>
      <c r="N1706">
        <v>115</v>
      </c>
      <c r="O1706">
        <v>88</v>
      </c>
      <c r="P1706">
        <v>71</v>
      </c>
      <c r="Q1706">
        <v>1792</v>
      </c>
      <c r="R1706">
        <f>IF(Cleaned_data[[#This Row],[KATEGORI]]="A+B: KØRETØJER I ALT",Q1704/Cleaned_data[[#This Row],[TOTAL]],0)</f>
        <v>0</v>
      </c>
    </row>
    <row r="1707" spans="1:18" x14ac:dyDescent="0.2">
      <c r="A1707">
        <v>29</v>
      </c>
      <c r="B1707" s="1" t="s">
        <v>49</v>
      </c>
      <c r="C1707">
        <v>2019</v>
      </c>
      <c r="D1707" s="1" t="s">
        <v>23</v>
      </c>
      <c r="E1707">
        <v>3971</v>
      </c>
      <c r="F1707">
        <v>3978</v>
      </c>
      <c r="G1707">
        <v>3590</v>
      </c>
      <c r="H1707">
        <v>2847</v>
      </c>
      <c r="I1707">
        <v>3063</v>
      </c>
      <c r="J1707">
        <v>3225</v>
      </c>
      <c r="K1707">
        <v>3301</v>
      </c>
      <c r="L1707">
        <v>3955</v>
      </c>
      <c r="M1707">
        <v>4185</v>
      </c>
      <c r="N1707">
        <v>3963</v>
      </c>
      <c r="O1707">
        <v>3914</v>
      </c>
      <c r="P1707">
        <v>3259</v>
      </c>
      <c r="Q1707">
        <v>43251</v>
      </c>
      <c r="R1707">
        <f>IF(Cleaned_data[[#This Row],[KATEGORI]]="A+B: KØRETØJER I ALT",Q1705/Cleaned_data[[#This Row],[TOTAL]],0)</f>
        <v>2.1802964093315762E-2</v>
      </c>
    </row>
    <row r="1708" spans="1:18" x14ac:dyDescent="0.2">
      <c r="A1708">
        <v>29</v>
      </c>
      <c r="B1708" s="1" t="s">
        <v>49</v>
      </c>
      <c r="C1708">
        <v>2019</v>
      </c>
      <c r="D1708" s="1" t="s">
        <v>24</v>
      </c>
      <c r="E1708">
        <v>31</v>
      </c>
      <c r="F1708">
        <v>70</v>
      </c>
      <c r="G1708">
        <v>31</v>
      </c>
      <c r="H1708">
        <v>13</v>
      </c>
      <c r="I1708">
        <v>20</v>
      </c>
      <c r="J1708">
        <v>13</v>
      </c>
      <c r="K1708">
        <v>22</v>
      </c>
      <c r="L1708">
        <v>34</v>
      </c>
      <c r="M1708">
        <v>57</v>
      </c>
      <c r="N1708">
        <v>50</v>
      </c>
      <c r="O1708">
        <v>30</v>
      </c>
      <c r="P1708">
        <v>16</v>
      </c>
      <c r="Q1708">
        <v>387</v>
      </c>
      <c r="R1708">
        <f>IF(Cleaned_data[[#This Row],[KATEGORI]]="A+B: KØRETØJER I ALT",Q1706/Cleaned_data[[#This Row],[TOTAL]],0)</f>
        <v>0</v>
      </c>
    </row>
    <row r="1709" spans="1:18" x14ac:dyDescent="0.2">
      <c r="A1709">
        <v>29</v>
      </c>
      <c r="B1709" s="1" t="s">
        <v>49</v>
      </c>
      <c r="C1709">
        <v>2019</v>
      </c>
      <c r="D1709" s="1" t="s">
        <v>25</v>
      </c>
      <c r="E1709">
        <v>1955</v>
      </c>
      <c r="F1709">
        <v>3266</v>
      </c>
      <c r="G1709">
        <v>1505</v>
      </c>
      <c r="H1709">
        <v>595</v>
      </c>
      <c r="I1709">
        <v>648</v>
      </c>
      <c r="J1709">
        <v>828</v>
      </c>
      <c r="K1709">
        <v>836</v>
      </c>
      <c r="L1709">
        <v>1148</v>
      </c>
      <c r="M1709">
        <v>1965</v>
      </c>
      <c r="N1709">
        <v>2400</v>
      </c>
      <c r="O1709">
        <v>1766</v>
      </c>
      <c r="P1709">
        <v>1083</v>
      </c>
      <c r="Q1709">
        <v>17995</v>
      </c>
      <c r="R1709">
        <f>IF(Cleaned_data[[#This Row],[KATEGORI]]="A+B: KØRETØJER I ALT",Q1707/Cleaned_data[[#This Row],[TOTAL]],0)</f>
        <v>0</v>
      </c>
    </row>
    <row r="1710" spans="1:18" x14ac:dyDescent="0.2">
      <c r="A1710">
        <v>29</v>
      </c>
      <c r="B1710" s="1" t="s">
        <v>49</v>
      </c>
      <c r="C1710">
        <v>2019</v>
      </c>
      <c r="D1710" s="1" t="s">
        <v>26</v>
      </c>
      <c r="E1710">
        <v>1986</v>
      </c>
      <c r="F1710">
        <v>3336</v>
      </c>
      <c r="G1710">
        <v>1536</v>
      </c>
      <c r="H1710">
        <v>608</v>
      </c>
      <c r="I1710">
        <v>668</v>
      </c>
      <c r="J1710">
        <v>841</v>
      </c>
      <c r="K1710">
        <v>858</v>
      </c>
      <c r="L1710">
        <v>1182</v>
      </c>
      <c r="M1710">
        <v>2022</v>
      </c>
      <c r="N1710">
        <v>2450</v>
      </c>
      <c r="O1710">
        <v>1796</v>
      </c>
      <c r="P1710">
        <v>1099</v>
      </c>
      <c r="Q1710">
        <v>18382</v>
      </c>
      <c r="R1710">
        <f>IF(Cleaned_data[[#This Row],[KATEGORI]]="A+B: KØRETØJER I ALT",Q1708/Cleaned_data[[#This Row],[TOTAL]],0)</f>
        <v>0</v>
      </c>
    </row>
    <row r="1711" spans="1:18" x14ac:dyDescent="0.2">
      <c r="A1711">
        <v>29</v>
      </c>
      <c r="B1711" s="1" t="s">
        <v>49</v>
      </c>
      <c r="C1711">
        <v>2020</v>
      </c>
      <c r="D1711" s="1" t="s">
        <v>18</v>
      </c>
      <c r="E1711">
        <v>3304</v>
      </c>
      <c r="F1711">
        <v>3357</v>
      </c>
      <c r="G1711">
        <v>2413</v>
      </c>
      <c r="H1711">
        <v>2058</v>
      </c>
      <c r="I1711">
        <v>2268</v>
      </c>
      <c r="J1711">
        <v>2581</v>
      </c>
      <c r="K1711">
        <v>2654</v>
      </c>
      <c r="L1711">
        <v>3249</v>
      </c>
      <c r="M1711">
        <v>3893</v>
      </c>
      <c r="N1711">
        <v>3747</v>
      </c>
      <c r="O1711">
        <v>3531</v>
      </c>
      <c r="P1711">
        <v>2840</v>
      </c>
      <c r="Q1711">
        <v>35895</v>
      </c>
      <c r="R1711">
        <f>IF(Cleaned_data[[#This Row],[KATEGORI]]="A+B: KØRETØJER I ALT",Q1709/Cleaned_data[[#This Row],[TOTAL]],0)</f>
        <v>0</v>
      </c>
    </row>
    <row r="1712" spans="1:18" x14ac:dyDescent="0.2">
      <c r="A1712">
        <v>29</v>
      </c>
      <c r="B1712" s="1" t="s">
        <v>49</v>
      </c>
      <c r="C1712">
        <v>2020</v>
      </c>
      <c r="D1712" s="1" t="s">
        <v>19</v>
      </c>
      <c r="E1712">
        <v>697</v>
      </c>
      <c r="F1712">
        <v>601</v>
      </c>
      <c r="G1712">
        <v>624</v>
      </c>
      <c r="H1712">
        <v>718</v>
      </c>
      <c r="I1712">
        <v>664</v>
      </c>
      <c r="J1712">
        <v>697</v>
      </c>
      <c r="K1712">
        <v>618</v>
      </c>
      <c r="L1712">
        <v>718</v>
      </c>
      <c r="M1712">
        <v>605</v>
      </c>
      <c r="N1712">
        <v>455</v>
      </c>
      <c r="O1712">
        <v>389</v>
      </c>
      <c r="P1712">
        <v>248</v>
      </c>
      <c r="Q1712">
        <v>7034</v>
      </c>
      <c r="R1712">
        <f>IF(Cleaned_data[[#This Row],[KATEGORI]]="A+B: KØRETØJER I ALT",Q1710/Cleaned_data[[#This Row],[TOTAL]],0)</f>
        <v>0</v>
      </c>
    </row>
    <row r="1713" spans="1:18" x14ac:dyDescent="0.2">
      <c r="A1713">
        <v>29</v>
      </c>
      <c r="B1713" s="1" t="s">
        <v>49</v>
      </c>
      <c r="C1713">
        <v>2020</v>
      </c>
      <c r="D1713" s="1" t="s">
        <v>20</v>
      </c>
      <c r="E1713">
        <v>4001</v>
      </c>
      <c r="F1713">
        <v>3958</v>
      </c>
      <c r="G1713">
        <v>3037</v>
      </c>
      <c r="H1713">
        <v>2776</v>
      </c>
      <c r="I1713">
        <v>2932</v>
      </c>
      <c r="J1713">
        <v>3278</v>
      </c>
      <c r="K1713">
        <v>3272</v>
      </c>
      <c r="L1713">
        <v>3967</v>
      </c>
      <c r="M1713">
        <v>4498</v>
      </c>
      <c r="N1713">
        <v>4202</v>
      </c>
      <c r="O1713">
        <v>3920</v>
      </c>
      <c r="P1713">
        <v>3088</v>
      </c>
      <c r="Q1713">
        <v>42929</v>
      </c>
      <c r="R1713">
        <f>IF(Cleaned_data[[#This Row],[KATEGORI]]="A+B: KØRETØJER I ALT",Q1711/Cleaned_data[[#This Row],[TOTAL]],0)</f>
        <v>0</v>
      </c>
    </row>
    <row r="1714" spans="1:18" x14ac:dyDescent="0.2">
      <c r="A1714">
        <v>29</v>
      </c>
      <c r="B1714" s="1" t="s">
        <v>49</v>
      </c>
      <c r="C1714">
        <v>2020</v>
      </c>
      <c r="D1714" s="1" t="s">
        <v>21</v>
      </c>
      <c r="E1714">
        <v>85</v>
      </c>
      <c r="F1714">
        <v>115</v>
      </c>
      <c r="G1714">
        <v>161</v>
      </c>
      <c r="H1714">
        <v>145</v>
      </c>
      <c r="I1714">
        <v>131</v>
      </c>
      <c r="J1714">
        <v>131</v>
      </c>
      <c r="K1714">
        <v>106</v>
      </c>
      <c r="L1714">
        <v>67</v>
      </c>
      <c r="M1714">
        <v>23</v>
      </c>
      <c r="N1714">
        <v>15</v>
      </c>
      <c r="O1714">
        <v>15</v>
      </c>
      <c r="P1714">
        <v>14</v>
      </c>
      <c r="Q1714">
        <v>1008</v>
      </c>
      <c r="R1714">
        <f>IF(Cleaned_data[[#This Row],[KATEGORI]]="A+B: KØRETØJER I ALT",Q1712/Cleaned_data[[#This Row],[TOTAL]],0)</f>
        <v>0</v>
      </c>
    </row>
    <row r="1715" spans="1:18" x14ac:dyDescent="0.2">
      <c r="A1715">
        <v>29</v>
      </c>
      <c r="B1715" s="1" t="s">
        <v>49</v>
      </c>
      <c r="C1715">
        <v>2020</v>
      </c>
      <c r="D1715" s="1" t="s">
        <v>22</v>
      </c>
      <c r="E1715">
        <v>151</v>
      </c>
      <c r="F1715">
        <v>185</v>
      </c>
      <c r="G1715">
        <v>226</v>
      </c>
      <c r="H1715">
        <v>202</v>
      </c>
      <c r="I1715">
        <v>191</v>
      </c>
      <c r="J1715">
        <v>187</v>
      </c>
      <c r="K1715">
        <v>165</v>
      </c>
      <c r="L1715">
        <v>134</v>
      </c>
      <c r="M1715">
        <v>88</v>
      </c>
      <c r="N1715">
        <v>77</v>
      </c>
      <c r="O1715">
        <v>82</v>
      </c>
      <c r="P1715">
        <v>67</v>
      </c>
      <c r="Q1715">
        <v>1755</v>
      </c>
      <c r="R1715">
        <f>IF(Cleaned_data[[#This Row],[KATEGORI]]="A+B: KØRETØJER I ALT",Q1713/Cleaned_data[[#This Row],[TOTAL]],0)</f>
        <v>0</v>
      </c>
    </row>
    <row r="1716" spans="1:18" x14ac:dyDescent="0.2">
      <c r="A1716">
        <v>29</v>
      </c>
      <c r="B1716" s="1" t="s">
        <v>49</v>
      </c>
      <c r="C1716">
        <v>2020</v>
      </c>
      <c r="D1716" s="1" t="s">
        <v>23</v>
      </c>
      <c r="E1716">
        <v>4152</v>
      </c>
      <c r="F1716">
        <v>4143</v>
      </c>
      <c r="G1716">
        <v>3263</v>
      </c>
      <c r="H1716">
        <v>2978</v>
      </c>
      <c r="I1716">
        <v>3123</v>
      </c>
      <c r="J1716">
        <v>3465</v>
      </c>
      <c r="K1716">
        <v>3437</v>
      </c>
      <c r="L1716">
        <v>4101</v>
      </c>
      <c r="M1716">
        <v>4586</v>
      </c>
      <c r="N1716">
        <v>4279</v>
      </c>
      <c r="O1716">
        <v>4002</v>
      </c>
      <c r="P1716">
        <v>3155</v>
      </c>
      <c r="Q1716">
        <v>44684</v>
      </c>
      <c r="R1716">
        <f>IF(Cleaned_data[[#This Row],[KATEGORI]]="A+B: KØRETØJER I ALT",Q1714/Cleaned_data[[#This Row],[TOTAL]],0)</f>
        <v>2.2558410169188078E-2</v>
      </c>
    </row>
    <row r="1717" spans="1:18" x14ac:dyDescent="0.2">
      <c r="A1717">
        <v>29</v>
      </c>
      <c r="B1717" s="1" t="s">
        <v>49</v>
      </c>
      <c r="C1717">
        <v>2020</v>
      </c>
      <c r="D1717" s="1" t="s">
        <v>24</v>
      </c>
      <c r="E1717">
        <v>39</v>
      </c>
      <c r="F1717">
        <v>101</v>
      </c>
      <c r="G1717">
        <v>33</v>
      </c>
      <c r="H1717">
        <v>31</v>
      </c>
      <c r="I1717">
        <v>33</v>
      </c>
      <c r="J1717">
        <v>35</v>
      </c>
      <c r="K1717">
        <v>33</v>
      </c>
      <c r="L1717">
        <v>39</v>
      </c>
      <c r="M1717">
        <v>92</v>
      </c>
      <c r="N1717">
        <v>77</v>
      </c>
      <c r="O1717">
        <v>41</v>
      </c>
      <c r="P1717">
        <v>27</v>
      </c>
      <c r="Q1717">
        <v>581</v>
      </c>
      <c r="R1717">
        <f>IF(Cleaned_data[[#This Row],[KATEGORI]]="A+B: KØRETØJER I ALT",Q1715/Cleaned_data[[#This Row],[TOTAL]],0)</f>
        <v>0</v>
      </c>
    </row>
    <row r="1718" spans="1:18" x14ac:dyDescent="0.2">
      <c r="A1718">
        <v>29</v>
      </c>
      <c r="B1718" s="1" t="s">
        <v>49</v>
      </c>
      <c r="C1718">
        <v>2020</v>
      </c>
      <c r="D1718" s="1" t="s">
        <v>25</v>
      </c>
      <c r="E1718">
        <v>2727</v>
      </c>
      <c r="F1718">
        <v>3742</v>
      </c>
      <c r="G1718">
        <v>1537</v>
      </c>
      <c r="H1718">
        <v>957</v>
      </c>
      <c r="I1718">
        <v>1043</v>
      </c>
      <c r="J1718">
        <v>1148</v>
      </c>
      <c r="K1718">
        <v>1086</v>
      </c>
      <c r="L1718">
        <v>1536</v>
      </c>
      <c r="M1718">
        <v>2598</v>
      </c>
      <c r="N1718">
        <v>3109</v>
      </c>
      <c r="O1718">
        <v>2412</v>
      </c>
      <c r="P1718">
        <v>1493</v>
      </c>
      <c r="Q1718">
        <v>23388</v>
      </c>
      <c r="R1718">
        <f>IF(Cleaned_data[[#This Row],[KATEGORI]]="A+B: KØRETØJER I ALT",Q1716/Cleaned_data[[#This Row],[TOTAL]],0)</f>
        <v>0</v>
      </c>
    </row>
    <row r="1719" spans="1:18" x14ac:dyDescent="0.2">
      <c r="A1719">
        <v>29</v>
      </c>
      <c r="B1719" s="1" t="s">
        <v>49</v>
      </c>
      <c r="C1719">
        <v>2020</v>
      </c>
      <c r="D1719" s="1" t="s">
        <v>26</v>
      </c>
      <c r="E1719">
        <v>2766</v>
      </c>
      <c r="F1719">
        <v>3843</v>
      </c>
      <c r="G1719">
        <v>1570</v>
      </c>
      <c r="H1719">
        <v>988</v>
      </c>
      <c r="I1719">
        <v>1076</v>
      </c>
      <c r="J1719">
        <v>1183</v>
      </c>
      <c r="K1719">
        <v>1119</v>
      </c>
      <c r="L1719">
        <v>1575</v>
      </c>
      <c r="M1719">
        <v>2690</v>
      </c>
      <c r="N1719">
        <v>3186</v>
      </c>
      <c r="O1719">
        <v>2453</v>
      </c>
      <c r="P1719">
        <v>1520</v>
      </c>
      <c r="Q1719">
        <v>23969</v>
      </c>
      <c r="R1719">
        <f>IF(Cleaned_data[[#This Row],[KATEGORI]]="A+B: KØRETØJER I ALT",Q1717/Cleaned_data[[#This Row],[TOTAL]],0)</f>
        <v>0</v>
      </c>
    </row>
    <row r="1720" spans="1:18" x14ac:dyDescent="0.2">
      <c r="A1720">
        <v>29</v>
      </c>
      <c r="B1720" s="1" t="s">
        <v>49</v>
      </c>
      <c r="C1720">
        <v>2021</v>
      </c>
      <c r="D1720" s="1" t="s">
        <v>18</v>
      </c>
      <c r="E1720">
        <v>2836</v>
      </c>
      <c r="F1720">
        <v>2969</v>
      </c>
      <c r="G1720">
        <v>2308</v>
      </c>
      <c r="H1720">
        <v>1964</v>
      </c>
      <c r="I1720">
        <v>2106</v>
      </c>
      <c r="J1720">
        <v>2451</v>
      </c>
      <c r="K1720">
        <v>2645</v>
      </c>
      <c r="L1720">
        <v>3130</v>
      </c>
      <c r="M1720">
        <v>3497</v>
      </c>
      <c r="N1720">
        <v>3605</v>
      </c>
      <c r="O1720">
        <v>3324</v>
      </c>
      <c r="P1720">
        <v>2704</v>
      </c>
      <c r="Q1720">
        <v>33539</v>
      </c>
      <c r="R1720">
        <f>IF(Cleaned_data[[#This Row],[KATEGORI]]="A+B: KØRETØJER I ALT",Q1718/Cleaned_data[[#This Row],[TOTAL]],0)</f>
        <v>0</v>
      </c>
    </row>
    <row r="1721" spans="1:18" x14ac:dyDescent="0.2">
      <c r="A1721">
        <v>29</v>
      </c>
      <c r="B1721" s="1" t="s">
        <v>49</v>
      </c>
      <c r="C1721">
        <v>2021</v>
      </c>
      <c r="D1721" s="1" t="s">
        <v>19</v>
      </c>
      <c r="E1721">
        <v>559</v>
      </c>
      <c r="F1721">
        <v>477</v>
      </c>
      <c r="G1721">
        <v>567</v>
      </c>
      <c r="H1721">
        <v>606</v>
      </c>
      <c r="I1721">
        <v>556</v>
      </c>
      <c r="J1721">
        <v>612</v>
      </c>
      <c r="K1721">
        <v>628</v>
      </c>
      <c r="L1721">
        <v>752</v>
      </c>
      <c r="M1721">
        <v>617</v>
      </c>
      <c r="N1721">
        <v>434</v>
      </c>
      <c r="O1721">
        <v>339</v>
      </c>
      <c r="P1721">
        <v>305</v>
      </c>
      <c r="Q1721">
        <v>6452</v>
      </c>
      <c r="R1721">
        <f>IF(Cleaned_data[[#This Row],[KATEGORI]]="A+B: KØRETØJER I ALT",Q1719/Cleaned_data[[#This Row],[TOTAL]],0)</f>
        <v>0</v>
      </c>
    </row>
    <row r="1722" spans="1:18" x14ac:dyDescent="0.2">
      <c r="A1722">
        <v>29</v>
      </c>
      <c r="B1722" s="1" t="s">
        <v>49</v>
      </c>
      <c r="C1722">
        <v>2021</v>
      </c>
      <c r="D1722" s="1" t="s">
        <v>20</v>
      </c>
      <c r="E1722">
        <v>3395</v>
      </c>
      <c r="F1722">
        <v>3446</v>
      </c>
      <c r="G1722">
        <v>2875</v>
      </c>
      <c r="H1722">
        <v>2570</v>
      </c>
      <c r="I1722">
        <v>2662</v>
      </c>
      <c r="J1722">
        <v>3063</v>
      </c>
      <c r="K1722">
        <v>3273</v>
      </c>
      <c r="L1722">
        <v>3882</v>
      </c>
      <c r="M1722">
        <v>4114</v>
      </c>
      <c r="N1722">
        <v>4039</v>
      </c>
      <c r="O1722">
        <v>3663</v>
      </c>
      <c r="P1722">
        <v>3009</v>
      </c>
      <c r="Q1722">
        <v>39991</v>
      </c>
      <c r="R1722">
        <f>IF(Cleaned_data[[#This Row],[KATEGORI]]="A+B: KØRETØJER I ALT",Q1720/Cleaned_data[[#This Row],[TOTAL]],0)</f>
        <v>0</v>
      </c>
    </row>
    <row r="1723" spans="1:18" x14ac:dyDescent="0.2">
      <c r="A1723">
        <v>29</v>
      </c>
      <c r="B1723" s="1" t="s">
        <v>49</v>
      </c>
      <c r="C1723">
        <v>2021</v>
      </c>
      <c r="D1723" s="1" t="s">
        <v>21</v>
      </c>
      <c r="E1723">
        <v>108</v>
      </c>
      <c r="F1723">
        <v>107</v>
      </c>
      <c r="G1723">
        <v>135</v>
      </c>
      <c r="H1723">
        <v>125</v>
      </c>
      <c r="I1723">
        <v>122</v>
      </c>
      <c r="J1723">
        <v>116</v>
      </c>
      <c r="K1723">
        <v>83</v>
      </c>
      <c r="L1723">
        <v>62</v>
      </c>
      <c r="M1723">
        <v>40</v>
      </c>
      <c r="N1723">
        <v>27</v>
      </c>
      <c r="O1723">
        <v>14</v>
      </c>
      <c r="P1723">
        <v>9</v>
      </c>
      <c r="Q1723">
        <v>948</v>
      </c>
      <c r="R1723">
        <f>IF(Cleaned_data[[#This Row],[KATEGORI]]="A+B: KØRETØJER I ALT",Q1721/Cleaned_data[[#This Row],[TOTAL]],0)</f>
        <v>0</v>
      </c>
    </row>
    <row r="1724" spans="1:18" x14ac:dyDescent="0.2">
      <c r="A1724">
        <v>29</v>
      </c>
      <c r="B1724" s="1" t="s">
        <v>49</v>
      </c>
      <c r="C1724">
        <v>2021</v>
      </c>
      <c r="D1724" s="1" t="s">
        <v>22</v>
      </c>
      <c r="E1724">
        <v>176</v>
      </c>
      <c r="F1724">
        <v>174</v>
      </c>
      <c r="G1724">
        <v>203</v>
      </c>
      <c r="H1724">
        <v>186</v>
      </c>
      <c r="I1724">
        <v>174</v>
      </c>
      <c r="J1724">
        <v>176</v>
      </c>
      <c r="K1724">
        <v>145</v>
      </c>
      <c r="L1724">
        <v>125</v>
      </c>
      <c r="M1724">
        <v>110</v>
      </c>
      <c r="N1724">
        <v>92</v>
      </c>
      <c r="O1724">
        <v>73</v>
      </c>
      <c r="P1724">
        <v>69</v>
      </c>
      <c r="Q1724">
        <v>1703</v>
      </c>
      <c r="R1724">
        <f>IF(Cleaned_data[[#This Row],[KATEGORI]]="A+B: KØRETØJER I ALT",Q1722/Cleaned_data[[#This Row],[TOTAL]],0)</f>
        <v>0</v>
      </c>
    </row>
    <row r="1725" spans="1:18" x14ac:dyDescent="0.2">
      <c r="A1725">
        <v>29</v>
      </c>
      <c r="B1725" s="1" t="s">
        <v>49</v>
      </c>
      <c r="C1725">
        <v>2021</v>
      </c>
      <c r="D1725" s="1" t="s">
        <v>23</v>
      </c>
      <c r="E1725">
        <v>3571</v>
      </c>
      <c r="F1725">
        <v>3620</v>
      </c>
      <c r="G1725">
        <v>3078</v>
      </c>
      <c r="H1725">
        <v>2756</v>
      </c>
      <c r="I1725">
        <v>2836</v>
      </c>
      <c r="J1725">
        <v>3239</v>
      </c>
      <c r="K1725">
        <v>3418</v>
      </c>
      <c r="L1725">
        <v>4007</v>
      </c>
      <c r="M1725">
        <v>4224</v>
      </c>
      <c r="N1725">
        <v>4131</v>
      </c>
      <c r="O1725">
        <v>3736</v>
      </c>
      <c r="P1725">
        <v>3078</v>
      </c>
      <c r="Q1725">
        <v>41694</v>
      </c>
      <c r="R1725">
        <f>IF(Cleaned_data[[#This Row],[KATEGORI]]="A+B: KØRETØJER I ALT",Q1723/Cleaned_data[[#This Row],[TOTAL]],0)</f>
        <v>2.2737084472585982E-2</v>
      </c>
    </row>
    <row r="1726" spans="1:18" x14ac:dyDescent="0.2">
      <c r="A1726">
        <v>29</v>
      </c>
      <c r="B1726" s="1" t="s">
        <v>49</v>
      </c>
      <c r="C1726">
        <v>2021</v>
      </c>
      <c r="D1726" s="1" t="s">
        <v>24</v>
      </c>
      <c r="E1726">
        <v>42</v>
      </c>
      <c r="F1726">
        <v>118</v>
      </c>
      <c r="G1726">
        <v>36</v>
      </c>
      <c r="H1726">
        <v>42</v>
      </c>
      <c r="I1726">
        <v>30</v>
      </c>
      <c r="J1726">
        <v>23</v>
      </c>
      <c r="K1726">
        <v>33</v>
      </c>
      <c r="L1726">
        <v>38</v>
      </c>
      <c r="M1726">
        <v>96</v>
      </c>
      <c r="N1726">
        <v>82</v>
      </c>
      <c r="O1726">
        <v>44</v>
      </c>
      <c r="P1726">
        <v>34</v>
      </c>
      <c r="Q1726">
        <v>618</v>
      </c>
      <c r="R1726">
        <f>IF(Cleaned_data[[#This Row],[KATEGORI]]="A+B: KØRETØJER I ALT",Q1724/Cleaned_data[[#This Row],[TOTAL]],0)</f>
        <v>0</v>
      </c>
    </row>
    <row r="1727" spans="1:18" x14ac:dyDescent="0.2">
      <c r="A1727">
        <v>29</v>
      </c>
      <c r="B1727" s="1" t="s">
        <v>49</v>
      </c>
      <c r="C1727">
        <v>2021</v>
      </c>
      <c r="D1727" s="1" t="s">
        <v>25</v>
      </c>
      <c r="E1727">
        <v>2443</v>
      </c>
      <c r="F1727">
        <v>3408</v>
      </c>
      <c r="G1727">
        <v>1530</v>
      </c>
      <c r="H1727">
        <v>960</v>
      </c>
      <c r="I1727">
        <v>1001</v>
      </c>
      <c r="J1727">
        <v>1082</v>
      </c>
      <c r="K1727">
        <v>923</v>
      </c>
      <c r="L1727">
        <v>1348</v>
      </c>
      <c r="M1727">
        <v>2405</v>
      </c>
      <c r="N1727">
        <v>2865</v>
      </c>
      <c r="O1727">
        <v>2243</v>
      </c>
      <c r="P1727">
        <v>1269</v>
      </c>
      <c r="Q1727">
        <v>21477</v>
      </c>
      <c r="R1727">
        <f>IF(Cleaned_data[[#This Row],[KATEGORI]]="A+B: KØRETØJER I ALT",Q1725/Cleaned_data[[#This Row],[TOTAL]],0)</f>
        <v>0</v>
      </c>
    </row>
    <row r="1728" spans="1:18" x14ac:dyDescent="0.2">
      <c r="A1728">
        <v>29</v>
      </c>
      <c r="B1728" s="1" t="s">
        <v>49</v>
      </c>
      <c r="C1728">
        <v>2021</v>
      </c>
      <c r="D1728" s="1" t="s">
        <v>26</v>
      </c>
      <c r="E1728">
        <v>2485</v>
      </c>
      <c r="F1728">
        <v>3526</v>
      </c>
      <c r="G1728">
        <v>1566</v>
      </c>
      <c r="H1728">
        <v>1002</v>
      </c>
      <c r="I1728">
        <v>1031</v>
      </c>
      <c r="J1728">
        <v>1105</v>
      </c>
      <c r="K1728">
        <v>956</v>
      </c>
      <c r="L1728">
        <v>1386</v>
      </c>
      <c r="M1728">
        <v>2501</v>
      </c>
      <c r="N1728">
        <v>2947</v>
      </c>
      <c r="O1728">
        <v>2287</v>
      </c>
      <c r="P1728">
        <v>1303</v>
      </c>
      <c r="Q1728">
        <v>22095</v>
      </c>
      <c r="R1728">
        <f>IF(Cleaned_data[[#This Row],[KATEGORI]]="A+B: KØRETØJER I ALT",Q1726/Cleaned_data[[#This Row],[TOTAL]],0)</f>
        <v>0</v>
      </c>
    </row>
    <row r="1729" spans="1:18" x14ac:dyDescent="0.2">
      <c r="A1729">
        <v>29</v>
      </c>
      <c r="B1729" s="1" t="s">
        <v>49</v>
      </c>
      <c r="C1729">
        <v>2022</v>
      </c>
      <c r="D1729" s="1" t="s">
        <v>18</v>
      </c>
      <c r="E1729">
        <v>3246</v>
      </c>
      <c r="F1729">
        <v>3211</v>
      </c>
      <c r="G1729">
        <v>2519</v>
      </c>
      <c r="H1729">
        <v>1912</v>
      </c>
      <c r="I1729">
        <v>2017</v>
      </c>
      <c r="J1729">
        <v>2317</v>
      </c>
      <c r="K1729">
        <v>2481</v>
      </c>
      <c r="L1729">
        <v>3124</v>
      </c>
      <c r="M1729">
        <v>3648</v>
      </c>
      <c r="N1729">
        <v>3620</v>
      </c>
      <c r="O1729">
        <v>3181</v>
      </c>
      <c r="P1729">
        <v>2568</v>
      </c>
      <c r="Q1729">
        <v>33844</v>
      </c>
      <c r="R1729">
        <f>IF(Cleaned_data[[#This Row],[KATEGORI]]="A+B: KØRETØJER I ALT",Q1727/Cleaned_data[[#This Row],[TOTAL]],0)</f>
        <v>0</v>
      </c>
    </row>
    <row r="1730" spans="1:18" x14ac:dyDescent="0.2">
      <c r="A1730">
        <v>29</v>
      </c>
      <c r="B1730" s="1" t="s">
        <v>49</v>
      </c>
      <c r="C1730">
        <v>2022</v>
      </c>
      <c r="D1730" s="1" t="s">
        <v>19</v>
      </c>
      <c r="E1730">
        <v>636</v>
      </c>
      <c r="F1730">
        <v>528</v>
      </c>
      <c r="G1730">
        <v>623</v>
      </c>
      <c r="H1730">
        <v>675</v>
      </c>
      <c r="I1730">
        <v>688</v>
      </c>
      <c r="J1730">
        <v>618</v>
      </c>
      <c r="K1730">
        <v>587</v>
      </c>
      <c r="L1730">
        <v>629</v>
      </c>
      <c r="M1730">
        <v>588</v>
      </c>
      <c r="N1730">
        <v>374</v>
      </c>
      <c r="O1730">
        <v>300</v>
      </c>
      <c r="P1730">
        <v>217</v>
      </c>
      <c r="Q1730">
        <v>6463</v>
      </c>
      <c r="R1730">
        <f>IF(Cleaned_data[[#This Row],[KATEGORI]]="A+B: KØRETØJER I ALT",Q1728/Cleaned_data[[#This Row],[TOTAL]],0)</f>
        <v>0</v>
      </c>
    </row>
    <row r="1731" spans="1:18" x14ac:dyDescent="0.2">
      <c r="A1731">
        <v>29</v>
      </c>
      <c r="B1731" s="1" t="s">
        <v>49</v>
      </c>
      <c r="C1731">
        <v>2022</v>
      </c>
      <c r="D1731" s="1" t="s">
        <v>20</v>
      </c>
      <c r="E1731">
        <v>3882</v>
      </c>
      <c r="F1731">
        <v>3739</v>
      </c>
      <c r="G1731">
        <v>3142</v>
      </c>
      <c r="H1731">
        <v>2587</v>
      </c>
      <c r="I1731">
        <v>2705</v>
      </c>
      <c r="J1731">
        <v>2935</v>
      </c>
      <c r="K1731">
        <v>3068</v>
      </c>
      <c r="L1731">
        <v>3753</v>
      </c>
      <c r="M1731">
        <v>4236</v>
      </c>
      <c r="N1731">
        <v>3994</v>
      </c>
      <c r="O1731">
        <v>3481</v>
      </c>
      <c r="P1731">
        <v>2785</v>
      </c>
      <c r="Q1731">
        <v>40307</v>
      </c>
      <c r="R1731">
        <f>IF(Cleaned_data[[#This Row],[KATEGORI]]="A+B: KØRETØJER I ALT",Q1729/Cleaned_data[[#This Row],[TOTAL]],0)</f>
        <v>0</v>
      </c>
    </row>
    <row r="1732" spans="1:18" x14ac:dyDescent="0.2">
      <c r="A1732">
        <v>29</v>
      </c>
      <c r="B1732" s="1" t="s">
        <v>49</v>
      </c>
      <c r="C1732">
        <v>2022</v>
      </c>
      <c r="D1732" s="1" t="s">
        <v>21</v>
      </c>
      <c r="E1732">
        <v>62</v>
      </c>
      <c r="F1732">
        <v>65</v>
      </c>
      <c r="G1732">
        <v>113</v>
      </c>
      <c r="H1732">
        <v>123</v>
      </c>
      <c r="I1732">
        <v>100</v>
      </c>
      <c r="J1732">
        <v>94</v>
      </c>
      <c r="K1732">
        <v>93</v>
      </c>
      <c r="L1732">
        <v>70</v>
      </c>
      <c r="M1732">
        <v>44</v>
      </c>
      <c r="N1732">
        <v>25</v>
      </c>
      <c r="O1732">
        <v>10</v>
      </c>
      <c r="P1732">
        <v>9</v>
      </c>
      <c r="Q1732">
        <v>808</v>
      </c>
      <c r="R1732">
        <f>IF(Cleaned_data[[#This Row],[KATEGORI]]="A+B: KØRETØJER I ALT",Q1730/Cleaned_data[[#This Row],[TOTAL]],0)</f>
        <v>0</v>
      </c>
    </row>
    <row r="1733" spans="1:18" x14ac:dyDescent="0.2">
      <c r="A1733">
        <v>29</v>
      </c>
      <c r="B1733" s="1" t="s">
        <v>49</v>
      </c>
      <c r="C1733">
        <v>2022</v>
      </c>
      <c r="D1733" s="1" t="s">
        <v>22</v>
      </c>
      <c r="E1733">
        <v>119</v>
      </c>
      <c r="F1733">
        <v>122</v>
      </c>
      <c r="G1733">
        <v>182</v>
      </c>
      <c r="H1733">
        <v>186</v>
      </c>
      <c r="I1733">
        <v>162</v>
      </c>
      <c r="J1733">
        <v>152</v>
      </c>
      <c r="K1733">
        <v>156</v>
      </c>
      <c r="L1733">
        <v>142</v>
      </c>
      <c r="M1733">
        <v>117</v>
      </c>
      <c r="N1733">
        <v>98</v>
      </c>
      <c r="O1733">
        <v>73</v>
      </c>
      <c r="P1733">
        <v>63</v>
      </c>
      <c r="Q1733">
        <v>1572</v>
      </c>
      <c r="R1733">
        <f>IF(Cleaned_data[[#This Row],[KATEGORI]]="A+B: KØRETØJER I ALT",Q1731/Cleaned_data[[#This Row],[TOTAL]],0)</f>
        <v>0</v>
      </c>
    </row>
    <row r="1734" spans="1:18" x14ac:dyDescent="0.2">
      <c r="A1734">
        <v>29</v>
      </c>
      <c r="B1734" s="1" t="s">
        <v>49</v>
      </c>
      <c r="C1734">
        <v>2022</v>
      </c>
      <c r="D1734" s="1" t="s">
        <v>23</v>
      </c>
      <c r="E1734">
        <v>4001</v>
      </c>
      <c r="F1734">
        <v>3861</v>
      </c>
      <c r="G1734">
        <v>3324</v>
      </c>
      <c r="H1734">
        <v>2773</v>
      </c>
      <c r="I1734">
        <v>2867</v>
      </c>
      <c r="J1734">
        <v>3087</v>
      </c>
      <c r="K1734">
        <v>3224</v>
      </c>
      <c r="L1734">
        <v>3895</v>
      </c>
      <c r="M1734">
        <v>4353</v>
      </c>
      <c r="N1734">
        <v>4092</v>
      </c>
      <c r="O1734">
        <v>3554</v>
      </c>
      <c r="P1734">
        <v>2848</v>
      </c>
      <c r="Q1734">
        <v>41879</v>
      </c>
      <c r="R1734">
        <f>IF(Cleaned_data[[#This Row],[KATEGORI]]="A+B: KØRETØJER I ALT",Q1732/Cleaned_data[[#This Row],[TOTAL]],0)</f>
        <v>1.9293679409728027E-2</v>
      </c>
    </row>
    <row r="1735" spans="1:18" x14ac:dyDescent="0.2">
      <c r="A1735">
        <v>29</v>
      </c>
      <c r="B1735" s="1" t="s">
        <v>49</v>
      </c>
      <c r="C1735">
        <v>2022</v>
      </c>
      <c r="D1735" s="1" t="s">
        <v>24</v>
      </c>
      <c r="E1735">
        <v>76</v>
      </c>
      <c r="F1735">
        <v>165</v>
      </c>
      <c r="G1735">
        <v>45</v>
      </c>
      <c r="H1735">
        <v>35</v>
      </c>
      <c r="I1735">
        <v>25</v>
      </c>
      <c r="J1735">
        <v>28</v>
      </c>
      <c r="K1735">
        <v>38</v>
      </c>
      <c r="L1735">
        <v>50</v>
      </c>
      <c r="M1735">
        <v>114</v>
      </c>
      <c r="N1735">
        <v>91</v>
      </c>
      <c r="O1735">
        <v>44</v>
      </c>
      <c r="P1735">
        <v>30</v>
      </c>
      <c r="Q1735">
        <v>741</v>
      </c>
      <c r="R1735">
        <f>IF(Cleaned_data[[#This Row],[KATEGORI]]="A+B: KØRETØJER I ALT",Q1733/Cleaned_data[[#This Row],[TOTAL]],0)</f>
        <v>0</v>
      </c>
    </row>
    <row r="1736" spans="1:18" x14ac:dyDescent="0.2">
      <c r="A1736">
        <v>29</v>
      </c>
      <c r="B1736" s="1" t="s">
        <v>49</v>
      </c>
      <c r="C1736">
        <v>2022</v>
      </c>
      <c r="D1736" s="1" t="s">
        <v>25</v>
      </c>
      <c r="E1736">
        <v>2014</v>
      </c>
      <c r="F1736">
        <v>3272</v>
      </c>
      <c r="G1736">
        <v>1307</v>
      </c>
      <c r="H1736">
        <v>681</v>
      </c>
      <c r="I1736">
        <v>708</v>
      </c>
      <c r="J1736">
        <v>904</v>
      </c>
      <c r="K1736">
        <v>902</v>
      </c>
      <c r="L1736">
        <v>1173</v>
      </c>
      <c r="M1736">
        <v>2125</v>
      </c>
      <c r="N1736">
        <v>2692</v>
      </c>
      <c r="O1736">
        <v>1863</v>
      </c>
      <c r="P1736">
        <v>1031</v>
      </c>
      <c r="Q1736">
        <v>18672</v>
      </c>
      <c r="R1736">
        <f>IF(Cleaned_data[[#This Row],[KATEGORI]]="A+B: KØRETØJER I ALT",Q1734/Cleaned_data[[#This Row],[TOTAL]],0)</f>
        <v>0</v>
      </c>
    </row>
    <row r="1737" spans="1:18" x14ac:dyDescent="0.2">
      <c r="A1737">
        <v>29</v>
      </c>
      <c r="B1737" s="1" t="s">
        <v>49</v>
      </c>
      <c r="C1737">
        <v>2022</v>
      </c>
      <c r="D1737" s="1" t="s">
        <v>26</v>
      </c>
      <c r="E1737">
        <v>2090</v>
      </c>
      <c r="F1737">
        <v>3437</v>
      </c>
      <c r="G1737">
        <v>1352</v>
      </c>
      <c r="H1737">
        <v>716</v>
      </c>
      <c r="I1737">
        <v>733</v>
      </c>
      <c r="J1737">
        <v>932</v>
      </c>
      <c r="K1737">
        <v>940</v>
      </c>
      <c r="L1737">
        <v>1223</v>
      </c>
      <c r="M1737">
        <v>2239</v>
      </c>
      <c r="N1737">
        <v>2783</v>
      </c>
      <c r="O1737">
        <v>1907</v>
      </c>
      <c r="P1737">
        <v>1061</v>
      </c>
      <c r="Q1737">
        <v>19413</v>
      </c>
      <c r="R1737">
        <f>IF(Cleaned_data[[#This Row],[KATEGORI]]="A+B: KØRETØJER I ALT",Q1735/Cleaned_data[[#This Row],[TOTAL]],0)</f>
        <v>0</v>
      </c>
    </row>
    <row r="1738" spans="1:18" x14ac:dyDescent="0.2">
      <c r="A1738">
        <v>29</v>
      </c>
      <c r="B1738" s="1" t="s">
        <v>49</v>
      </c>
      <c r="C1738">
        <v>2023</v>
      </c>
      <c r="D1738" s="1" t="s">
        <v>18</v>
      </c>
      <c r="E1738">
        <v>3091</v>
      </c>
      <c r="F1738">
        <v>2844</v>
      </c>
      <c r="G1738">
        <v>2376</v>
      </c>
      <c r="H1738">
        <v>1951</v>
      </c>
      <c r="I1738">
        <v>2088</v>
      </c>
      <c r="J1738">
        <v>2271</v>
      </c>
      <c r="K1738">
        <v>2534</v>
      </c>
      <c r="L1738">
        <v>3211</v>
      </c>
      <c r="M1738">
        <v>3346</v>
      </c>
      <c r="N1738">
        <v>3454</v>
      </c>
      <c r="O1738">
        <v>3143</v>
      </c>
      <c r="P1738">
        <v>2637</v>
      </c>
      <c r="Q1738">
        <v>32946</v>
      </c>
      <c r="R1738">
        <f>IF(Cleaned_data[[#This Row],[KATEGORI]]="A+B: KØRETØJER I ALT",Q1736/Cleaned_data[[#This Row],[TOTAL]],0)</f>
        <v>0</v>
      </c>
    </row>
    <row r="1739" spans="1:18" x14ac:dyDescent="0.2">
      <c r="A1739">
        <v>29</v>
      </c>
      <c r="B1739" s="1" t="s">
        <v>49</v>
      </c>
      <c r="C1739">
        <v>2023</v>
      </c>
      <c r="D1739" s="1" t="s">
        <v>19</v>
      </c>
      <c r="E1739">
        <v>655</v>
      </c>
      <c r="F1739">
        <v>483</v>
      </c>
      <c r="G1739">
        <v>594</v>
      </c>
      <c r="H1739">
        <v>638</v>
      </c>
      <c r="I1739">
        <v>668</v>
      </c>
      <c r="J1739">
        <v>585</v>
      </c>
      <c r="K1739">
        <v>644</v>
      </c>
      <c r="L1739">
        <v>677</v>
      </c>
      <c r="M1739">
        <v>567</v>
      </c>
      <c r="N1739">
        <v>356</v>
      </c>
      <c r="O1739">
        <v>275</v>
      </c>
      <c r="P1739">
        <v>213</v>
      </c>
      <c r="Q1739">
        <v>6355</v>
      </c>
      <c r="R1739">
        <f>IF(Cleaned_data[[#This Row],[KATEGORI]]="A+B: KØRETØJER I ALT",Q1737/Cleaned_data[[#This Row],[TOTAL]],0)</f>
        <v>0</v>
      </c>
    </row>
    <row r="1740" spans="1:18" x14ac:dyDescent="0.2">
      <c r="A1740">
        <v>29</v>
      </c>
      <c r="B1740" s="1" t="s">
        <v>49</v>
      </c>
      <c r="C1740">
        <v>2023</v>
      </c>
      <c r="D1740" s="1" t="s">
        <v>20</v>
      </c>
      <c r="E1740">
        <v>3746</v>
      </c>
      <c r="F1740">
        <v>3327</v>
      </c>
      <c r="G1740">
        <v>2970</v>
      </c>
      <c r="H1740">
        <v>2589</v>
      </c>
      <c r="I1740">
        <v>2756</v>
      </c>
      <c r="J1740">
        <v>2856</v>
      </c>
      <c r="K1740">
        <v>3178</v>
      </c>
      <c r="L1740">
        <v>3888</v>
      </c>
      <c r="M1740">
        <v>3913</v>
      </c>
      <c r="N1740">
        <v>3810</v>
      </c>
      <c r="O1740">
        <v>3418</v>
      </c>
      <c r="P1740">
        <v>2850</v>
      </c>
      <c r="Q1740">
        <v>39301</v>
      </c>
      <c r="R1740">
        <f>IF(Cleaned_data[[#This Row],[KATEGORI]]="A+B: KØRETØJER I ALT",Q1738/Cleaned_data[[#This Row],[TOTAL]],0)</f>
        <v>0</v>
      </c>
    </row>
    <row r="1741" spans="1:18" x14ac:dyDescent="0.2">
      <c r="A1741">
        <v>29</v>
      </c>
      <c r="B1741" s="1" t="s">
        <v>49</v>
      </c>
      <c r="C1741">
        <v>2023</v>
      </c>
      <c r="D1741" s="1" t="s">
        <v>21</v>
      </c>
      <c r="E1741">
        <v>110</v>
      </c>
      <c r="F1741">
        <v>99</v>
      </c>
      <c r="G1741">
        <v>175</v>
      </c>
      <c r="H1741">
        <v>134</v>
      </c>
      <c r="I1741">
        <v>126</v>
      </c>
      <c r="J1741">
        <v>122</v>
      </c>
      <c r="K1741">
        <v>114</v>
      </c>
      <c r="L1741">
        <v>95</v>
      </c>
      <c r="M1741">
        <v>42</v>
      </c>
      <c r="N1741">
        <v>18</v>
      </c>
      <c r="O1741">
        <v>7</v>
      </c>
      <c r="P1741">
        <v>10</v>
      </c>
      <c r="Q1741">
        <v>1052</v>
      </c>
      <c r="R1741">
        <f>IF(Cleaned_data[[#This Row],[KATEGORI]]="A+B: KØRETØJER I ALT",Q1739/Cleaned_data[[#This Row],[TOTAL]],0)</f>
        <v>0</v>
      </c>
    </row>
    <row r="1742" spans="1:18" x14ac:dyDescent="0.2">
      <c r="A1742">
        <v>29</v>
      </c>
      <c r="B1742" s="1" t="s">
        <v>49</v>
      </c>
      <c r="C1742">
        <v>2023</v>
      </c>
      <c r="D1742" s="1" t="s">
        <v>22</v>
      </c>
      <c r="E1742">
        <v>178</v>
      </c>
      <c r="F1742">
        <v>170</v>
      </c>
      <c r="G1742">
        <v>262</v>
      </c>
      <c r="H1742">
        <v>198</v>
      </c>
      <c r="I1742">
        <v>197</v>
      </c>
      <c r="J1742">
        <v>190</v>
      </c>
      <c r="K1742">
        <v>192</v>
      </c>
      <c r="L1742">
        <v>167</v>
      </c>
      <c r="M1742">
        <v>110</v>
      </c>
      <c r="N1742">
        <v>85</v>
      </c>
      <c r="O1742">
        <v>77</v>
      </c>
      <c r="P1742">
        <v>69</v>
      </c>
      <c r="Q1742">
        <v>1895</v>
      </c>
      <c r="R1742">
        <f>IF(Cleaned_data[[#This Row],[KATEGORI]]="A+B: KØRETØJER I ALT",Q1740/Cleaned_data[[#This Row],[TOTAL]],0)</f>
        <v>0</v>
      </c>
    </row>
    <row r="1743" spans="1:18" x14ac:dyDescent="0.2">
      <c r="A1743">
        <v>29</v>
      </c>
      <c r="B1743" s="1" t="s">
        <v>49</v>
      </c>
      <c r="C1743">
        <v>2023</v>
      </c>
      <c r="D1743" s="1" t="s">
        <v>23</v>
      </c>
      <c r="E1743">
        <v>3924</v>
      </c>
      <c r="F1743">
        <v>3497</v>
      </c>
      <c r="G1743">
        <v>3232</v>
      </c>
      <c r="H1743">
        <v>2787</v>
      </c>
      <c r="I1743">
        <v>2953</v>
      </c>
      <c r="J1743">
        <v>3046</v>
      </c>
      <c r="K1743">
        <v>3370</v>
      </c>
      <c r="L1743">
        <v>4055</v>
      </c>
      <c r="M1743">
        <v>4023</v>
      </c>
      <c r="N1743">
        <v>3895</v>
      </c>
      <c r="O1743">
        <v>3495</v>
      </c>
      <c r="P1743">
        <v>2919</v>
      </c>
      <c r="Q1743">
        <v>41196</v>
      </c>
      <c r="R1743">
        <f>IF(Cleaned_data[[#This Row],[KATEGORI]]="A+B: KØRETØJER I ALT",Q1741/Cleaned_data[[#This Row],[TOTAL]],0)</f>
        <v>2.553645985047092E-2</v>
      </c>
    </row>
    <row r="1744" spans="1:18" x14ac:dyDescent="0.2">
      <c r="A1744">
        <v>29</v>
      </c>
      <c r="B1744" s="1" t="s">
        <v>49</v>
      </c>
      <c r="C1744">
        <v>2023</v>
      </c>
      <c r="D1744" s="1" t="s">
        <v>24</v>
      </c>
      <c r="E1744">
        <v>73</v>
      </c>
      <c r="F1744">
        <v>195</v>
      </c>
      <c r="G1744">
        <v>78</v>
      </c>
      <c r="H1744">
        <v>42</v>
      </c>
      <c r="I1744">
        <v>27</v>
      </c>
      <c r="J1744">
        <v>49</v>
      </c>
      <c r="K1744">
        <v>39</v>
      </c>
      <c r="L1744">
        <v>78</v>
      </c>
      <c r="M1744">
        <v>122</v>
      </c>
      <c r="N1744">
        <v>99</v>
      </c>
      <c r="O1744">
        <v>56</v>
      </c>
      <c r="P1744">
        <v>38</v>
      </c>
      <c r="Q1744">
        <v>896</v>
      </c>
      <c r="R1744">
        <f>IF(Cleaned_data[[#This Row],[KATEGORI]]="A+B: KØRETØJER I ALT",Q1742/Cleaned_data[[#This Row],[TOTAL]],0)</f>
        <v>0</v>
      </c>
    </row>
    <row r="1745" spans="1:18" x14ac:dyDescent="0.2">
      <c r="A1745">
        <v>29</v>
      </c>
      <c r="B1745" s="1" t="s">
        <v>49</v>
      </c>
      <c r="C1745">
        <v>2023</v>
      </c>
      <c r="D1745" s="1" t="s">
        <v>25</v>
      </c>
      <c r="E1745">
        <v>2500</v>
      </c>
      <c r="F1745">
        <v>3821</v>
      </c>
      <c r="G1745">
        <v>1738</v>
      </c>
      <c r="H1745">
        <v>1103</v>
      </c>
      <c r="I1745">
        <v>1013</v>
      </c>
      <c r="J1745">
        <v>1197</v>
      </c>
      <c r="K1745">
        <v>1051</v>
      </c>
      <c r="L1745">
        <v>1678</v>
      </c>
      <c r="M1745">
        <v>2554</v>
      </c>
      <c r="N1745">
        <v>3026</v>
      </c>
      <c r="O1745">
        <v>2326</v>
      </c>
      <c r="P1745">
        <v>1512</v>
      </c>
      <c r="Q1745">
        <v>23519</v>
      </c>
      <c r="R1745">
        <f>IF(Cleaned_data[[#This Row],[KATEGORI]]="A+B: KØRETØJER I ALT",Q1743/Cleaned_data[[#This Row],[TOTAL]],0)</f>
        <v>0</v>
      </c>
    </row>
    <row r="1746" spans="1:18" x14ac:dyDescent="0.2">
      <c r="A1746">
        <v>29</v>
      </c>
      <c r="B1746" s="1" t="s">
        <v>49</v>
      </c>
      <c r="C1746">
        <v>2023</v>
      </c>
      <c r="D1746" s="1" t="s">
        <v>26</v>
      </c>
      <c r="E1746">
        <v>2573</v>
      </c>
      <c r="F1746">
        <v>4016</v>
      </c>
      <c r="G1746">
        <v>1816</v>
      </c>
      <c r="H1746">
        <v>1145</v>
      </c>
      <c r="I1746">
        <v>1040</v>
      </c>
      <c r="J1746">
        <v>1246</v>
      </c>
      <c r="K1746">
        <v>1090</v>
      </c>
      <c r="L1746">
        <v>1756</v>
      </c>
      <c r="M1746">
        <v>2676</v>
      </c>
      <c r="N1746">
        <v>3125</v>
      </c>
      <c r="O1746">
        <v>2382</v>
      </c>
      <c r="P1746">
        <v>1550</v>
      </c>
      <c r="Q1746">
        <v>24415</v>
      </c>
      <c r="R1746">
        <f>IF(Cleaned_data[[#This Row],[KATEGORI]]="A+B: KØRETØJER I ALT",Q1744/Cleaned_data[[#This Row],[TOTAL]],0)</f>
        <v>0</v>
      </c>
    </row>
    <row r="1747" spans="1:18" x14ac:dyDescent="0.2">
      <c r="A1747">
        <v>31</v>
      </c>
      <c r="B1747" s="1" t="s">
        <v>50</v>
      </c>
      <c r="C1747">
        <v>2013</v>
      </c>
      <c r="D1747" s="1" t="s">
        <v>18</v>
      </c>
      <c r="E1747">
        <v>4940</v>
      </c>
      <c r="F1747">
        <v>5194</v>
      </c>
      <c r="G1747">
        <v>3266</v>
      </c>
      <c r="H1747">
        <v>2455</v>
      </c>
      <c r="I1747">
        <v>2447</v>
      </c>
      <c r="J1747">
        <v>2638</v>
      </c>
      <c r="K1747">
        <v>2724</v>
      </c>
      <c r="L1747">
        <v>3499</v>
      </c>
      <c r="M1747">
        <v>4478</v>
      </c>
      <c r="N1747">
        <v>4838</v>
      </c>
      <c r="O1747">
        <v>4723</v>
      </c>
      <c r="P1747">
        <v>3530</v>
      </c>
      <c r="Q1747">
        <v>44732</v>
      </c>
      <c r="R1747">
        <f>IF(Cleaned_data[[#This Row],[KATEGORI]]="A+B: KØRETØJER I ALT",Q1745/Cleaned_data[[#This Row],[TOTAL]],0)</f>
        <v>0</v>
      </c>
    </row>
    <row r="1748" spans="1:18" x14ac:dyDescent="0.2">
      <c r="A1748">
        <v>31</v>
      </c>
      <c r="B1748" s="1" t="s">
        <v>50</v>
      </c>
      <c r="C1748">
        <v>2013</v>
      </c>
      <c r="D1748" s="1" t="s">
        <v>19</v>
      </c>
      <c r="E1748">
        <v>735</v>
      </c>
      <c r="F1748">
        <v>603</v>
      </c>
      <c r="G1748">
        <v>709</v>
      </c>
      <c r="H1748">
        <v>757</v>
      </c>
      <c r="I1748">
        <v>746</v>
      </c>
      <c r="J1748">
        <v>746</v>
      </c>
      <c r="K1748">
        <v>707</v>
      </c>
      <c r="L1748">
        <v>896</v>
      </c>
      <c r="M1748">
        <v>785</v>
      </c>
      <c r="N1748">
        <v>541</v>
      </c>
      <c r="O1748">
        <v>474</v>
      </c>
      <c r="P1748">
        <v>404</v>
      </c>
      <c r="Q1748">
        <v>8103</v>
      </c>
      <c r="R1748">
        <f>IF(Cleaned_data[[#This Row],[KATEGORI]]="A+B: KØRETØJER I ALT",Q1746/Cleaned_data[[#This Row],[TOTAL]],0)</f>
        <v>0</v>
      </c>
    </row>
    <row r="1749" spans="1:18" x14ac:dyDescent="0.2">
      <c r="A1749">
        <v>31</v>
      </c>
      <c r="B1749" s="1" t="s">
        <v>50</v>
      </c>
      <c r="C1749">
        <v>2013</v>
      </c>
      <c r="D1749" s="1" t="s">
        <v>20</v>
      </c>
      <c r="E1749">
        <v>5675</v>
      </c>
      <c r="F1749">
        <v>5797</v>
      </c>
      <c r="G1749">
        <v>3975</v>
      </c>
      <c r="H1749">
        <v>3212</v>
      </c>
      <c r="I1749">
        <v>3193</v>
      </c>
      <c r="J1749">
        <v>3384</v>
      </c>
      <c r="K1749">
        <v>3431</v>
      </c>
      <c r="L1749">
        <v>4395</v>
      </c>
      <c r="M1749">
        <v>5263</v>
      </c>
      <c r="N1749">
        <v>5379</v>
      </c>
      <c r="O1749">
        <v>5197</v>
      </c>
      <c r="P1749">
        <v>3934</v>
      </c>
      <c r="Q1749">
        <v>52835</v>
      </c>
      <c r="R1749">
        <f>IF(Cleaned_data[[#This Row],[KATEGORI]]="A+B: KØRETØJER I ALT",Q1747/Cleaned_data[[#This Row],[TOTAL]],0)</f>
        <v>0</v>
      </c>
    </row>
    <row r="1750" spans="1:18" x14ac:dyDescent="0.2">
      <c r="A1750">
        <v>31</v>
      </c>
      <c r="B1750" s="1" t="s">
        <v>50</v>
      </c>
      <c r="C1750">
        <v>2013</v>
      </c>
      <c r="D1750" s="1" t="s">
        <v>21</v>
      </c>
      <c r="E1750">
        <v>77</v>
      </c>
      <c r="F1750">
        <v>73</v>
      </c>
      <c r="G1750">
        <v>100</v>
      </c>
      <c r="H1750">
        <v>110</v>
      </c>
      <c r="I1750">
        <v>94</v>
      </c>
      <c r="J1750">
        <v>80</v>
      </c>
      <c r="K1750">
        <v>78</v>
      </c>
      <c r="L1750">
        <v>43</v>
      </c>
      <c r="M1750">
        <v>40</v>
      </c>
      <c r="N1750">
        <v>22</v>
      </c>
      <c r="O1750">
        <v>18</v>
      </c>
      <c r="P1750">
        <v>20</v>
      </c>
      <c r="Q1750">
        <v>755</v>
      </c>
      <c r="R1750">
        <f>IF(Cleaned_data[[#This Row],[KATEGORI]]="A+B: KØRETØJER I ALT",Q1748/Cleaned_data[[#This Row],[TOTAL]],0)</f>
        <v>0</v>
      </c>
    </row>
    <row r="1751" spans="1:18" x14ac:dyDescent="0.2">
      <c r="A1751">
        <v>31</v>
      </c>
      <c r="B1751" s="1" t="s">
        <v>50</v>
      </c>
      <c r="C1751">
        <v>2013</v>
      </c>
      <c r="D1751" s="1" t="s">
        <v>22</v>
      </c>
      <c r="E1751">
        <v>129</v>
      </c>
      <c r="F1751">
        <v>134</v>
      </c>
      <c r="G1751">
        <v>148</v>
      </c>
      <c r="H1751">
        <v>147</v>
      </c>
      <c r="I1751">
        <v>113</v>
      </c>
      <c r="J1751">
        <v>104</v>
      </c>
      <c r="K1751">
        <v>115</v>
      </c>
      <c r="L1751">
        <v>87</v>
      </c>
      <c r="M1751">
        <v>107</v>
      </c>
      <c r="N1751">
        <v>73</v>
      </c>
      <c r="O1751">
        <v>64</v>
      </c>
      <c r="P1751">
        <v>54</v>
      </c>
      <c r="Q1751">
        <v>1275</v>
      </c>
      <c r="R1751">
        <f>IF(Cleaned_data[[#This Row],[KATEGORI]]="A+B: KØRETØJER I ALT",Q1749/Cleaned_data[[#This Row],[TOTAL]],0)</f>
        <v>0</v>
      </c>
    </row>
    <row r="1752" spans="1:18" x14ac:dyDescent="0.2">
      <c r="A1752">
        <v>31</v>
      </c>
      <c r="B1752" s="1" t="s">
        <v>50</v>
      </c>
      <c r="C1752">
        <v>2013</v>
      </c>
      <c r="D1752" s="1" t="s">
        <v>23</v>
      </c>
      <c r="E1752">
        <v>5804</v>
      </c>
      <c r="F1752">
        <v>5931</v>
      </c>
      <c r="G1752">
        <v>4123</v>
      </c>
      <c r="H1752">
        <v>3359</v>
      </c>
      <c r="I1752">
        <v>3306</v>
      </c>
      <c r="J1752">
        <v>3488</v>
      </c>
      <c r="K1752">
        <v>3546</v>
      </c>
      <c r="L1752">
        <v>4482</v>
      </c>
      <c r="M1752">
        <v>5370</v>
      </c>
      <c r="N1752">
        <v>5452</v>
      </c>
      <c r="O1752">
        <v>5261</v>
      </c>
      <c r="P1752">
        <v>3988</v>
      </c>
      <c r="Q1752">
        <v>54110</v>
      </c>
      <c r="R1752">
        <f>IF(Cleaned_data[[#This Row],[KATEGORI]]="A+B: KØRETØJER I ALT",Q1750/Cleaned_data[[#This Row],[TOTAL]],0)</f>
        <v>1.3953058584365182E-2</v>
      </c>
    </row>
    <row r="1753" spans="1:18" x14ac:dyDescent="0.2">
      <c r="A1753">
        <v>31</v>
      </c>
      <c r="B1753" s="1" t="s">
        <v>50</v>
      </c>
      <c r="C1753">
        <v>2013</v>
      </c>
      <c r="D1753" s="1" t="s">
        <v>24</v>
      </c>
      <c r="E1753">
        <v>3</v>
      </c>
      <c r="F1753">
        <v>6</v>
      </c>
      <c r="G1753">
        <v>3</v>
      </c>
      <c r="H1753">
        <v>1</v>
      </c>
      <c r="I1753">
        <v>0</v>
      </c>
      <c r="J1753">
        <v>1</v>
      </c>
      <c r="K1753">
        <v>2</v>
      </c>
      <c r="L1753">
        <v>3</v>
      </c>
      <c r="M1753">
        <v>7</v>
      </c>
      <c r="N1753">
        <v>6</v>
      </c>
      <c r="O1753">
        <v>1</v>
      </c>
      <c r="P1753">
        <v>0</v>
      </c>
      <c r="Q1753">
        <v>33</v>
      </c>
      <c r="R1753">
        <f>IF(Cleaned_data[[#This Row],[KATEGORI]]="A+B: KØRETØJER I ALT",Q1751/Cleaned_data[[#This Row],[TOTAL]],0)</f>
        <v>0</v>
      </c>
    </row>
    <row r="1754" spans="1:18" x14ac:dyDescent="0.2">
      <c r="A1754">
        <v>31</v>
      </c>
      <c r="B1754" s="1" t="s">
        <v>50</v>
      </c>
      <c r="C1754">
        <v>2013</v>
      </c>
      <c r="D1754" s="1" t="s">
        <v>25</v>
      </c>
      <c r="E1754">
        <v>795</v>
      </c>
      <c r="F1754">
        <v>980</v>
      </c>
      <c r="G1754">
        <v>353</v>
      </c>
      <c r="H1754">
        <v>150</v>
      </c>
      <c r="I1754">
        <v>137</v>
      </c>
      <c r="J1754">
        <v>144</v>
      </c>
      <c r="K1754">
        <v>208</v>
      </c>
      <c r="L1754">
        <v>311</v>
      </c>
      <c r="M1754">
        <v>575</v>
      </c>
      <c r="N1754">
        <v>705</v>
      </c>
      <c r="O1754">
        <v>582</v>
      </c>
      <c r="P1754">
        <v>348</v>
      </c>
      <c r="Q1754">
        <v>5288</v>
      </c>
      <c r="R1754">
        <f>IF(Cleaned_data[[#This Row],[KATEGORI]]="A+B: KØRETØJER I ALT",Q1752/Cleaned_data[[#This Row],[TOTAL]],0)</f>
        <v>0</v>
      </c>
    </row>
    <row r="1755" spans="1:18" x14ac:dyDescent="0.2">
      <c r="A1755">
        <v>31</v>
      </c>
      <c r="B1755" s="1" t="s">
        <v>50</v>
      </c>
      <c r="C1755">
        <v>2013</v>
      </c>
      <c r="D1755" s="1" t="s">
        <v>26</v>
      </c>
      <c r="E1755">
        <v>798</v>
      </c>
      <c r="F1755">
        <v>986</v>
      </c>
      <c r="G1755">
        <v>356</v>
      </c>
      <c r="H1755">
        <v>151</v>
      </c>
      <c r="I1755">
        <v>137</v>
      </c>
      <c r="J1755">
        <v>145</v>
      </c>
      <c r="K1755">
        <v>210</v>
      </c>
      <c r="L1755">
        <v>314</v>
      </c>
      <c r="M1755">
        <v>582</v>
      </c>
      <c r="N1755">
        <v>711</v>
      </c>
      <c r="O1755">
        <v>583</v>
      </c>
      <c r="P1755">
        <v>348</v>
      </c>
      <c r="Q1755">
        <v>5321</v>
      </c>
      <c r="R1755">
        <f>IF(Cleaned_data[[#This Row],[KATEGORI]]="A+B: KØRETØJER I ALT",Q1753/Cleaned_data[[#This Row],[TOTAL]],0)</f>
        <v>0</v>
      </c>
    </row>
    <row r="1756" spans="1:18" x14ac:dyDescent="0.2">
      <c r="A1756">
        <v>31</v>
      </c>
      <c r="B1756" s="1" t="s">
        <v>50</v>
      </c>
      <c r="C1756">
        <v>2014</v>
      </c>
      <c r="D1756" s="1" t="s">
        <v>18</v>
      </c>
      <c r="E1756">
        <v>4693</v>
      </c>
      <c r="F1756">
        <v>4748</v>
      </c>
      <c r="G1756">
        <v>3180</v>
      </c>
      <c r="H1756">
        <v>2482</v>
      </c>
      <c r="I1756">
        <v>2448</v>
      </c>
      <c r="J1756">
        <v>2882</v>
      </c>
      <c r="K1756">
        <v>2817</v>
      </c>
      <c r="L1756">
        <v>3623</v>
      </c>
      <c r="M1756">
        <v>4763</v>
      </c>
      <c r="N1756">
        <v>5437</v>
      </c>
      <c r="O1756">
        <v>4943</v>
      </c>
      <c r="P1756">
        <v>3635</v>
      </c>
      <c r="Q1756">
        <v>45651</v>
      </c>
      <c r="R1756">
        <f>IF(Cleaned_data[[#This Row],[KATEGORI]]="A+B: KØRETØJER I ALT",Q1754/Cleaned_data[[#This Row],[TOTAL]],0)</f>
        <v>0</v>
      </c>
    </row>
    <row r="1757" spans="1:18" x14ac:dyDescent="0.2">
      <c r="A1757">
        <v>31</v>
      </c>
      <c r="B1757" s="1" t="s">
        <v>50</v>
      </c>
      <c r="C1757">
        <v>2014</v>
      </c>
      <c r="D1757" s="1" t="s">
        <v>19</v>
      </c>
      <c r="E1757">
        <v>731</v>
      </c>
      <c r="F1757">
        <v>584</v>
      </c>
      <c r="G1757">
        <v>788</v>
      </c>
      <c r="H1757">
        <v>783</v>
      </c>
      <c r="I1757">
        <v>785</v>
      </c>
      <c r="J1757">
        <v>802</v>
      </c>
      <c r="K1757">
        <v>838</v>
      </c>
      <c r="L1757">
        <v>967</v>
      </c>
      <c r="M1757">
        <v>882</v>
      </c>
      <c r="N1757">
        <v>559</v>
      </c>
      <c r="O1757">
        <v>509</v>
      </c>
      <c r="P1757">
        <v>370</v>
      </c>
      <c r="Q1757">
        <v>8598</v>
      </c>
      <c r="R1757">
        <f>IF(Cleaned_data[[#This Row],[KATEGORI]]="A+B: KØRETØJER I ALT",Q1755/Cleaned_data[[#This Row],[TOTAL]],0)</f>
        <v>0</v>
      </c>
    </row>
    <row r="1758" spans="1:18" x14ac:dyDescent="0.2">
      <c r="A1758">
        <v>31</v>
      </c>
      <c r="B1758" s="1" t="s">
        <v>50</v>
      </c>
      <c r="C1758">
        <v>2014</v>
      </c>
      <c r="D1758" s="1" t="s">
        <v>20</v>
      </c>
      <c r="E1758">
        <v>5424</v>
      </c>
      <c r="F1758">
        <v>5332</v>
      </c>
      <c r="G1758">
        <v>3968</v>
      </c>
      <c r="H1758">
        <v>3265</v>
      </c>
      <c r="I1758">
        <v>3233</v>
      </c>
      <c r="J1758">
        <v>3684</v>
      </c>
      <c r="K1758">
        <v>3655</v>
      </c>
      <c r="L1758">
        <v>4590</v>
      </c>
      <c r="M1758">
        <v>5645</v>
      </c>
      <c r="N1758">
        <v>5996</v>
      </c>
      <c r="O1758">
        <v>5452</v>
      </c>
      <c r="P1758">
        <v>4005</v>
      </c>
      <c r="Q1758">
        <v>54249</v>
      </c>
      <c r="R1758">
        <f>IF(Cleaned_data[[#This Row],[KATEGORI]]="A+B: KØRETØJER I ALT",Q1756/Cleaned_data[[#This Row],[TOTAL]],0)</f>
        <v>0</v>
      </c>
    </row>
    <row r="1759" spans="1:18" x14ac:dyDescent="0.2">
      <c r="A1759">
        <v>31</v>
      </c>
      <c r="B1759" s="1" t="s">
        <v>50</v>
      </c>
      <c r="C1759">
        <v>2014</v>
      </c>
      <c r="D1759" s="1" t="s">
        <v>21</v>
      </c>
      <c r="E1759">
        <v>80</v>
      </c>
      <c r="F1759">
        <v>96</v>
      </c>
      <c r="G1759">
        <v>123</v>
      </c>
      <c r="H1759">
        <v>124</v>
      </c>
      <c r="I1759">
        <v>110</v>
      </c>
      <c r="J1759">
        <v>99</v>
      </c>
      <c r="K1759">
        <v>85</v>
      </c>
      <c r="L1759">
        <v>94</v>
      </c>
      <c r="M1759">
        <v>77</v>
      </c>
      <c r="N1759">
        <v>39</v>
      </c>
      <c r="O1759">
        <v>30</v>
      </c>
      <c r="P1759">
        <v>15</v>
      </c>
      <c r="Q1759">
        <v>972</v>
      </c>
      <c r="R1759">
        <f>IF(Cleaned_data[[#This Row],[KATEGORI]]="A+B: KØRETØJER I ALT",Q1757/Cleaned_data[[#This Row],[TOTAL]],0)</f>
        <v>0</v>
      </c>
    </row>
    <row r="1760" spans="1:18" x14ac:dyDescent="0.2">
      <c r="A1760">
        <v>31</v>
      </c>
      <c r="B1760" s="1" t="s">
        <v>50</v>
      </c>
      <c r="C1760">
        <v>2014</v>
      </c>
      <c r="D1760" s="1" t="s">
        <v>22</v>
      </c>
      <c r="E1760">
        <v>126</v>
      </c>
      <c r="F1760">
        <v>155</v>
      </c>
      <c r="G1760">
        <v>172</v>
      </c>
      <c r="H1760">
        <v>155</v>
      </c>
      <c r="I1760">
        <v>131</v>
      </c>
      <c r="J1760">
        <v>128</v>
      </c>
      <c r="K1760">
        <v>124</v>
      </c>
      <c r="L1760">
        <v>144</v>
      </c>
      <c r="M1760">
        <v>136</v>
      </c>
      <c r="N1760">
        <v>88</v>
      </c>
      <c r="O1760">
        <v>71</v>
      </c>
      <c r="P1760">
        <v>46</v>
      </c>
      <c r="Q1760">
        <v>1476</v>
      </c>
      <c r="R1760">
        <f>IF(Cleaned_data[[#This Row],[KATEGORI]]="A+B: KØRETØJER I ALT",Q1758/Cleaned_data[[#This Row],[TOTAL]],0)</f>
        <v>0</v>
      </c>
    </row>
    <row r="1761" spans="1:18" x14ac:dyDescent="0.2">
      <c r="A1761">
        <v>31</v>
      </c>
      <c r="B1761" s="1" t="s">
        <v>50</v>
      </c>
      <c r="C1761">
        <v>2014</v>
      </c>
      <c r="D1761" s="1" t="s">
        <v>23</v>
      </c>
      <c r="E1761">
        <v>5550</v>
      </c>
      <c r="F1761">
        <v>5487</v>
      </c>
      <c r="G1761">
        <v>4140</v>
      </c>
      <c r="H1761">
        <v>3420</v>
      </c>
      <c r="I1761">
        <v>3364</v>
      </c>
      <c r="J1761">
        <v>3812</v>
      </c>
      <c r="K1761">
        <v>3779</v>
      </c>
      <c r="L1761">
        <v>4734</v>
      </c>
      <c r="M1761">
        <v>5781</v>
      </c>
      <c r="N1761">
        <v>6084</v>
      </c>
      <c r="O1761">
        <v>5523</v>
      </c>
      <c r="P1761">
        <v>4051</v>
      </c>
      <c r="Q1761">
        <v>55725</v>
      </c>
      <c r="R1761">
        <f>IF(Cleaned_data[[#This Row],[KATEGORI]]="A+B: KØRETØJER I ALT",Q1759/Cleaned_data[[#This Row],[TOTAL]],0)</f>
        <v>1.744279946164199E-2</v>
      </c>
    </row>
    <row r="1762" spans="1:18" x14ac:dyDescent="0.2">
      <c r="A1762">
        <v>31</v>
      </c>
      <c r="B1762" s="1" t="s">
        <v>50</v>
      </c>
      <c r="C1762">
        <v>2014</v>
      </c>
      <c r="D1762" s="1" t="s">
        <v>24</v>
      </c>
      <c r="E1762">
        <v>4</v>
      </c>
      <c r="F1762">
        <v>9</v>
      </c>
      <c r="G1762">
        <v>4</v>
      </c>
      <c r="H1762">
        <v>0</v>
      </c>
      <c r="I1762">
        <v>1</v>
      </c>
      <c r="J1762">
        <v>1</v>
      </c>
      <c r="K1762">
        <v>2</v>
      </c>
      <c r="L1762">
        <v>1</v>
      </c>
      <c r="M1762">
        <v>4</v>
      </c>
      <c r="N1762">
        <v>4</v>
      </c>
      <c r="O1762">
        <v>2</v>
      </c>
      <c r="P1762">
        <v>1</v>
      </c>
      <c r="Q1762">
        <v>33</v>
      </c>
      <c r="R1762">
        <f>IF(Cleaned_data[[#This Row],[KATEGORI]]="A+B: KØRETØJER I ALT",Q1760/Cleaned_data[[#This Row],[TOTAL]],0)</f>
        <v>0</v>
      </c>
    </row>
    <row r="1763" spans="1:18" x14ac:dyDescent="0.2">
      <c r="A1763">
        <v>31</v>
      </c>
      <c r="B1763" s="1" t="s">
        <v>50</v>
      </c>
      <c r="C1763">
        <v>2014</v>
      </c>
      <c r="D1763" s="1" t="s">
        <v>25</v>
      </c>
      <c r="E1763">
        <v>897</v>
      </c>
      <c r="F1763">
        <v>936</v>
      </c>
      <c r="G1763">
        <v>344</v>
      </c>
      <c r="H1763">
        <v>166</v>
      </c>
      <c r="I1763">
        <v>146</v>
      </c>
      <c r="J1763">
        <v>238</v>
      </c>
      <c r="K1763">
        <v>199</v>
      </c>
      <c r="L1763">
        <v>279</v>
      </c>
      <c r="M1763">
        <v>533</v>
      </c>
      <c r="N1763">
        <v>730</v>
      </c>
      <c r="O1763">
        <v>614</v>
      </c>
      <c r="P1763">
        <v>384</v>
      </c>
      <c r="Q1763">
        <v>5466</v>
      </c>
      <c r="R1763">
        <f>IF(Cleaned_data[[#This Row],[KATEGORI]]="A+B: KØRETØJER I ALT",Q1761/Cleaned_data[[#This Row],[TOTAL]],0)</f>
        <v>0</v>
      </c>
    </row>
    <row r="1764" spans="1:18" x14ac:dyDescent="0.2">
      <c r="A1764">
        <v>31</v>
      </c>
      <c r="B1764" s="1" t="s">
        <v>50</v>
      </c>
      <c r="C1764">
        <v>2014</v>
      </c>
      <c r="D1764" s="1" t="s">
        <v>26</v>
      </c>
      <c r="E1764">
        <v>901</v>
      </c>
      <c r="F1764">
        <v>945</v>
      </c>
      <c r="G1764">
        <v>348</v>
      </c>
      <c r="H1764">
        <v>166</v>
      </c>
      <c r="I1764">
        <v>147</v>
      </c>
      <c r="J1764">
        <v>239</v>
      </c>
      <c r="K1764">
        <v>201</v>
      </c>
      <c r="L1764">
        <v>280</v>
      </c>
      <c r="M1764">
        <v>537</v>
      </c>
      <c r="N1764">
        <v>734</v>
      </c>
      <c r="O1764">
        <v>616</v>
      </c>
      <c r="P1764">
        <v>385</v>
      </c>
      <c r="Q1764">
        <v>5499</v>
      </c>
      <c r="R1764">
        <f>IF(Cleaned_data[[#This Row],[KATEGORI]]="A+B: KØRETØJER I ALT",Q1762/Cleaned_data[[#This Row],[TOTAL]],0)</f>
        <v>0</v>
      </c>
    </row>
    <row r="1765" spans="1:18" x14ac:dyDescent="0.2">
      <c r="A1765">
        <v>31</v>
      </c>
      <c r="B1765" s="1" t="s">
        <v>50</v>
      </c>
      <c r="C1765">
        <v>2015</v>
      </c>
      <c r="D1765" s="1" t="s">
        <v>18</v>
      </c>
      <c r="E1765">
        <v>5110</v>
      </c>
      <c r="F1765">
        <v>4903</v>
      </c>
      <c r="G1765">
        <v>3449</v>
      </c>
      <c r="H1765">
        <v>2707</v>
      </c>
      <c r="I1765">
        <v>2629</v>
      </c>
      <c r="J1765">
        <v>2960</v>
      </c>
      <c r="K1765">
        <v>2829</v>
      </c>
      <c r="L1765">
        <v>3453</v>
      </c>
      <c r="M1765">
        <v>4747</v>
      </c>
      <c r="N1765">
        <v>5597</v>
      </c>
      <c r="O1765">
        <v>5332</v>
      </c>
      <c r="P1765">
        <v>3602</v>
      </c>
      <c r="Q1765">
        <v>47318</v>
      </c>
      <c r="R1765">
        <f>IF(Cleaned_data[[#This Row],[KATEGORI]]="A+B: KØRETØJER I ALT",Q1763/Cleaned_data[[#This Row],[TOTAL]],0)</f>
        <v>0</v>
      </c>
    </row>
    <row r="1766" spans="1:18" x14ac:dyDescent="0.2">
      <c r="A1766">
        <v>31</v>
      </c>
      <c r="B1766" s="1" t="s">
        <v>50</v>
      </c>
      <c r="C1766">
        <v>2015</v>
      </c>
      <c r="D1766" s="1" t="s">
        <v>19</v>
      </c>
      <c r="E1766">
        <v>781</v>
      </c>
      <c r="F1766">
        <v>604</v>
      </c>
      <c r="G1766">
        <v>744</v>
      </c>
      <c r="H1766">
        <v>799</v>
      </c>
      <c r="I1766">
        <v>823</v>
      </c>
      <c r="J1766">
        <v>774</v>
      </c>
      <c r="K1766">
        <v>793</v>
      </c>
      <c r="L1766">
        <v>928</v>
      </c>
      <c r="M1766">
        <v>810</v>
      </c>
      <c r="N1766">
        <v>580</v>
      </c>
      <c r="O1766">
        <v>460</v>
      </c>
      <c r="P1766">
        <v>385</v>
      </c>
      <c r="Q1766">
        <v>8481</v>
      </c>
      <c r="R1766">
        <f>IF(Cleaned_data[[#This Row],[KATEGORI]]="A+B: KØRETØJER I ALT",Q1764/Cleaned_data[[#This Row],[TOTAL]],0)</f>
        <v>0</v>
      </c>
    </row>
    <row r="1767" spans="1:18" x14ac:dyDescent="0.2">
      <c r="A1767">
        <v>31</v>
      </c>
      <c r="B1767" s="1" t="s">
        <v>50</v>
      </c>
      <c r="C1767">
        <v>2015</v>
      </c>
      <c r="D1767" s="1" t="s">
        <v>20</v>
      </c>
      <c r="E1767">
        <v>5891</v>
      </c>
      <c r="F1767">
        <v>5507</v>
      </c>
      <c r="G1767">
        <v>4193</v>
      </c>
      <c r="H1767">
        <v>3506</v>
      </c>
      <c r="I1767">
        <v>3452</v>
      </c>
      <c r="J1767">
        <v>3734</v>
      </c>
      <c r="K1767">
        <v>3622</v>
      </c>
      <c r="L1767">
        <v>4381</v>
      </c>
      <c r="M1767">
        <v>5557</v>
      </c>
      <c r="N1767">
        <v>6177</v>
      </c>
      <c r="O1767">
        <v>5792</v>
      </c>
      <c r="P1767">
        <v>3987</v>
      </c>
      <c r="Q1767">
        <v>55799</v>
      </c>
      <c r="R1767">
        <f>IF(Cleaned_data[[#This Row],[KATEGORI]]="A+B: KØRETØJER I ALT",Q1765/Cleaned_data[[#This Row],[TOTAL]],0)</f>
        <v>0</v>
      </c>
    </row>
    <row r="1768" spans="1:18" x14ac:dyDescent="0.2">
      <c r="A1768">
        <v>31</v>
      </c>
      <c r="B1768" s="1" t="s">
        <v>50</v>
      </c>
      <c r="C1768">
        <v>2015</v>
      </c>
      <c r="D1768" s="1" t="s">
        <v>21</v>
      </c>
      <c r="E1768">
        <v>83</v>
      </c>
      <c r="F1768">
        <v>66</v>
      </c>
      <c r="G1768">
        <v>114</v>
      </c>
      <c r="H1768">
        <v>92</v>
      </c>
      <c r="I1768">
        <v>91</v>
      </c>
      <c r="J1768">
        <v>90</v>
      </c>
      <c r="K1768">
        <v>77</v>
      </c>
      <c r="L1768">
        <v>62</v>
      </c>
      <c r="M1768">
        <v>52</v>
      </c>
      <c r="N1768">
        <v>42</v>
      </c>
      <c r="O1768">
        <v>18</v>
      </c>
      <c r="P1768">
        <v>13</v>
      </c>
      <c r="Q1768">
        <v>800</v>
      </c>
      <c r="R1768">
        <f>IF(Cleaned_data[[#This Row],[KATEGORI]]="A+B: KØRETØJER I ALT",Q1766/Cleaned_data[[#This Row],[TOTAL]],0)</f>
        <v>0</v>
      </c>
    </row>
    <row r="1769" spans="1:18" x14ac:dyDescent="0.2">
      <c r="A1769">
        <v>31</v>
      </c>
      <c r="B1769" s="1" t="s">
        <v>50</v>
      </c>
      <c r="C1769">
        <v>2015</v>
      </c>
      <c r="D1769" s="1" t="s">
        <v>22</v>
      </c>
      <c r="E1769">
        <v>127</v>
      </c>
      <c r="F1769">
        <v>130</v>
      </c>
      <c r="G1769">
        <v>163</v>
      </c>
      <c r="H1769">
        <v>119</v>
      </c>
      <c r="I1769">
        <v>120</v>
      </c>
      <c r="J1769">
        <v>115</v>
      </c>
      <c r="K1769">
        <v>109</v>
      </c>
      <c r="L1769">
        <v>119</v>
      </c>
      <c r="M1769">
        <v>121</v>
      </c>
      <c r="N1769">
        <v>89</v>
      </c>
      <c r="O1769">
        <v>62</v>
      </c>
      <c r="P1769">
        <v>45</v>
      </c>
      <c r="Q1769">
        <v>1319</v>
      </c>
      <c r="R1769">
        <f>IF(Cleaned_data[[#This Row],[KATEGORI]]="A+B: KØRETØJER I ALT",Q1767/Cleaned_data[[#This Row],[TOTAL]],0)</f>
        <v>0</v>
      </c>
    </row>
    <row r="1770" spans="1:18" x14ac:dyDescent="0.2">
      <c r="A1770">
        <v>31</v>
      </c>
      <c r="B1770" s="1" t="s">
        <v>50</v>
      </c>
      <c r="C1770">
        <v>2015</v>
      </c>
      <c r="D1770" s="1" t="s">
        <v>23</v>
      </c>
      <c r="E1770">
        <v>6018</v>
      </c>
      <c r="F1770">
        <v>5637</v>
      </c>
      <c r="G1770">
        <v>4356</v>
      </c>
      <c r="H1770">
        <v>3625</v>
      </c>
      <c r="I1770">
        <v>3572</v>
      </c>
      <c r="J1770">
        <v>3849</v>
      </c>
      <c r="K1770">
        <v>3731</v>
      </c>
      <c r="L1770">
        <v>4500</v>
      </c>
      <c r="M1770">
        <v>5678</v>
      </c>
      <c r="N1770">
        <v>6266</v>
      </c>
      <c r="O1770">
        <v>5854</v>
      </c>
      <c r="P1770">
        <v>4032</v>
      </c>
      <c r="Q1770">
        <v>57118</v>
      </c>
      <c r="R1770">
        <f>IF(Cleaned_data[[#This Row],[KATEGORI]]="A+B: KØRETØJER I ALT",Q1768/Cleaned_data[[#This Row],[TOTAL]],0)</f>
        <v>1.4006092650302882E-2</v>
      </c>
    </row>
    <row r="1771" spans="1:18" x14ac:dyDescent="0.2">
      <c r="A1771">
        <v>31</v>
      </c>
      <c r="B1771" s="1" t="s">
        <v>50</v>
      </c>
      <c r="C1771">
        <v>2015</v>
      </c>
      <c r="D1771" s="1" t="s">
        <v>24</v>
      </c>
      <c r="E1771">
        <v>10</v>
      </c>
      <c r="F1771">
        <v>8</v>
      </c>
      <c r="G1771">
        <v>1</v>
      </c>
      <c r="H1771">
        <v>0</v>
      </c>
      <c r="I1771">
        <v>0</v>
      </c>
      <c r="J1771">
        <v>1</v>
      </c>
      <c r="K1771">
        <v>0</v>
      </c>
      <c r="L1771">
        <v>3</v>
      </c>
      <c r="M1771">
        <v>7</v>
      </c>
      <c r="N1771">
        <v>3</v>
      </c>
      <c r="O1771">
        <v>4</v>
      </c>
      <c r="P1771">
        <v>1</v>
      </c>
      <c r="Q1771">
        <v>38</v>
      </c>
      <c r="R1771">
        <f>IF(Cleaned_data[[#This Row],[KATEGORI]]="A+B: KØRETØJER I ALT",Q1769/Cleaned_data[[#This Row],[TOTAL]],0)</f>
        <v>0</v>
      </c>
    </row>
    <row r="1772" spans="1:18" x14ac:dyDescent="0.2">
      <c r="A1772">
        <v>31</v>
      </c>
      <c r="B1772" s="1" t="s">
        <v>50</v>
      </c>
      <c r="C1772">
        <v>2015</v>
      </c>
      <c r="D1772" s="1" t="s">
        <v>25</v>
      </c>
      <c r="E1772">
        <v>867</v>
      </c>
      <c r="F1772">
        <v>830</v>
      </c>
      <c r="G1772">
        <v>264</v>
      </c>
      <c r="H1772">
        <v>144</v>
      </c>
      <c r="I1772">
        <v>108</v>
      </c>
      <c r="J1772">
        <v>118</v>
      </c>
      <c r="K1772">
        <v>116</v>
      </c>
      <c r="L1772">
        <v>160</v>
      </c>
      <c r="M1772">
        <v>322</v>
      </c>
      <c r="N1772">
        <v>603</v>
      </c>
      <c r="O1772">
        <v>529</v>
      </c>
      <c r="P1772">
        <v>259</v>
      </c>
      <c r="Q1772">
        <v>4320</v>
      </c>
      <c r="R1772">
        <f>IF(Cleaned_data[[#This Row],[KATEGORI]]="A+B: KØRETØJER I ALT",Q1770/Cleaned_data[[#This Row],[TOTAL]],0)</f>
        <v>0</v>
      </c>
    </row>
    <row r="1773" spans="1:18" x14ac:dyDescent="0.2">
      <c r="A1773">
        <v>31</v>
      </c>
      <c r="B1773" s="1" t="s">
        <v>50</v>
      </c>
      <c r="C1773">
        <v>2015</v>
      </c>
      <c r="D1773" s="1" t="s">
        <v>26</v>
      </c>
      <c r="E1773">
        <v>877</v>
      </c>
      <c r="F1773">
        <v>838</v>
      </c>
      <c r="G1773">
        <v>265</v>
      </c>
      <c r="H1773">
        <v>144</v>
      </c>
      <c r="I1773">
        <v>108</v>
      </c>
      <c r="J1773">
        <v>119</v>
      </c>
      <c r="K1773">
        <v>116</v>
      </c>
      <c r="L1773">
        <v>163</v>
      </c>
      <c r="M1773">
        <v>329</v>
      </c>
      <c r="N1773">
        <v>606</v>
      </c>
      <c r="O1773">
        <v>533</v>
      </c>
      <c r="P1773">
        <v>260</v>
      </c>
      <c r="Q1773">
        <v>4358</v>
      </c>
      <c r="R1773">
        <f>IF(Cleaned_data[[#This Row],[KATEGORI]]="A+B: KØRETØJER I ALT",Q1771/Cleaned_data[[#This Row],[TOTAL]],0)</f>
        <v>0</v>
      </c>
    </row>
    <row r="1774" spans="1:18" x14ac:dyDescent="0.2">
      <c r="A1774">
        <v>31</v>
      </c>
      <c r="B1774" s="1" t="s">
        <v>50</v>
      </c>
      <c r="C1774">
        <v>2016</v>
      </c>
      <c r="D1774" s="1" t="s">
        <v>18</v>
      </c>
      <c r="E1774">
        <v>5066</v>
      </c>
      <c r="F1774">
        <v>5041</v>
      </c>
      <c r="G1774">
        <v>3270</v>
      </c>
      <c r="H1774">
        <v>2827</v>
      </c>
      <c r="I1774">
        <v>2983</v>
      </c>
      <c r="J1774">
        <v>3218</v>
      </c>
      <c r="K1774">
        <v>3246</v>
      </c>
      <c r="L1774">
        <v>4118</v>
      </c>
      <c r="M1774">
        <v>5297</v>
      </c>
      <c r="N1774">
        <v>5290</v>
      </c>
      <c r="O1774">
        <v>4993</v>
      </c>
      <c r="P1774">
        <v>3809</v>
      </c>
      <c r="Q1774">
        <v>49158</v>
      </c>
      <c r="R1774">
        <f>IF(Cleaned_data[[#This Row],[KATEGORI]]="A+B: KØRETØJER I ALT",Q1772/Cleaned_data[[#This Row],[TOTAL]],0)</f>
        <v>0</v>
      </c>
    </row>
    <row r="1775" spans="1:18" x14ac:dyDescent="0.2">
      <c r="A1775">
        <v>31</v>
      </c>
      <c r="B1775" s="1" t="s">
        <v>50</v>
      </c>
      <c r="C1775">
        <v>2016</v>
      </c>
      <c r="D1775" s="1" t="s">
        <v>19</v>
      </c>
      <c r="E1775">
        <v>732</v>
      </c>
      <c r="F1775">
        <v>638</v>
      </c>
      <c r="G1775">
        <v>766</v>
      </c>
      <c r="H1775">
        <v>803</v>
      </c>
      <c r="I1775">
        <v>815</v>
      </c>
      <c r="J1775">
        <v>857</v>
      </c>
      <c r="K1775">
        <v>804</v>
      </c>
      <c r="L1775">
        <v>1049</v>
      </c>
      <c r="M1775">
        <v>840</v>
      </c>
      <c r="N1775">
        <v>507</v>
      </c>
      <c r="O1775">
        <v>469</v>
      </c>
      <c r="P1775">
        <v>357</v>
      </c>
      <c r="Q1775">
        <v>8637</v>
      </c>
      <c r="R1775">
        <f>IF(Cleaned_data[[#This Row],[KATEGORI]]="A+B: KØRETØJER I ALT",Q1773/Cleaned_data[[#This Row],[TOTAL]],0)</f>
        <v>0</v>
      </c>
    </row>
    <row r="1776" spans="1:18" x14ac:dyDescent="0.2">
      <c r="A1776">
        <v>31</v>
      </c>
      <c r="B1776" s="1" t="s">
        <v>50</v>
      </c>
      <c r="C1776">
        <v>2016</v>
      </c>
      <c r="D1776" s="1" t="s">
        <v>20</v>
      </c>
      <c r="E1776">
        <v>5798</v>
      </c>
      <c r="F1776">
        <v>5679</v>
      </c>
      <c r="G1776">
        <v>4036</v>
      </c>
      <c r="H1776">
        <v>3630</v>
      </c>
      <c r="I1776">
        <v>3798</v>
      </c>
      <c r="J1776">
        <v>4075</v>
      </c>
      <c r="K1776">
        <v>4050</v>
      </c>
      <c r="L1776">
        <v>5167</v>
      </c>
      <c r="M1776">
        <v>6137</v>
      </c>
      <c r="N1776">
        <v>5797</v>
      </c>
      <c r="O1776">
        <v>5462</v>
      </c>
      <c r="P1776">
        <v>4166</v>
      </c>
      <c r="Q1776">
        <v>57795</v>
      </c>
      <c r="R1776">
        <f>IF(Cleaned_data[[#This Row],[KATEGORI]]="A+B: KØRETØJER I ALT",Q1774/Cleaned_data[[#This Row],[TOTAL]],0)</f>
        <v>0</v>
      </c>
    </row>
    <row r="1777" spans="1:18" x14ac:dyDescent="0.2">
      <c r="A1777">
        <v>31</v>
      </c>
      <c r="B1777" s="1" t="s">
        <v>50</v>
      </c>
      <c r="C1777">
        <v>2016</v>
      </c>
      <c r="D1777" s="1" t="s">
        <v>21</v>
      </c>
      <c r="E1777">
        <v>97</v>
      </c>
      <c r="F1777">
        <v>65</v>
      </c>
      <c r="G1777">
        <v>107</v>
      </c>
      <c r="H1777">
        <v>107</v>
      </c>
      <c r="I1777">
        <v>86</v>
      </c>
      <c r="J1777">
        <v>77</v>
      </c>
      <c r="K1777">
        <v>86</v>
      </c>
      <c r="L1777">
        <v>65</v>
      </c>
      <c r="M1777">
        <v>42</v>
      </c>
      <c r="N1777">
        <v>35</v>
      </c>
      <c r="O1777">
        <v>27</v>
      </c>
      <c r="P1777">
        <v>20</v>
      </c>
      <c r="Q1777">
        <v>814</v>
      </c>
      <c r="R1777">
        <f>IF(Cleaned_data[[#This Row],[KATEGORI]]="A+B: KØRETØJER I ALT",Q1775/Cleaned_data[[#This Row],[TOTAL]],0)</f>
        <v>0</v>
      </c>
    </row>
    <row r="1778" spans="1:18" x14ac:dyDescent="0.2">
      <c r="A1778">
        <v>31</v>
      </c>
      <c r="B1778" s="1" t="s">
        <v>50</v>
      </c>
      <c r="C1778">
        <v>2016</v>
      </c>
      <c r="D1778" s="1" t="s">
        <v>22</v>
      </c>
      <c r="E1778">
        <v>144</v>
      </c>
      <c r="F1778">
        <v>136</v>
      </c>
      <c r="G1778">
        <v>149</v>
      </c>
      <c r="H1778">
        <v>135</v>
      </c>
      <c r="I1778">
        <v>109</v>
      </c>
      <c r="J1778">
        <v>102</v>
      </c>
      <c r="K1778">
        <v>120</v>
      </c>
      <c r="L1778">
        <v>110</v>
      </c>
      <c r="M1778">
        <v>104</v>
      </c>
      <c r="N1778">
        <v>85</v>
      </c>
      <c r="O1778">
        <v>76</v>
      </c>
      <c r="P1778">
        <v>56</v>
      </c>
      <c r="Q1778">
        <v>1326</v>
      </c>
      <c r="R1778">
        <f>IF(Cleaned_data[[#This Row],[KATEGORI]]="A+B: KØRETØJER I ALT",Q1776/Cleaned_data[[#This Row],[TOTAL]],0)</f>
        <v>0</v>
      </c>
    </row>
    <row r="1779" spans="1:18" x14ac:dyDescent="0.2">
      <c r="A1779">
        <v>31</v>
      </c>
      <c r="B1779" s="1" t="s">
        <v>50</v>
      </c>
      <c r="C1779">
        <v>2016</v>
      </c>
      <c r="D1779" s="1" t="s">
        <v>23</v>
      </c>
      <c r="E1779">
        <v>5942</v>
      </c>
      <c r="F1779">
        <v>5815</v>
      </c>
      <c r="G1779">
        <v>4185</v>
      </c>
      <c r="H1779">
        <v>3765</v>
      </c>
      <c r="I1779">
        <v>3907</v>
      </c>
      <c r="J1779">
        <v>4177</v>
      </c>
      <c r="K1779">
        <v>4170</v>
      </c>
      <c r="L1779">
        <v>5277</v>
      </c>
      <c r="M1779">
        <v>6241</v>
      </c>
      <c r="N1779">
        <v>5882</v>
      </c>
      <c r="O1779">
        <v>5538</v>
      </c>
      <c r="P1779">
        <v>4222</v>
      </c>
      <c r="Q1779">
        <v>59121</v>
      </c>
      <c r="R1779">
        <f>IF(Cleaned_data[[#This Row],[KATEGORI]]="A+B: KØRETØJER I ALT",Q1777/Cleaned_data[[#This Row],[TOTAL]],0)</f>
        <v>1.3768373336039648E-2</v>
      </c>
    </row>
    <row r="1780" spans="1:18" x14ac:dyDescent="0.2">
      <c r="A1780">
        <v>31</v>
      </c>
      <c r="B1780" s="1" t="s">
        <v>50</v>
      </c>
      <c r="C1780">
        <v>2016</v>
      </c>
      <c r="D1780" s="1" t="s">
        <v>24</v>
      </c>
      <c r="E1780">
        <v>8</v>
      </c>
      <c r="F1780">
        <v>13</v>
      </c>
      <c r="G1780">
        <v>6</v>
      </c>
      <c r="H1780">
        <v>1</v>
      </c>
      <c r="I1780">
        <v>1</v>
      </c>
      <c r="J1780">
        <v>4</v>
      </c>
      <c r="K1780">
        <v>2</v>
      </c>
      <c r="L1780">
        <v>4</v>
      </c>
      <c r="M1780">
        <v>9</v>
      </c>
      <c r="N1780">
        <v>6</v>
      </c>
      <c r="O1780">
        <v>1</v>
      </c>
      <c r="P1780">
        <v>3</v>
      </c>
      <c r="Q1780">
        <v>58</v>
      </c>
      <c r="R1780">
        <f>IF(Cleaned_data[[#This Row],[KATEGORI]]="A+B: KØRETØJER I ALT",Q1778/Cleaned_data[[#This Row],[TOTAL]],0)</f>
        <v>0</v>
      </c>
    </row>
    <row r="1781" spans="1:18" x14ac:dyDescent="0.2">
      <c r="A1781">
        <v>31</v>
      </c>
      <c r="B1781" s="1" t="s">
        <v>50</v>
      </c>
      <c r="C1781">
        <v>2016</v>
      </c>
      <c r="D1781" s="1" t="s">
        <v>25</v>
      </c>
      <c r="E1781">
        <v>891</v>
      </c>
      <c r="F1781">
        <v>935</v>
      </c>
      <c r="G1781">
        <v>287</v>
      </c>
      <c r="H1781">
        <v>161</v>
      </c>
      <c r="I1781">
        <v>149</v>
      </c>
      <c r="J1781">
        <v>193</v>
      </c>
      <c r="K1781">
        <v>170</v>
      </c>
      <c r="L1781">
        <v>275</v>
      </c>
      <c r="M1781">
        <v>578</v>
      </c>
      <c r="N1781">
        <v>739</v>
      </c>
      <c r="O1781">
        <v>644</v>
      </c>
      <c r="P1781">
        <v>353</v>
      </c>
      <c r="Q1781">
        <v>5375</v>
      </c>
      <c r="R1781">
        <f>IF(Cleaned_data[[#This Row],[KATEGORI]]="A+B: KØRETØJER I ALT",Q1779/Cleaned_data[[#This Row],[TOTAL]],0)</f>
        <v>0</v>
      </c>
    </row>
    <row r="1782" spans="1:18" x14ac:dyDescent="0.2">
      <c r="A1782">
        <v>31</v>
      </c>
      <c r="B1782" s="1" t="s">
        <v>50</v>
      </c>
      <c r="C1782">
        <v>2016</v>
      </c>
      <c r="D1782" s="1" t="s">
        <v>26</v>
      </c>
      <c r="E1782">
        <v>899</v>
      </c>
      <c r="F1782">
        <v>948</v>
      </c>
      <c r="G1782">
        <v>293</v>
      </c>
      <c r="H1782">
        <v>162</v>
      </c>
      <c r="I1782">
        <v>150</v>
      </c>
      <c r="J1782">
        <v>197</v>
      </c>
      <c r="K1782">
        <v>172</v>
      </c>
      <c r="L1782">
        <v>279</v>
      </c>
      <c r="M1782">
        <v>587</v>
      </c>
      <c r="N1782">
        <v>745</v>
      </c>
      <c r="O1782">
        <v>645</v>
      </c>
      <c r="P1782">
        <v>356</v>
      </c>
      <c r="Q1782">
        <v>5433</v>
      </c>
      <c r="R1782">
        <f>IF(Cleaned_data[[#This Row],[KATEGORI]]="A+B: KØRETØJER I ALT",Q1780/Cleaned_data[[#This Row],[TOTAL]],0)</f>
        <v>0</v>
      </c>
    </row>
    <row r="1783" spans="1:18" x14ac:dyDescent="0.2">
      <c r="A1783">
        <v>31</v>
      </c>
      <c r="B1783" s="1" t="s">
        <v>50</v>
      </c>
      <c r="C1783">
        <v>2017</v>
      </c>
      <c r="D1783" s="1" t="s">
        <v>18</v>
      </c>
      <c r="E1783">
        <v>5628</v>
      </c>
      <c r="F1783">
        <v>5283</v>
      </c>
      <c r="G1783">
        <v>3564</v>
      </c>
      <c r="H1783">
        <v>2990</v>
      </c>
      <c r="I1783">
        <v>3098</v>
      </c>
      <c r="J1783">
        <v>3332</v>
      </c>
      <c r="K1783">
        <v>3472</v>
      </c>
      <c r="L1783">
        <v>4373</v>
      </c>
      <c r="M1783">
        <v>5362</v>
      </c>
      <c r="N1783">
        <v>5997</v>
      </c>
      <c r="O1783">
        <v>5101</v>
      </c>
      <c r="P1783">
        <v>3801</v>
      </c>
      <c r="Q1783">
        <v>52001</v>
      </c>
      <c r="R1783">
        <f>IF(Cleaned_data[[#This Row],[KATEGORI]]="A+B: KØRETØJER I ALT",Q1781/Cleaned_data[[#This Row],[TOTAL]],0)</f>
        <v>0</v>
      </c>
    </row>
    <row r="1784" spans="1:18" x14ac:dyDescent="0.2">
      <c r="A1784">
        <v>31</v>
      </c>
      <c r="B1784" s="1" t="s">
        <v>50</v>
      </c>
      <c r="C1784">
        <v>2017</v>
      </c>
      <c r="D1784" s="1" t="s">
        <v>19</v>
      </c>
      <c r="E1784">
        <v>798</v>
      </c>
      <c r="F1784">
        <v>640</v>
      </c>
      <c r="G1784">
        <v>749</v>
      </c>
      <c r="H1784">
        <v>908</v>
      </c>
      <c r="I1784">
        <v>908</v>
      </c>
      <c r="J1784">
        <v>886</v>
      </c>
      <c r="K1784">
        <v>891</v>
      </c>
      <c r="L1784">
        <v>1020</v>
      </c>
      <c r="M1784">
        <v>747</v>
      </c>
      <c r="N1784">
        <v>568</v>
      </c>
      <c r="O1784">
        <v>435</v>
      </c>
      <c r="P1784">
        <v>360</v>
      </c>
      <c r="Q1784">
        <v>8910</v>
      </c>
      <c r="R1784">
        <f>IF(Cleaned_data[[#This Row],[KATEGORI]]="A+B: KØRETØJER I ALT",Q1782/Cleaned_data[[#This Row],[TOTAL]],0)</f>
        <v>0</v>
      </c>
    </row>
    <row r="1785" spans="1:18" x14ac:dyDescent="0.2">
      <c r="A1785">
        <v>31</v>
      </c>
      <c r="B1785" s="1" t="s">
        <v>50</v>
      </c>
      <c r="C1785">
        <v>2017</v>
      </c>
      <c r="D1785" s="1" t="s">
        <v>20</v>
      </c>
      <c r="E1785">
        <v>6426</v>
      </c>
      <c r="F1785">
        <v>5923</v>
      </c>
      <c r="G1785">
        <v>4313</v>
      </c>
      <c r="H1785">
        <v>3898</v>
      </c>
      <c r="I1785">
        <v>4006</v>
      </c>
      <c r="J1785">
        <v>4218</v>
      </c>
      <c r="K1785">
        <v>4363</v>
      </c>
      <c r="L1785">
        <v>5393</v>
      </c>
      <c r="M1785">
        <v>6109</v>
      </c>
      <c r="N1785">
        <v>6565</v>
      </c>
      <c r="O1785">
        <v>5536</v>
      </c>
      <c r="P1785">
        <v>4161</v>
      </c>
      <c r="Q1785">
        <v>60911</v>
      </c>
      <c r="R1785">
        <f>IF(Cleaned_data[[#This Row],[KATEGORI]]="A+B: KØRETØJER I ALT",Q1783/Cleaned_data[[#This Row],[TOTAL]],0)</f>
        <v>0</v>
      </c>
    </row>
    <row r="1786" spans="1:18" x14ac:dyDescent="0.2">
      <c r="A1786">
        <v>31</v>
      </c>
      <c r="B1786" s="1" t="s">
        <v>50</v>
      </c>
      <c r="C1786">
        <v>2017</v>
      </c>
      <c r="D1786" s="1" t="s">
        <v>21</v>
      </c>
      <c r="E1786">
        <v>85</v>
      </c>
      <c r="F1786">
        <v>74</v>
      </c>
      <c r="G1786">
        <v>95</v>
      </c>
      <c r="H1786">
        <v>134</v>
      </c>
      <c r="I1786">
        <v>91</v>
      </c>
      <c r="J1786">
        <v>95</v>
      </c>
      <c r="K1786">
        <v>66</v>
      </c>
      <c r="L1786">
        <v>66</v>
      </c>
      <c r="M1786">
        <v>49</v>
      </c>
      <c r="N1786">
        <v>33</v>
      </c>
      <c r="O1786">
        <v>15</v>
      </c>
      <c r="P1786">
        <v>11</v>
      </c>
      <c r="Q1786">
        <v>814</v>
      </c>
      <c r="R1786">
        <f>IF(Cleaned_data[[#This Row],[KATEGORI]]="A+B: KØRETØJER I ALT",Q1784/Cleaned_data[[#This Row],[TOTAL]],0)</f>
        <v>0</v>
      </c>
    </row>
    <row r="1787" spans="1:18" x14ac:dyDescent="0.2">
      <c r="A1787">
        <v>31</v>
      </c>
      <c r="B1787" s="1" t="s">
        <v>50</v>
      </c>
      <c r="C1787">
        <v>2017</v>
      </c>
      <c r="D1787" s="1" t="s">
        <v>22</v>
      </c>
      <c r="E1787">
        <v>130</v>
      </c>
      <c r="F1787">
        <v>147</v>
      </c>
      <c r="G1787">
        <v>153</v>
      </c>
      <c r="H1787">
        <v>166</v>
      </c>
      <c r="I1787">
        <v>115</v>
      </c>
      <c r="J1787">
        <v>129</v>
      </c>
      <c r="K1787">
        <v>109</v>
      </c>
      <c r="L1787">
        <v>123</v>
      </c>
      <c r="M1787">
        <v>128</v>
      </c>
      <c r="N1787">
        <v>91</v>
      </c>
      <c r="O1787">
        <v>70</v>
      </c>
      <c r="P1787">
        <v>47</v>
      </c>
      <c r="Q1787">
        <v>1408</v>
      </c>
      <c r="R1787">
        <f>IF(Cleaned_data[[#This Row],[KATEGORI]]="A+B: KØRETØJER I ALT",Q1785/Cleaned_data[[#This Row],[TOTAL]],0)</f>
        <v>0</v>
      </c>
    </row>
    <row r="1788" spans="1:18" x14ac:dyDescent="0.2">
      <c r="A1788">
        <v>31</v>
      </c>
      <c r="B1788" s="1" t="s">
        <v>50</v>
      </c>
      <c r="C1788">
        <v>2017</v>
      </c>
      <c r="D1788" s="1" t="s">
        <v>23</v>
      </c>
      <c r="E1788">
        <v>6556</v>
      </c>
      <c r="F1788">
        <v>6070</v>
      </c>
      <c r="G1788">
        <v>4466</v>
      </c>
      <c r="H1788">
        <v>4064</v>
      </c>
      <c r="I1788">
        <v>4121</v>
      </c>
      <c r="J1788">
        <v>4347</v>
      </c>
      <c r="K1788">
        <v>4472</v>
      </c>
      <c r="L1788">
        <v>5516</v>
      </c>
      <c r="M1788">
        <v>6237</v>
      </c>
      <c r="N1788">
        <v>6656</v>
      </c>
      <c r="O1788">
        <v>5606</v>
      </c>
      <c r="P1788">
        <v>4208</v>
      </c>
      <c r="Q1788">
        <v>62319</v>
      </c>
      <c r="R1788">
        <f>IF(Cleaned_data[[#This Row],[KATEGORI]]="A+B: KØRETØJER I ALT",Q1786/Cleaned_data[[#This Row],[TOTAL]],0)</f>
        <v>1.3061827051140102E-2</v>
      </c>
    </row>
    <row r="1789" spans="1:18" x14ac:dyDescent="0.2">
      <c r="A1789">
        <v>31</v>
      </c>
      <c r="B1789" s="1" t="s">
        <v>50</v>
      </c>
      <c r="C1789">
        <v>2017</v>
      </c>
      <c r="D1789" s="1" t="s">
        <v>24</v>
      </c>
      <c r="E1789">
        <v>6</v>
      </c>
      <c r="F1789">
        <v>10</v>
      </c>
      <c r="G1789">
        <v>4</v>
      </c>
      <c r="H1789">
        <v>0</v>
      </c>
      <c r="I1789">
        <v>0</v>
      </c>
      <c r="J1789">
        <v>2</v>
      </c>
      <c r="K1789">
        <v>1</v>
      </c>
      <c r="L1789">
        <v>4</v>
      </c>
      <c r="M1789">
        <v>11</v>
      </c>
      <c r="N1789">
        <v>8</v>
      </c>
      <c r="O1789">
        <v>4</v>
      </c>
      <c r="P1789">
        <v>4</v>
      </c>
      <c r="Q1789">
        <v>54</v>
      </c>
      <c r="R1789">
        <f>IF(Cleaned_data[[#This Row],[KATEGORI]]="A+B: KØRETØJER I ALT",Q1787/Cleaned_data[[#This Row],[TOTAL]],0)</f>
        <v>0</v>
      </c>
    </row>
    <row r="1790" spans="1:18" x14ac:dyDescent="0.2">
      <c r="A1790">
        <v>31</v>
      </c>
      <c r="B1790" s="1" t="s">
        <v>50</v>
      </c>
      <c r="C1790">
        <v>2017</v>
      </c>
      <c r="D1790" s="1" t="s">
        <v>25</v>
      </c>
      <c r="E1790">
        <v>980</v>
      </c>
      <c r="F1790">
        <v>1121</v>
      </c>
      <c r="G1790">
        <v>349</v>
      </c>
      <c r="H1790">
        <v>174</v>
      </c>
      <c r="I1790">
        <v>192</v>
      </c>
      <c r="J1790">
        <v>202</v>
      </c>
      <c r="K1790">
        <v>243</v>
      </c>
      <c r="L1790">
        <v>364</v>
      </c>
      <c r="M1790">
        <v>747</v>
      </c>
      <c r="N1790">
        <v>869</v>
      </c>
      <c r="O1790">
        <v>706</v>
      </c>
      <c r="P1790">
        <v>397</v>
      </c>
      <c r="Q1790">
        <v>6344</v>
      </c>
      <c r="R1790">
        <f>IF(Cleaned_data[[#This Row],[KATEGORI]]="A+B: KØRETØJER I ALT",Q1788/Cleaned_data[[#This Row],[TOTAL]],0)</f>
        <v>0</v>
      </c>
    </row>
    <row r="1791" spans="1:18" x14ac:dyDescent="0.2">
      <c r="A1791">
        <v>31</v>
      </c>
      <c r="B1791" s="1" t="s">
        <v>50</v>
      </c>
      <c r="C1791">
        <v>2017</v>
      </c>
      <c r="D1791" s="1" t="s">
        <v>26</v>
      </c>
      <c r="E1791">
        <v>986</v>
      </c>
      <c r="F1791">
        <v>1131</v>
      </c>
      <c r="G1791">
        <v>353</v>
      </c>
      <c r="H1791">
        <v>174</v>
      </c>
      <c r="I1791">
        <v>192</v>
      </c>
      <c r="J1791">
        <v>204</v>
      </c>
      <c r="K1791">
        <v>244</v>
      </c>
      <c r="L1791">
        <v>368</v>
      </c>
      <c r="M1791">
        <v>758</v>
      </c>
      <c r="N1791">
        <v>877</v>
      </c>
      <c r="O1791">
        <v>710</v>
      </c>
      <c r="P1791">
        <v>401</v>
      </c>
      <c r="Q1791">
        <v>6398</v>
      </c>
      <c r="R1791">
        <f>IF(Cleaned_data[[#This Row],[KATEGORI]]="A+B: KØRETØJER I ALT",Q1789/Cleaned_data[[#This Row],[TOTAL]],0)</f>
        <v>0</v>
      </c>
    </row>
    <row r="1792" spans="1:18" x14ac:dyDescent="0.2">
      <c r="A1792">
        <v>31</v>
      </c>
      <c r="B1792" s="1" t="s">
        <v>50</v>
      </c>
      <c r="C1792">
        <v>2018</v>
      </c>
      <c r="D1792" s="1" t="s">
        <v>18</v>
      </c>
      <c r="E1792">
        <v>6424</v>
      </c>
      <c r="F1792">
        <v>5869</v>
      </c>
      <c r="G1792">
        <v>3772</v>
      </c>
      <c r="H1792">
        <v>3363</v>
      </c>
      <c r="I1792">
        <v>3318</v>
      </c>
      <c r="J1792">
        <v>3431</v>
      </c>
      <c r="K1792">
        <v>3593</v>
      </c>
      <c r="L1792">
        <v>4682</v>
      </c>
      <c r="M1792">
        <v>6008</v>
      </c>
      <c r="N1792">
        <v>6497</v>
      </c>
      <c r="O1792">
        <v>5764</v>
      </c>
      <c r="P1792">
        <v>4029</v>
      </c>
      <c r="Q1792">
        <v>56750</v>
      </c>
      <c r="R1792">
        <f>IF(Cleaned_data[[#This Row],[KATEGORI]]="A+B: KØRETØJER I ALT",Q1790/Cleaned_data[[#This Row],[TOTAL]],0)</f>
        <v>0</v>
      </c>
    </row>
    <row r="1793" spans="1:18" x14ac:dyDescent="0.2">
      <c r="A1793">
        <v>31</v>
      </c>
      <c r="B1793" s="1" t="s">
        <v>50</v>
      </c>
      <c r="C1793">
        <v>2018</v>
      </c>
      <c r="D1793" s="1" t="s">
        <v>19</v>
      </c>
      <c r="E1793">
        <v>882</v>
      </c>
      <c r="F1793">
        <v>669</v>
      </c>
      <c r="G1793">
        <v>746</v>
      </c>
      <c r="H1793">
        <v>919</v>
      </c>
      <c r="I1793">
        <v>910</v>
      </c>
      <c r="J1793">
        <v>892</v>
      </c>
      <c r="K1793">
        <v>903</v>
      </c>
      <c r="L1793">
        <v>1030</v>
      </c>
      <c r="M1793">
        <v>799</v>
      </c>
      <c r="N1793">
        <v>560</v>
      </c>
      <c r="O1793">
        <v>484</v>
      </c>
      <c r="P1793">
        <v>295</v>
      </c>
      <c r="Q1793">
        <v>9089</v>
      </c>
      <c r="R1793">
        <f>IF(Cleaned_data[[#This Row],[KATEGORI]]="A+B: KØRETØJER I ALT",Q1791/Cleaned_data[[#This Row],[TOTAL]],0)</f>
        <v>0</v>
      </c>
    </row>
    <row r="1794" spans="1:18" x14ac:dyDescent="0.2">
      <c r="A1794">
        <v>31</v>
      </c>
      <c r="B1794" s="1" t="s">
        <v>50</v>
      </c>
      <c r="C1794">
        <v>2018</v>
      </c>
      <c r="D1794" s="1" t="s">
        <v>20</v>
      </c>
      <c r="E1794">
        <v>7306</v>
      </c>
      <c r="F1794">
        <v>6538</v>
      </c>
      <c r="G1794">
        <v>4518</v>
      </c>
      <c r="H1794">
        <v>4282</v>
      </c>
      <c r="I1794">
        <v>4228</v>
      </c>
      <c r="J1794">
        <v>4323</v>
      </c>
      <c r="K1794">
        <v>4496</v>
      </c>
      <c r="L1794">
        <v>5712</v>
      </c>
      <c r="M1794">
        <v>6807</v>
      </c>
      <c r="N1794">
        <v>7057</v>
      </c>
      <c r="O1794">
        <v>6248</v>
      </c>
      <c r="P1794">
        <v>4324</v>
      </c>
      <c r="Q1794">
        <v>65839</v>
      </c>
      <c r="R1794">
        <f>IF(Cleaned_data[[#This Row],[KATEGORI]]="A+B: KØRETØJER I ALT",Q1792/Cleaned_data[[#This Row],[TOTAL]],0)</f>
        <v>0</v>
      </c>
    </row>
    <row r="1795" spans="1:18" x14ac:dyDescent="0.2">
      <c r="A1795">
        <v>31</v>
      </c>
      <c r="B1795" s="1" t="s">
        <v>50</v>
      </c>
      <c r="C1795">
        <v>2018</v>
      </c>
      <c r="D1795" s="1" t="s">
        <v>21</v>
      </c>
      <c r="E1795">
        <v>173</v>
      </c>
      <c r="F1795">
        <v>171</v>
      </c>
      <c r="G1795">
        <v>203</v>
      </c>
      <c r="H1795">
        <v>200</v>
      </c>
      <c r="I1795">
        <v>219</v>
      </c>
      <c r="J1795">
        <v>210</v>
      </c>
      <c r="K1795">
        <v>247</v>
      </c>
      <c r="L1795">
        <v>184</v>
      </c>
      <c r="M1795">
        <v>117</v>
      </c>
      <c r="N1795">
        <v>62</v>
      </c>
      <c r="O1795">
        <v>35</v>
      </c>
      <c r="P1795">
        <v>13</v>
      </c>
      <c r="Q1795">
        <v>1834</v>
      </c>
      <c r="R1795">
        <f>IF(Cleaned_data[[#This Row],[KATEGORI]]="A+B: KØRETØJER I ALT",Q1793/Cleaned_data[[#This Row],[TOTAL]],0)</f>
        <v>0</v>
      </c>
    </row>
    <row r="1796" spans="1:18" x14ac:dyDescent="0.2">
      <c r="A1796">
        <v>31</v>
      </c>
      <c r="B1796" s="1" t="s">
        <v>50</v>
      </c>
      <c r="C1796">
        <v>2018</v>
      </c>
      <c r="D1796" s="1" t="s">
        <v>22</v>
      </c>
      <c r="E1796">
        <v>188</v>
      </c>
      <c r="F1796">
        <v>208</v>
      </c>
      <c r="G1796">
        <v>234</v>
      </c>
      <c r="H1796">
        <v>212</v>
      </c>
      <c r="I1796">
        <v>223</v>
      </c>
      <c r="J1796">
        <v>220</v>
      </c>
      <c r="K1796">
        <v>258</v>
      </c>
      <c r="L1796">
        <v>201</v>
      </c>
      <c r="M1796">
        <v>148</v>
      </c>
      <c r="N1796">
        <v>75</v>
      </c>
      <c r="O1796">
        <v>49</v>
      </c>
      <c r="P1796">
        <v>32</v>
      </c>
      <c r="Q1796">
        <v>2048</v>
      </c>
      <c r="R1796">
        <f>IF(Cleaned_data[[#This Row],[KATEGORI]]="A+B: KØRETØJER I ALT",Q1794/Cleaned_data[[#This Row],[TOTAL]],0)</f>
        <v>0</v>
      </c>
    </row>
    <row r="1797" spans="1:18" x14ac:dyDescent="0.2">
      <c r="A1797">
        <v>31</v>
      </c>
      <c r="B1797" s="1" t="s">
        <v>50</v>
      </c>
      <c r="C1797">
        <v>2018</v>
      </c>
      <c r="D1797" s="1" t="s">
        <v>23</v>
      </c>
      <c r="E1797">
        <v>7494</v>
      </c>
      <c r="F1797">
        <v>6746</v>
      </c>
      <c r="G1797">
        <v>4752</v>
      </c>
      <c r="H1797">
        <v>4494</v>
      </c>
      <c r="I1797">
        <v>4451</v>
      </c>
      <c r="J1797">
        <v>4543</v>
      </c>
      <c r="K1797">
        <v>4754</v>
      </c>
      <c r="L1797">
        <v>5913</v>
      </c>
      <c r="M1797">
        <v>6955</v>
      </c>
      <c r="N1797">
        <v>7132</v>
      </c>
      <c r="O1797">
        <v>6297</v>
      </c>
      <c r="P1797">
        <v>4356</v>
      </c>
      <c r="Q1797">
        <v>67887</v>
      </c>
      <c r="R1797">
        <f>IF(Cleaned_data[[#This Row],[KATEGORI]]="A+B: KØRETØJER I ALT",Q1795/Cleaned_data[[#This Row],[TOTAL]],0)</f>
        <v>2.7015481609144607E-2</v>
      </c>
    </row>
    <row r="1798" spans="1:18" x14ac:dyDescent="0.2">
      <c r="A1798">
        <v>31</v>
      </c>
      <c r="B1798" s="1" t="s">
        <v>50</v>
      </c>
      <c r="C1798">
        <v>2018</v>
      </c>
      <c r="D1798" s="1" t="s">
        <v>24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f>IF(Cleaned_data[[#This Row],[KATEGORI]]="A+B: KØRETØJER I ALT",Q1796/Cleaned_data[[#This Row],[TOTAL]],0)</f>
        <v>0</v>
      </c>
    </row>
    <row r="1799" spans="1:18" x14ac:dyDescent="0.2">
      <c r="A1799">
        <v>31</v>
      </c>
      <c r="B1799" s="1" t="s">
        <v>50</v>
      </c>
      <c r="C1799">
        <v>2018</v>
      </c>
      <c r="D1799" s="1" t="s">
        <v>25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f>IF(Cleaned_data[[#This Row],[KATEGORI]]="A+B: KØRETØJER I ALT",Q1797/Cleaned_data[[#This Row],[TOTAL]],0)</f>
        <v>0</v>
      </c>
    </row>
    <row r="1800" spans="1:18" x14ac:dyDescent="0.2">
      <c r="A1800">
        <v>31</v>
      </c>
      <c r="B1800" s="1" t="s">
        <v>50</v>
      </c>
      <c r="C1800">
        <v>2018</v>
      </c>
      <c r="D1800" s="1" t="s">
        <v>26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f>IF(Cleaned_data[[#This Row],[KATEGORI]]="A+B: KØRETØJER I ALT",Q1798/Cleaned_data[[#This Row],[TOTAL]],0)</f>
        <v>0</v>
      </c>
    </row>
    <row r="1801" spans="1:18" x14ac:dyDescent="0.2">
      <c r="A1801">
        <v>31</v>
      </c>
      <c r="B1801" s="1" t="s">
        <v>50</v>
      </c>
      <c r="C1801">
        <v>2019</v>
      </c>
      <c r="D1801" s="1" t="s">
        <v>18</v>
      </c>
      <c r="E1801">
        <v>6404</v>
      </c>
      <c r="F1801">
        <v>6224</v>
      </c>
      <c r="G1801">
        <v>4135</v>
      </c>
      <c r="H1801">
        <v>3225</v>
      </c>
      <c r="I1801">
        <v>3276</v>
      </c>
      <c r="J1801">
        <v>3581</v>
      </c>
      <c r="K1801">
        <v>3532</v>
      </c>
      <c r="L1801">
        <v>4602</v>
      </c>
      <c r="M1801">
        <v>6108</v>
      </c>
      <c r="N1801">
        <v>6795</v>
      </c>
      <c r="O1801">
        <v>5923</v>
      </c>
      <c r="P1801">
        <v>4090</v>
      </c>
      <c r="Q1801">
        <v>57895</v>
      </c>
      <c r="R1801">
        <f>IF(Cleaned_data[[#This Row],[KATEGORI]]="A+B: KØRETØJER I ALT",Q1799/Cleaned_data[[#This Row],[TOTAL]],0)</f>
        <v>0</v>
      </c>
    </row>
    <row r="1802" spans="1:18" x14ac:dyDescent="0.2">
      <c r="A1802">
        <v>31</v>
      </c>
      <c r="B1802" s="1" t="s">
        <v>50</v>
      </c>
      <c r="C1802">
        <v>2019</v>
      </c>
      <c r="D1802" s="1" t="s">
        <v>19</v>
      </c>
      <c r="E1802">
        <v>838</v>
      </c>
      <c r="F1802">
        <v>717</v>
      </c>
      <c r="G1802">
        <v>823</v>
      </c>
      <c r="H1802">
        <v>876</v>
      </c>
      <c r="I1802">
        <v>894</v>
      </c>
      <c r="J1802">
        <v>847</v>
      </c>
      <c r="K1802">
        <v>973</v>
      </c>
      <c r="L1802">
        <v>973</v>
      </c>
      <c r="M1802">
        <v>803</v>
      </c>
      <c r="N1802">
        <v>566</v>
      </c>
      <c r="O1802">
        <v>457</v>
      </c>
      <c r="P1802">
        <v>365</v>
      </c>
      <c r="Q1802">
        <v>9132</v>
      </c>
      <c r="R1802">
        <f>IF(Cleaned_data[[#This Row],[KATEGORI]]="A+B: KØRETØJER I ALT",Q1800/Cleaned_data[[#This Row],[TOTAL]],0)</f>
        <v>0</v>
      </c>
    </row>
    <row r="1803" spans="1:18" x14ac:dyDescent="0.2">
      <c r="A1803">
        <v>31</v>
      </c>
      <c r="B1803" s="1" t="s">
        <v>50</v>
      </c>
      <c r="C1803">
        <v>2019</v>
      </c>
      <c r="D1803" s="1" t="s">
        <v>20</v>
      </c>
      <c r="E1803">
        <v>7242</v>
      </c>
      <c r="F1803">
        <v>6941</v>
      </c>
      <c r="G1803">
        <v>4958</v>
      </c>
      <c r="H1803">
        <v>4101</v>
      </c>
      <c r="I1803">
        <v>4170</v>
      </c>
      <c r="J1803">
        <v>4428</v>
      </c>
      <c r="K1803">
        <v>4505</v>
      </c>
      <c r="L1803">
        <v>5575</v>
      </c>
      <c r="M1803">
        <v>6911</v>
      </c>
      <c r="N1803">
        <v>7361</v>
      </c>
      <c r="O1803">
        <v>6380</v>
      </c>
      <c r="P1803">
        <v>4455</v>
      </c>
      <c r="Q1803">
        <v>67027</v>
      </c>
      <c r="R1803">
        <f>IF(Cleaned_data[[#This Row],[KATEGORI]]="A+B: KØRETØJER I ALT",Q1801/Cleaned_data[[#This Row],[TOTAL]],0)</f>
        <v>0</v>
      </c>
    </row>
    <row r="1804" spans="1:18" x14ac:dyDescent="0.2">
      <c r="A1804">
        <v>31</v>
      </c>
      <c r="B1804" s="1" t="s">
        <v>50</v>
      </c>
      <c r="C1804">
        <v>2019</v>
      </c>
      <c r="D1804" s="1" t="s">
        <v>21</v>
      </c>
      <c r="E1804">
        <v>168</v>
      </c>
      <c r="F1804">
        <v>183</v>
      </c>
      <c r="G1804">
        <v>225</v>
      </c>
      <c r="H1804">
        <v>251</v>
      </c>
      <c r="I1804">
        <v>230</v>
      </c>
      <c r="J1804">
        <v>253</v>
      </c>
      <c r="K1804">
        <v>217</v>
      </c>
      <c r="L1804">
        <v>213</v>
      </c>
      <c r="M1804">
        <v>132</v>
      </c>
      <c r="N1804">
        <v>100</v>
      </c>
      <c r="O1804">
        <v>59</v>
      </c>
      <c r="P1804">
        <v>39</v>
      </c>
      <c r="Q1804">
        <v>2070</v>
      </c>
      <c r="R1804">
        <f>IF(Cleaned_data[[#This Row],[KATEGORI]]="A+B: KØRETØJER I ALT",Q1802/Cleaned_data[[#This Row],[TOTAL]],0)</f>
        <v>0</v>
      </c>
    </row>
    <row r="1805" spans="1:18" x14ac:dyDescent="0.2">
      <c r="A1805">
        <v>31</v>
      </c>
      <c r="B1805" s="1" t="s">
        <v>50</v>
      </c>
      <c r="C1805">
        <v>2019</v>
      </c>
      <c r="D1805" s="1" t="s">
        <v>22</v>
      </c>
      <c r="E1805">
        <v>172</v>
      </c>
      <c r="F1805">
        <v>213</v>
      </c>
      <c r="G1805">
        <v>259</v>
      </c>
      <c r="H1805">
        <v>261</v>
      </c>
      <c r="I1805">
        <v>231</v>
      </c>
      <c r="J1805">
        <v>260</v>
      </c>
      <c r="K1805">
        <v>237</v>
      </c>
      <c r="L1805">
        <v>236</v>
      </c>
      <c r="M1805">
        <v>160</v>
      </c>
      <c r="N1805">
        <v>106</v>
      </c>
      <c r="O1805">
        <v>68</v>
      </c>
      <c r="P1805">
        <v>52</v>
      </c>
      <c r="Q1805">
        <v>2255</v>
      </c>
      <c r="R1805">
        <f>IF(Cleaned_data[[#This Row],[KATEGORI]]="A+B: KØRETØJER I ALT",Q1803/Cleaned_data[[#This Row],[TOTAL]],0)</f>
        <v>0</v>
      </c>
    </row>
    <row r="1806" spans="1:18" x14ac:dyDescent="0.2">
      <c r="A1806">
        <v>31</v>
      </c>
      <c r="B1806" s="1" t="s">
        <v>50</v>
      </c>
      <c r="C1806">
        <v>2019</v>
      </c>
      <c r="D1806" s="1" t="s">
        <v>23</v>
      </c>
      <c r="E1806">
        <v>7414</v>
      </c>
      <c r="F1806">
        <v>7154</v>
      </c>
      <c r="G1806">
        <v>5217</v>
      </c>
      <c r="H1806">
        <v>4362</v>
      </c>
      <c r="I1806">
        <v>4401</v>
      </c>
      <c r="J1806">
        <v>4688</v>
      </c>
      <c r="K1806">
        <v>4742</v>
      </c>
      <c r="L1806">
        <v>5811</v>
      </c>
      <c r="M1806">
        <v>7071</v>
      </c>
      <c r="N1806">
        <v>7467</v>
      </c>
      <c r="O1806">
        <v>6448</v>
      </c>
      <c r="P1806">
        <v>4507</v>
      </c>
      <c r="Q1806">
        <v>69282</v>
      </c>
      <c r="R1806">
        <f>IF(Cleaned_data[[#This Row],[KATEGORI]]="A+B: KØRETØJER I ALT",Q1804/Cleaned_data[[#This Row],[TOTAL]],0)</f>
        <v>2.9877890361132763E-2</v>
      </c>
    </row>
    <row r="1807" spans="1:18" x14ac:dyDescent="0.2">
      <c r="A1807">
        <v>31</v>
      </c>
      <c r="B1807" s="1" t="s">
        <v>50</v>
      </c>
      <c r="C1807">
        <v>2019</v>
      </c>
      <c r="D1807" s="1" t="s">
        <v>24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f>IF(Cleaned_data[[#This Row],[KATEGORI]]="A+B: KØRETØJER I ALT",Q1805/Cleaned_data[[#This Row],[TOTAL]],0)</f>
        <v>0</v>
      </c>
    </row>
    <row r="1808" spans="1:18" x14ac:dyDescent="0.2">
      <c r="A1808">
        <v>31</v>
      </c>
      <c r="B1808" s="1" t="s">
        <v>50</v>
      </c>
      <c r="C1808">
        <v>2019</v>
      </c>
      <c r="D1808" s="1" t="s">
        <v>25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f>IF(Cleaned_data[[#This Row],[KATEGORI]]="A+B: KØRETØJER I ALT",Q1806/Cleaned_data[[#This Row],[TOTAL]],0)</f>
        <v>0</v>
      </c>
    </row>
    <row r="1809" spans="1:18" x14ac:dyDescent="0.2">
      <c r="A1809">
        <v>31</v>
      </c>
      <c r="B1809" s="1" t="s">
        <v>50</v>
      </c>
      <c r="C1809">
        <v>2019</v>
      </c>
      <c r="D1809" s="1" t="s">
        <v>26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f>IF(Cleaned_data[[#This Row],[KATEGORI]]="A+B: KØRETØJER I ALT",Q1807/Cleaned_data[[#This Row],[TOTAL]],0)</f>
        <v>0</v>
      </c>
    </row>
    <row r="1810" spans="1:18" x14ac:dyDescent="0.2">
      <c r="A1810">
        <v>31</v>
      </c>
      <c r="B1810" s="1" t="s">
        <v>50</v>
      </c>
      <c r="C1810">
        <v>2020</v>
      </c>
      <c r="D1810" s="1" t="s">
        <v>18</v>
      </c>
      <c r="E1810">
        <v>6258</v>
      </c>
      <c r="F1810">
        <v>5920</v>
      </c>
      <c r="G1810">
        <v>3928</v>
      </c>
      <c r="H1810">
        <v>3477</v>
      </c>
      <c r="I1810">
        <v>3480</v>
      </c>
      <c r="J1810">
        <v>3696</v>
      </c>
      <c r="K1810">
        <v>3893</v>
      </c>
      <c r="L1810">
        <v>4712</v>
      </c>
      <c r="M1810">
        <v>6179</v>
      </c>
      <c r="N1810">
        <v>7058</v>
      </c>
      <c r="O1810">
        <v>6027</v>
      </c>
      <c r="P1810">
        <v>4182</v>
      </c>
      <c r="Q1810">
        <v>58810</v>
      </c>
      <c r="R1810">
        <f>IF(Cleaned_data[[#This Row],[KATEGORI]]="A+B: KØRETØJER I ALT",Q1808/Cleaned_data[[#This Row],[TOTAL]],0)</f>
        <v>0</v>
      </c>
    </row>
    <row r="1811" spans="1:18" x14ac:dyDescent="0.2">
      <c r="A1811">
        <v>31</v>
      </c>
      <c r="B1811" s="1" t="s">
        <v>50</v>
      </c>
      <c r="C1811">
        <v>2020</v>
      </c>
      <c r="D1811" s="1" t="s">
        <v>19</v>
      </c>
      <c r="E1811">
        <v>835</v>
      </c>
      <c r="F1811">
        <v>609</v>
      </c>
      <c r="G1811">
        <v>802</v>
      </c>
      <c r="H1811">
        <v>866</v>
      </c>
      <c r="I1811">
        <v>874</v>
      </c>
      <c r="J1811">
        <v>864</v>
      </c>
      <c r="K1811">
        <v>911</v>
      </c>
      <c r="L1811">
        <v>954</v>
      </c>
      <c r="M1811">
        <v>726</v>
      </c>
      <c r="N1811">
        <v>551</v>
      </c>
      <c r="O1811">
        <v>454</v>
      </c>
      <c r="P1811">
        <v>295</v>
      </c>
      <c r="Q1811">
        <v>8741</v>
      </c>
      <c r="R1811">
        <f>IF(Cleaned_data[[#This Row],[KATEGORI]]="A+B: KØRETØJER I ALT",Q1809/Cleaned_data[[#This Row],[TOTAL]],0)</f>
        <v>0</v>
      </c>
    </row>
    <row r="1812" spans="1:18" x14ac:dyDescent="0.2">
      <c r="A1812">
        <v>31</v>
      </c>
      <c r="B1812" s="1" t="s">
        <v>50</v>
      </c>
      <c r="C1812">
        <v>2020</v>
      </c>
      <c r="D1812" s="1" t="s">
        <v>20</v>
      </c>
      <c r="E1812">
        <v>7093</v>
      </c>
      <c r="F1812">
        <v>6529</v>
      </c>
      <c r="G1812">
        <v>4730</v>
      </c>
      <c r="H1812">
        <v>4343</v>
      </c>
      <c r="I1812">
        <v>4354</v>
      </c>
      <c r="J1812">
        <v>4560</v>
      </c>
      <c r="K1812">
        <v>4804</v>
      </c>
      <c r="L1812">
        <v>5666</v>
      </c>
      <c r="M1812">
        <v>6905</v>
      </c>
      <c r="N1812">
        <v>7609</v>
      </c>
      <c r="O1812">
        <v>6481</v>
      </c>
      <c r="P1812">
        <v>4477</v>
      </c>
      <c r="Q1812">
        <v>67551</v>
      </c>
      <c r="R1812">
        <f>IF(Cleaned_data[[#This Row],[KATEGORI]]="A+B: KØRETØJER I ALT",Q1810/Cleaned_data[[#This Row],[TOTAL]],0)</f>
        <v>0</v>
      </c>
    </row>
    <row r="1813" spans="1:18" x14ac:dyDescent="0.2">
      <c r="A1813">
        <v>31</v>
      </c>
      <c r="B1813" s="1" t="s">
        <v>50</v>
      </c>
      <c r="C1813">
        <v>2020</v>
      </c>
      <c r="D1813" s="1" t="s">
        <v>21</v>
      </c>
      <c r="E1813">
        <v>166</v>
      </c>
      <c r="F1813">
        <v>179</v>
      </c>
      <c r="G1813">
        <v>189</v>
      </c>
      <c r="H1813">
        <v>190</v>
      </c>
      <c r="I1813">
        <v>168</v>
      </c>
      <c r="J1813">
        <v>183</v>
      </c>
      <c r="K1813">
        <v>178</v>
      </c>
      <c r="L1813">
        <v>154</v>
      </c>
      <c r="M1813">
        <v>102</v>
      </c>
      <c r="N1813">
        <v>61</v>
      </c>
      <c r="O1813">
        <v>32</v>
      </c>
      <c r="P1813">
        <v>18</v>
      </c>
      <c r="Q1813">
        <v>1620</v>
      </c>
      <c r="R1813">
        <f>IF(Cleaned_data[[#This Row],[KATEGORI]]="A+B: KØRETØJER I ALT",Q1811/Cleaned_data[[#This Row],[TOTAL]],0)</f>
        <v>0</v>
      </c>
    </row>
    <row r="1814" spans="1:18" x14ac:dyDescent="0.2">
      <c r="A1814">
        <v>31</v>
      </c>
      <c r="B1814" s="1" t="s">
        <v>50</v>
      </c>
      <c r="C1814">
        <v>2020</v>
      </c>
      <c r="D1814" s="1" t="s">
        <v>22</v>
      </c>
      <c r="E1814">
        <v>167</v>
      </c>
      <c r="F1814">
        <v>208</v>
      </c>
      <c r="G1814">
        <v>208</v>
      </c>
      <c r="H1814">
        <v>194</v>
      </c>
      <c r="I1814">
        <v>169</v>
      </c>
      <c r="J1814">
        <v>188</v>
      </c>
      <c r="K1814">
        <v>187</v>
      </c>
      <c r="L1814">
        <v>161</v>
      </c>
      <c r="M1814">
        <v>129</v>
      </c>
      <c r="N1814">
        <v>69</v>
      </c>
      <c r="O1814">
        <v>38</v>
      </c>
      <c r="P1814">
        <v>35</v>
      </c>
      <c r="Q1814">
        <v>1753</v>
      </c>
      <c r="R1814">
        <f>IF(Cleaned_data[[#This Row],[KATEGORI]]="A+B: KØRETØJER I ALT",Q1812/Cleaned_data[[#This Row],[TOTAL]],0)</f>
        <v>0</v>
      </c>
    </row>
    <row r="1815" spans="1:18" x14ac:dyDescent="0.2">
      <c r="A1815">
        <v>31</v>
      </c>
      <c r="B1815" s="1" t="s">
        <v>50</v>
      </c>
      <c r="C1815">
        <v>2020</v>
      </c>
      <c r="D1815" s="1" t="s">
        <v>23</v>
      </c>
      <c r="E1815">
        <v>7260</v>
      </c>
      <c r="F1815">
        <v>6737</v>
      </c>
      <c r="G1815">
        <v>4938</v>
      </c>
      <c r="H1815">
        <v>4537</v>
      </c>
      <c r="I1815">
        <v>4523</v>
      </c>
      <c r="J1815">
        <v>4748</v>
      </c>
      <c r="K1815">
        <v>4991</v>
      </c>
      <c r="L1815">
        <v>5827</v>
      </c>
      <c r="M1815">
        <v>7034</v>
      </c>
      <c r="N1815">
        <v>7678</v>
      </c>
      <c r="O1815">
        <v>6519</v>
      </c>
      <c r="P1815">
        <v>4512</v>
      </c>
      <c r="Q1815">
        <v>69304</v>
      </c>
      <c r="R1815">
        <f>IF(Cleaned_data[[#This Row],[KATEGORI]]="A+B: KØRETØJER I ALT",Q1813/Cleaned_data[[#This Row],[TOTAL]],0)</f>
        <v>2.3375274154449961E-2</v>
      </c>
    </row>
    <row r="1816" spans="1:18" x14ac:dyDescent="0.2">
      <c r="A1816">
        <v>31</v>
      </c>
      <c r="B1816" s="1" t="s">
        <v>50</v>
      </c>
      <c r="C1816">
        <v>2020</v>
      </c>
      <c r="D1816" s="1" t="s">
        <v>24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f>IF(Cleaned_data[[#This Row],[KATEGORI]]="A+B: KØRETØJER I ALT",Q1814/Cleaned_data[[#This Row],[TOTAL]],0)</f>
        <v>0</v>
      </c>
    </row>
    <row r="1817" spans="1:18" x14ac:dyDescent="0.2">
      <c r="A1817">
        <v>31</v>
      </c>
      <c r="B1817" s="1" t="s">
        <v>50</v>
      </c>
      <c r="C1817">
        <v>2020</v>
      </c>
      <c r="D1817" s="1" t="s">
        <v>25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f>IF(Cleaned_data[[#This Row],[KATEGORI]]="A+B: KØRETØJER I ALT",Q1815/Cleaned_data[[#This Row],[TOTAL]],0)</f>
        <v>0</v>
      </c>
    </row>
    <row r="1818" spans="1:18" x14ac:dyDescent="0.2">
      <c r="A1818">
        <v>31</v>
      </c>
      <c r="B1818" s="1" t="s">
        <v>50</v>
      </c>
      <c r="C1818">
        <v>2020</v>
      </c>
      <c r="D1818" s="1" t="s">
        <v>26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f>IF(Cleaned_data[[#This Row],[KATEGORI]]="A+B: KØRETØJER I ALT",Q1816/Cleaned_data[[#This Row],[TOTAL]],0)</f>
        <v>0</v>
      </c>
    </row>
    <row r="1819" spans="1:18" x14ac:dyDescent="0.2">
      <c r="A1819">
        <v>31</v>
      </c>
      <c r="B1819" s="1" t="s">
        <v>50</v>
      </c>
      <c r="C1819">
        <v>2021</v>
      </c>
      <c r="D1819" s="1" t="s">
        <v>18</v>
      </c>
      <c r="E1819">
        <v>5741</v>
      </c>
      <c r="F1819">
        <v>5615</v>
      </c>
      <c r="G1819">
        <v>3861</v>
      </c>
      <c r="H1819">
        <v>3340</v>
      </c>
      <c r="I1819">
        <v>3538</v>
      </c>
      <c r="J1819">
        <v>3769</v>
      </c>
      <c r="K1819">
        <v>3918</v>
      </c>
      <c r="L1819">
        <v>4984</v>
      </c>
      <c r="M1819">
        <v>5926</v>
      </c>
      <c r="N1819">
        <v>6179</v>
      </c>
      <c r="O1819">
        <v>6019</v>
      </c>
      <c r="P1819">
        <v>4209</v>
      </c>
      <c r="Q1819">
        <v>57099</v>
      </c>
      <c r="R1819">
        <f>IF(Cleaned_data[[#This Row],[KATEGORI]]="A+B: KØRETØJER I ALT",Q1817/Cleaned_data[[#This Row],[TOTAL]],0)</f>
        <v>0</v>
      </c>
    </row>
    <row r="1820" spans="1:18" x14ac:dyDescent="0.2">
      <c r="A1820">
        <v>31</v>
      </c>
      <c r="B1820" s="1" t="s">
        <v>50</v>
      </c>
      <c r="C1820">
        <v>2021</v>
      </c>
      <c r="D1820" s="1" t="s">
        <v>19</v>
      </c>
      <c r="E1820">
        <v>844</v>
      </c>
      <c r="F1820">
        <v>662</v>
      </c>
      <c r="G1820">
        <v>797</v>
      </c>
      <c r="H1820">
        <v>890</v>
      </c>
      <c r="I1820">
        <v>864</v>
      </c>
      <c r="J1820">
        <v>866</v>
      </c>
      <c r="K1820">
        <v>958</v>
      </c>
      <c r="L1820">
        <v>932</v>
      </c>
      <c r="M1820">
        <v>775</v>
      </c>
      <c r="N1820">
        <v>517</v>
      </c>
      <c r="O1820">
        <v>449</v>
      </c>
      <c r="P1820">
        <v>296</v>
      </c>
      <c r="Q1820">
        <v>8850</v>
      </c>
      <c r="R1820">
        <f>IF(Cleaned_data[[#This Row],[KATEGORI]]="A+B: KØRETØJER I ALT",Q1818/Cleaned_data[[#This Row],[TOTAL]],0)</f>
        <v>0</v>
      </c>
    </row>
    <row r="1821" spans="1:18" x14ac:dyDescent="0.2">
      <c r="A1821">
        <v>31</v>
      </c>
      <c r="B1821" s="1" t="s">
        <v>50</v>
      </c>
      <c r="C1821">
        <v>2021</v>
      </c>
      <c r="D1821" s="1" t="s">
        <v>20</v>
      </c>
      <c r="E1821">
        <v>6585</v>
      </c>
      <c r="F1821">
        <v>6277</v>
      </c>
      <c r="G1821">
        <v>4658</v>
      </c>
      <c r="H1821">
        <v>4230</v>
      </c>
      <c r="I1821">
        <v>4402</v>
      </c>
      <c r="J1821">
        <v>4635</v>
      </c>
      <c r="K1821">
        <v>4876</v>
      </c>
      <c r="L1821">
        <v>5916</v>
      </c>
      <c r="M1821">
        <v>6701</v>
      </c>
      <c r="N1821">
        <v>6696</v>
      </c>
      <c r="O1821">
        <v>6468</v>
      </c>
      <c r="P1821">
        <v>4505</v>
      </c>
      <c r="Q1821">
        <v>65949</v>
      </c>
      <c r="R1821">
        <f>IF(Cleaned_data[[#This Row],[KATEGORI]]="A+B: KØRETØJER I ALT",Q1819/Cleaned_data[[#This Row],[TOTAL]],0)</f>
        <v>0</v>
      </c>
    </row>
    <row r="1822" spans="1:18" x14ac:dyDescent="0.2">
      <c r="A1822">
        <v>31</v>
      </c>
      <c r="B1822" s="1" t="s">
        <v>50</v>
      </c>
      <c r="C1822">
        <v>2021</v>
      </c>
      <c r="D1822" s="1" t="s">
        <v>21</v>
      </c>
      <c r="E1822">
        <v>201</v>
      </c>
      <c r="F1822">
        <v>205</v>
      </c>
      <c r="G1822">
        <v>245</v>
      </c>
      <c r="H1822">
        <v>258</v>
      </c>
      <c r="I1822">
        <v>251</v>
      </c>
      <c r="J1822">
        <v>274</v>
      </c>
      <c r="K1822">
        <v>262</v>
      </c>
      <c r="L1822">
        <v>208</v>
      </c>
      <c r="M1822">
        <v>136</v>
      </c>
      <c r="N1822">
        <v>66</v>
      </c>
      <c r="O1822">
        <v>48</v>
      </c>
      <c r="P1822">
        <v>24</v>
      </c>
      <c r="Q1822">
        <v>2178</v>
      </c>
      <c r="R1822">
        <f>IF(Cleaned_data[[#This Row],[KATEGORI]]="A+B: KØRETØJER I ALT",Q1820/Cleaned_data[[#This Row],[TOTAL]],0)</f>
        <v>0</v>
      </c>
    </row>
    <row r="1823" spans="1:18" x14ac:dyDescent="0.2">
      <c r="A1823">
        <v>31</v>
      </c>
      <c r="B1823" s="1" t="s">
        <v>50</v>
      </c>
      <c r="C1823">
        <v>2021</v>
      </c>
      <c r="D1823" s="1" t="s">
        <v>22</v>
      </c>
      <c r="E1823">
        <v>202</v>
      </c>
      <c r="F1823">
        <v>240</v>
      </c>
      <c r="G1823">
        <v>267</v>
      </c>
      <c r="H1823">
        <v>262</v>
      </c>
      <c r="I1823">
        <v>255</v>
      </c>
      <c r="J1823">
        <v>281</v>
      </c>
      <c r="K1823">
        <v>272</v>
      </c>
      <c r="L1823">
        <v>220</v>
      </c>
      <c r="M1823">
        <v>179</v>
      </c>
      <c r="N1823">
        <v>70</v>
      </c>
      <c r="O1823">
        <v>58</v>
      </c>
      <c r="P1823">
        <v>31</v>
      </c>
      <c r="Q1823">
        <v>2337</v>
      </c>
      <c r="R1823">
        <f>IF(Cleaned_data[[#This Row],[KATEGORI]]="A+B: KØRETØJER I ALT",Q1821/Cleaned_data[[#This Row],[TOTAL]],0)</f>
        <v>0</v>
      </c>
    </row>
    <row r="1824" spans="1:18" x14ac:dyDescent="0.2">
      <c r="A1824">
        <v>31</v>
      </c>
      <c r="B1824" s="1" t="s">
        <v>50</v>
      </c>
      <c r="C1824">
        <v>2021</v>
      </c>
      <c r="D1824" s="1" t="s">
        <v>23</v>
      </c>
      <c r="E1824">
        <v>6787</v>
      </c>
      <c r="F1824">
        <v>6517</v>
      </c>
      <c r="G1824">
        <v>4925</v>
      </c>
      <c r="H1824">
        <v>4492</v>
      </c>
      <c r="I1824">
        <v>4657</v>
      </c>
      <c r="J1824">
        <v>4916</v>
      </c>
      <c r="K1824">
        <v>5148</v>
      </c>
      <c r="L1824">
        <v>6136</v>
      </c>
      <c r="M1824">
        <v>6880</v>
      </c>
      <c r="N1824">
        <v>6766</v>
      </c>
      <c r="O1824">
        <v>6526</v>
      </c>
      <c r="P1824">
        <v>4536</v>
      </c>
      <c r="Q1824">
        <v>68286</v>
      </c>
      <c r="R1824">
        <f>IF(Cleaned_data[[#This Row],[KATEGORI]]="A+B: KØRETØJER I ALT",Q1822/Cleaned_data[[#This Row],[TOTAL]],0)</f>
        <v>3.189526403655215E-2</v>
      </c>
    </row>
    <row r="1825" spans="1:18" x14ac:dyDescent="0.2">
      <c r="A1825">
        <v>31</v>
      </c>
      <c r="B1825" s="1" t="s">
        <v>50</v>
      </c>
      <c r="C1825">
        <v>2021</v>
      </c>
      <c r="D1825" s="1" t="s">
        <v>24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f>IF(Cleaned_data[[#This Row],[KATEGORI]]="A+B: KØRETØJER I ALT",Q1823/Cleaned_data[[#This Row],[TOTAL]],0)</f>
        <v>0</v>
      </c>
    </row>
    <row r="1826" spans="1:18" x14ac:dyDescent="0.2">
      <c r="A1826">
        <v>31</v>
      </c>
      <c r="B1826" s="1" t="s">
        <v>50</v>
      </c>
      <c r="C1826">
        <v>2021</v>
      </c>
      <c r="D1826" s="1" t="s">
        <v>25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f>IF(Cleaned_data[[#This Row],[KATEGORI]]="A+B: KØRETØJER I ALT",Q1824/Cleaned_data[[#This Row],[TOTAL]],0)</f>
        <v>0</v>
      </c>
    </row>
    <row r="1827" spans="1:18" x14ac:dyDescent="0.2">
      <c r="A1827">
        <v>31</v>
      </c>
      <c r="B1827" s="1" t="s">
        <v>50</v>
      </c>
      <c r="C1827">
        <v>2021</v>
      </c>
      <c r="D1827" s="1" t="s">
        <v>26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f>IF(Cleaned_data[[#This Row],[KATEGORI]]="A+B: KØRETØJER I ALT",Q1825/Cleaned_data[[#This Row],[TOTAL]],0)</f>
        <v>0</v>
      </c>
    </row>
    <row r="1828" spans="1:18" x14ac:dyDescent="0.2">
      <c r="A1828">
        <v>31</v>
      </c>
      <c r="B1828" s="1" t="s">
        <v>50</v>
      </c>
      <c r="C1828">
        <v>2022</v>
      </c>
      <c r="D1828" s="1" t="s">
        <v>18</v>
      </c>
      <c r="E1828">
        <v>6039</v>
      </c>
      <c r="F1828">
        <v>5173</v>
      </c>
      <c r="G1828">
        <v>3868</v>
      </c>
      <c r="H1828">
        <v>3352</v>
      </c>
      <c r="I1828">
        <v>3383</v>
      </c>
      <c r="J1828">
        <v>3757</v>
      </c>
      <c r="K1828">
        <v>3672</v>
      </c>
      <c r="L1828">
        <v>4646</v>
      </c>
      <c r="M1828">
        <v>5989</v>
      </c>
      <c r="N1828">
        <v>6830</v>
      </c>
      <c r="O1828">
        <v>6194</v>
      </c>
      <c r="P1828">
        <v>4347</v>
      </c>
      <c r="Q1828">
        <v>57250</v>
      </c>
      <c r="R1828">
        <f>IF(Cleaned_data[[#This Row],[KATEGORI]]="A+B: KØRETØJER I ALT",Q1826/Cleaned_data[[#This Row],[TOTAL]],0)</f>
        <v>0</v>
      </c>
    </row>
    <row r="1829" spans="1:18" x14ac:dyDescent="0.2">
      <c r="A1829">
        <v>31</v>
      </c>
      <c r="B1829" s="1" t="s">
        <v>50</v>
      </c>
      <c r="C1829">
        <v>2022</v>
      </c>
      <c r="D1829" s="1" t="s">
        <v>19</v>
      </c>
      <c r="E1829">
        <v>855</v>
      </c>
      <c r="F1829">
        <v>601</v>
      </c>
      <c r="G1829">
        <v>759</v>
      </c>
      <c r="H1829">
        <v>752</v>
      </c>
      <c r="I1829">
        <v>760</v>
      </c>
      <c r="J1829">
        <v>775</v>
      </c>
      <c r="K1829">
        <v>938</v>
      </c>
      <c r="L1829">
        <v>970</v>
      </c>
      <c r="M1829">
        <v>735</v>
      </c>
      <c r="N1829">
        <v>468</v>
      </c>
      <c r="O1829">
        <v>357</v>
      </c>
      <c r="P1829">
        <v>271</v>
      </c>
      <c r="Q1829">
        <v>8241</v>
      </c>
      <c r="R1829">
        <f>IF(Cleaned_data[[#This Row],[KATEGORI]]="A+B: KØRETØJER I ALT",Q1827/Cleaned_data[[#This Row],[TOTAL]],0)</f>
        <v>0</v>
      </c>
    </row>
    <row r="1830" spans="1:18" x14ac:dyDescent="0.2">
      <c r="A1830">
        <v>31</v>
      </c>
      <c r="B1830" s="1" t="s">
        <v>50</v>
      </c>
      <c r="C1830">
        <v>2022</v>
      </c>
      <c r="D1830" s="1" t="s">
        <v>20</v>
      </c>
      <c r="E1830">
        <v>6894</v>
      </c>
      <c r="F1830">
        <v>5774</v>
      </c>
      <c r="G1830">
        <v>4627</v>
      </c>
      <c r="H1830">
        <v>4104</v>
      </c>
      <c r="I1830">
        <v>4143</v>
      </c>
      <c r="J1830">
        <v>4532</v>
      </c>
      <c r="K1830">
        <v>4610</v>
      </c>
      <c r="L1830">
        <v>5616</v>
      </c>
      <c r="M1830">
        <v>6724</v>
      </c>
      <c r="N1830">
        <v>7298</v>
      </c>
      <c r="O1830">
        <v>6551</v>
      </c>
      <c r="P1830">
        <v>4618</v>
      </c>
      <c r="Q1830">
        <v>65491</v>
      </c>
      <c r="R1830">
        <f>IF(Cleaned_data[[#This Row],[KATEGORI]]="A+B: KØRETØJER I ALT",Q1828/Cleaned_data[[#This Row],[TOTAL]],0)</f>
        <v>0</v>
      </c>
    </row>
    <row r="1831" spans="1:18" x14ac:dyDescent="0.2">
      <c r="A1831">
        <v>31</v>
      </c>
      <c r="B1831" s="1" t="s">
        <v>50</v>
      </c>
      <c r="C1831">
        <v>2022</v>
      </c>
      <c r="D1831" s="1" t="s">
        <v>21</v>
      </c>
      <c r="E1831">
        <v>176</v>
      </c>
      <c r="F1831">
        <v>183</v>
      </c>
      <c r="G1831">
        <v>206</v>
      </c>
      <c r="H1831">
        <v>251</v>
      </c>
      <c r="I1831">
        <v>204</v>
      </c>
      <c r="J1831">
        <v>194</v>
      </c>
      <c r="K1831">
        <v>229</v>
      </c>
      <c r="L1831">
        <v>192</v>
      </c>
      <c r="M1831">
        <v>125</v>
      </c>
      <c r="N1831">
        <v>73</v>
      </c>
      <c r="O1831">
        <v>31</v>
      </c>
      <c r="P1831">
        <v>24</v>
      </c>
      <c r="Q1831">
        <v>1888</v>
      </c>
      <c r="R1831">
        <f>IF(Cleaned_data[[#This Row],[KATEGORI]]="A+B: KØRETØJER I ALT",Q1829/Cleaned_data[[#This Row],[TOTAL]],0)</f>
        <v>0</v>
      </c>
    </row>
    <row r="1832" spans="1:18" x14ac:dyDescent="0.2">
      <c r="A1832">
        <v>31</v>
      </c>
      <c r="B1832" s="1" t="s">
        <v>50</v>
      </c>
      <c r="C1832">
        <v>2022</v>
      </c>
      <c r="D1832" s="1" t="s">
        <v>22</v>
      </c>
      <c r="E1832">
        <v>183</v>
      </c>
      <c r="F1832">
        <v>215</v>
      </c>
      <c r="G1832">
        <v>236</v>
      </c>
      <c r="H1832">
        <v>267</v>
      </c>
      <c r="I1832">
        <v>207</v>
      </c>
      <c r="J1832">
        <v>202</v>
      </c>
      <c r="K1832">
        <v>241</v>
      </c>
      <c r="L1832">
        <v>206</v>
      </c>
      <c r="M1832">
        <v>158</v>
      </c>
      <c r="N1832">
        <v>89</v>
      </c>
      <c r="O1832">
        <v>47</v>
      </c>
      <c r="P1832">
        <v>34</v>
      </c>
      <c r="Q1832">
        <v>2085</v>
      </c>
      <c r="R1832">
        <f>IF(Cleaned_data[[#This Row],[KATEGORI]]="A+B: KØRETØJER I ALT",Q1830/Cleaned_data[[#This Row],[TOTAL]],0)</f>
        <v>0</v>
      </c>
    </row>
    <row r="1833" spans="1:18" x14ac:dyDescent="0.2">
      <c r="A1833">
        <v>31</v>
      </c>
      <c r="B1833" s="1" t="s">
        <v>50</v>
      </c>
      <c r="C1833">
        <v>2022</v>
      </c>
      <c r="D1833" s="1" t="s">
        <v>23</v>
      </c>
      <c r="E1833">
        <v>7077</v>
      </c>
      <c r="F1833">
        <v>5989</v>
      </c>
      <c r="G1833">
        <v>4863</v>
      </c>
      <c r="H1833">
        <v>4371</v>
      </c>
      <c r="I1833">
        <v>4350</v>
      </c>
      <c r="J1833">
        <v>4734</v>
      </c>
      <c r="K1833">
        <v>4851</v>
      </c>
      <c r="L1833">
        <v>5822</v>
      </c>
      <c r="M1833">
        <v>6882</v>
      </c>
      <c r="N1833">
        <v>7387</v>
      </c>
      <c r="O1833">
        <v>6598</v>
      </c>
      <c r="P1833">
        <v>4652</v>
      </c>
      <c r="Q1833">
        <v>67576</v>
      </c>
      <c r="R1833">
        <f>IF(Cleaned_data[[#This Row],[KATEGORI]]="A+B: KØRETØJER I ALT",Q1831/Cleaned_data[[#This Row],[TOTAL]],0)</f>
        <v>2.793891322362969E-2</v>
      </c>
    </row>
    <row r="1834" spans="1:18" x14ac:dyDescent="0.2">
      <c r="A1834">
        <v>31</v>
      </c>
      <c r="B1834" s="1" t="s">
        <v>50</v>
      </c>
      <c r="C1834">
        <v>2022</v>
      </c>
      <c r="D1834" s="1" t="s">
        <v>24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f>IF(Cleaned_data[[#This Row],[KATEGORI]]="A+B: KØRETØJER I ALT",Q1832/Cleaned_data[[#This Row],[TOTAL]],0)</f>
        <v>0</v>
      </c>
    </row>
    <row r="1835" spans="1:18" x14ac:dyDescent="0.2">
      <c r="A1835">
        <v>31</v>
      </c>
      <c r="B1835" s="1" t="s">
        <v>50</v>
      </c>
      <c r="C1835">
        <v>2022</v>
      </c>
      <c r="D1835" s="1" t="s">
        <v>25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f>IF(Cleaned_data[[#This Row],[KATEGORI]]="A+B: KØRETØJER I ALT",Q1833/Cleaned_data[[#This Row],[TOTAL]],0)</f>
        <v>0</v>
      </c>
    </row>
    <row r="1836" spans="1:18" x14ac:dyDescent="0.2">
      <c r="A1836">
        <v>31</v>
      </c>
      <c r="B1836" s="1" t="s">
        <v>50</v>
      </c>
      <c r="C1836">
        <v>2022</v>
      </c>
      <c r="D1836" s="1" t="s">
        <v>26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f>IF(Cleaned_data[[#This Row],[KATEGORI]]="A+B: KØRETØJER I ALT",Q1834/Cleaned_data[[#This Row],[TOTAL]],0)</f>
        <v>0</v>
      </c>
    </row>
    <row r="1837" spans="1:18" x14ac:dyDescent="0.2">
      <c r="A1837">
        <v>31</v>
      </c>
      <c r="B1837" s="1" t="s">
        <v>50</v>
      </c>
      <c r="C1837">
        <v>2023</v>
      </c>
      <c r="D1837" s="1" t="s">
        <v>18</v>
      </c>
      <c r="E1837">
        <v>5912</v>
      </c>
      <c r="F1837">
        <v>5948</v>
      </c>
      <c r="G1837">
        <v>3815</v>
      </c>
      <c r="H1837">
        <v>3206</v>
      </c>
      <c r="I1837">
        <v>3150</v>
      </c>
      <c r="J1837">
        <v>3365</v>
      </c>
      <c r="K1837">
        <v>3574</v>
      </c>
      <c r="L1837">
        <v>4444</v>
      </c>
      <c r="M1837">
        <v>5502</v>
      </c>
      <c r="N1837">
        <v>6239</v>
      </c>
      <c r="O1837">
        <v>5472</v>
      </c>
      <c r="P1837">
        <v>3829</v>
      </c>
      <c r="Q1837">
        <v>54456</v>
      </c>
      <c r="R1837">
        <f>IF(Cleaned_data[[#This Row],[KATEGORI]]="A+B: KØRETØJER I ALT",Q1835/Cleaned_data[[#This Row],[TOTAL]],0)</f>
        <v>0</v>
      </c>
    </row>
    <row r="1838" spans="1:18" x14ac:dyDescent="0.2">
      <c r="A1838">
        <v>31</v>
      </c>
      <c r="B1838" s="1" t="s">
        <v>50</v>
      </c>
      <c r="C1838">
        <v>2023</v>
      </c>
      <c r="D1838" s="1" t="s">
        <v>19</v>
      </c>
      <c r="E1838">
        <v>816</v>
      </c>
      <c r="F1838">
        <v>612</v>
      </c>
      <c r="G1838">
        <v>756</v>
      </c>
      <c r="H1838">
        <v>827</v>
      </c>
      <c r="I1838">
        <v>842</v>
      </c>
      <c r="J1838">
        <v>798</v>
      </c>
      <c r="K1838">
        <v>898</v>
      </c>
      <c r="L1838">
        <v>936</v>
      </c>
      <c r="M1838">
        <v>659</v>
      </c>
      <c r="N1838">
        <v>459</v>
      </c>
      <c r="O1838">
        <v>346</v>
      </c>
      <c r="P1838">
        <v>270</v>
      </c>
      <c r="Q1838">
        <v>8219</v>
      </c>
      <c r="R1838">
        <f>IF(Cleaned_data[[#This Row],[KATEGORI]]="A+B: KØRETØJER I ALT",Q1836/Cleaned_data[[#This Row],[TOTAL]],0)</f>
        <v>0</v>
      </c>
    </row>
    <row r="1839" spans="1:18" x14ac:dyDescent="0.2">
      <c r="A1839">
        <v>31</v>
      </c>
      <c r="B1839" s="1" t="s">
        <v>50</v>
      </c>
      <c r="C1839">
        <v>2023</v>
      </c>
      <c r="D1839" s="1" t="s">
        <v>20</v>
      </c>
      <c r="E1839">
        <v>6728</v>
      </c>
      <c r="F1839">
        <v>6560</v>
      </c>
      <c r="G1839">
        <v>4571</v>
      </c>
      <c r="H1839">
        <v>4033</v>
      </c>
      <c r="I1839">
        <v>3992</v>
      </c>
      <c r="J1839">
        <v>4163</v>
      </c>
      <c r="K1839">
        <v>4472</v>
      </c>
      <c r="L1839">
        <v>5380</v>
      </c>
      <c r="M1839">
        <v>6161</v>
      </c>
      <c r="N1839">
        <v>6698</v>
      </c>
      <c r="O1839">
        <v>5818</v>
      </c>
      <c r="P1839">
        <v>4099</v>
      </c>
      <c r="Q1839">
        <v>62675</v>
      </c>
      <c r="R1839">
        <f>IF(Cleaned_data[[#This Row],[KATEGORI]]="A+B: KØRETØJER I ALT",Q1837/Cleaned_data[[#This Row],[TOTAL]],0)</f>
        <v>0</v>
      </c>
    </row>
    <row r="1840" spans="1:18" x14ac:dyDescent="0.2">
      <c r="A1840">
        <v>31</v>
      </c>
      <c r="B1840" s="1" t="s">
        <v>50</v>
      </c>
      <c r="C1840">
        <v>2023</v>
      </c>
      <c r="D1840" s="1" t="s">
        <v>21</v>
      </c>
      <c r="E1840">
        <v>163</v>
      </c>
      <c r="F1840">
        <v>166</v>
      </c>
      <c r="G1840">
        <v>236</v>
      </c>
      <c r="H1840">
        <v>247</v>
      </c>
      <c r="I1840">
        <v>226</v>
      </c>
      <c r="J1840">
        <v>245</v>
      </c>
      <c r="K1840">
        <v>239</v>
      </c>
      <c r="L1840">
        <v>179</v>
      </c>
      <c r="M1840">
        <v>134</v>
      </c>
      <c r="N1840">
        <v>78</v>
      </c>
      <c r="O1840">
        <v>49</v>
      </c>
      <c r="P1840">
        <v>20</v>
      </c>
      <c r="Q1840">
        <v>1982</v>
      </c>
      <c r="R1840">
        <f>IF(Cleaned_data[[#This Row],[KATEGORI]]="A+B: KØRETØJER I ALT",Q1838/Cleaned_data[[#This Row],[TOTAL]],0)</f>
        <v>0</v>
      </c>
    </row>
    <row r="1841" spans="1:18" x14ac:dyDescent="0.2">
      <c r="A1841">
        <v>31</v>
      </c>
      <c r="B1841" s="1" t="s">
        <v>50</v>
      </c>
      <c r="C1841">
        <v>2023</v>
      </c>
      <c r="D1841" s="1" t="s">
        <v>22</v>
      </c>
      <c r="E1841">
        <v>167</v>
      </c>
      <c r="F1841">
        <v>195</v>
      </c>
      <c r="G1841">
        <v>257</v>
      </c>
      <c r="H1841">
        <v>255</v>
      </c>
      <c r="I1841">
        <v>231</v>
      </c>
      <c r="J1841">
        <v>250</v>
      </c>
      <c r="K1841">
        <v>243</v>
      </c>
      <c r="L1841">
        <v>192</v>
      </c>
      <c r="M1841">
        <v>169</v>
      </c>
      <c r="N1841">
        <v>90</v>
      </c>
      <c r="O1841">
        <v>59</v>
      </c>
      <c r="P1841">
        <v>29</v>
      </c>
      <c r="Q1841">
        <v>2137</v>
      </c>
      <c r="R1841">
        <f>IF(Cleaned_data[[#This Row],[KATEGORI]]="A+B: KØRETØJER I ALT",Q1839/Cleaned_data[[#This Row],[TOTAL]],0)</f>
        <v>0</v>
      </c>
    </row>
    <row r="1842" spans="1:18" x14ac:dyDescent="0.2">
      <c r="A1842">
        <v>31</v>
      </c>
      <c r="B1842" s="1" t="s">
        <v>50</v>
      </c>
      <c r="C1842">
        <v>2023</v>
      </c>
      <c r="D1842" s="1" t="s">
        <v>23</v>
      </c>
      <c r="E1842">
        <v>6895</v>
      </c>
      <c r="F1842">
        <v>6755</v>
      </c>
      <c r="G1842">
        <v>4828</v>
      </c>
      <c r="H1842">
        <v>4288</v>
      </c>
      <c r="I1842">
        <v>4223</v>
      </c>
      <c r="J1842">
        <v>4413</v>
      </c>
      <c r="K1842">
        <v>4715</v>
      </c>
      <c r="L1842">
        <v>5572</v>
      </c>
      <c r="M1842">
        <v>6330</v>
      </c>
      <c r="N1842">
        <v>6788</v>
      </c>
      <c r="O1842">
        <v>5877</v>
      </c>
      <c r="P1842">
        <v>4128</v>
      </c>
      <c r="Q1842">
        <v>64812</v>
      </c>
      <c r="R1842">
        <f>IF(Cleaned_data[[#This Row],[KATEGORI]]="A+B: KØRETØJER I ALT",Q1840/Cleaned_data[[#This Row],[TOTAL]],0)</f>
        <v>3.0580756650003087E-2</v>
      </c>
    </row>
    <row r="1843" spans="1:18" x14ac:dyDescent="0.2">
      <c r="A1843">
        <v>31</v>
      </c>
      <c r="B1843" s="1" t="s">
        <v>50</v>
      </c>
      <c r="C1843">
        <v>2023</v>
      </c>
      <c r="D1843" s="1" t="s">
        <v>24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f>IF(Cleaned_data[[#This Row],[KATEGORI]]="A+B: KØRETØJER I ALT",Q1841/Cleaned_data[[#This Row],[TOTAL]],0)</f>
        <v>0</v>
      </c>
    </row>
    <row r="1844" spans="1:18" x14ac:dyDescent="0.2">
      <c r="A1844">
        <v>31</v>
      </c>
      <c r="B1844" s="1" t="s">
        <v>50</v>
      </c>
      <c r="C1844">
        <v>2023</v>
      </c>
      <c r="D1844" s="1" t="s">
        <v>25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f>IF(Cleaned_data[[#This Row],[KATEGORI]]="A+B: KØRETØJER I ALT",Q1842/Cleaned_data[[#This Row],[TOTAL]],0)</f>
        <v>0</v>
      </c>
    </row>
    <row r="1845" spans="1:18" x14ac:dyDescent="0.2">
      <c r="A1845">
        <v>31</v>
      </c>
      <c r="B1845" s="1" t="s">
        <v>50</v>
      </c>
      <c r="C1845">
        <v>2023</v>
      </c>
      <c r="D1845" s="1" t="s">
        <v>26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f>IF(Cleaned_data[[#This Row],[KATEGORI]]="A+B: KØRETØJER I ALT",Q1843/Cleaned_data[[#This Row],[TOTAL]],0)</f>
        <v>0</v>
      </c>
    </row>
    <row r="1846" spans="1:18" x14ac:dyDescent="0.2">
      <c r="A1846">
        <v>32</v>
      </c>
      <c r="B1846" s="1" t="s">
        <v>51</v>
      </c>
      <c r="C1846">
        <v>2013</v>
      </c>
      <c r="D1846" s="1" t="s">
        <v>18</v>
      </c>
      <c r="E1846">
        <v>2230</v>
      </c>
      <c r="F1846">
        <v>2237</v>
      </c>
      <c r="G1846">
        <v>1604</v>
      </c>
      <c r="H1846">
        <v>1346</v>
      </c>
      <c r="I1846">
        <v>1355</v>
      </c>
      <c r="J1846">
        <v>1457</v>
      </c>
      <c r="K1846">
        <v>1491</v>
      </c>
      <c r="L1846">
        <v>1810</v>
      </c>
      <c r="M1846">
        <v>2119</v>
      </c>
      <c r="N1846">
        <v>2242</v>
      </c>
      <c r="O1846">
        <v>2117</v>
      </c>
      <c r="P1846">
        <v>1672</v>
      </c>
      <c r="Q1846">
        <v>21680</v>
      </c>
      <c r="R1846">
        <f>IF(Cleaned_data[[#This Row],[KATEGORI]]="A+B: KØRETØJER I ALT",Q1844/Cleaned_data[[#This Row],[TOTAL]],0)</f>
        <v>0</v>
      </c>
    </row>
    <row r="1847" spans="1:18" x14ac:dyDescent="0.2">
      <c r="A1847">
        <v>32</v>
      </c>
      <c r="B1847" s="1" t="s">
        <v>51</v>
      </c>
      <c r="C1847">
        <v>2013</v>
      </c>
      <c r="D1847" s="1" t="s">
        <v>19</v>
      </c>
      <c r="E1847">
        <v>344</v>
      </c>
      <c r="F1847">
        <v>288</v>
      </c>
      <c r="G1847">
        <v>344</v>
      </c>
      <c r="H1847">
        <v>360</v>
      </c>
      <c r="I1847">
        <v>389</v>
      </c>
      <c r="J1847">
        <v>388</v>
      </c>
      <c r="K1847">
        <v>360</v>
      </c>
      <c r="L1847">
        <v>393</v>
      </c>
      <c r="M1847">
        <v>323</v>
      </c>
      <c r="N1847">
        <v>224</v>
      </c>
      <c r="O1847">
        <v>197</v>
      </c>
      <c r="P1847">
        <v>159</v>
      </c>
      <c r="Q1847">
        <v>3769</v>
      </c>
      <c r="R1847">
        <f>IF(Cleaned_data[[#This Row],[KATEGORI]]="A+B: KØRETØJER I ALT",Q1845/Cleaned_data[[#This Row],[TOTAL]],0)</f>
        <v>0</v>
      </c>
    </row>
    <row r="1848" spans="1:18" x14ac:dyDescent="0.2">
      <c r="A1848">
        <v>32</v>
      </c>
      <c r="B1848" s="1" t="s">
        <v>51</v>
      </c>
      <c r="C1848">
        <v>2013</v>
      </c>
      <c r="D1848" s="1" t="s">
        <v>20</v>
      </c>
      <c r="E1848">
        <v>2574</v>
      </c>
      <c r="F1848">
        <v>2525</v>
      </c>
      <c r="G1848">
        <v>1948</v>
      </c>
      <c r="H1848">
        <v>1706</v>
      </c>
      <c r="I1848">
        <v>1744</v>
      </c>
      <c r="J1848">
        <v>1845</v>
      </c>
      <c r="K1848">
        <v>1851</v>
      </c>
      <c r="L1848">
        <v>2203</v>
      </c>
      <c r="M1848">
        <v>2442</v>
      </c>
      <c r="N1848">
        <v>2466</v>
      </c>
      <c r="O1848">
        <v>2314</v>
      </c>
      <c r="P1848">
        <v>1831</v>
      </c>
      <c r="Q1848">
        <v>25449</v>
      </c>
      <c r="R1848">
        <f>IF(Cleaned_data[[#This Row],[KATEGORI]]="A+B: KØRETØJER I ALT",Q1846/Cleaned_data[[#This Row],[TOTAL]],0)</f>
        <v>0</v>
      </c>
    </row>
    <row r="1849" spans="1:18" x14ac:dyDescent="0.2">
      <c r="A1849">
        <v>32</v>
      </c>
      <c r="B1849" s="1" t="s">
        <v>51</v>
      </c>
      <c r="C1849">
        <v>2013</v>
      </c>
      <c r="D1849" s="1" t="s">
        <v>21</v>
      </c>
      <c r="E1849">
        <v>40</v>
      </c>
      <c r="F1849">
        <v>30</v>
      </c>
      <c r="G1849">
        <v>46</v>
      </c>
      <c r="H1849">
        <v>46</v>
      </c>
      <c r="I1849">
        <v>41</v>
      </c>
      <c r="J1849">
        <v>40</v>
      </c>
      <c r="K1849">
        <v>39</v>
      </c>
      <c r="L1849">
        <v>29</v>
      </c>
      <c r="M1849">
        <v>22</v>
      </c>
      <c r="N1849">
        <v>14</v>
      </c>
      <c r="O1849">
        <v>11</v>
      </c>
      <c r="P1849">
        <v>6</v>
      </c>
      <c r="Q1849">
        <v>364</v>
      </c>
      <c r="R1849">
        <f>IF(Cleaned_data[[#This Row],[KATEGORI]]="A+B: KØRETØJER I ALT",Q1847/Cleaned_data[[#This Row],[TOTAL]],0)</f>
        <v>0</v>
      </c>
    </row>
    <row r="1850" spans="1:18" x14ac:dyDescent="0.2">
      <c r="A1850">
        <v>32</v>
      </c>
      <c r="B1850" s="1" t="s">
        <v>51</v>
      </c>
      <c r="C1850">
        <v>2013</v>
      </c>
      <c r="D1850" s="1" t="s">
        <v>22</v>
      </c>
      <c r="E1850">
        <v>89</v>
      </c>
      <c r="F1850">
        <v>85</v>
      </c>
      <c r="G1850">
        <v>81</v>
      </c>
      <c r="H1850">
        <v>68</v>
      </c>
      <c r="I1850">
        <v>70</v>
      </c>
      <c r="J1850">
        <v>67</v>
      </c>
      <c r="K1850">
        <v>68</v>
      </c>
      <c r="L1850">
        <v>75</v>
      </c>
      <c r="M1850">
        <v>76</v>
      </c>
      <c r="N1850">
        <v>62</v>
      </c>
      <c r="O1850">
        <v>58</v>
      </c>
      <c r="P1850">
        <v>36</v>
      </c>
      <c r="Q1850">
        <v>835</v>
      </c>
      <c r="R1850">
        <f>IF(Cleaned_data[[#This Row],[KATEGORI]]="A+B: KØRETØJER I ALT",Q1848/Cleaned_data[[#This Row],[TOTAL]],0)</f>
        <v>0</v>
      </c>
    </row>
    <row r="1851" spans="1:18" x14ac:dyDescent="0.2">
      <c r="A1851">
        <v>32</v>
      </c>
      <c r="B1851" s="1" t="s">
        <v>51</v>
      </c>
      <c r="C1851">
        <v>2013</v>
      </c>
      <c r="D1851" s="1" t="s">
        <v>23</v>
      </c>
      <c r="E1851">
        <v>2663</v>
      </c>
      <c r="F1851">
        <v>2610</v>
      </c>
      <c r="G1851">
        <v>2029</v>
      </c>
      <c r="H1851">
        <v>1774</v>
      </c>
      <c r="I1851">
        <v>1814</v>
      </c>
      <c r="J1851">
        <v>1912</v>
      </c>
      <c r="K1851">
        <v>1919</v>
      </c>
      <c r="L1851">
        <v>2278</v>
      </c>
      <c r="M1851">
        <v>2518</v>
      </c>
      <c r="N1851">
        <v>2528</v>
      </c>
      <c r="O1851">
        <v>2372</v>
      </c>
      <c r="P1851">
        <v>1867</v>
      </c>
      <c r="Q1851">
        <v>26284</v>
      </c>
      <c r="R1851">
        <f>IF(Cleaned_data[[#This Row],[KATEGORI]]="A+B: KØRETØJER I ALT",Q1849/Cleaned_data[[#This Row],[TOTAL]],0)</f>
        <v>1.3848729264952063E-2</v>
      </c>
    </row>
    <row r="1852" spans="1:18" x14ac:dyDescent="0.2">
      <c r="A1852">
        <v>32</v>
      </c>
      <c r="B1852" s="1" t="s">
        <v>51</v>
      </c>
      <c r="C1852">
        <v>2013</v>
      </c>
      <c r="D1852" s="1" t="s">
        <v>24</v>
      </c>
      <c r="E1852">
        <v>4</v>
      </c>
      <c r="F1852">
        <v>18</v>
      </c>
      <c r="G1852">
        <v>8</v>
      </c>
      <c r="H1852">
        <v>2</v>
      </c>
      <c r="I1852">
        <v>3</v>
      </c>
      <c r="J1852">
        <v>7</v>
      </c>
      <c r="K1852">
        <v>2</v>
      </c>
      <c r="L1852">
        <v>7</v>
      </c>
      <c r="M1852">
        <v>23</v>
      </c>
      <c r="N1852">
        <v>19</v>
      </c>
      <c r="O1852">
        <v>8</v>
      </c>
      <c r="P1852">
        <v>5</v>
      </c>
      <c r="Q1852">
        <v>106</v>
      </c>
      <c r="R1852">
        <f>IF(Cleaned_data[[#This Row],[KATEGORI]]="A+B: KØRETØJER I ALT",Q1850/Cleaned_data[[#This Row],[TOTAL]],0)</f>
        <v>0</v>
      </c>
    </row>
    <row r="1853" spans="1:18" x14ac:dyDescent="0.2">
      <c r="A1853">
        <v>32</v>
      </c>
      <c r="B1853" s="1" t="s">
        <v>51</v>
      </c>
      <c r="C1853">
        <v>2013</v>
      </c>
      <c r="D1853" s="1" t="s">
        <v>25</v>
      </c>
      <c r="E1853">
        <v>890</v>
      </c>
      <c r="F1853">
        <v>1683</v>
      </c>
      <c r="G1853">
        <v>676</v>
      </c>
      <c r="H1853">
        <v>314</v>
      </c>
      <c r="I1853">
        <v>256</v>
      </c>
      <c r="J1853">
        <v>299</v>
      </c>
      <c r="K1853">
        <v>330</v>
      </c>
      <c r="L1853">
        <v>437</v>
      </c>
      <c r="M1853">
        <v>801</v>
      </c>
      <c r="N1853">
        <v>1090</v>
      </c>
      <c r="O1853">
        <v>979</v>
      </c>
      <c r="P1853">
        <v>656</v>
      </c>
      <c r="Q1853">
        <v>8411</v>
      </c>
      <c r="R1853">
        <f>IF(Cleaned_data[[#This Row],[KATEGORI]]="A+B: KØRETØJER I ALT",Q1851/Cleaned_data[[#This Row],[TOTAL]],0)</f>
        <v>0</v>
      </c>
    </row>
    <row r="1854" spans="1:18" x14ac:dyDescent="0.2">
      <c r="A1854">
        <v>32</v>
      </c>
      <c r="B1854" s="1" t="s">
        <v>51</v>
      </c>
      <c r="C1854">
        <v>2013</v>
      </c>
      <c r="D1854" s="1" t="s">
        <v>26</v>
      </c>
      <c r="E1854">
        <v>894</v>
      </c>
      <c r="F1854">
        <v>1701</v>
      </c>
      <c r="G1854">
        <v>684</v>
      </c>
      <c r="H1854">
        <v>316</v>
      </c>
      <c r="I1854">
        <v>259</v>
      </c>
      <c r="J1854">
        <v>306</v>
      </c>
      <c r="K1854">
        <v>332</v>
      </c>
      <c r="L1854">
        <v>444</v>
      </c>
      <c r="M1854">
        <v>824</v>
      </c>
      <c r="N1854">
        <v>1109</v>
      </c>
      <c r="O1854">
        <v>987</v>
      </c>
      <c r="P1854">
        <v>661</v>
      </c>
      <c r="Q1854">
        <v>8517</v>
      </c>
      <c r="R1854">
        <f>IF(Cleaned_data[[#This Row],[KATEGORI]]="A+B: KØRETØJER I ALT",Q1852/Cleaned_data[[#This Row],[TOTAL]],0)</f>
        <v>0</v>
      </c>
    </row>
    <row r="1855" spans="1:18" x14ac:dyDescent="0.2">
      <c r="A1855">
        <v>32</v>
      </c>
      <c r="B1855" s="1" t="s">
        <v>51</v>
      </c>
      <c r="C1855">
        <v>2016</v>
      </c>
      <c r="D1855" s="1" t="s">
        <v>18</v>
      </c>
      <c r="E1855">
        <v>2123</v>
      </c>
      <c r="F1855">
        <v>1948</v>
      </c>
      <c r="G1855">
        <v>1421</v>
      </c>
      <c r="H1855">
        <v>1274</v>
      </c>
      <c r="I1855">
        <v>1319</v>
      </c>
      <c r="J1855">
        <v>1375</v>
      </c>
      <c r="K1855">
        <v>1396</v>
      </c>
      <c r="L1855">
        <v>1701</v>
      </c>
      <c r="M1855">
        <v>2056</v>
      </c>
      <c r="N1855">
        <v>2182</v>
      </c>
      <c r="O1855">
        <v>2030</v>
      </c>
      <c r="P1855">
        <v>1565</v>
      </c>
      <c r="Q1855">
        <v>20390</v>
      </c>
      <c r="R1855">
        <f>IF(Cleaned_data[[#This Row],[KATEGORI]]="A+B: KØRETØJER I ALT",Q1853/Cleaned_data[[#This Row],[TOTAL]],0)</f>
        <v>0</v>
      </c>
    </row>
    <row r="1856" spans="1:18" x14ac:dyDescent="0.2">
      <c r="A1856">
        <v>32</v>
      </c>
      <c r="B1856" s="1" t="s">
        <v>51</v>
      </c>
      <c r="C1856">
        <v>2016</v>
      </c>
      <c r="D1856" s="1" t="s">
        <v>19</v>
      </c>
      <c r="E1856">
        <v>267</v>
      </c>
      <c r="F1856">
        <v>262</v>
      </c>
      <c r="G1856">
        <v>321</v>
      </c>
      <c r="H1856">
        <v>375</v>
      </c>
      <c r="I1856">
        <v>362</v>
      </c>
      <c r="J1856">
        <v>333</v>
      </c>
      <c r="K1856">
        <v>350</v>
      </c>
      <c r="L1856">
        <v>350</v>
      </c>
      <c r="M1856">
        <v>302</v>
      </c>
      <c r="N1856">
        <v>216</v>
      </c>
      <c r="O1856">
        <v>170</v>
      </c>
      <c r="P1856">
        <v>144</v>
      </c>
      <c r="Q1856">
        <v>3452</v>
      </c>
      <c r="R1856">
        <f>IF(Cleaned_data[[#This Row],[KATEGORI]]="A+B: KØRETØJER I ALT",Q1854/Cleaned_data[[#This Row],[TOTAL]],0)</f>
        <v>0</v>
      </c>
    </row>
    <row r="1857" spans="1:18" x14ac:dyDescent="0.2">
      <c r="A1857">
        <v>32</v>
      </c>
      <c r="B1857" s="1" t="s">
        <v>51</v>
      </c>
      <c r="C1857">
        <v>2016</v>
      </c>
      <c r="D1857" s="1" t="s">
        <v>20</v>
      </c>
      <c r="E1857">
        <v>2390</v>
      </c>
      <c r="F1857">
        <v>2210</v>
      </c>
      <c r="G1857">
        <v>1742</v>
      </c>
      <c r="H1857">
        <v>1649</v>
      </c>
      <c r="I1857">
        <v>1681</v>
      </c>
      <c r="J1857">
        <v>1708</v>
      </c>
      <c r="K1857">
        <v>1746</v>
      </c>
      <c r="L1857">
        <v>2051</v>
      </c>
      <c r="M1857">
        <v>2358</v>
      </c>
      <c r="N1857">
        <v>2398</v>
      </c>
      <c r="O1857">
        <v>2200</v>
      </c>
      <c r="P1857">
        <v>1709</v>
      </c>
      <c r="Q1857">
        <v>23842</v>
      </c>
      <c r="R1857">
        <f>IF(Cleaned_data[[#This Row],[KATEGORI]]="A+B: KØRETØJER I ALT",Q1855/Cleaned_data[[#This Row],[TOTAL]],0)</f>
        <v>0</v>
      </c>
    </row>
    <row r="1858" spans="1:18" x14ac:dyDescent="0.2">
      <c r="A1858">
        <v>32</v>
      </c>
      <c r="B1858" s="1" t="s">
        <v>51</v>
      </c>
      <c r="C1858">
        <v>2016</v>
      </c>
      <c r="D1858" s="1" t="s">
        <v>21</v>
      </c>
      <c r="E1858">
        <v>38</v>
      </c>
      <c r="F1858">
        <v>36</v>
      </c>
      <c r="G1858">
        <v>49</v>
      </c>
      <c r="H1858">
        <v>44</v>
      </c>
      <c r="I1858">
        <v>38</v>
      </c>
      <c r="J1858">
        <v>40</v>
      </c>
      <c r="K1858">
        <v>36</v>
      </c>
      <c r="L1858">
        <v>16</v>
      </c>
      <c r="M1858">
        <v>7</v>
      </c>
      <c r="N1858">
        <v>11</v>
      </c>
      <c r="O1858">
        <v>7</v>
      </c>
      <c r="P1858">
        <v>2</v>
      </c>
      <c r="Q1858">
        <v>324</v>
      </c>
      <c r="R1858">
        <f>IF(Cleaned_data[[#This Row],[KATEGORI]]="A+B: KØRETØJER I ALT",Q1856/Cleaned_data[[#This Row],[TOTAL]],0)</f>
        <v>0</v>
      </c>
    </row>
    <row r="1859" spans="1:18" x14ac:dyDescent="0.2">
      <c r="A1859">
        <v>32</v>
      </c>
      <c r="B1859" s="1" t="s">
        <v>51</v>
      </c>
      <c r="C1859">
        <v>2016</v>
      </c>
      <c r="D1859" s="1" t="s">
        <v>22</v>
      </c>
      <c r="E1859">
        <v>79</v>
      </c>
      <c r="F1859">
        <v>90</v>
      </c>
      <c r="G1859">
        <v>79</v>
      </c>
      <c r="H1859">
        <v>65</v>
      </c>
      <c r="I1859">
        <v>64</v>
      </c>
      <c r="J1859">
        <v>65</v>
      </c>
      <c r="K1859">
        <v>68</v>
      </c>
      <c r="L1859">
        <v>66</v>
      </c>
      <c r="M1859">
        <v>58</v>
      </c>
      <c r="N1859">
        <v>57</v>
      </c>
      <c r="O1859">
        <v>50</v>
      </c>
      <c r="P1859">
        <v>26</v>
      </c>
      <c r="Q1859">
        <v>767</v>
      </c>
      <c r="R1859">
        <f>IF(Cleaned_data[[#This Row],[KATEGORI]]="A+B: KØRETØJER I ALT",Q1857/Cleaned_data[[#This Row],[TOTAL]],0)</f>
        <v>0</v>
      </c>
    </row>
    <row r="1860" spans="1:18" x14ac:dyDescent="0.2">
      <c r="A1860">
        <v>32</v>
      </c>
      <c r="B1860" s="1" t="s">
        <v>51</v>
      </c>
      <c r="C1860">
        <v>2016</v>
      </c>
      <c r="D1860" s="1" t="s">
        <v>23</v>
      </c>
      <c r="E1860">
        <v>2469</v>
      </c>
      <c r="F1860">
        <v>2300</v>
      </c>
      <c r="G1860">
        <v>1821</v>
      </c>
      <c r="H1860">
        <v>1714</v>
      </c>
      <c r="I1860">
        <v>1745</v>
      </c>
      <c r="J1860">
        <v>1773</v>
      </c>
      <c r="K1860">
        <v>1814</v>
      </c>
      <c r="L1860">
        <v>2117</v>
      </c>
      <c r="M1860">
        <v>2416</v>
      </c>
      <c r="N1860">
        <v>2455</v>
      </c>
      <c r="O1860">
        <v>2250</v>
      </c>
      <c r="P1860">
        <v>1735</v>
      </c>
      <c r="Q1860">
        <v>24609</v>
      </c>
      <c r="R1860">
        <f>IF(Cleaned_data[[#This Row],[KATEGORI]]="A+B: KØRETØJER I ALT",Q1858/Cleaned_data[[#This Row],[TOTAL]],0)</f>
        <v>1.3165914909179569E-2</v>
      </c>
    </row>
    <row r="1861" spans="1:18" x14ac:dyDescent="0.2">
      <c r="A1861">
        <v>32</v>
      </c>
      <c r="B1861" s="1" t="s">
        <v>51</v>
      </c>
      <c r="C1861">
        <v>2016</v>
      </c>
      <c r="D1861" s="1" t="s">
        <v>24</v>
      </c>
      <c r="E1861">
        <v>14</v>
      </c>
      <c r="F1861">
        <v>19</v>
      </c>
      <c r="G1861">
        <v>8</v>
      </c>
      <c r="H1861">
        <v>5</v>
      </c>
      <c r="I1861">
        <v>8</v>
      </c>
      <c r="J1861">
        <v>9</v>
      </c>
      <c r="K1861">
        <v>10</v>
      </c>
      <c r="L1861">
        <v>15</v>
      </c>
      <c r="M1861">
        <v>11</v>
      </c>
      <c r="N1861">
        <v>16</v>
      </c>
      <c r="O1861">
        <v>20</v>
      </c>
      <c r="P1861">
        <v>4</v>
      </c>
      <c r="Q1861">
        <v>139</v>
      </c>
      <c r="R1861">
        <f>IF(Cleaned_data[[#This Row],[KATEGORI]]="A+B: KØRETØJER I ALT",Q1859/Cleaned_data[[#This Row],[TOTAL]],0)</f>
        <v>0</v>
      </c>
    </row>
    <row r="1862" spans="1:18" x14ac:dyDescent="0.2">
      <c r="A1862">
        <v>32</v>
      </c>
      <c r="B1862" s="1" t="s">
        <v>51</v>
      </c>
      <c r="C1862">
        <v>2016</v>
      </c>
      <c r="D1862" s="1" t="s">
        <v>25</v>
      </c>
      <c r="E1862">
        <v>884</v>
      </c>
      <c r="F1862">
        <v>1480</v>
      </c>
      <c r="G1862">
        <v>666</v>
      </c>
      <c r="H1862">
        <v>371</v>
      </c>
      <c r="I1862">
        <v>352</v>
      </c>
      <c r="J1862">
        <v>342</v>
      </c>
      <c r="K1862">
        <v>389</v>
      </c>
      <c r="L1862">
        <v>496</v>
      </c>
      <c r="M1862">
        <v>831</v>
      </c>
      <c r="N1862">
        <v>1055</v>
      </c>
      <c r="O1862">
        <v>889</v>
      </c>
      <c r="P1862">
        <v>637</v>
      </c>
      <c r="Q1862">
        <v>8392</v>
      </c>
      <c r="R1862">
        <f>IF(Cleaned_data[[#This Row],[KATEGORI]]="A+B: KØRETØJER I ALT",Q1860/Cleaned_data[[#This Row],[TOTAL]],0)</f>
        <v>0</v>
      </c>
    </row>
    <row r="1863" spans="1:18" x14ac:dyDescent="0.2">
      <c r="A1863">
        <v>32</v>
      </c>
      <c r="B1863" s="1" t="s">
        <v>51</v>
      </c>
      <c r="C1863">
        <v>2016</v>
      </c>
      <c r="D1863" s="1" t="s">
        <v>26</v>
      </c>
      <c r="E1863">
        <v>898</v>
      </c>
      <c r="F1863">
        <v>1499</v>
      </c>
      <c r="G1863">
        <v>674</v>
      </c>
      <c r="H1863">
        <v>376</v>
      </c>
      <c r="I1863">
        <v>360</v>
      </c>
      <c r="J1863">
        <v>351</v>
      </c>
      <c r="K1863">
        <v>399</v>
      </c>
      <c r="L1863">
        <v>511</v>
      </c>
      <c r="M1863">
        <v>842</v>
      </c>
      <c r="N1863">
        <v>1071</v>
      </c>
      <c r="O1863">
        <v>909</v>
      </c>
      <c r="P1863">
        <v>641</v>
      </c>
      <c r="Q1863">
        <v>8531</v>
      </c>
      <c r="R1863">
        <f>IF(Cleaned_data[[#This Row],[KATEGORI]]="A+B: KØRETØJER I ALT",Q1861/Cleaned_data[[#This Row],[TOTAL]],0)</f>
        <v>0</v>
      </c>
    </row>
    <row r="1864" spans="1:18" x14ac:dyDescent="0.2">
      <c r="A1864">
        <v>32</v>
      </c>
      <c r="B1864" s="1" t="s">
        <v>51</v>
      </c>
      <c r="C1864">
        <v>2018</v>
      </c>
      <c r="D1864" s="1" t="s">
        <v>18</v>
      </c>
      <c r="E1864">
        <v>2006</v>
      </c>
      <c r="F1864">
        <v>1983</v>
      </c>
      <c r="G1864">
        <v>1376</v>
      </c>
      <c r="H1864">
        <v>1186</v>
      </c>
      <c r="I1864">
        <v>1207</v>
      </c>
      <c r="J1864">
        <v>1307</v>
      </c>
      <c r="K1864">
        <v>1304</v>
      </c>
      <c r="L1864">
        <v>1544</v>
      </c>
      <c r="M1864">
        <v>2098</v>
      </c>
      <c r="N1864">
        <v>2109</v>
      </c>
      <c r="O1864">
        <v>1867</v>
      </c>
      <c r="P1864">
        <v>1409</v>
      </c>
      <c r="Q1864">
        <v>19396</v>
      </c>
      <c r="R1864">
        <f>IF(Cleaned_data[[#This Row],[KATEGORI]]="A+B: KØRETØJER I ALT",Q1862/Cleaned_data[[#This Row],[TOTAL]],0)</f>
        <v>0</v>
      </c>
    </row>
    <row r="1865" spans="1:18" x14ac:dyDescent="0.2">
      <c r="A1865">
        <v>32</v>
      </c>
      <c r="B1865" s="1" t="s">
        <v>51</v>
      </c>
      <c r="C1865">
        <v>2018</v>
      </c>
      <c r="D1865" s="1" t="s">
        <v>19</v>
      </c>
      <c r="E1865">
        <v>282</v>
      </c>
      <c r="F1865">
        <v>226</v>
      </c>
      <c r="G1865">
        <v>317</v>
      </c>
      <c r="H1865">
        <v>344</v>
      </c>
      <c r="I1865">
        <v>375</v>
      </c>
      <c r="J1865">
        <v>327</v>
      </c>
      <c r="K1865">
        <v>319</v>
      </c>
      <c r="L1865">
        <v>338</v>
      </c>
      <c r="M1865">
        <v>257</v>
      </c>
      <c r="N1865">
        <v>197</v>
      </c>
      <c r="O1865">
        <v>157</v>
      </c>
      <c r="P1865">
        <v>108</v>
      </c>
      <c r="Q1865">
        <v>3247</v>
      </c>
      <c r="R1865">
        <f>IF(Cleaned_data[[#This Row],[KATEGORI]]="A+B: KØRETØJER I ALT",Q1863/Cleaned_data[[#This Row],[TOTAL]],0)</f>
        <v>0</v>
      </c>
    </row>
    <row r="1866" spans="1:18" x14ac:dyDescent="0.2">
      <c r="A1866">
        <v>32</v>
      </c>
      <c r="B1866" s="1" t="s">
        <v>51</v>
      </c>
      <c r="C1866">
        <v>2018</v>
      </c>
      <c r="D1866" s="1" t="s">
        <v>20</v>
      </c>
      <c r="E1866">
        <v>2288</v>
      </c>
      <c r="F1866">
        <v>2209</v>
      </c>
      <c r="G1866">
        <v>1693</v>
      </c>
      <c r="H1866">
        <v>1530</v>
      </c>
      <c r="I1866">
        <v>1582</v>
      </c>
      <c r="J1866">
        <v>1634</v>
      </c>
      <c r="K1866">
        <v>1623</v>
      </c>
      <c r="L1866">
        <v>1882</v>
      </c>
      <c r="M1866">
        <v>2355</v>
      </c>
      <c r="N1866">
        <v>2306</v>
      </c>
      <c r="O1866">
        <v>2024</v>
      </c>
      <c r="P1866">
        <v>1517</v>
      </c>
      <c r="Q1866">
        <v>22643</v>
      </c>
      <c r="R1866">
        <f>IF(Cleaned_data[[#This Row],[KATEGORI]]="A+B: KØRETØJER I ALT",Q1864/Cleaned_data[[#This Row],[TOTAL]],0)</f>
        <v>0</v>
      </c>
    </row>
    <row r="1867" spans="1:18" x14ac:dyDescent="0.2">
      <c r="A1867">
        <v>32</v>
      </c>
      <c r="B1867" s="1" t="s">
        <v>51</v>
      </c>
      <c r="C1867">
        <v>2018</v>
      </c>
      <c r="D1867" s="1" t="s">
        <v>21</v>
      </c>
      <c r="E1867">
        <v>31</v>
      </c>
      <c r="F1867">
        <v>25</v>
      </c>
      <c r="G1867">
        <v>37</v>
      </c>
      <c r="H1867">
        <v>33</v>
      </c>
      <c r="I1867">
        <v>30</v>
      </c>
      <c r="J1867">
        <v>29</v>
      </c>
      <c r="K1867">
        <v>25</v>
      </c>
      <c r="L1867">
        <v>19</v>
      </c>
      <c r="M1867">
        <v>12</v>
      </c>
      <c r="N1867">
        <v>1</v>
      </c>
      <c r="O1867">
        <v>4</v>
      </c>
      <c r="P1867">
        <v>3</v>
      </c>
      <c r="Q1867">
        <v>249</v>
      </c>
      <c r="R1867">
        <f>IF(Cleaned_data[[#This Row],[KATEGORI]]="A+B: KØRETØJER I ALT",Q1865/Cleaned_data[[#This Row],[TOTAL]],0)</f>
        <v>0</v>
      </c>
    </row>
    <row r="1868" spans="1:18" x14ac:dyDescent="0.2">
      <c r="A1868">
        <v>32</v>
      </c>
      <c r="B1868" s="1" t="s">
        <v>51</v>
      </c>
      <c r="C1868">
        <v>2018</v>
      </c>
      <c r="D1868" s="1" t="s">
        <v>22</v>
      </c>
      <c r="E1868">
        <v>81</v>
      </c>
      <c r="F1868">
        <v>87</v>
      </c>
      <c r="G1868">
        <v>74</v>
      </c>
      <c r="H1868">
        <v>58</v>
      </c>
      <c r="I1868">
        <v>55</v>
      </c>
      <c r="J1868">
        <v>56</v>
      </c>
      <c r="K1868">
        <v>58</v>
      </c>
      <c r="L1868">
        <v>68</v>
      </c>
      <c r="M1868">
        <v>69</v>
      </c>
      <c r="N1868">
        <v>57</v>
      </c>
      <c r="O1868">
        <v>47</v>
      </c>
      <c r="P1868">
        <v>31</v>
      </c>
      <c r="Q1868">
        <v>741</v>
      </c>
      <c r="R1868">
        <f>IF(Cleaned_data[[#This Row],[KATEGORI]]="A+B: KØRETØJER I ALT",Q1866/Cleaned_data[[#This Row],[TOTAL]],0)</f>
        <v>0</v>
      </c>
    </row>
    <row r="1869" spans="1:18" x14ac:dyDescent="0.2">
      <c r="A1869">
        <v>32</v>
      </c>
      <c r="B1869" s="1" t="s">
        <v>51</v>
      </c>
      <c r="C1869">
        <v>2018</v>
      </c>
      <c r="D1869" s="1" t="s">
        <v>23</v>
      </c>
      <c r="E1869">
        <v>2369</v>
      </c>
      <c r="F1869">
        <v>2296</v>
      </c>
      <c r="G1869">
        <v>1767</v>
      </c>
      <c r="H1869">
        <v>1588</v>
      </c>
      <c r="I1869">
        <v>1637</v>
      </c>
      <c r="J1869">
        <v>1690</v>
      </c>
      <c r="K1869">
        <v>1681</v>
      </c>
      <c r="L1869">
        <v>1950</v>
      </c>
      <c r="M1869">
        <v>2424</v>
      </c>
      <c r="N1869">
        <v>2363</v>
      </c>
      <c r="O1869">
        <v>2071</v>
      </c>
      <c r="P1869">
        <v>1548</v>
      </c>
      <c r="Q1869">
        <v>23384</v>
      </c>
      <c r="R1869">
        <f>IF(Cleaned_data[[#This Row],[KATEGORI]]="A+B: KØRETØJER I ALT",Q1867/Cleaned_data[[#This Row],[TOTAL]],0)</f>
        <v>1.0648306534382484E-2</v>
      </c>
    </row>
    <row r="1870" spans="1:18" x14ac:dyDescent="0.2">
      <c r="A1870">
        <v>32</v>
      </c>
      <c r="B1870" s="1" t="s">
        <v>51</v>
      </c>
      <c r="C1870">
        <v>2018</v>
      </c>
      <c r="D1870" s="1" t="s">
        <v>24</v>
      </c>
      <c r="E1870">
        <v>9</v>
      </c>
      <c r="F1870">
        <v>20</v>
      </c>
      <c r="G1870">
        <v>14</v>
      </c>
      <c r="H1870">
        <v>6</v>
      </c>
      <c r="I1870">
        <v>10</v>
      </c>
      <c r="J1870">
        <v>16</v>
      </c>
      <c r="K1870">
        <v>7</v>
      </c>
      <c r="L1870">
        <v>11</v>
      </c>
      <c r="M1870">
        <v>16</v>
      </c>
      <c r="N1870">
        <v>23</v>
      </c>
      <c r="O1870">
        <v>12</v>
      </c>
      <c r="P1870">
        <v>12</v>
      </c>
      <c r="Q1870">
        <v>156</v>
      </c>
      <c r="R1870">
        <f>IF(Cleaned_data[[#This Row],[KATEGORI]]="A+B: KØRETØJER I ALT",Q1868/Cleaned_data[[#This Row],[TOTAL]],0)</f>
        <v>0</v>
      </c>
    </row>
    <row r="1871" spans="1:18" x14ac:dyDescent="0.2">
      <c r="A1871">
        <v>32</v>
      </c>
      <c r="B1871" s="1" t="s">
        <v>51</v>
      </c>
      <c r="C1871">
        <v>2018</v>
      </c>
      <c r="D1871" s="1" t="s">
        <v>25</v>
      </c>
      <c r="E1871">
        <v>922</v>
      </c>
      <c r="F1871">
        <v>1590</v>
      </c>
      <c r="G1871">
        <v>750</v>
      </c>
      <c r="H1871">
        <v>386</v>
      </c>
      <c r="I1871">
        <v>323</v>
      </c>
      <c r="J1871">
        <v>431</v>
      </c>
      <c r="K1871">
        <v>399</v>
      </c>
      <c r="L1871">
        <v>563</v>
      </c>
      <c r="M1871">
        <v>894</v>
      </c>
      <c r="N1871">
        <v>1265</v>
      </c>
      <c r="O1871">
        <v>963</v>
      </c>
      <c r="P1871">
        <v>681</v>
      </c>
      <c r="Q1871">
        <v>9167</v>
      </c>
      <c r="R1871">
        <f>IF(Cleaned_data[[#This Row],[KATEGORI]]="A+B: KØRETØJER I ALT",Q1869/Cleaned_data[[#This Row],[TOTAL]],0)</f>
        <v>0</v>
      </c>
    </row>
    <row r="1872" spans="1:18" x14ac:dyDescent="0.2">
      <c r="A1872">
        <v>32</v>
      </c>
      <c r="B1872" s="1" t="s">
        <v>51</v>
      </c>
      <c r="C1872">
        <v>2018</v>
      </c>
      <c r="D1872" s="1" t="s">
        <v>26</v>
      </c>
      <c r="E1872">
        <v>931</v>
      </c>
      <c r="F1872">
        <v>1610</v>
      </c>
      <c r="G1872">
        <v>764</v>
      </c>
      <c r="H1872">
        <v>392</v>
      </c>
      <c r="I1872">
        <v>333</v>
      </c>
      <c r="J1872">
        <v>447</v>
      </c>
      <c r="K1872">
        <v>406</v>
      </c>
      <c r="L1872">
        <v>574</v>
      </c>
      <c r="M1872">
        <v>910</v>
      </c>
      <c r="N1872">
        <v>1288</v>
      </c>
      <c r="O1872">
        <v>975</v>
      </c>
      <c r="P1872">
        <v>693</v>
      </c>
      <c r="Q1872">
        <v>9323</v>
      </c>
      <c r="R1872">
        <f>IF(Cleaned_data[[#This Row],[KATEGORI]]="A+B: KØRETØJER I ALT",Q1870/Cleaned_data[[#This Row],[TOTAL]],0)</f>
        <v>0</v>
      </c>
    </row>
    <row r="1873" spans="1:18" x14ac:dyDescent="0.2">
      <c r="A1873">
        <v>32</v>
      </c>
      <c r="B1873" s="1" t="s">
        <v>51</v>
      </c>
      <c r="C1873">
        <v>2019</v>
      </c>
      <c r="D1873" s="1" t="s">
        <v>18</v>
      </c>
      <c r="E1873">
        <v>2082</v>
      </c>
      <c r="F1873">
        <v>2094</v>
      </c>
      <c r="G1873">
        <v>1469</v>
      </c>
      <c r="H1873">
        <v>1099</v>
      </c>
      <c r="I1873">
        <v>1127</v>
      </c>
      <c r="J1873">
        <v>1207</v>
      </c>
      <c r="K1873">
        <v>1216</v>
      </c>
      <c r="L1873">
        <v>1499</v>
      </c>
      <c r="M1873">
        <v>1907</v>
      </c>
      <c r="N1873">
        <v>2061</v>
      </c>
      <c r="O1873">
        <v>1932</v>
      </c>
      <c r="P1873">
        <v>1315</v>
      </c>
      <c r="Q1873">
        <v>19008</v>
      </c>
      <c r="R1873">
        <f>IF(Cleaned_data[[#This Row],[KATEGORI]]="A+B: KØRETØJER I ALT",Q1871/Cleaned_data[[#This Row],[TOTAL]],0)</f>
        <v>0</v>
      </c>
    </row>
    <row r="1874" spans="1:18" x14ac:dyDescent="0.2">
      <c r="A1874">
        <v>32</v>
      </c>
      <c r="B1874" s="1" t="s">
        <v>51</v>
      </c>
      <c r="C1874">
        <v>2019</v>
      </c>
      <c r="D1874" s="1" t="s">
        <v>19</v>
      </c>
      <c r="E1874">
        <v>253</v>
      </c>
      <c r="F1874">
        <v>207</v>
      </c>
      <c r="G1874">
        <v>277</v>
      </c>
      <c r="H1874">
        <v>291</v>
      </c>
      <c r="I1874">
        <v>314</v>
      </c>
      <c r="J1874">
        <v>268</v>
      </c>
      <c r="K1874">
        <v>244</v>
      </c>
      <c r="L1874">
        <v>274</v>
      </c>
      <c r="M1874">
        <v>241</v>
      </c>
      <c r="N1874">
        <v>182</v>
      </c>
      <c r="O1874">
        <v>141</v>
      </c>
      <c r="P1874">
        <v>118</v>
      </c>
      <c r="Q1874">
        <v>2810</v>
      </c>
      <c r="R1874">
        <f>IF(Cleaned_data[[#This Row],[KATEGORI]]="A+B: KØRETØJER I ALT",Q1872/Cleaned_data[[#This Row],[TOTAL]],0)</f>
        <v>0</v>
      </c>
    </row>
    <row r="1875" spans="1:18" x14ac:dyDescent="0.2">
      <c r="A1875">
        <v>32</v>
      </c>
      <c r="B1875" s="1" t="s">
        <v>51</v>
      </c>
      <c r="C1875">
        <v>2019</v>
      </c>
      <c r="D1875" s="1" t="s">
        <v>20</v>
      </c>
      <c r="E1875">
        <v>2335</v>
      </c>
      <c r="F1875">
        <v>2301</v>
      </c>
      <c r="G1875">
        <v>1746</v>
      </c>
      <c r="H1875">
        <v>1390</v>
      </c>
      <c r="I1875">
        <v>1441</v>
      </c>
      <c r="J1875">
        <v>1475</v>
      </c>
      <c r="K1875">
        <v>1460</v>
      </c>
      <c r="L1875">
        <v>1773</v>
      </c>
      <c r="M1875">
        <v>2148</v>
      </c>
      <c r="N1875">
        <v>2243</v>
      </c>
      <c r="O1875">
        <v>2073</v>
      </c>
      <c r="P1875">
        <v>1433</v>
      </c>
      <c r="Q1875">
        <v>21818</v>
      </c>
      <c r="R1875">
        <f>IF(Cleaned_data[[#This Row],[KATEGORI]]="A+B: KØRETØJER I ALT",Q1873/Cleaned_data[[#This Row],[TOTAL]],0)</f>
        <v>0</v>
      </c>
    </row>
    <row r="1876" spans="1:18" x14ac:dyDescent="0.2">
      <c r="A1876">
        <v>32</v>
      </c>
      <c r="B1876" s="1" t="s">
        <v>51</v>
      </c>
      <c r="C1876">
        <v>2019</v>
      </c>
      <c r="D1876" s="1" t="s">
        <v>21</v>
      </c>
      <c r="E1876">
        <v>19</v>
      </c>
      <c r="F1876">
        <v>22</v>
      </c>
      <c r="G1876">
        <v>37</v>
      </c>
      <c r="H1876">
        <v>37</v>
      </c>
      <c r="I1876">
        <v>25</v>
      </c>
      <c r="J1876">
        <v>26</v>
      </c>
      <c r="K1876">
        <v>36</v>
      </c>
      <c r="L1876">
        <v>17</v>
      </c>
      <c r="M1876">
        <v>13</v>
      </c>
      <c r="N1876">
        <v>8</v>
      </c>
      <c r="O1876">
        <v>2</v>
      </c>
      <c r="P1876">
        <v>5</v>
      </c>
      <c r="Q1876">
        <v>247</v>
      </c>
      <c r="R1876">
        <f>IF(Cleaned_data[[#This Row],[KATEGORI]]="A+B: KØRETØJER I ALT",Q1874/Cleaned_data[[#This Row],[TOTAL]],0)</f>
        <v>0</v>
      </c>
    </row>
    <row r="1877" spans="1:18" x14ac:dyDescent="0.2">
      <c r="A1877">
        <v>32</v>
      </c>
      <c r="B1877" s="1" t="s">
        <v>51</v>
      </c>
      <c r="C1877">
        <v>2019</v>
      </c>
      <c r="D1877" s="1" t="s">
        <v>22</v>
      </c>
      <c r="E1877">
        <v>57</v>
      </c>
      <c r="F1877">
        <v>78</v>
      </c>
      <c r="G1877">
        <v>68</v>
      </c>
      <c r="H1877">
        <v>61</v>
      </c>
      <c r="I1877">
        <v>45</v>
      </c>
      <c r="J1877">
        <v>49</v>
      </c>
      <c r="K1877">
        <v>70</v>
      </c>
      <c r="L1877">
        <v>64</v>
      </c>
      <c r="M1877">
        <v>68</v>
      </c>
      <c r="N1877">
        <v>60</v>
      </c>
      <c r="O1877">
        <v>45</v>
      </c>
      <c r="P1877">
        <v>37</v>
      </c>
      <c r="Q1877">
        <v>702</v>
      </c>
      <c r="R1877">
        <f>IF(Cleaned_data[[#This Row],[KATEGORI]]="A+B: KØRETØJER I ALT",Q1875/Cleaned_data[[#This Row],[TOTAL]],0)</f>
        <v>0</v>
      </c>
    </row>
    <row r="1878" spans="1:18" x14ac:dyDescent="0.2">
      <c r="A1878">
        <v>32</v>
      </c>
      <c r="B1878" s="1" t="s">
        <v>51</v>
      </c>
      <c r="C1878">
        <v>2019</v>
      </c>
      <c r="D1878" s="1" t="s">
        <v>23</v>
      </c>
      <c r="E1878">
        <v>2392</v>
      </c>
      <c r="F1878">
        <v>2379</v>
      </c>
      <c r="G1878">
        <v>1814</v>
      </c>
      <c r="H1878">
        <v>1451</v>
      </c>
      <c r="I1878">
        <v>1486</v>
      </c>
      <c r="J1878">
        <v>1524</v>
      </c>
      <c r="K1878">
        <v>1530</v>
      </c>
      <c r="L1878">
        <v>1837</v>
      </c>
      <c r="M1878">
        <v>2216</v>
      </c>
      <c r="N1878">
        <v>2303</v>
      </c>
      <c r="O1878">
        <v>2118</v>
      </c>
      <c r="P1878">
        <v>1470</v>
      </c>
      <c r="Q1878">
        <v>22520</v>
      </c>
      <c r="R1878">
        <f>IF(Cleaned_data[[#This Row],[KATEGORI]]="A+B: KØRETØJER I ALT",Q1876/Cleaned_data[[#This Row],[TOTAL]],0)</f>
        <v>1.0968028419182948E-2</v>
      </c>
    </row>
    <row r="1879" spans="1:18" x14ac:dyDescent="0.2">
      <c r="A1879">
        <v>32</v>
      </c>
      <c r="B1879" s="1" t="s">
        <v>51</v>
      </c>
      <c r="C1879">
        <v>2019</v>
      </c>
      <c r="D1879" s="1" t="s">
        <v>24</v>
      </c>
      <c r="E1879">
        <v>13</v>
      </c>
      <c r="F1879">
        <v>33</v>
      </c>
      <c r="G1879">
        <v>17</v>
      </c>
      <c r="H1879">
        <v>10</v>
      </c>
      <c r="I1879">
        <v>11</v>
      </c>
      <c r="J1879">
        <v>5</v>
      </c>
      <c r="K1879">
        <v>9</v>
      </c>
      <c r="L1879">
        <v>16</v>
      </c>
      <c r="M1879">
        <v>31</v>
      </c>
      <c r="N1879">
        <v>20</v>
      </c>
      <c r="O1879">
        <v>22</v>
      </c>
      <c r="P1879">
        <v>12</v>
      </c>
      <c r="Q1879">
        <v>199</v>
      </c>
      <c r="R1879">
        <f>IF(Cleaned_data[[#This Row],[KATEGORI]]="A+B: KØRETØJER I ALT",Q1877/Cleaned_data[[#This Row],[TOTAL]],0)</f>
        <v>0</v>
      </c>
    </row>
    <row r="1880" spans="1:18" x14ac:dyDescent="0.2">
      <c r="A1880">
        <v>32</v>
      </c>
      <c r="B1880" s="1" t="s">
        <v>51</v>
      </c>
      <c r="C1880">
        <v>2019</v>
      </c>
      <c r="D1880" s="1" t="s">
        <v>25</v>
      </c>
      <c r="E1880">
        <v>976</v>
      </c>
      <c r="F1880">
        <v>1651</v>
      </c>
      <c r="G1880">
        <v>676</v>
      </c>
      <c r="H1880">
        <v>369</v>
      </c>
      <c r="I1880">
        <v>299</v>
      </c>
      <c r="J1880">
        <v>375</v>
      </c>
      <c r="K1880">
        <v>404</v>
      </c>
      <c r="L1880">
        <v>480</v>
      </c>
      <c r="M1880">
        <v>1029</v>
      </c>
      <c r="N1880">
        <v>1203</v>
      </c>
      <c r="O1880">
        <v>999</v>
      </c>
      <c r="P1880">
        <v>573</v>
      </c>
      <c r="Q1880">
        <v>9034</v>
      </c>
      <c r="R1880">
        <f>IF(Cleaned_data[[#This Row],[KATEGORI]]="A+B: KØRETØJER I ALT",Q1878/Cleaned_data[[#This Row],[TOTAL]],0)</f>
        <v>0</v>
      </c>
    </row>
    <row r="1881" spans="1:18" x14ac:dyDescent="0.2">
      <c r="A1881">
        <v>32</v>
      </c>
      <c r="B1881" s="1" t="s">
        <v>51</v>
      </c>
      <c r="C1881">
        <v>2019</v>
      </c>
      <c r="D1881" s="1" t="s">
        <v>26</v>
      </c>
      <c r="E1881">
        <v>989</v>
      </c>
      <c r="F1881">
        <v>1684</v>
      </c>
      <c r="G1881">
        <v>693</v>
      </c>
      <c r="H1881">
        <v>379</v>
      </c>
      <c r="I1881">
        <v>310</v>
      </c>
      <c r="J1881">
        <v>380</v>
      </c>
      <c r="K1881">
        <v>413</v>
      </c>
      <c r="L1881">
        <v>496</v>
      </c>
      <c r="M1881">
        <v>1060</v>
      </c>
      <c r="N1881">
        <v>1223</v>
      </c>
      <c r="O1881">
        <v>1021</v>
      </c>
      <c r="P1881">
        <v>585</v>
      </c>
      <c r="Q1881">
        <v>9233</v>
      </c>
      <c r="R1881">
        <f>IF(Cleaned_data[[#This Row],[KATEGORI]]="A+B: KØRETØJER I ALT",Q1879/Cleaned_data[[#This Row],[TOTAL]],0)</f>
        <v>0</v>
      </c>
    </row>
    <row r="1882" spans="1:18" x14ac:dyDescent="0.2">
      <c r="A1882">
        <v>32</v>
      </c>
      <c r="B1882" s="1" t="s">
        <v>51</v>
      </c>
      <c r="C1882">
        <v>2022</v>
      </c>
      <c r="D1882" s="1" t="s">
        <v>18</v>
      </c>
      <c r="E1882">
        <v>1838</v>
      </c>
      <c r="F1882">
        <v>2354</v>
      </c>
      <c r="G1882">
        <v>1518</v>
      </c>
      <c r="H1882">
        <v>1137</v>
      </c>
      <c r="I1882">
        <v>1169</v>
      </c>
      <c r="J1882">
        <v>1307</v>
      </c>
      <c r="K1882">
        <v>1422</v>
      </c>
      <c r="L1882">
        <v>1752</v>
      </c>
      <c r="M1882">
        <v>2265</v>
      </c>
      <c r="N1882">
        <v>2346</v>
      </c>
      <c r="O1882">
        <v>2006</v>
      </c>
      <c r="P1882">
        <v>1365</v>
      </c>
      <c r="Q1882">
        <v>20479</v>
      </c>
      <c r="R1882">
        <f>IF(Cleaned_data[[#This Row],[KATEGORI]]="A+B: KØRETØJER I ALT",Q1880/Cleaned_data[[#This Row],[TOTAL]],0)</f>
        <v>0</v>
      </c>
    </row>
    <row r="1883" spans="1:18" x14ac:dyDescent="0.2">
      <c r="A1883">
        <v>32</v>
      </c>
      <c r="B1883" s="1" t="s">
        <v>51</v>
      </c>
      <c r="C1883">
        <v>2022</v>
      </c>
      <c r="D1883" s="1" t="s">
        <v>19</v>
      </c>
      <c r="E1883">
        <v>228</v>
      </c>
      <c r="F1883">
        <v>203</v>
      </c>
      <c r="G1883">
        <v>251</v>
      </c>
      <c r="H1883">
        <v>359</v>
      </c>
      <c r="I1883">
        <v>311</v>
      </c>
      <c r="J1883">
        <v>299</v>
      </c>
      <c r="K1883">
        <v>258</v>
      </c>
      <c r="L1883">
        <v>283</v>
      </c>
      <c r="M1883">
        <v>222</v>
      </c>
      <c r="N1883">
        <v>166</v>
      </c>
      <c r="O1883">
        <v>108</v>
      </c>
      <c r="P1883">
        <v>94</v>
      </c>
      <c r="Q1883">
        <v>2782</v>
      </c>
      <c r="R1883">
        <f>IF(Cleaned_data[[#This Row],[KATEGORI]]="A+B: KØRETØJER I ALT",Q1881/Cleaned_data[[#This Row],[TOTAL]],0)</f>
        <v>0</v>
      </c>
    </row>
    <row r="1884" spans="1:18" x14ac:dyDescent="0.2">
      <c r="A1884">
        <v>32</v>
      </c>
      <c r="B1884" s="1" t="s">
        <v>51</v>
      </c>
      <c r="C1884">
        <v>2022</v>
      </c>
      <c r="D1884" s="1" t="s">
        <v>20</v>
      </c>
      <c r="E1884">
        <v>2066</v>
      </c>
      <c r="F1884">
        <v>2557</v>
      </c>
      <c r="G1884">
        <v>1769</v>
      </c>
      <c r="H1884">
        <v>1496</v>
      </c>
      <c r="I1884">
        <v>1480</v>
      </c>
      <c r="J1884">
        <v>1606</v>
      </c>
      <c r="K1884">
        <v>1680</v>
      </c>
      <c r="L1884">
        <v>2035</v>
      </c>
      <c r="M1884">
        <v>2487</v>
      </c>
      <c r="N1884">
        <v>2512</v>
      </c>
      <c r="O1884">
        <v>2114</v>
      </c>
      <c r="P1884">
        <v>1459</v>
      </c>
      <c r="Q1884">
        <v>23261</v>
      </c>
      <c r="R1884">
        <f>IF(Cleaned_data[[#This Row],[KATEGORI]]="A+B: KØRETØJER I ALT",Q1882/Cleaned_data[[#This Row],[TOTAL]],0)</f>
        <v>0</v>
      </c>
    </row>
    <row r="1885" spans="1:18" x14ac:dyDescent="0.2">
      <c r="A1885">
        <v>32</v>
      </c>
      <c r="B1885" s="1" t="s">
        <v>51</v>
      </c>
      <c r="C1885">
        <v>2022</v>
      </c>
      <c r="D1885" s="1" t="s">
        <v>21</v>
      </c>
      <c r="E1885">
        <v>20</v>
      </c>
      <c r="F1885">
        <v>36</v>
      </c>
      <c r="G1885">
        <v>28</v>
      </c>
      <c r="H1885">
        <v>28</v>
      </c>
      <c r="I1885">
        <v>36</v>
      </c>
      <c r="J1885">
        <v>24</v>
      </c>
      <c r="K1885">
        <v>21</v>
      </c>
      <c r="L1885">
        <v>19</v>
      </c>
      <c r="M1885">
        <v>11</v>
      </c>
      <c r="N1885">
        <v>5</v>
      </c>
      <c r="O1885">
        <v>4</v>
      </c>
      <c r="P1885">
        <v>6</v>
      </c>
      <c r="Q1885">
        <v>238</v>
      </c>
      <c r="R1885">
        <f>IF(Cleaned_data[[#This Row],[KATEGORI]]="A+B: KØRETØJER I ALT",Q1883/Cleaned_data[[#This Row],[TOTAL]],0)</f>
        <v>0</v>
      </c>
    </row>
    <row r="1886" spans="1:18" x14ac:dyDescent="0.2">
      <c r="A1886">
        <v>32</v>
      </c>
      <c r="B1886" s="1" t="s">
        <v>51</v>
      </c>
      <c r="C1886">
        <v>2022</v>
      </c>
      <c r="D1886" s="1" t="s">
        <v>22</v>
      </c>
      <c r="E1886">
        <v>66</v>
      </c>
      <c r="F1886">
        <v>93</v>
      </c>
      <c r="G1886">
        <v>71</v>
      </c>
      <c r="H1886">
        <v>53</v>
      </c>
      <c r="I1886">
        <v>64</v>
      </c>
      <c r="J1886">
        <v>51</v>
      </c>
      <c r="K1886">
        <v>63</v>
      </c>
      <c r="L1886">
        <v>67</v>
      </c>
      <c r="M1886">
        <v>67</v>
      </c>
      <c r="N1886">
        <v>57</v>
      </c>
      <c r="O1886">
        <v>52</v>
      </c>
      <c r="P1886">
        <v>39</v>
      </c>
      <c r="Q1886">
        <v>743</v>
      </c>
      <c r="R1886">
        <f>IF(Cleaned_data[[#This Row],[KATEGORI]]="A+B: KØRETØJER I ALT",Q1884/Cleaned_data[[#This Row],[TOTAL]],0)</f>
        <v>0</v>
      </c>
    </row>
    <row r="1887" spans="1:18" x14ac:dyDescent="0.2">
      <c r="A1887">
        <v>32</v>
      </c>
      <c r="B1887" s="1" t="s">
        <v>51</v>
      </c>
      <c r="C1887">
        <v>2022</v>
      </c>
      <c r="D1887" s="1" t="s">
        <v>23</v>
      </c>
      <c r="E1887">
        <v>2132</v>
      </c>
      <c r="F1887">
        <v>2650</v>
      </c>
      <c r="G1887">
        <v>1840</v>
      </c>
      <c r="H1887">
        <v>1549</v>
      </c>
      <c r="I1887">
        <v>1544</v>
      </c>
      <c r="J1887">
        <v>1657</v>
      </c>
      <c r="K1887">
        <v>1743</v>
      </c>
      <c r="L1887">
        <v>2102</v>
      </c>
      <c r="M1887">
        <v>2554</v>
      </c>
      <c r="N1887">
        <v>2569</v>
      </c>
      <c r="O1887">
        <v>2166</v>
      </c>
      <c r="P1887">
        <v>1498</v>
      </c>
      <c r="Q1887">
        <v>24004</v>
      </c>
      <c r="R1887">
        <f>IF(Cleaned_data[[#This Row],[KATEGORI]]="A+B: KØRETØJER I ALT",Q1885/Cleaned_data[[#This Row],[TOTAL]],0)</f>
        <v>9.9150141643059488E-3</v>
      </c>
    </row>
    <row r="1888" spans="1:18" x14ac:dyDescent="0.2">
      <c r="A1888">
        <v>32</v>
      </c>
      <c r="B1888" s="1" t="s">
        <v>51</v>
      </c>
      <c r="C1888">
        <v>2022</v>
      </c>
      <c r="D1888" s="1" t="s">
        <v>24</v>
      </c>
      <c r="E1888">
        <v>13</v>
      </c>
      <c r="F1888">
        <v>35</v>
      </c>
      <c r="G1888">
        <v>19</v>
      </c>
      <c r="H1888">
        <v>10</v>
      </c>
      <c r="I1888">
        <v>8</v>
      </c>
      <c r="J1888">
        <v>11</v>
      </c>
      <c r="K1888">
        <v>9</v>
      </c>
      <c r="L1888">
        <v>24</v>
      </c>
      <c r="M1888">
        <v>34</v>
      </c>
      <c r="N1888">
        <v>22</v>
      </c>
      <c r="O1888">
        <v>16</v>
      </c>
      <c r="P1888">
        <v>5</v>
      </c>
      <c r="Q1888">
        <v>206</v>
      </c>
      <c r="R1888">
        <f>IF(Cleaned_data[[#This Row],[KATEGORI]]="A+B: KØRETØJER I ALT",Q1886/Cleaned_data[[#This Row],[TOTAL]],0)</f>
        <v>0</v>
      </c>
    </row>
    <row r="1889" spans="1:18" x14ac:dyDescent="0.2">
      <c r="A1889">
        <v>32</v>
      </c>
      <c r="B1889" s="1" t="s">
        <v>51</v>
      </c>
      <c r="C1889">
        <v>2022</v>
      </c>
      <c r="D1889" s="1" t="s">
        <v>25</v>
      </c>
      <c r="E1889">
        <v>928</v>
      </c>
      <c r="F1889">
        <v>1286</v>
      </c>
      <c r="G1889">
        <v>552</v>
      </c>
      <c r="H1889">
        <v>263</v>
      </c>
      <c r="I1889">
        <v>225</v>
      </c>
      <c r="J1889">
        <v>258</v>
      </c>
      <c r="K1889">
        <v>294</v>
      </c>
      <c r="L1889">
        <v>436</v>
      </c>
      <c r="M1889">
        <v>709</v>
      </c>
      <c r="N1889">
        <v>1045</v>
      </c>
      <c r="O1889">
        <v>891</v>
      </c>
      <c r="P1889">
        <v>512</v>
      </c>
      <c r="Q1889">
        <v>7399</v>
      </c>
      <c r="R1889">
        <f>IF(Cleaned_data[[#This Row],[KATEGORI]]="A+B: KØRETØJER I ALT",Q1887/Cleaned_data[[#This Row],[TOTAL]],0)</f>
        <v>0</v>
      </c>
    </row>
    <row r="1890" spans="1:18" x14ac:dyDescent="0.2">
      <c r="A1890">
        <v>32</v>
      </c>
      <c r="B1890" s="1" t="s">
        <v>51</v>
      </c>
      <c r="C1890">
        <v>2022</v>
      </c>
      <c r="D1890" s="1" t="s">
        <v>26</v>
      </c>
      <c r="E1890">
        <v>941</v>
      </c>
      <c r="F1890">
        <v>1321</v>
      </c>
      <c r="G1890">
        <v>571</v>
      </c>
      <c r="H1890">
        <v>273</v>
      </c>
      <c r="I1890">
        <v>233</v>
      </c>
      <c r="J1890">
        <v>269</v>
      </c>
      <c r="K1890">
        <v>303</v>
      </c>
      <c r="L1890">
        <v>460</v>
      </c>
      <c r="M1890">
        <v>743</v>
      </c>
      <c r="N1890">
        <v>1067</v>
      </c>
      <c r="O1890">
        <v>907</v>
      </c>
      <c r="P1890">
        <v>517</v>
      </c>
      <c r="Q1890">
        <v>7605</v>
      </c>
      <c r="R1890">
        <f>IF(Cleaned_data[[#This Row],[KATEGORI]]="A+B: KØRETØJER I ALT",Q1888/Cleaned_data[[#This Row],[TOTAL]],0)</f>
        <v>0</v>
      </c>
    </row>
    <row r="1891" spans="1:18" x14ac:dyDescent="0.2">
      <c r="A1891">
        <v>32</v>
      </c>
      <c r="B1891" s="1" t="s">
        <v>51</v>
      </c>
      <c r="C1891">
        <v>2023</v>
      </c>
      <c r="D1891" s="1" t="s">
        <v>18</v>
      </c>
      <c r="E1891">
        <v>1775</v>
      </c>
      <c r="F1891">
        <v>2112</v>
      </c>
      <c r="G1891">
        <v>1364</v>
      </c>
      <c r="H1891">
        <v>950</v>
      </c>
      <c r="I1891">
        <v>1025</v>
      </c>
      <c r="J1891">
        <v>1120</v>
      </c>
      <c r="K1891">
        <v>1244</v>
      </c>
      <c r="L1891">
        <v>1576</v>
      </c>
      <c r="M1891">
        <v>2043</v>
      </c>
      <c r="N1891">
        <v>2141</v>
      </c>
      <c r="O1891">
        <v>1790</v>
      </c>
      <c r="P1891">
        <v>1325</v>
      </c>
      <c r="Q1891">
        <v>18465</v>
      </c>
      <c r="R1891">
        <f>IF(Cleaned_data[[#This Row],[KATEGORI]]="A+B: KØRETØJER I ALT",Q1889/Cleaned_data[[#This Row],[TOTAL]],0)</f>
        <v>0</v>
      </c>
    </row>
    <row r="1892" spans="1:18" x14ac:dyDescent="0.2">
      <c r="A1892">
        <v>32</v>
      </c>
      <c r="B1892" s="1" t="s">
        <v>51</v>
      </c>
      <c r="C1892">
        <v>2023</v>
      </c>
      <c r="D1892" s="1" t="s">
        <v>19</v>
      </c>
      <c r="E1892">
        <v>203</v>
      </c>
      <c r="F1892">
        <v>220</v>
      </c>
      <c r="G1892">
        <v>227</v>
      </c>
      <c r="H1892">
        <v>265</v>
      </c>
      <c r="I1892">
        <v>288</v>
      </c>
      <c r="J1892">
        <v>233</v>
      </c>
      <c r="K1892">
        <v>231</v>
      </c>
      <c r="L1892">
        <v>268</v>
      </c>
      <c r="M1892">
        <v>199</v>
      </c>
      <c r="N1892">
        <v>149</v>
      </c>
      <c r="O1892">
        <v>85</v>
      </c>
      <c r="P1892">
        <v>69</v>
      </c>
      <c r="Q1892">
        <v>2437</v>
      </c>
      <c r="R1892">
        <f>IF(Cleaned_data[[#This Row],[KATEGORI]]="A+B: KØRETØJER I ALT",Q1890/Cleaned_data[[#This Row],[TOTAL]],0)</f>
        <v>0</v>
      </c>
    </row>
    <row r="1893" spans="1:18" x14ac:dyDescent="0.2">
      <c r="A1893">
        <v>32</v>
      </c>
      <c r="B1893" s="1" t="s">
        <v>51</v>
      </c>
      <c r="C1893">
        <v>2023</v>
      </c>
      <c r="D1893" s="1" t="s">
        <v>20</v>
      </c>
      <c r="E1893">
        <v>1978</v>
      </c>
      <c r="F1893">
        <v>2332</v>
      </c>
      <c r="G1893">
        <v>1591</v>
      </c>
      <c r="H1893">
        <v>1215</v>
      </c>
      <c r="I1893">
        <v>1313</v>
      </c>
      <c r="J1893">
        <v>1353</v>
      </c>
      <c r="K1893">
        <v>1475</v>
      </c>
      <c r="L1893">
        <v>1844</v>
      </c>
      <c r="M1893">
        <v>2242</v>
      </c>
      <c r="N1893">
        <v>2290</v>
      </c>
      <c r="O1893">
        <v>1875</v>
      </c>
      <c r="P1893">
        <v>1394</v>
      </c>
      <c r="Q1893">
        <v>20902</v>
      </c>
      <c r="R1893">
        <f>IF(Cleaned_data[[#This Row],[KATEGORI]]="A+B: KØRETØJER I ALT",Q1891/Cleaned_data[[#This Row],[TOTAL]],0)</f>
        <v>0</v>
      </c>
    </row>
    <row r="1894" spans="1:18" x14ac:dyDescent="0.2">
      <c r="A1894">
        <v>32</v>
      </c>
      <c r="B1894" s="1" t="s">
        <v>51</v>
      </c>
      <c r="C1894">
        <v>2023</v>
      </c>
      <c r="D1894" s="1" t="s">
        <v>21</v>
      </c>
      <c r="E1894">
        <v>21</v>
      </c>
      <c r="F1894">
        <v>24</v>
      </c>
      <c r="G1894">
        <v>39</v>
      </c>
      <c r="H1894">
        <v>30</v>
      </c>
      <c r="I1894">
        <v>23</v>
      </c>
      <c r="J1894">
        <v>16</v>
      </c>
      <c r="K1894">
        <v>23</v>
      </c>
      <c r="L1894">
        <v>4</v>
      </c>
      <c r="M1894">
        <v>6</v>
      </c>
      <c r="N1894">
        <v>4</v>
      </c>
      <c r="O1894">
        <v>0</v>
      </c>
      <c r="P1894">
        <v>0</v>
      </c>
      <c r="Q1894">
        <v>190</v>
      </c>
      <c r="R1894">
        <f>IF(Cleaned_data[[#This Row],[KATEGORI]]="A+B: KØRETØJER I ALT",Q1892/Cleaned_data[[#This Row],[TOTAL]],0)</f>
        <v>0</v>
      </c>
    </row>
    <row r="1895" spans="1:18" x14ac:dyDescent="0.2">
      <c r="A1895">
        <v>32</v>
      </c>
      <c r="B1895" s="1" t="s">
        <v>51</v>
      </c>
      <c r="C1895">
        <v>2023</v>
      </c>
      <c r="D1895" s="1" t="s">
        <v>22</v>
      </c>
      <c r="E1895">
        <v>62</v>
      </c>
      <c r="F1895">
        <v>84</v>
      </c>
      <c r="G1895">
        <v>78</v>
      </c>
      <c r="H1895">
        <v>53</v>
      </c>
      <c r="I1895">
        <v>44</v>
      </c>
      <c r="J1895">
        <v>40</v>
      </c>
      <c r="K1895">
        <v>56</v>
      </c>
      <c r="L1895">
        <v>50</v>
      </c>
      <c r="M1895">
        <v>64</v>
      </c>
      <c r="N1895">
        <v>47</v>
      </c>
      <c r="O1895">
        <v>36</v>
      </c>
      <c r="P1895">
        <v>21</v>
      </c>
      <c r="Q1895">
        <v>635</v>
      </c>
      <c r="R1895">
        <f>IF(Cleaned_data[[#This Row],[KATEGORI]]="A+B: KØRETØJER I ALT",Q1893/Cleaned_data[[#This Row],[TOTAL]],0)</f>
        <v>0</v>
      </c>
    </row>
    <row r="1896" spans="1:18" x14ac:dyDescent="0.2">
      <c r="A1896">
        <v>32</v>
      </c>
      <c r="B1896" s="1" t="s">
        <v>51</v>
      </c>
      <c r="C1896">
        <v>2023</v>
      </c>
      <c r="D1896" s="1" t="s">
        <v>23</v>
      </c>
      <c r="E1896">
        <v>2040</v>
      </c>
      <c r="F1896">
        <v>2416</v>
      </c>
      <c r="G1896">
        <v>1669</v>
      </c>
      <c r="H1896">
        <v>1268</v>
      </c>
      <c r="I1896">
        <v>1357</v>
      </c>
      <c r="J1896">
        <v>1393</v>
      </c>
      <c r="K1896">
        <v>1531</v>
      </c>
      <c r="L1896">
        <v>1894</v>
      </c>
      <c r="M1896">
        <v>2306</v>
      </c>
      <c r="N1896">
        <v>2337</v>
      </c>
      <c r="O1896">
        <v>1911</v>
      </c>
      <c r="P1896">
        <v>1415</v>
      </c>
      <c r="Q1896">
        <v>21537</v>
      </c>
      <c r="R1896">
        <f>IF(Cleaned_data[[#This Row],[KATEGORI]]="A+B: KØRETØJER I ALT",Q1894/Cleaned_data[[#This Row],[TOTAL]],0)</f>
        <v>8.8220272089891815E-3</v>
      </c>
    </row>
    <row r="1897" spans="1:18" x14ac:dyDescent="0.2">
      <c r="A1897">
        <v>32</v>
      </c>
      <c r="B1897" s="1" t="s">
        <v>51</v>
      </c>
      <c r="C1897">
        <v>2023</v>
      </c>
      <c r="D1897" s="1" t="s">
        <v>24</v>
      </c>
      <c r="E1897">
        <v>31</v>
      </c>
      <c r="F1897">
        <v>63</v>
      </c>
      <c r="G1897">
        <v>25</v>
      </c>
      <c r="H1897">
        <v>9</v>
      </c>
      <c r="I1897">
        <v>12</v>
      </c>
      <c r="J1897">
        <v>9</v>
      </c>
      <c r="K1897">
        <v>14</v>
      </c>
      <c r="L1897">
        <v>17</v>
      </c>
      <c r="M1897">
        <v>46</v>
      </c>
      <c r="N1897">
        <v>41</v>
      </c>
      <c r="O1897">
        <v>21</v>
      </c>
      <c r="P1897">
        <v>16</v>
      </c>
      <c r="Q1897">
        <v>304</v>
      </c>
      <c r="R1897">
        <f>IF(Cleaned_data[[#This Row],[KATEGORI]]="A+B: KØRETØJER I ALT",Q1895/Cleaned_data[[#This Row],[TOTAL]],0)</f>
        <v>0</v>
      </c>
    </row>
    <row r="1898" spans="1:18" x14ac:dyDescent="0.2">
      <c r="A1898">
        <v>32</v>
      </c>
      <c r="B1898" s="1" t="s">
        <v>51</v>
      </c>
      <c r="C1898">
        <v>2023</v>
      </c>
      <c r="D1898" s="1" t="s">
        <v>25</v>
      </c>
      <c r="E1898">
        <v>763</v>
      </c>
      <c r="F1898">
        <v>1499</v>
      </c>
      <c r="G1898">
        <v>571</v>
      </c>
      <c r="H1898">
        <v>337</v>
      </c>
      <c r="I1898">
        <v>345</v>
      </c>
      <c r="J1898">
        <v>364</v>
      </c>
      <c r="K1898">
        <v>355</v>
      </c>
      <c r="L1898">
        <v>444</v>
      </c>
      <c r="M1898">
        <v>927</v>
      </c>
      <c r="N1898">
        <v>947</v>
      </c>
      <c r="O1898">
        <v>676</v>
      </c>
      <c r="P1898">
        <v>428</v>
      </c>
      <c r="Q1898">
        <v>7656</v>
      </c>
      <c r="R1898">
        <f>IF(Cleaned_data[[#This Row],[KATEGORI]]="A+B: KØRETØJER I ALT",Q1896/Cleaned_data[[#This Row],[TOTAL]],0)</f>
        <v>0</v>
      </c>
    </row>
    <row r="1899" spans="1:18" x14ac:dyDescent="0.2">
      <c r="A1899">
        <v>32</v>
      </c>
      <c r="B1899" s="1" t="s">
        <v>51</v>
      </c>
      <c r="C1899">
        <v>2023</v>
      </c>
      <c r="D1899" s="1" t="s">
        <v>26</v>
      </c>
      <c r="E1899">
        <v>794</v>
      </c>
      <c r="F1899">
        <v>1562</v>
      </c>
      <c r="G1899">
        <v>596</v>
      </c>
      <c r="H1899">
        <v>346</v>
      </c>
      <c r="I1899">
        <v>357</v>
      </c>
      <c r="J1899">
        <v>373</v>
      </c>
      <c r="K1899">
        <v>369</v>
      </c>
      <c r="L1899">
        <v>461</v>
      </c>
      <c r="M1899">
        <v>973</v>
      </c>
      <c r="N1899">
        <v>988</v>
      </c>
      <c r="O1899">
        <v>697</v>
      </c>
      <c r="P1899">
        <v>444</v>
      </c>
      <c r="Q1899">
        <v>7960</v>
      </c>
      <c r="R1899">
        <f>IF(Cleaned_data[[#This Row],[KATEGORI]]="A+B: KØRETØJER I ALT",Q1897/Cleaned_data[[#This Row],[TOTAL]],0)</f>
        <v>0</v>
      </c>
    </row>
    <row r="1900" spans="1:18" x14ac:dyDescent="0.2">
      <c r="A1900">
        <v>36</v>
      </c>
      <c r="B1900" s="1" t="s">
        <v>52</v>
      </c>
      <c r="C1900">
        <v>2013</v>
      </c>
      <c r="D1900" s="1" t="s">
        <v>18</v>
      </c>
      <c r="E1900">
        <v>2407</v>
      </c>
      <c r="F1900">
        <v>2380</v>
      </c>
      <c r="G1900">
        <v>1626</v>
      </c>
      <c r="H1900">
        <v>1496</v>
      </c>
      <c r="I1900">
        <v>1577</v>
      </c>
      <c r="J1900">
        <v>1642</v>
      </c>
      <c r="K1900">
        <v>1841</v>
      </c>
      <c r="L1900">
        <v>2248</v>
      </c>
      <c r="M1900">
        <v>2821</v>
      </c>
      <c r="N1900">
        <v>2958</v>
      </c>
      <c r="O1900">
        <v>2544</v>
      </c>
      <c r="P1900">
        <v>1888</v>
      </c>
      <c r="Q1900">
        <v>25428</v>
      </c>
      <c r="R1900">
        <f>IF(Cleaned_data[[#This Row],[KATEGORI]]="A+B: KØRETØJER I ALT",Q1898/Cleaned_data[[#This Row],[TOTAL]],0)</f>
        <v>0</v>
      </c>
    </row>
    <row r="1901" spans="1:18" x14ac:dyDescent="0.2">
      <c r="A1901">
        <v>36</v>
      </c>
      <c r="B1901" s="1" t="s">
        <v>52</v>
      </c>
      <c r="C1901">
        <v>2013</v>
      </c>
      <c r="D1901" s="1" t="s">
        <v>19</v>
      </c>
      <c r="E1901">
        <v>727</v>
      </c>
      <c r="F1901">
        <v>627</v>
      </c>
      <c r="G1901">
        <v>529</v>
      </c>
      <c r="H1901">
        <v>493</v>
      </c>
      <c r="I1901">
        <v>529</v>
      </c>
      <c r="J1901">
        <v>543</v>
      </c>
      <c r="K1901">
        <v>602</v>
      </c>
      <c r="L1901">
        <v>677</v>
      </c>
      <c r="M1901">
        <v>677</v>
      </c>
      <c r="N1901">
        <v>444</v>
      </c>
      <c r="O1901">
        <v>312</v>
      </c>
      <c r="P1901">
        <v>274</v>
      </c>
      <c r="Q1901">
        <v>6434</v>
      </c>
      <c r="R1901">
        <f>IF(Cleaned_data[[#This Row],[KATEGORI]]="A+B: KØRETØJER I ALT",Q1899/Cleaned_data[[#This Row],[TOTAL]],0)</f>
        <v>0</v>
      </c>
    </row>
    <row r="1902" spans="1:18" x14ac:dyDescent="0.2">
      <c r="A1902">
        <v>36</v>
      </c>
      <c r="B1902" s="1" t="s">
        <v>52</v>
      </c>
      <c r="C1902">
        <v>2013</v>
      </c>
      <c r="D1902" s="1" t="s">
        <v>20</v>
      </c>
      <c r="E1902">
        <v>3134</v>
      </c>
      <c r="F1902">
        <v>3007</v>
      </c>
      <c r="G1902">
        <v>2155</v>
      </c>
      <c r="H1902">
        <v>1989</v>
      </c>
      <c r="I1902">
        <v>2106</v>
      </c>
      <c r="J1902">
        <v>2185</v>
      </c>
      <c r="K1902">
        <v>2443</v>
      </c>
      <c r="L1902">
        <v>2925</v>
      </c>
      <c r="M1902">
        <v>3498</v>
      </c>
      <c r="N1902">
        <v>3402</v>
      </c>
      <c r="O1902">
        <v>2856</v>
      </c>
      <c r="P1902">
        <v>2162</v>
      </c>
      <c r="Q1902">
        <v>31862</v>
      </c>
      <c r="R1902">
        <f>IF(Cleaned_data[[#This Row],[KATEGORI]]="A+B: KØRETØJER I ALT",Q1900/Cleaned_data[[#This Row],[TOTAL]],0)</f>
        <v>0</v>
      </c>
    </row>
    <row r="1903" spans="1:18" x14ac:dyDescent="0.2">
      <c r="A1903">
        <v>36</v>
      </c>
      <c r="B1903" s="1" t="s">
        <v>52</v>
      </c>
      <c r="C1903">
        <v>2013</v>
      </c>
      <c r="D1903" s="1" t="s">
        <v>21</v>
      </c>
      <c r="E1903">
        <v>56</v>
      </c>
      <c r="F1903">
        <v>81</v>
      </c>
      <c r="G1903">
        <v>55</v>
      </c>
      <c r="H1903">
        <v>69</v>
      </c>
      <c r="I1903">
        <v>66</v>
      </c>
      <c r="J1903">
        <v>50</v>
      </c>
      <c r="K1903">
        <v>36</v>
      </c>
      <c r="L1903">
        <v>49</v>
      </c>
      <c r="M1903">
        <v>21</v>
      </c>
      <c r="N1903">
        <v>11</v>
      </c>
      <c r="O1903">
        <v>11</v>
      </c>
      <c r="P1903">
        <v>13</v>
      </c>
      <c r="Q1903">
        <v>518</v>
      </c>
      <c r="R1903">
        <f>IF(Cleaned_data[[#This Row],[KATEGORI]]="A+B: KØRETØJER I ALT",Q1901/Cleaned_data[[#This Row],[TOTAL]],0)</f>
        <v>0</v>
      </c>
    </row>
    <row r="1904" spans="1:18" x14ac:dyDescent="0.2">
      <c r="A1904">
        <v>36</v>
      </c>
      <c r="B1904" s="1" t="s">
        <v>52</v>
      </c>
      <c r="C1904">
        <v>2013</v>
      </c>
      <c r="D1904" s="1" t="s">
        <v>22</v>
      </c>
      <c r="E1904">
        <v>110</v>
      </c>
      <c r="F1904">
        <v>136</v>
      </c>
      <c r="G1904">
        <v>104</v>
      </c>
      <c r="H1904">
        <v>113</v>
      </c>
      <c r="I1904">
        <v>106</v>
      </c>
      <c r="J1904">
        <v>92</v>
      </c>
      <c r="K1904">
        <v>83</v>
      </c>
      <c r="L1904">
        <v>94</v>
      </c>
      <c r="M1904">
        <v>73</v>
      </c>
      <c r="N1904">
        <v>65</v>
      </c>
      <c r="O1904">
        <v>56</v>
      </c>
      <c r="P1904">
        <v>55</v>
      </c>
      <c r="Q1904">
        <v>1087</v>
      </c>
      <c r="R1904">
        <f>IF(Cleaned_data[[#This Row],[KATEGORI]]="A+B: KØRETØJER I ALT",Q1902/Cleaned_data[[#This Row],[TOTAL]],0)</f>
        <v>0</v>
      </c>
    </row>
    <row r="1905" spans="1:18" x14ac:dyDescent="0.2">
      <c r="A1905">
        <v>36</v>
      </c>
      <c r="B1905" s="1" t="s">
        <v>52</v>
      </c>
      <c r="C1905">
        <v>2013</v>
      </c>
      <c r="D1905" s="1" t="s">
        <v>23</v>
      </c>
      <c r="E1905">
        <v>3244</v>
      </c>
      <c r="F1905">
        <v>3143</v>
      </c>
      <c r="G1905">
        <v>2259</v>
      </c>
      <c r="H1905">
        <v>2102</v>
      </c>
      <c r="I1905">
        <v>2212</v>
      </c>
      <c r="J1905">
        <v>2277</v>
      </c>
      <c r="K1905">
        <v>2526</v>
      </c>
      <c r="L1905">
        <v>3019</v>
      </c>
      <c r="M1905">
        <v>3571</v>
      </c>
      <c r="N1905">
        <v>3467</v>
      </c>
      <c r="O1905">
        <v>2912</v>
      </c>
      <c r="P1905">
        <v>2217</v>
      </c>
      <c r="Q1905">
        <v>32949</v>
      </c>
      <c r="R1905">
        <f>IF(Cleaned_data[[#This Row],[KATEGORI]]="A+B: KØRETØJER I ALT",Q1903/Cleaned_data[[#This Row],[TOTAL]],0)</f>
        <v>1.5721266199277672E-2</v>
      </c>
    </row>
    <row r="1906" spans="1:18" x14ac:dyDescent="0.2">
      <c r="A1906">
        <v>36</v>
      </c>
      <c r="B1906" s="1" t="s">
        <v>52</v>
      </c>
      <c r="C1906">
        <v>2013</v>
      </c>
      <c r="D1906" s="1" t="s">
        <v>24</v>
      </c>
      <c r="E1906">
        <v>0</v>
      </c>
      <c r="F1906">
        <v>4</v>
      </c>
      <c r="G1906">
        <v>1</v>
      </c>
      <c r="H1906">
        <v>1</v>
      </c>
      <c r="I1906">
        <v>8</v>
      </c>
      <c r="J1906">
        <v>2</v>
      </c>
      <c r="K1906">
        <v>4</v>
      </c>
      <c r="L1906">
        <v>3</v>
      </c>
      <c r="M1906">
        <v>7</v>
      </c>
      <c r="N1906">
        <v>6</v>
      </c>
      <c r="O1906">
        <v>5</v>
      </c>
      <c r="P1906">
        <v>1</v>
      </c>
      <c r="Q1906">
        <v>42</v>
      </c>
      <c r="R1906">
        <f>IF(Cleaned_data[[#This Row],[KATEGORI]]="A+B: KØRETØJER I ALT",Q1904/Cleaned_data[[#This Row],[TOTAL]],0)</f>
        <v>0</v>
      </c>
    </row>
    <row r="1907" spans="1:18" x14ac:dyDescent="0.2">
      <c r="A1907">
        <v>36</v>
      </c>
      <c r="B1907" s="1" t="s">
        <v>52</v>
      </c>
      <c r="C1907">
        <v>2013</v>
      </c>
      <c r="D1907" s="1" t="s">
        <v>25</v>
      </c>
      <c r="E1907">
        <v>781</v>
      </c>
      <c r="F1907">
        <v>589</v>
      </c>
      <c r="G1907">
        <v>238</v>
      </c>
      <c r="H1907">
        <v>217</v>
      </c>
      <c r="I1907">
        <v>220</v>
      </c>
      <c r="J1907">
        <v>275</v>
      </c>
      <c r="K1907">
        <v>288</v>
      </c>
      <c r="L1907">
        <v>393</v>
      </c>
      <c r="M1907">
        <v>726</v>
      </c>
      <c r="N1907">
        <v>757</v>
      </c>
      <c r="O1907">
        <v>562</v>
      </c>
      <c r="P1907">
        <v>317</v>
      </c>
      <c r="Q1907">
        <v>5363</v>
      </c>
      <c r="R1907">
        <f>IF(Cleaned_data[[#This Row],[KATEGORI]]="A+B: KØRETØJER I ALT",Q1905/Cleaned_data[[#This Row],[TOTAL]],0)</f>
        <v>0</v>
      </c>
    </row>
    <row r="1908" spans="1:18" x14ac:dyDescent="0.2">
      <c r="A1908">
        <v>36</v>
      </c>
      <c r="B1908" s="1" t="s">
        <v>52</v>
      </c>
      <c r="C1908">
        <v>2013</v>
      </c>
      <c r="D1908" s="1" t="s">
        <v>26</v>
      </c>
      <c r="E1908">
        <v>781</v>
      </c>
      <c r="F1908">
        <v>593</v>
      </c>
      <c r="G1908">
        <v>239</v>
      </c>
      <c r="H1908">
        <v>218</v>
      </c>
      <c r="I1908">
        <v>228</v>
      </c>
      <c r="J1908">
        <v>277</v>
      </c>
      <c r="K1908">
        <v>292</v>
      </c>
      <c r="L1908">
        <v>396</v>
      </c>
      <c r="M1908">
        <v>733</v>
      </c>
      <c r="N1908">
        <v>763</v>
      </c>
      <c r="O1908">
        <v>567</v>
      </c>
      <c r="P1908">
        <v>318</v>
      </c>
      <c r="Q1908">
        <v>5405</v>
      </c>
      <c r="R1908">
        <f>IF(Cleaned_data[[#This Row],[KATEGORI]]="A+B: KØRETØJER I ALT",Q1906/Cleaned_data[[#This Row],[TOTAL]],0)</f>
        <v>0</v>
      </c>
    </row>
    <row r="1909" spans="1:18" x14ac:dyDescent="0.2">
      <c r="A1909">
        <v>36</v>
      </c>
      <c r="B1909" s="1" t="s">
        <v>52</v>
      </c>
      <c r="C1909">
        <v>2014</v>
      </c>
      <c r="D1909" s="1" t="s">
        <v>18</v>
      </c>
      <c r="E1909">
        <v>2685</v>
      </c>
      <c r="F1909">
        <v>2717</v>
      </c>
      <c r="G1909">
        <v>1600</v>
      </c>
      <c r="H1909">
        <v>1377</v>
      </c>
      <c r="I1909">
        <v>1025</v>
      </c>
      <c r="J1909">
        <v>1184</v>
      </c>
      <c r="K1909">
        <v>1662</v>
      </c>
      <c r="L1909">
        <v>2113</v>
      </c>
      <c r="M1909">
        <v>2894</v>
      </c>
      <c r="N1909">
        <v>2580</v>
      </c>
      <c r="O1909">
        <v>2368</v>
      </c>
      <c r="P1909">
        <v>1071</v>
      </c>
      <c r="Q1909">
        <v>23276</v>
      </c>
      <c r="R1909">
        <f>IF(Cleaned_data[[#This Row],[KATEGORI]]="A+B: KØRETØJER I ALT",Q1907/Cleaned_data[[#This Row],[TOTAL]],0)</f>
        <v>0</v>
      </c>
    </row>
    <row r="1910" spans="1:18" x14ac:dyDescent="0.2">
      <c r="A1910">
        <v>36</v>
      </c>
      <c r="B1910" s="1" t="s">
        <v>52</v>
      </c>
      <c r="C1910">
        <v>2014</v>
      </c>
      <c r="D1910" s="1" t="s">
        <v>19</v>
      </c>
      <c r="E1910">
        <v>727</v>
      </c>
      <c r="F1910">
        <v>611</v>
      </c>
      <c r="G1910">
        <v>577</v>
      </c>
      <c r="H1910">
        <v>536</v>
      </c>
      <c r="I1910">
        <v>381</v>
      </c>
      <c r="J1910">
        <v>407</v>
      </c>
      <c r="K1910">
        <v>571</v>
      </c>
      <c r="L1910">
        <v>693</v>
      </c>
      <c r="M1910">
        <v>669</v>
      </c>
      <c r="N1910">
        <v>395</v>
      </c>
      <c r="O1910">
        <v>335</v>
      </c>
      <c r="P1910">
        <v>134</v>
      </c>
      <c r="Q1910">
        <v>6036</v>
      </c>
      <c r="R1910">
        <f>IF(Cleaned_data[[#This Row],[KATEGORI]]="A+B: KØRETØJER I ALT",Q1908/Cleaned_data[[#This Row],[TOTAL]],0)</f>
        <v>0</v>
      </c>
    </row>
    <row r="1911" spans="1:18" x14ac:dyDescent="0.2">
      <c r="A1911">
        <v>36</v>
      </c>
      <c r="B1911" s="1" t="s">
        <v>52</v>
      </c>
      <c r="C1911">
        <v>2014</v>
      </c>
      <c r="D1911" s="1" t="s">
        <v>20</v>
      </c>
      <c r="E1911">
        <v>3412</v>
      </c>
      <c r="F1911">
        <v>3328</v>
      </c>
      <c r="G1911">
        <v>2177</v>
      </c>
      <c r="H1911">
        <v>1913</v>
      </c>
      <c r="I1911">
        <v>1406</v>
      </c>
      <c r="J1911">
        <v>1591</v>
      </c>
      <c r="K1911">
        <v>2233</v>
      </c>
      <c r="L1911">
        <v>2806</v>
      </c>
      <c r="M1911">
        <v>3563</v>
      </c>
      <c r="N1911">
        <v>2975</v>
      </c>
      <c r="O1911">
        <v>2703</v>
      </c>
      <c r="P1911">
        <v>1205</v>
      </c>
      <c r="Q1911">
        <v>29312</v>
      </c>
      <c r="R1911">
        <f>IF(Cleaned_data[[#This Row],[KATEGORI]]="A+B: KØRETØJER I ALT",Q1909/Cleaned_data[[#This Row],[TOTAL]],0)</f>
        <v>0</v>
      </c>
    </row>
    <row r="1912" spans="1:18" x14ac:dyDescent="0.2">
      <c r="A1912">
        <v>36</v>
      </c>
      <c r="B1912" s="1" t="s">
        <v>52</v>
      </c>
      <c r="C1912">
        <v>2014</v>
      </c>
      <c r="D1912" s="1" t="s">
        <v>21</v>
      </c>
      <c r="E1912">
        <v>63</v>
      </c>
      <c r="F1912">
        <v>70</v>
      </c>
      <c r="G1912">
        <v>62</v>
      </c>
      <c r="H1912">
        <v>55</v>
      </c>
      <c r="I1912">
        <v>51</v>
      </c>
      <c r="J1912">
        <v>37</v>
      </c>
      <c r="K1912">
        <v>38</v>
      </c>
      <c r="L1912">
        <v>37</v>
      </c>
      <c r="M1912">
        <v>29</v>
      </c>
      <c r="N1912">
        <v>14</v>
      </c>
      <c r="O1912">
        <v>19</v>
      </c>
      <c r="P1912">
        <v>11</v>
      </c>
      <c r="Q1912">
        <v>486</v>
      </c>
      <c r="R1912">
        <f>IF(Cleaned_data[[#This Row],[KATEGORI]]="A+B: KØRETØJER I ALT",Q1910/Cleaned_data[[#This Row],[TOTAL]],0)</f>
        <v>0</v>
      </c>
    </row>
    <row r="1913" spans="1:18" x14ac:dyDescent="0.2">
      <c r="A1913">
        <v>36</v>
      </c>
      <c r="B1913" s="1" t="s">
        <v>52</v>
      </c>
      <c r="C1913">
        <v>2014</v>
      </c>
      <c r="D1913" s="1" t="s">
        <v>22</v>
      </c>
      <c r="E1913">
        <v>111</v>
      </c>
      <c r="F1913">
        <v>118</v>
      </c>
      <c r="G1913">
        <v>122</v>
      </c>
      <c r="H1913">
        <v>94</v>
      </c>
      <c r="I1913">
        <v>96</v>
      </c>
      <c r="J1913">
        <v>79</v>
      </c>
      <c r="K1913">
        <v>93</v>
      </c>
      <c r="L1913">
        <v>82</v>
      </c>
      <c r="M1913">
        <v>72</v>
      </c>
      <c r="N1913">
        <v>67</v>
      </c>
      <c r="O1913">
        <v>71</v>
      </c>
      <c r="P1913">
        <v>51</v>
      </c>
      <c r="Q1913">
        <v>1056</v>
      </c>
      <c r="R1913">
        <f>IF(Cleaned_data[[#This Row],[KATEGORI]]="A+B: KØRETØJER I ALT",Q1911/Cleaned_data[[#This Row],[TOTAL]],0)</f>
        <v>0</v>
      </c>
    </row>
    <row r="1914" spans="1:18" x14ac:dyDescent="0.2">
      <c r="A1914">
        <v>36</v>
      </c>
      <c r="B1914" s="1" t="s">
        <v>52</v>
      </c>
      <c r="C1914">
        <v>2014</v>
      </c>
      <c r="D1914" s="1" t="s">
        <v>23</v>
      </c>
      <c r="E1914">
        <v>3523</v>
      </c>
      <c r="F1914">
        <v>3446</v>
      </c>
      <c r="G1914">
        <v>2299</v>
      </c>
      <c r="H1914">
        <v>2007</v>
      </c>
      <c r="I1914">
        <v>1502</v>
      </c>
      <c r="J1914">
        <v>1670</v>
      </c>
      <c r="K1914">
        <v>2326</v>
      </c>
      <c r="L1914">
        <v>2888</v>
      </c>
      <c r="M1914">
        <v>3635</v>
      </c>
      <c r="N1914">
        <v>3042</v>
      </c>
      <c r="O1914">
        <v>2774</v>
      </c>
      <c r="P1914">
        <v>1256</v>
      </c>
      <c r="Q1914">
        <v>30368</v>
      </c>
      <c r="R1914">
        <f>IF(Cleaned_data[[#This Row],[KATEGORI]]="A+B: KØRETØJER I ALT",Q1912/Cleaned_data[[#This Row],[TOTAL]],0)</f>
        <v>1.6003688092729187E-2</v>
      </c>
    </row>
    <row r="1915" spans="1:18" x14ac:dyDescent="0.2">
      <c r="A1915">
        <v>36</v>
      </c>
      <c r="B1915" s="1" t="s">
        <v>52</v>
      </c>
      <c r="C1915">
        <v>2014</v>
      </c>
      <c r="D1915" s="1" t="s">
        <v>24</v>
      </c>
      <c r="E1915">
        <v>0</v>
      </c>
      <c r="F1915">
        <v>5</v>
      </c>
      <c r="G1915">
        <v>0</v>
      </c>
      <c r="H1915">
        <v>3</v>
      </c>
      <c r="I1915">
        <v>4</v>
      </c>
      <c r="J1915">
        <v>1</v>
      </c>
      <c r="K1915">
        <v>2</v>
      </c>
      <c r="L1915">
        <v>1</v>
      </c>
      <c r="M1915">
        <v>2</v>
      </c>
      <c r="N1915">
        <v>0</v>
      </c>
      <c r="O1915">
        <v>0</v>
      </c>
      <c r="P1915">
        <v>0</v>
      </c>
      <c r="Q1915">
        <v>18</v>
      </c>
      <c r="R1915">
        <f>IF(Cleaned_data[[#This Row],[KATEGORI]]="A+B: KØRETØJER I ALT",Q1913/Cleaned_data[[#This Row],[TOTAL]],0)</f>
        <v>0</v>
      </c>
    </row>
    <row r="1916" spans="1:18" x14ac:dyDescent="0.2">
      <c r="A1916">
        <v>36</v>
      </c>
      <c r="B1916" s="1" t="s">
        <v>52</v>
      </c>
      <c r="C1916">
        <v>2014</v>
      </c>
      <c r="D1916" s="1" t="s">
        <v>25</v>
      </c>
      <c r="E1916">
        <v>737</v>
      </c>
      <c r="F1916">
        <v>630</v>
      </c>
      <c r="G1916">
        <v>200</v>
      </c>
      <c r="H1916">
        <v>147</v>
      </c>
      <c r="I1916">
        <v>151</v>
      </c>
      <c r="J1916">
        <v>170</v>
      </c>
      <c r="K1916">
        <v>195</v>
      </c>
      <c r="L1916">
        <v>234</v>
      </c>
      <c r="M1916">
        <v>479</v>
      </c>
      <c r="N1916">
        <v>618</v>
      </c>
      <c r="O1916">
        <v>409</v>
      </c>
      <c r="P1916">
        <v>199</v>
      </c>
      <c r="Q1916">
        <v>4169</v>
      </c>
      <c r="R1916">
        <f>IF(Cleaned_data[[#This Row],[KATEGORI]]="A+B: KØRETØJER I ALT",Q1914/Cleaned_data[[#This Row],[TOTAL]],0)</f>
        <v>0</v>
      </c>
    </row>
    <row r="1917" spans="1:18" x14ac:dyDescent="0.2">
      <c r="A1917">
        <v>36</v>
      </c>
      <c r="B1917" s="1" t="s">
        <v>52</v>
      </c>
      <c r="C1917">
        <v>2014</v>
      </c>
      <c r="D1917" s="1" t="s">
        <v>26</v>
      </c>
      <c r="E1917">
        <v>737</v>
      </c>
      <c r="F1917">
        <v>635</v>
      </c>
      <c r="G1917">
        <v>200</v>
      </c>
      <c r="H1917">
        <v>150</v>
      </c>
      <c r="I1917">
        <v>155</v>
      </c>
      <c r="J1917">
        <v>171</v>
      </c>
      <c r="K1917">
        <v>197</v>
      </c>
      <c r="L1917">
        <v>235</v>
      </c>
      <c r="M1917">
        <v>481</v>
      </c>
      <c r="N1917">
        <v>618</v>
      </c>
      <c r="O1917">
        <v>409</v>
      </c>
      <c r="P1917">
        <v>199</v>
      </c>
      <c r="Q1917">
        <v>4187</v>
      </c>
      <c r="R1917">
        <f>IF(Cleaned_data[[#This Row],[KATEGORI]]="A+B: KØRETØJER I ALT",Q1915/Cleaned_data[[#This Row],[TOTAL]],0)</f>
        <v>0</v>
      </c>
    </row>
    <row r="1918" spans="1:18" x14ac:dyDescent="0.2">
      <c r="A1918">
        <v>36</v>
      </c>
      <c r="B1918" s="1" t="s">
        <v>52</v>
      </c>
      <c r="C1918">
        <v>2015</v>
      </c>
      <c r="D1918" s="1" t="s">
        <v>18</v>
      </c>
      <c r="E1918">
        <v>2930</v>
      </c>
      <c r="F1918">
        <v>2928</v>
      </c>
      <c r="G1918">
        <v>1746</v>
      </c>
      <c r="H1918">
        <v>1645</v>
      </c>
      <c r="I1918">
        <v>1704</v>
      </c>
      <c r="J1918">
        <v>1906</v>
      </c>
      <c r="K1918">
        <v>1928</v>
      </c>
      <c r="L1918">
        <v>2340</v>
      </c>
      <c r="M1918">
        <v>3062</v>
      </c>
      <c r="N1918">
        <v>3335</v>
      </c>
      <c r="O1918">
        <v>2642</v>
      </c>
      <c r="P1918">
        <v>1949</v>
      </c>
      <c r="Q1918">
        <v>28115</v>
      </c>
      <c r="R1918">
        <f>IF(Cleaned_data[[#This Row],[KATEGORI]]="A+B: KØRETØJER I ALT",Q1916/Cleaned_data[[#This Row],[TOTAL]],0)</f>
        <v>0</v>
      </c>
    </row>
    <row r="1919" spans="1:18" x14ac:dyDescent="0.2">
      <c r="A1919">
        <v>36</v>
      </c>
      <c r="B1919" s="1" t="s">
        <v>52</v>
      </c>
      <c r="C1919">
        <v>2015</v>
      </c>
      <c r="D1919" s="1" t="s">
        <v>19</v>
      </c>
      <c r="E1919">
        <v>849</v>
      </c>
      <c r="F1919">
        <v>645</v>
      </c>
      <c r="G1919">
        <v>564</v>
      </c>
      <c r="H1919">
        <v>609</v>
      </c>
      <c r="I1919">
        <v>547</v>
      </c>
      <c r="J1919">
        <v>544</v>
      </c>
      <c r="K1919">
        <v>566</v>
      </c>
      <c r="L1919">
        <v>770</v>
      </c>
      <c r="M1919">
        <v>702</v>
      </c>
      <c r="N1919">
        <v>462</v>
      </c>
      <c r="O1919">
        <v>358</v>
      </c>
      <c r="P1919">
        <v>235</v>
      </c>
      <c r="Q1919">
        <v>6851</v>
      </c>
      <c r="R1919">
        <f>IF(Cleaned_data[[#This Row],[KATEGORI]]="A+B: KØRETØJER I ALT",Q1917/Cleaned_data[[#This Row],[TOTAL]],0)</f>
        <v>0</v>
      </c>
    </row>
    <row r="1920" spans="1:18" x14ac:dyDescent="0.2">
      <c r="A1920">
        <v>36</v>
      </c>
      <c r="B1920" s="1" t="s">
        <v>52</v>
      </c>
      <c r="C1920">
        <v>2015</v>
      </c>
      <c r="D1920" s="1" t="s">
        <v>20</v>
      </c>
      <c r="E1920">
        <v>3779</v>
      </c>
      <c r="F1920">
        <v>3573</v>
      </c>
      <c r="G1920">
        <v>2310</v>
      </c>
      <c r="H1920">
        <v>2254</v>
      </c>
      <c r="I1920">
        <v>2251</v>
      </c>
      <c r="J1920">
        <v>2450</v>
      </c>
      <c r="K1920">
        <v>2494</v>
      </c>
      <c r="L1920">
        <v>3110</v>
      </c>
      <c r="M1920">
        <v>3764</v>
      </c>
      <c r="N1920">
        <v>3797</v>
      </c>
      <c r="O1920">
        <v>3000</v>
      </c>
      <c r="P1920">
        <v>2184</v>
      </c>
      <c r="Q1920">
        <v>34966</v>
      </c>
      <c r="R1920">
        <f>IF(Cleaned_data[[#This Row],[KATEGORI]]="A+B: KØRETØJER I ALT",Q1918/Cleaned_data[[#This Row],[TOTAL]],0)</f>
        <v>0</v>
      </c>
    </row>
    <row r="1921" spans="1:18" x14ac:dyDescent="0.2">
      <c r="A1921">
        <v>36</v>
      </c>
      <c r="B1921" s="1" t="s">
        <v>52</v>
      </c>
      <c r="C1921">
        <v>2015</v>
      </c>
      <c r="D1921" s="1" t="s">
        <v>21</v>
      </c>
      <c r="E1921">
        <v>72</v>
      </c>
      <c r="F1921">
        <v>82</v>
      </c>
      <c r="G1921">
        <v>65</v>
      </c>
      <c r="H1921">
        <v>68</v>
      </c>
      <c r="I1921">
        <v>47</v>
      </c>
      <c r="J1921">
        <v>51</v>
      </c>
      <c r="K1921">
        <v>52</v>
      </c>
      <c r="L1921">
        <v>48</v>
      </c>
      <c r="M1921">
        <v>34</v>
      </c>
      <c r="N1921">
        <v>19</v>
      </c>
      <c r="O1921">
        <v>19</v>
      </c>
      <c r="P1921">
        <v>10</v>
      </c>
      <c r="Q1921">
        <v>567</v>
      </c>
      <c r="R1921">
        <f>IF(Cleaned_data[[#This Row],[KATEGORI]]="A+B: KØRETØJER I ALT",Q1919/Cleaned_data[[#This Row],[TOTAL]],0)</f>
        <v>0</v>
      </c>
    </row>
    <row r="1922" spans="1:18" x14ac:dyDescent="0.2">
      <c r="A1922">
        <v>36</v>
      </c>
      <c r="B1922" s="1" t="s">
        <v>52</v>
      </c>
      <c r="C1922">
        <v>2015</v>
      </c>
      <c r="D1922" s="1" t="s">
        <v>22</v>
      </c>
      <c r="E1922">
        <v>123</v>
      </c>
      <c r="F1922">
        <v>131</v>
      </c>
      <c r="G1922">
        <v>115</v>
      </c>
      <c r="H1922">
        <v>112</v>
      </c>
      <c r="I1922">
        <v>89</v>
      </c>
      <c r="J1922">
        <v>91</v>
      </c>
      <c r="K1922">
        <v>102</v>
      </c>
      <c r="L1922">
        <v>92</v>
      </c>
      <c r="M1922">
        <v>89</v>
      </c>
      <c r="N1922">
        <v>72</v>
      </c>
      <c r="O1922">
        <v>61</v>
      </c>
      <c r="P1922">
        <v>49</v>
      </c>
      <c r="Q1922">
        <v>1126</v>
      </c>
      <c r="R1922">
        <f>IF(Cleaned_data[[#This Row],[KATEGORI]]="A+B: KØRETØJER I ALT",Q1920/Cleaned_data[[#This Row],[TOTAL]],0)</f>
        <v>0</v>
      </c>
    </row>
    <row r="1923" spans="1:18" x14ac:dyDescent="0.2">
      <c r="A1923">
        <v>36</v>
      </c>
      <c r="B1923" s="1" t="s">
        <v>52</v>
      </c>
      <c r="C1923">
        <v>2015</v>
      </c>
      <c r="D1923" s="1" t="s">
        <v>23</v>
      </c>
      <c r="E1923">
        <v>3902</v>
      </c>
      <c r="F1923">
        <v>3704</v>
      </c>
      <c r="G1923">
        <v>2425</v>
      </c>
      <c r="H1923">
        <v>2366</v>
      </c>
      <c r="I1923">
        <v>2340</v>
      </c>
      <c r="J1923">
        <v>2541</v>
      </c>
      <c r="K1923">
        <v>2596</v>
      </c>
      <c r="L1923">
        <v>3202</v>
      </c>
      <c r="M1923">
        <v>3853</v>
      </c>
      <c r="N1923">
        <v>3869</v>
      </c>
      <c r="O1923">
        <v>3061</v>
      </c>
      <c r="P1923">
        <v>2233</v>
      </c>
      <c r="Q1923">
        <v>36092</v>
      </c>
      <c r="R1923">
        <f>IF(Cleaned_data[[#This Row],[KATEGORI]]="A+B: KØRETØJER I ALT",Q1921/Cleaned_data[[#This Row],[TOTAL]],0)</f>
        <v>1.5709852598913887E-2</v>
      </c>
    </row>
    <row r="1924" spans="1:18" x14ac:dyDescent="0.2">
      <c r="A1924">
        <v>36</v>
      </c>
      <c r="B1924" s="1" t="s">
        <v>52</v>
      </c>
      <c r="C1924">
        <v>2015</v>
      </c>
      <c r="D1924" s="1" t="s">
        <v>24</v>
      </c>
      <c r="E1924">
        <v>11</v>
      </c>
      <c r="F1924">
        <v>13</v>
      </c>
      <c r="G1924">
        <v>4</v>
      </c>
      <c r="H1924">
        <v>3</v>
      </c>
      <c r="I1924">
        <v>1</v>
      </c>
      <c r="J1924">
        <v>3</v>
      </c>
      <c r="K1924">
        <v>2</v>
      </c>
      <c r="L1924">
        <v>4</v>
      </c>
      <c r="M1924">
        <v>5</v>
      </c>
      <c r="N1924">
        <v>7</v>
      </c>
      <c r="O1924">
        <v>6</v>
      </c>
      <c r="P1924">
        <v>2</v>
      </c>
      <c r="Q1924">
        <v>61</v>
      </c>
      <c r="R1924">
        <f>IF(Cleaned_data[[#This Row],[KATEGORI]]="A+B: KØRETØJER I ALT",Q1922/Cleaned_data[[#This Row],[TOTAL]],0)</f>
        <v>0</v>
      </c>
    </row>
    <row r="1925" spans="1:18" x14ac:dyDescent="0.2">
      <c r="A1925">
        <v>36</v>
      </c>
      <c r="B1925" s="1" t="s">
        <v>52</v>
      </c>
      <c r="C1925">
        <v>2015</v>
      </c>
      <c r="D1925" s="1" t="s">
        <v>25</v>
      </c>
      <c r="E1925">
        <v>956</v>
      </c>
      <c r="F1925">
        <v>747</v>
      </c>
      <c r="G1925">
        <v>252</v>
      </c>
      <c r="H1925">
        <v>191</v>
      </c>
      <c r="I1925">
        <v>232</v>
      </c>
      <c r="J1925">
        <v>247</v>
      </c>
      <c r="K1925">
        <v>296</v>
      </c>
      <c r="L1925">
        <v>445</v>
      </c>
      <c r="M1925">
        <v>785</v>
      </c>
      <c r="N1925">
        <v>904</v>
      </c>
      <c r="O1925">
        <v>582</v>
      </c>
      <c r="P1925">
        <v>370</v>
      </c>
      <c r="Q1925">
        <v>6007</v>
      </c>
      <c r="R1925">
        <f>IF(Cleaned_data[[#This Row],[KATEGORI]]="A+B: KØRETØJER I ALT",Q1923/Cleaned_data[[#This Row],[TOTAL]],0)</f>
        <v>0</v>
      </c>
    </row>
    <row r="1926" spans="1:18" x14ac:dyDescent="0.2">
      <c r="A1926">
        <v>36</v>
      </c>
      <c r="B1926" s="1" t="s">
        <v>52</v>
      </c>
      <c r="C1926">
        <v>2015</v>
      </c>
      <c r="D1926" s="1" t="s">
        <v>26</v>
      </c>
      <c r="E1926">
        <v>967</v>
      </c>
      <c r="F1926">
        <v>760</v>
      </c>
      <c r="G1926">
        <v>256</v>
      </c>
      <c r="H1926">
        <v>194</v>
      </c>
      <c r="I1926">
        <v>233</v>
      </c>
      <c r="J1926">
        <v>250</v>
      </c>
      <c r="K1926">
        <v>298</v>
      </c>
      <c r="L1926">
        <v>449</v>
      </c>
      <c r="M1926">
        <v>790</v>
      </c>
      <c r="N1926">
        <v>911</v>
      </c>
      <c r="O1926">
        <v>588</v>
      </c>
      <c r="P1926">
        <v>372</v>
      </c>
      <c r="Q1926">
        <v>6068</v>
      </c>
      <c r="R1926">
        <f>IF(Cleaned_data[[#This Row],[KATEGORI]]="A+B: KØRETØJER I ALT",Q1924/Cleaned_data[[#This Row],[TOTAL]],0)</f>
        <v>0</v>
      </c>
    </row>
    <row r="1927" spans="1:18" x14ac:dyDescent="0.2">
      <c r="A1927">
        <v>36</v>
      </c>
      <c r="B1927" s="1" t="s">
        <v>52</v>
      </c>
      <c r="C1927">
        <v>2016</v>
      </c>
      <c r="D1927" s="1" t="s">
        <v>18</v>
      </c>
      <c r="E1927">
        <v>3051</v>
      </c>
      <c r="F1927">
        <v>2859</v>
      </c>
      <c r="G1927">
        <v>1656</v>
      </c>
      <c r="H1927">
        <v>1531</v>
      </c>
      <c r="I1927">
        <v>1696</v>
      </c>
      <c r="J1927">
        <v>1774</v>
      </c>
      <c r="K1927">
        <v>1895</v>
      </c>
      <c r="L1927">
        <v>2269</v>
      </c>
      <c r="M1927">
        <v>3011</v>
      </c>
      <c r="N1927">
        <v>3450</v>
      </c>
      <c r="O1927">
        <v>2885</v>
      </c>
      <c r="P1927">
        <v>2068</v>
      </c>
      <c r="Q1927">
        <v>28145</v>
      </c>
      <c r="R1927">
        <f>IF(Cleaned_data[[#This Row],[KATEGORI]]="A+B: KØRETØJER I ALT",Q1925/Cleaned_data[[#This Row],[TOTAL]],0)</f>
        <v>0</v>
      </c>
    </row>
    <row r="1928" spans="1:18" x14ac:dyDescent="0.2">
      <c r="A1928">
        <v>36</v>
      </c>
      <c r="B1928" s="1" t="s">
        <v>52</v>
      </c>
      <c r="C1928">
        <v>2016</v>
      </c>
      <c r="D1928" s="1" t="s">
        <v>19</v>
      </c>
      <c r="E1928">
        <v>736</v>
      </c>
      <c r="F1928">
        <v>611</v>
      </c>
      <c r="G1928">
        <v>515</v>
      </c>
      <c r="H1928">
        <v>585</v>
      </c>
      <c r="I1928">
        <v>532</v>
      </c>
      <c r="J1928">
        <v>512</v>
      </c>
      <c r="K1928">
        <v>554</v>
      </c>
      <c r="L1928">
        <v>668</v>
      </c>
      <c r="M1928">
        <v>671</v>
      </c>
      <c r="N1928">
        <v>460</v>
      </c>
      <c r="O1928">
        <v>342</v>
      </c>
      <c r="P1928">
        <v>249</v>
      </c>
      <c r="Q1928">
        <v>6435</v>
      </c>
      <c r="R1928">
        <f>IF(Cleaned_data[[#This Row],[KATEGORI]]="A+B: KØRETØJER I ALT",Q1926/Cleaned_data[[#This Row],[TOTAL]],0)</f>
        <v>0</v>
      </c>
    </row>
    <row r="1929" spans="1:18" x14ac:dyDescent="0.2">
      <c r="A1929">
        <v>36</v>
      </c>
      <c r="B1929" s="1" t="s">
        <v>52</v>
      </c>
      <c r="C1929">
        <v>2016</v>
      </c>
      <c r="D1929" s="1" t="s">
        <v>20</v>
      </c>
      <c r="E1929">
        <v>3787</v>
      </c>
      <c r="F1929">
        <v>3470</v>
      </c>
      <c r="G1929">
        <v>2171</v>
      </c>
      <c r="H1929">
        <v>2116</v>
      </c>
      <c r="I1929">
        <v>2228</v>
      </c>
      <c r="J1929">
        <v>2286</v>
      </c>
      <c r="K1929">
        <v>2449</v>
      </c>
      <c r="L1929">
        <v>2937</v>
      </c>
      <c r="M1929">
        <v>3682</v>
      </c>
      <c r="N1929">
        <v>3910</v>
      </c>
      <c r="O1929">
        <v>3227</v>
      </c>
      <c r="P1929">
        <v>2317</v>
      </c>
      <c r="Q1929">
        <v>34580</v>
      </c>
      <c r="R1929">
        <f>IF(Cleaned_data[[#This Row],[KATEGORI]]="A+B: KØRETØJER I ALT",Q1927/Cleaned_data[[#This Row],[TOTAL]],0)</f>
        <v>0</v>
      </c>
    </row>
    <row r="1930" spans="1:18" x14ac:dyDescent="0.2">
      <c r="A1930">
        <v>36</v>
      </c>
      <c r="B1930" s="1" t="s">
        <v>52</v>
      </c>
      <c r="C1930">
        <v>2016</v>
      </c>
      <c r="D1930" s="1" t="s">
        <v>21</v>
      </c>
      <c r="E1930">
        <v>71</v>
      </c>
      <c r="F1930">
        <v>74</v>
      </c>
      <c r="G1930">
        <v>62</v>
      </c>
      <c r="H1930">
        <v>71</v>
      </c>
      <c r="I1930">
        <v>49</v>
      </c>
      <c r="J1930">
        <v>50</v>
      </c>
      <c r="K1930">
        <v>61</v>
      </c>
      <c r="L1930">
        <v>45</v>
      </c>
      <c r="M1930">
        <v>26</v>
      </c>
      <c r="N1930">
        <v>26</v>
      </c>
      <c r="O1930">
        <v>12</v>
      </c>
      <c r="P1930">
        <v>10</v>
      </c>
      <c r="Q1930">
        <v>557</v>
      </c>
      <c r="R1930">
        <f>IF(Cleaned_data[[#This Row],[KATEGORI]]="A+B: KØRETØJER I ALT",Q1928/Cleaned_data[[#This Row],[TOTAL]],0)</f>
        <v>0</v>
      </c>
    </row>
    <row r="1931" spans="1:18" x14ac:dyDescent="0.2">
      <c r="A1931">
        <v>36</v>
      </c>
      <c r="B1931" s="1" t="s">
        <v>52</v>
      </c>
      <c r="C1931">
        <v>2016</v>
      </c>
      <c r="D1931" s="1" t="s">
        <v>22</v>
      </c>
      <c r="E1931">
        <v>115</v>
      </c>
      <c r="F1931">
        <v>129</v>
      </c>
      <c r="G1931">
        <v>107</v>
      </c>
      <c r="H1931">
        <v>118</v>
      </c>
      <c r="I1931">
        <v>93</v>
      </c>
      <c r="J1931">
        <v>104</v>
      </c>
      <c r="K1931">
        <v>115</v>
      </c>
      <c r="L1931">
        <v>93</v>
      </c>
      <c r="M1931">
        <v>72</v>
      </c>
      <c r="N1931">
        <v>77</v>
      </c>
      <c r="O1931">
        <v>56</v>
      </c>
      <c r="P1931">
        <v>50</v>
      </c>
      <c r="Q1931">
        <v>1129</v>
      </c>
      <c r="R1931">
        <f>IF(Cleaned_data[[#This Row],[KATEGORI]]="A+B: KØRETØJER I ALT",Q1929/Cleaned_data[[#This Row],[TOTAL]],0)</f>
        <v>0</v>
      </c>
    </row>
    <row r="1932" spans="1:18" x14ac:dyDescent="0.2">
      <c r="A1932">
        <v>36</v>
      </c>
      <c r="B1932" s="1" t="s">
        <v>52</v>
      </c>
      <c r="C1932">
        <v>2016</v>
      </c>
      <c r="D1932" s="1" t="s">
        <v>23</v>
      </c>
      <c r="E1932">
        <v>3902</v>
      </c>
      <c r="F1932">
        <v>3599</v>
      </c>
      <c r="G1932">
        <v>2278</v>
      </c>
      <c r="H1932">
        <v>2234</v>
      </c>
      <c r="I1932">
        <v>2321</v>
      </c>
      <c r="J1932">
        <v>2390</v>
      </c>
      <c r="K1932">
        <v>2564</v>
      </c>
      <c r="L1932">
        <v>3030</v>
      </c>
      <c r="M1932">
        <v>3754</v>
      </c>
      <c r="N1932">
        <v>3987</v>
      </c>
      <c r="O1932">
        <v>3283</v>
      </c>
      <c r="P1932">
        <v>2367</v>
      </c>
      <c r="Q1932">
        <v>35709</v>
      </c>
      <c r="R1932">
        <f>IF(Cleaned_data[[#This Row],[KATEGORI]]="A+B: KØRETØJER I ALT",Q1930/Cleaned_data[[#This Row],[TOTAL]],0)</f>
        <v>1.559830854966535E-2</v>
      </c>
    </row>
    <row r="1933" spans="1:18" x14ac:dyDescent="0.2">
      <c r="A1933">
        <v>36</v>
      </c>
      <c r="B1933" s="1" t="s">
        <v>52</v>
      </c>
      <c r="C1933">
        <v>2016</v>
      </c>
      <c r="D1933" s="1" t="s">
        <v>24</v>
      </c>
      <c r="E1933">
        <v>2</v>
      </c>
      <c r="F1933">
        <v>1</v>
      </c>
      <c r="G1933">
        <v>2</v>
      </c>
      <c r="H1933">
        <v>0</v>
      </c>
      <c r="I1933">
        <v>0</v>
      </c>
      <c r="J1933">
        <v>1</v>
      </c>
      <c r="K1933">
        <v>1</v>
      </c>
      <c r="L1933">
        <v>3</v>
      </c>
      <c r="M1933">
        <v>3</v>
      </c>
      <c r="N1933">
        <v>8</v>
      </c>
      <c r="O1933">
        <v>4</v>
      </c>
      <c r="P1933">
        <v>3</v>
      </c>
      <c r="Q1933">
        <v>28</v>
      </c>
      <c r="R1933">
        <f>IF(Cleaned_data[[#This Row],[KATEGORI]]="A+B: KØRETØJER I ALT",Q1931/Cleaned_data[[#This Row],[TOTAL]],0)</f>
        <v>0</v>
      </c>
    </row>
    <row r="1934" spans="1:18" x14ac:dyDescent="0.2">
      <c r="A1934">
        <v>36</v>
      </c>
      <c r="B1934" s="1" t="s">
        <v>52</v>
      </c>
      <c r="C1934">
        <v>2016</v>
      </c>
      <c r="D1934" s="1" t="s">
        <v>25</v>
      </c>
      <c r="E1934">
        <v>426</v>
      </c>
      <c r="F1934">
        <v>389</v>
      </c>
      <c r="G1934">
        <v>132</v>
      </c>
      <c r="H1934">
        <v>86</v>
      </c>
      <c r="I1934">
        <v>93</v>
      </c>
      <c r="J1934">
        <v>109</v>
      </c>
      <c r="K1934">
        <v>137</v>
      </c>
      <c r="L1934">
        <v>224</v>
      </c>
      <c r="M1934">
        <v>415</v>
      </c>
      <c r="N1934">
        <v>426</v>
      </c>
      <c r="O1934">
        <v>332</v>
      </c>
      <c r="P1934">
        <v>227</v>
      </c>
      <c r="Q1934">
        <v>2996</v>
      </c>
      <c r="R1934">
        <f>IF(Cleaned_data[[#This Row],[KATEGORI]]="A+B: KØRETØJER I ALT",Q1932/Cleaned_data[[#This Row],[TOTAL]],0)</f>
        <v>0</v>
      </c>
    </row>
    <row r="1935" spans="1:18" x14ac:dyDescent="0.2">
      <c r="A1935">
        <v>36</v>
      </c>
      <c r="B1935" s="1" t="s">
        <v>52</v>
      </c>
      <c r="C1935">
        <v>2016</v>
      </c>
      <c r="D1935" s="1" t="s">
        <v>26</v>
      </c>
      <c r="E1935">
        <v>428</v>
      </c>
      <c r="F1935">
        <v>390</v>
      </c>
      <c r="G1935">
        <v>134</v>
      </c>
      <c r="H1935">
        <v>86</v>
      </c>
      <c r="I1935">
        <v>93</v>
      </c>
      <c r="J1935">
        <v>110</v>
      </c>
      <c r="K1935">
        <v>138</v>
      </c>
      <c r="L1935">
        <v>227</v>
      </c>
      <c r="M1935">
        <v>418</v>
      </c>
      <c r="N1935">
        <v>434</v>
      </c>
      <c r="O1935">
        <v>336</v>
      </c>
      <c r="P1935">
        <v>230</v>
      </c>
      <c r="Q1935">
        <v>3024</v>
      </c>
      <c r="R1935">
        <f>IF(Cleaned_data[[#This Row],[KATEGORI]]="A+B: KØRETØJER I ALT",Q1933/Cleaned_data[[#This Row],[TOTAL]],0)</f>
        <v>0</v>
      </c>
    </row>
    <row r="1936" spans="1:18" x14ac:dyDescent="0.2">
      <c r="A1936">
        <v>36</v>
      </c>
      <c r="B1936" s="1" t="s">
        <v>52</v>
      </c>
      <c r="C1936">
        <v>2017</v>
      </c>
      <c r="D1936" s="1" t="s">
        <v>18</v>
      </c>
      <c r="E1936">
        <v>2996</v>
      </c>
      <c r="F1936">
        <v>2563</v>
      </c>
      <c r="G1936">
        <v>1646</v>
      </c>
      <c r="H1936">
        <v>1533</v>
      </c>
      <c r="I1936">
        <v>1596</v>
      </c>
      <c r="J1936">
        <v>1817</v>
      </c>
      <c r="K1936">
        <v>1919</v>
      </c>
      <c r="L1936">
        <v>2306</v>
      </c>
      <c r="M1936">
        <v>2950</v>
      </c>
      <c r="N1936">
        <v>3228</v>
      </c>
      <c r="O1936">
        <v>2669</v>
      </c>
      <c r="P1936">
        <v>2073</v>
      </c>
      <c r="Q1936">
        <v>27296</v>
      </c>
      <c r="R1936">
        <f>IF(Cleaned_data[[#This Row],[KATEGORI]]="A+B: KØRETØJER I ALT",Q1934/Cleaned_data[[#This Row],[TOTAL]],0)</f>
        <v>0</v>
      </c>
    </row>
    <row r="1937" spans="1:18" x14ac:dyDescent="0.2">
      <c r="A1937">
        <v>36</v>
      </c>
      <c r="B1937" s="1" t="s">
        <v>52</v>
      </c>
      <c r="C1937">
        <v>2017</v>
      </c>
      <c r="D1937" s="1" t="s">
        <v>19</v>
      </c>
      <c r="E1937">
        <v>770</v>
      </c>
      <c r="F1937">
        <v>605</v>
      </c>
      <c r="G1937">
        <v>576</v>
      </c>
      <c r="H1937">
        <v>559</v>
      </c>
      <c r="I1937">
        <v>573</v>
      </c>
      <c r="J1937">
        <v>569</v>
      </c>
      <c r="K1937">
        <v>616</v>
      </c>
      <c r="L1937">
        <v>710</v>
      </c>
      <c r="M1937">
        <v>665</v>
      </c>
      <c r="N1937">
        <v>435</v>
      </c>
      <c r="O1937">
        <v>351</v>
      </c>
      <c r="P1937">
        <v>245</v>
      </c>
      <c r="Q1937">
        <v>6674</v>
      </c>
      <c r="R1937">
        <f>IF(Cleaned_data[[#This Row],[KATEGORI]]="A+B: KØRETØJER I ALT",Q1935/Cleaned_data[[#This Row],[TOTAL]],0)</f>
        <v>0</v>
      </c>
    </row>
    <row r="1938" spans="1:18" x14ac:dyDescent="0.2">
      <c r="A1938">
        <v>36</v>
      </c>
      <c r="B1938" s="1" t="s">
        <v>52</v>
      </c>
      <c r="C1938">
        <v>2017</v>
      </c>
      <c r="D1938" s="1" t="s">
        <v>20</v>
      </c>
      <c r="E1938">
        <v>3766</v>
      </c>
      <c r="F1938">
        <v>3168</v>
      </c>
      <c r="G1938">
        <v>2222</v>
      </c>
      <c r="H1938">
        <v>2092</v>
      </c>
      <c r="I1938">
        <v>2169</v>
      </c>
      <c r="J1938">
        <v>2386</v>
      </c>
      <c r="K1938">
        <v>2535</v>
      </c>
      <c r="L1938">
        <v>3016</v>
      </c>
      <c r="M1938">
        <v>3615</v>
      </c>
      <c r="N1938">
        <v>3663</v>
      </c>
      <c r="O1938">
        <v>3020</v>
      </c>
      <c r="P1938">
        <v>2318</v>
      </c>
      <c r="Q1938">
        <v>33970</v>
      </c>
      <c r="R1938">
        <f>IF(Cleaned_data[[#This Row],[KATEGORI]]="A+B: KØRETØJER I ALT",Q1936/Cleaned_data[[#This Row],[TOTAL]],0)</f>
        <v>0</v>
      </c>
    </row>
    <row r="1939" spans="1:18" x14ac:dyDescent="0.2">
      <c r="A1939">
        <v>36</v>
      </c>
      <c r="B1939" s="1" t="s">
        <v>52</v>
      </c>
      <c r="C1939">
        <v>2017</v>
      </c>
      <c r="D1939" s="1" t="s">
        <v>21</v>
      </c>
      <c r="E1939">
        <v>84</v>
      </c>
      <c r="F1939">
        <v>83</v>
      </c>
      <c r="G1939">
        <v>67</v>
      </c>
      <c r="H1939">
        <v>66</v>
      </c>
      <c r="I1939">
        <v>57</v>
      </c>
      <c r="J1939">
        <v>67</v>
      </c>
      <c r="K1939">
        <v>52</v>
      </c>
      <c r="L1939">
        <v>39</v>
      </c>
      <c r="M1939">
        <v>31</v>
      </c>
      <c r="N1939">
        <v>30</v>
      </c>
      <c r="O1939">
        <v>12</v>
      </c>
      <c r="P1939">
        <v>14</v>
      </c>
      <c r="Q1939">
        <v>602</v>
      </c>
      <c r="R1939">
        <f>IF(Cleaned_data[[#This Row],[KATEGORI]]="A+B: KØRETØJER I ALT",Q1937/Cleaned_data[[#This Row],[TOTAL]],0)</f>
        <v>0</v>
      </c>
    </row>
    <row r="1940" spans="1:18" x14ac:dyDescent="0.2">
      <c r="A1940">
        <v>36</v>
      </c>
      <c r="B1940" s="1" t="s">
        <v>52</v>
      </c>
      <c r="C1940">
        <v>2017</v>
      </c>
      <c r="D1940" s="1" t="s">
        <v>22</v>
      </c>
      <c r="E1940">
        <v>136</v>
      </c>
      <c r="F1940">
        <v>132</v>
      </c>
      <c r="G1940">
        <v>119</v>
      </c>
      <c r="H1940">
        <v>116</v>
      </c>
      <c r="I1940">
        <v>99</v>
      </c>
      <c r="J1940">
        <v>111</v>
      </c>
      <c r="K1940">
        <v>96</v>
      </c>
      <c r="L1940">
        <v>87</v>
      </c>
      <c r="M1940">
        <v>76</v>
      </c>
      <c r="N1940">
        <v>74</v>
      </c>
      <c r="O1940">
        <v>57</v>
      </c>
      <c r="P1940">
        <v>52</v>
      </c>
      <c r="Q1940">
        <v>1155</v>
      </c>
      <c r="R1940">
        <f>IF(Cleaned_data[[#This Row],[KATEGORI]]="A+B: KØRETØJER I ALT",Q1938/Cleaned_data[[#This Row],[TOTAL]],0)</f>
        <v>0</v>
      </c>
    </row>
    <row r="1941" spans="1:18" x14ac:dyDescent="0.2">
      <c r="A1941">
        <v>36</v>
      </c>
      <c r="B1941" s="1" t="s">
        <v>52</v>
      </c>
      <c r="C1941">
        <v>2017</v>
      </c>
      <c r="D1941" s="1" t="s">
        <v>23</v>
      </c>
      <c r="E1941">
        <v>3902</v>
      </c>
      <c r="F1941">
        <v>3300</v>
      </c>
      <c r="G1941">
        <v>2341</v>
      </c>
      <c r="H1941">
        <v>2208</v>
      </c>
      <c r="I1941">
        <v>2268</v>
      </c>
      <c r="J1941">
        <v>2497</v>
      </c>
      <c r="K1941">
        <v>2631</v>
      </c>
      <c r="L1941">
        <v>3103</v>
      </c>
      <c r="M1941">
        <v>3691</v>
      </c>
      <c r="N1941">
        <v>3737</v>
      </c>
      <c r="O1941">
        <v>3077</v>
      </c>
      <c r="P1941">
        <v>2370</v>
      </c>
      <c r="Q1941">
        <v>35125</v>
      </c>
      <c r="R1941">
        <f>IF(Cleaned_data[[#This Row],[KATEGORI]]="A+B: KØRETØJER I ALT",Q1939/Cleaned_data[[#This Row],[TOTAL]],0)</f>
        <v>1.7138790035587187E-2</v>
      </c>
    </row>
    <row r="1942" spans="1:18" x14ac:dyDescent="0.2">
      <c r="A1942">
        <v>36</v>
      </c>
      <c r="B1942" s="1" t="s">
        <v>52</v>
      </c>
      <c r="C1942">
        <v>2017</v>
      </c>
      <c r="D1942" s="1" t="s">
        <v>24</v>
      </c>
      <c r="E1942">
        <v>3</v>
      </c>
      <c r="F1942">
        <v>2</v>
      </c>
      <c r="G1942">
        <v>5</v>
      </c>
      <c r="H1942">
        <v>0</v>
      </c>
      <c r="I1942">
        <v>0</v>
      </c>
      <c r="J1942">
        <v>3</v>
      </c>
      <c r="K1942">
        <v>1</v>
      </c>
      <c r="L1942">
        <v>7</v>
      </c>
      <c r="M1942">
        <v>2</v>
      </c>
      <c r="N1942">
        <v>3</v>
      </c>
      <c r="O1942">
        <v>2</v>
      </c>
      <c r="P1942">
        <v>2</v>
      </c>
      <c r="Q1942">
        <v>30</v>
      </c>
      <c r="R1942">
        <f>IF(Cleaned_data[[#This Row],[KATEGORI]]="A+B: KØRETØJER I ALT",Q1940/Cleaned_data[[#This Row],[TOTAL]],0)</f>
        <v>0</v>
      </c>
    </row>
    <row r="1943" spans="1:18" x14ac:dyDescent="0.2">
      <c r="A1943">
        <v>36</v>
      </c>
      <c r="B1943" s="1" t="s">
        <v>52</v>
      </c>
      <c r="C1943">
        <v>2017</v>
      </c>
      <c r="D1943" s="1" t="s">
        <v>25</v>
      </c>
      <c r="E1943">
        <v>803</v>
      </c>
      <c r="F1943">
        <v>622</v>
      </c>
      <c r="G1943">
        <v>222</v>
      </c>
      <c r="H1943">
        <v>125</v>
      </c>
      <c r="I1943">
        <v>125</v>
      </c>
      <c r="J1943">
        <v>200</v>
      </c>
      <c r="K1943">
        <v>185</v>
      </c>
      <c r="L1943">
        <v>313</v>
      </c>
      <c r="M1943">
        <v>571</v>
      </c>
      <c r="N1943">
        <v>734</v>
      </c>
      <c r="O1943">
        <v>551</v>
      </c>
      <c r="P1943">
        <v>291</v>
      </c>
      <c r="Q1943">
        <v>4742</v>
      </c>
      <c r="R1943">
        <f>IF(Cleaned_data[[#This Row],[KATEGORI]]="A+B: KØRETØJER I ALT",Q1941/Cleaned_data[[#This Row],[TOTAL]],0)</f>
        <v>0</v>
      </c>
    </row>
    <row r="1944" spans="1:18" x14ac:dyDescent="0.2">
      <c r="A1944">
        <v>36</v>
      </c>
      <c r="B1944" s="1" t="s">
        <v>52</v>
      </c>
      <c r="C1944">
        <v>2017</v>
      </c>
      <c r="D1944" s="1" t="s">
        <v>26</v>
      </c>
      <c r="E1944">
        <v>806</v>
      </c>
      <c r="F1944">
        <v>624</v>
      </c>
      <c r="G1944">
        <v>227</v>
      </c>
      <c r="H1944">
        <v>125</v>
      </c>
      <c r="I1944">
        <v>125</v>
      </c>
      <c r="J1944">
        <v>203</v>
      </c>
      <c r="K1944">
        <v>186</v>
      </c>
      <c r="L1944">
        <v>320</v>
      </c>
      <c r="M1944">
        <v>573</v>
      </c>
      <c r="N1944">
        <v>737</v>
      </c>
      <c r="O1944">
        <v>553</v>
      </c>
      <c r="P1944">
        <v>293</v>
      </c>
      <c r="Q1944">
        <v>4772</v>
      </c>
      <c r="R1944">
        <f>IF(Cleaned_data[[#This Row],[KATEGORI]]="A+B: KØRETØJER I ALT",Q1942/Cleaned_data[[#This Row],[TOTAL]],0)</f>
        <v>0</v>
      </c>
    </row>
    <row r="1945" spans="1:18" x14ac:dyDescent="0.2">
      <c r="A1945">
        <v>36</v>
      </c>
      <c r="B1945" s="1" t="s">
        <v>52</v>
      </c>
      <c r="C1945">
        <v>2018</v>
      </c>
      <c r="D1945" s="1" t="s">
        <v>18</v>
      </c>
      <c r="E1945">
        <v>1965</v>
      </c>
      <c r="F1945">
        <v>1781</v>
      </c>
      <c r="G1945">
        <v>1270</v>
      </c>
      <c r="H1945">
        <v>1311</v>
      </c>
      <c r="I1945">
        <v>1342</v>
      </c>
      <c r="J1945">
        <v>1433</v>
      </c>
      <c r="K1945">
        <v>1482</v>
      </c>
      <c r="L1945">
        <v>1968</v>
      </c>
      <c r="M1945">
        <v>2244</v>
      </c>
      <c r="N1945">
        <v>2366</v>
      </c>
      <c r="O1945">
        <v>1910</v>
      </c>
      <c r="P1945">
        <v>1603</v>
      </c>
      <c r="Q1945">
        <v>20675</v>
      </c>
      <c r="R1945">
        <f>IF(Cleaned_data[[#This Row],[KATEGORI]]="A+B: KØRETØJER I ALT",Q1943/Cleaned_data[[#This Row],[TOTAL]],0)</f>
        <v>0</v>
      </c>
    </row>
    <row r="1946" spans="1:18" x14ac:dyDescent="0.2">
      <c r="A1946">
        <v>36</v>
      </c>
      <c r="B1946" s="1" t="s">
        <v>52</v>
      </c>
      <c r="C1946">
        <v>2018</v>
      </c>
      <c r="D1946" s="1" t="s">
        <v>19</v>
      </c>
      <c r="E1946">
        <v>609</v>
      </c>
      <c r="F1946">
        <v>415</v>
      </c>
      <c r="G1946">
        <v>436</v>
      </c>
      <c r="H1946">
        <v>445</v>
      </c>
      <c r="I1946">
        <v>438</v>
      </c>
      <c r="J1946">
        <v>418</v>
      </c>
      <c r="K1946">
        <v>460</v>
      </c>
      <c r="L1946">
        <v>537</v>
      </c>
      <c r="M1946">
        <v>558</v>
      </c>
      <c r="N1946">
        <v>309</v>
      </c>
      <c r="O1946">
        <v>240</v>
      </c>
      <c r="P1946">
        <v>165</v>
      </c>
      <c r="Q1946">
        <v>5030</v>
      </c>
      <c r="R1946">
        <f>IF(Cleaned_data[[#This Row],[KATEGORI]]="A+B: KØRETØJER I ALT",Q1944/Cleaned_data[[#This Row],[TOTAL]],0)</f>
        <v>0</v>
      </c>
    </row>
    <row r="1947" spans="1:18" x14ac:dyDescent="0.2">
      <c r="A1947">
        <v>36</v>
      </c>
      <c r="B1947" s="1" t="s">
        <v>52</v>
      </c>
      <c r="C1947">
        <v>2018</v>
      </c>
      <c r="D1947" s="1" t="s">
        <v>20</v>
      </c>
      <c r="E1947">
        <v>2574</v>
      </c>
      <c r="F1947">
        <v>2196</v>
      </c>
      <c r="G1947">
        <v>1706</v>
      </c>
      <c r="H1947">
        <v>1756</v>
      </c>
      <c r="I1947">
        <v>1780</v>
      </c>
      <c r="J1947">
        <v>1851</v>
      </c>
      <c r="K1947">
        <v>1942</v>
      </c>
      <c r="L1947">
        <v>2505</v>
      </c>
      <c r="M1947">
        <v>2802</v>
      </c>
      <c r="N1947">
        <v>2675</v>
      </c>
      <c r="O1947">
        <v>2150</v>
      </c>
      <c r="P1947">
        <v>1768</v>
      </c>
      <c r="Q1947">
        <v>25705</v>
      </c>
      <c r="R1947">
        <f>IF(Cleaned_data[[#This Row],[KATEGORI]]="A+B: KØRETØJER I ALT",Q1945/Cleaned_data[[#This Row],[TOTAL]],0)</f>
        <v>0</v>
      </c>
    </row>
    <row r="1948" spans="1:18" x14ac:dyDescent="0.2">
      <c r="A1948">
        <v>36</v>
      </c>
      <c r="B1948" s="1" t="s">
        <v>52</v>
      </c>
      <c r="C1948">
        <v>2018</v>
      </c>
      <c r="D1948" s="1" t="s">
        <v>21</v>
      </c>
      <c r="E1948">
        <v>52</v>
      </c>
      <c r="F1948">
        <v>71</v>
      </c>
      <c r="G1948">
        <v>66</v>
      </c>
      <c r="H1948">
        <v>71</v>
      </c>
      <c r="I1948">
        <v>59</v>
      </c>
      <c r="J1948">
        <v>62</v>
      </c>
      <c r="K1948">
        <v>49</v>
      </c>
      <c r="L1948">
        <v>34</v>
      </c>
      <c r="M1948">
        <v>25</v>
      </c>
      <c r="N1948">
        <v>14</v>
      </c>
      <c r="O1948">
        <v>9</v>
      </c>
      <c r="P1948">
        <v>4</v>
      </c>
      <c r="Q1948">
        <v>516</v>
      </c>
      <c r="R1948">
        <f>IF(Cleaned_data[[#This Row],[KATEGORI]]="A+B: KØRETØJER I ALT",Q1946/Cleaned_data[[#This Row],[TOTAL]],0)</f>
        <v>0</v>
      </c>
    </row>
    <row r="1949" spans="1:18" x14ac:dyDescent="0.2">
      <c r="A1949">
        <v>36</v>
      </c>
      <c r="B1949" s="1" t="s">
        <v>52</v>
      </c>
      <c r="C1949">
        <v>2018</v>
      </c>
      <c r="D1949" s="1" t="s">
        <v>22</v>
      </c>
      <c r="E1949">
        <v>99</v>
      </c>
      <c r="F1949">
        <v>117</v>
      </c>
      <c r="G1949">
        <v>107</v>
      </c>
      <c r="H1949">
        <v>112</v>
      </c>
      <c r="I1949">
        <v>102</v>
      </c>
      <c r="J1949">
        <v>104</v>
      </c>
      <c r="K1949">
        <v>92</v>
      </c>
      <c r="L1949">
        <v>78</v>
      </c>
      <c r="M1949">
        <v>69</v>
      </c>
      <c r="N1949">
        <v>65</v>
      </c>
      <c r="O1949">
        <v>50</v>
      </c>
      <c r="P1949">
        <v>45</v>
      </c>
      <c r="Q1949">
        <v>1040</v>
      </c>
      <c r="R1949">
        <f>IF(Cleaned_data[[#This Row],[KATEGORI]]="A+B: KØRETØJER I ALT",Q1947/Cleaned_data[[#This Row],[TOTAL]],0)</f>
        <v>0</v>
      </c>
    </row>
    <row r="1950" spans="1:18" x14ac:dyDescent="0.2">
      <c r="A1950">
        <v>36</v>
      </c>
      <c r="B1950" s="1" t="s">
        <v>52</v>
      </c>
      <c r="C1950">
        <v>2018</v>
      </c>
      <c r="D1950" s="1" t="s">
        <v>23</v>
      </c>
      <c r="E1950">
        <v>2673</v>
      </c>
      <c r="F1950">
        <v>2313</v>
      </c>
      <c r="G1950">
        <v>1813</v>
      </c>
      <c r="H1950">
        <v>1868</v>
      </c>
      <c r="I1950">
        <v>1882</v>
      </c>
      <c r="J1950">
        <v>1955</v>
      </c>
      <c r="K1950">
        <v>2034</v>
      </c>
      <c r="L1950">
        <v>2583</v>
      </c>
      <c r="M1950">
        <v>2871</v>
      </c>
      <c r="N1950">
        <v>2740</v>
      </c>
      <c r="O1950">
        <v>2200</v>
      </c>
      <c r="P1950">
        <v>1813</v>
      </c>
      <c r="Q1950">
        <v>26745</v>
      </c>
      <c r="R1950">
        <f>IF(Cleaned_data[[#This Row],[KATEGORI]]="A+B: KØRETØJER I ALT",Q1948/Cleaned_data[[#This Row],[TOTAL]],0)</f>
        <v>1.9293325855300057E-2</v>
      </c>
    </row>
    <row r="1951" spans="1:18" x14ac:dyDescent="0.2">
      <c r="A1951">
        <v>36</v>
      </c>
      <c r="B1951" s="1" t="s">
        <v>52</v>
      </c>
      <c r="C1951">
        <v>2018</v>
      </c>
      <c r="D1951" s="1" t="s">
        <v>24</v>
      </c>
      <c r="E1951">
        <v>8</v>
      </c>
      <c r="F1951">
        <v>4</v>
      </c>
      <c r="G1951">
        <v>4</v>
      </c>
      <c r="H1951">
        <v>7</v>
      </c>
      <c r="I1951">
        <v>15</v>
      </c>
      <c r="J1951">
        <v>4</v>
      </c>
      <c r="K1951">
        <v>3</v>
      </c>
      <c r="L1951">
        <v>8</v>
      </c>
      <c r="M1951">
        <v>12</v>
      </c>
      <c r="N1951">
        <v>7</v>
      </c>
      <c r="O1951">
        <v>10</v>
      </c>
      <c r="P1951">
        <v>3</v>
      </c>
      <c r="Q1951">
        <v>85</v>
      </c>
      <c r="R1951">
        <f>IF(Cleaned_data[[#This Row],[KATEGORI]]="A+B: KØRETØJER I ALT",Q1949/Cleaned_data[[#This Row],[TOTAL]],0)</f>
        <v>0</v>
      </c>
    </row>
    <row r="1952" spans="1:18" x14ac:dyDescent="0.2">
      <c r="A1952">
        <v>36</v>
      </c>
      <c r="B1952" s="1" t="s">
        <v>52</v>
      </c>
      <c r="C1952">
        <v>2018</v>
      </c>
      <c r="D1952" s="1" t="s">
        <v>25</v>
      </c>
      <c r="E1952">
        <v>914</v>
      </c>
      <c r="F1952">
        <v>743</v>
      </c>
      <c r="G1952">
        <v>242</v>
      </c>
      <c r="H1952">
        <v>182</v>
      </c>
      <c r="I1952">
        <v>248</v>
      </c>
      <c r="J1952">
        <v>231</v>
      </c>
      <c r="K1952">
        <v>283</v>
      </c>
      <c r="L1952">
        <v>445</v>
      </c>
      <c r="M1952">
        <v>706</v>
      </c>
      <c r="N1952">
        <v>837</v>
      </c>
      <c r="O1952">
        <v>541</v>
      </c>
      <c r="P1952">
        <v>347</v>
      </c>
      <c r="Q1952">
        <v>5719</v>
      </c>
      <c r="R1952">
        <f>IF(Cleaned_data[[#This Row],[KATEGORI]]="A+B: KØRETØJER I ALT",Q1950/Cleaned_data[[#This Row],[TOTAL]],0)</f>
        <v>0</v>
      </c>
    </row>
    <row r="1953" spans="1:18" x14ac:dyDescent="0.2">
      <c r="A1953">
        <v>36</v>
      </c>
      <c r="B1953" s="1" t="s">
        <v>52</v>
      </c>
      <c r="C1953">
        <v>2018</v>
      </c>
      <c r="D1953" s="1" t="s">
        <v>26</v>
      </c>
      <c r="E1953">
        <v>922</v>
      </c>
      <c r="F1953">
        <v>747</v>
      </c>
      <c r="G1953">
        <v>246</v>
      </c>
      <c r="H1953">
        <v>189</v>
      </c>
      <c r="I1953">
        <v>263</v>
      </c>
      <c r="J1953">
        <v>235</v>
      </c>
      <c r="K1953">
        <v>286</v>
      </c>
      <c r="L1953">
        <v>453</v>
      </c>
      <c r="M1953">
        <v>718</v>
      </c>
      <c r="N1953">
        <v>844</v>
      </c>
      <c r="O1953">
        <v>551</v>
      </c>
      <c r="P1953">
        <v>350</v>
      </c>
      <c r="Q1953">
        <v>5804</v>
      </c>
      <c r="R1953">
        <f>IF(Cleaned_data[[#This Row],[KATEGORI]]="A+B: KØRETØJER I ALT",Q1951/Cleaned_data[[#This Row],[TOTAL]],0)</f>
        <v>0</v>
      </c>
    </row>
    <row r="1954" spans="1:18" x14ac:dyDescent="0.2">
      <c r="A1954">
        <v>36</v>
      </c>
      <c r="B1954" s="1" t="s">
        <v>52</v>
      </c>
      <c r="C1954">
        <v>2019</v>
      </c>
      <c r="D1954" s="1" t="s">
        <v>18</v>
      </c>
      <c r="E1954">
        <v>2838</v>
      </c>
      <c r="F1954">
        <v>2587</v>
      </c>
      <c r="G1954">
        <v>1449</v>
      </c>
      <c r="H1954">
        <v>1342</v>
      </c>
      <c r="I1954">
        <v>1430</v>
      </c>
      <c r="J1954">
        <v>1524</v>
      </c>
      <c r="K1954">
        <v>1608</v>
      </c>
      <c r="L1954">
        <v>2065</v>
      </c>
      <c r="M1954">
        <v>2757</v>
      </c>
      <c r="N1954">
        <v>3007</v>
      </c>
      <c r="O1954">
        <v>2310</v>
      </c>
      <c r="P1954">
        <v>1753</v>
      </c>
      <c r="Q1954">
        <v>24670</v>
      </c>
      <c r="R1954">
        <f>IF(Cleaned_data[[#This Row],[KATEGORI]]="A+B: KØRETØJER I ALT",Q1952/Cleaned_data[[#This Row],[TOTAL]],0)</f>
        <v>0</v>
      </c>
    </row>
    <row r="1955" spans="1:18" x14ac:dyDescent="0.2">
      <c r="A1955">
        <v>36</v>
      </c>
      <c r="B1955" s="1" t="s">
        <v>52</v>
      </c>
      <c r="C1955">
        <v>2019</v>
      </c>
      <c r="D1955" s="1" t="s">
        <v>19</v>
      </c>
      <c r="E1955">
        <v>787</v>
      </c>
      <c r="F1955">
        <v>591</v>
      </c>
      <c r="G1955">
        <v>476</v>
      </c>
      <c r="H1955">
        <v>487</v>
      </c>
      <c r="I1955">
        <v>464</v>
      </c>
      <c r="J1955">
        <v>452</v>
      </c>
      <c r="K1955">
        <v>477</v>
      </c>
      <c r="L1955">
        <v>627</v>
      </c>
      <c r="M1955">
        <v>594</v>
      </c>
      <c r="N1955">
        <v>435</v>
      </c>
      <c r="O1955">
        <v>270</v>
      </c>
      <c r="P1955">
        <v>195</v>
      </c>
      <c r="Q1955">
        <v>5855</v>
      </c>
      <c r="R1955">
        <f>IF(Cleaned_data[[#This Row],[KATEGORI]]="A+B: KØRETØJER I ALT",Q1953/Cleaned_data[[#This Row],[TOTAL]],0)</f>
        <v>0</v>
      </c>
    </row>
    <row r="1956" spans="1:18" x14ac:dyDescent="0.2">
      <c r="A1956">
        <v>36</v>
      </c>
      <c r="B1956" s="1" t="s">
        <v>52</v>
      </c>
      <c r="C1956">
        <v>2019</v>
      </c>
      <c r="D1956" s="1" t="s">
        <v>20</v>
      </c>
      <c r="E1956">
        <v>3625</v>
      </c>
      <c r="F1956">
        <v>3178</v>
      </c>
      <c r="G1956">
        <v>1925</v>
      </c>
      <c r="H1956">
        <v>1829</v>
      </c>
      <c r="I1956">
        <v>1894</v>
      </c>
      <c r="J1956">
        <v>1976</v>
      </c>
      <c r="K1956">
        <v>2085</v>
      </c>
      <c r="L1956">
        <v>2692</v>
      </c>
      <c r="M1956">
        <v>3351</v>
      </c>
      <c r="N1956">
        <v>3442</v>
      </c>
      <c r="O1956">
        <v>2580</v>
      </c>
      <c r="P1956">
        <v>1948</v>
      </c>
      <c r="Q1956">
        <v>30525</v>
      </c>
      <c r="R1956">
        <f>IF(Cleaned_data[[#This Row],[KATEGORI]]="A+B: KØRETØJER I ALT",Q1954/Cleaned_data[[#This Row],[TOTAL]],0)</f>
        <v>0</v>
      </c>
    </row>
    <row r="1957" spans="1:18" x14ac:dyDescent="0.2">
      <c r="A1957">
        <v>36</v>
      </c>
      <c r="B1957" s="1" t="s">
        <v>52</v>
      </c>
      <c r="C1957">
        <v>2019</v>
      </c>
      <c r="D1957" s="1" t="s">
        <v>21</v>
      </c>
      <c r="E1957">
        <v>75</v>
      </c>
      <c r="F1957">
        <v>74</v>
      </c>
      <c r="G1957">
        <v>62</v>
      </c>
      <c r="H1957">
        <v>53</v>
      </c>
      <c r="I1957">
        <v>48</v>
      </c>
      <c r="J1957">
        <v>53</v>
      </c>
      <c r="K1957">
        <v>57</v>
      </c>
      <c r="L1957">
        <v>42</v>
      </c>
      <c r="M1957">
        <v>21</v>
      </c>
      <c r="N1957">
        <v>13</v>
      </c>
      <c r="O1957">
        <v>14</v>
      </c>
      <c r="P1957">
        <v>1</v>
      </c>
      <c r="Q1957">
        <v>513</v>
      </c>
      <c r="R1957">
        <f>IF(Cleaned_data[[#This Row],[KATEGORI]]="A+B: KØRETØJER I ALT",Q1955/Cleaned_data[[#This Row],[TOTAL]],0)</f>
        <v>0</v>
      </c>
    </row>
    <row r="1958" spans="1:18" x14ac:dyDescent="0.2">
      <c r="A1958">
        <v>36</v>
      </c>
      <c r="B1958" s="1" t="s">
        <v>52</v>
      </c>
      <c r="C1958">
        <v>2019</v>
      </c>
      <c r="D1958" s="1" t="s">
        <v>22</v>
      </c>
      <c r="E1958">
        <v>125</v>
      </c>
      <c r="F1958">
        <v>122</v>
      </c>
      <c r="G1958">
        <v>110</v>
      </c>
      <c r="H1958">
        <v>94</v>
      </c>
      <c r="I1958">
        <v>87</v>
      </c>
      <c r="J1958">
        <v>94</v>
      </c>
      <c r="K1958">
        <v>100</v>
      </c>
      <c r="L1958">
        <v>85</v>
      </c>
      <c r="M1958">
        <v>63</v>
      </c>
      <c r="N1958">
        <v>59</v>
      </c>
      <c r="O1958">
        <v>55</v>
      </c>
      <c r="P1958">
        <v>41</v>
      </c>
      <c r="Q1958">
        <v>1035</v>
      </c>
      <c r="R1958">
        <f>IF(Cleaned_data[[#This Row],[KATEGORI]]="A+B: KØRETØJER I ALT",Q1956/Cleaned_data[[#This Row],[TOTAL]],0)</f>
        <v>0</v>
      </c>
    </row>
    <row r="1959" spans="1:18" x14ac:dyDescent="0.2">
      <c r="A1959">
        <v>36</v>
      </c>
      <c r="B1959" s="1" t="s">
        <v>52</v>
      </c>
      <c r="C1959">
        <v>2019</v>
      </c>
      <c r="D1959" s="1" t="s">
        <v>23</v>
      </c>
      <c r="E1959">
        <v>3750</v>
      </c>
      <c r="F1959">
        <v>3300</v>
      </c>
      <c r="G1959">
        <v>2035</v>
      </c>
      <c r="H1959">
        <v>1923</v>
      </c>
      <c r="I1959">
        <v>1981</v>
      </c>
      <c r="J1959">
        <v>2070</v>
      </c>
      <c r="K1959">
        <v>2185</v>
      </c>
      <c r="L1959">
        <v>2777</v>
      </c>
      <c r="M1959">
        <v>3414</v>
      </c>
      <c r="N1959">
        <v>3501</v>
      </c>
      <c r="O1959">
        <v>2635</v>
      </c>
      <c r="P1959">
        <v>1989</v>
      </c>
      <c r="Q1959">
        <v>31560</v>
      </c>
      <c r="R1959">
        <f>IF(Cleaned_data[[#This Row],[KATEGORI]]="A+B: KØRETØJER I ALT",Q1957/Cleaned_data[[#This Row],[TOTAL]],0)</f>
        <v>1.6254752851711025E-2</v>
      </c>
    </row>
    <row r="1960" spans="1:18" x14ac:dyDescent="0.2">
      <c r="A1960">
        <v>36</v>
      </c>
      <c r="B1960" s="1" t="s">
        <v>52</v>
      </c>
      <c r="C1960">
        <v>2019</v>
      </c>
      <c r="D1960" s="1" t="s">
        <v>24</v>
      </c>
      <c r="E1960">
        <v>5</v>
      </c>
      <c r="F1960">
        <v>10</v>
      </c>
      <c r="G1960">
        <v>6</v>
      </c>
      <c r="H1960">
        <v>6</v>
      </c>
      <c r="I1960">
        <v>3</v>
      </c>
      <c r="J1960">
        <v>4</v>
      </c>
      <c r="K1960">
        <v>0</v>
      </c>
      <c r="L1960">
        <v>3</v>
      </c>
      <c r="M1960">
        <v>11</v>
      </c>
      <c r="N1960">
        <v>10</v>
      </c>
      <c r="O1960">
        <v>5</v>
      </c>
      <c r="P1960">
        <v>6</v>
      </c>
      <c r="Q1960">
        <v>69</v>
      </c>
      <c r="R1960">
        <f>IF(Cleaned_data[[#This Row],[KATEGORI]]="A+B: KØRETØJER I ALT",Q1958/Cleaned_data[[#This Row],[TOTAL]],0)</f>
        <v>0</v>
      </c>
    </row>
    <row r="1961" spans="1:18" x14ac:dyDescent="0.2">
      <c r="A1961">
        <v>36</v>
      </c>
      <c r="B1961" s="1" t="s">
        <v>52</v>
      </c>
      <c r="C1961">
        <v>2019</v>
      </c>
      <c r="D1961" s="1" t="s">
        <v>25</v>
      </c>
      <c r="E1961">
        <v>781</v>
      </c>
      <c r="F1961">
        <v>639</v>
      </c>
      <c r="G1961">
        <v>200</v>
      </c>
      <c r="H1961">
        <v>106</v>
      </c>
      <c r="I1961">
        <v>116</v>
      </c>
      <c r="J1961">
        <v>170</v>
      </c>
      <c r="K1961">
        <v>159</v>
      </c>
      <c r="L1961">
        <v>340</v>
      </c>
      <c r="M1961">
        <v>601</v>
      </c>
      <c r="N1961">
        <v>693</v>
      </c>
      <c r="O1961">
        <v>480</v>
      </c>
      <c r="P1961">
        <v>240</v>
      </c>
      <c r="Q1961">
        <v>4525</v>
      </c>
      <c r="R1961">
        <f>IF(Cleaned_data[[#This Row],[KATEGORI]]="A+B: KØRETØJER I ALT",Q1959/Cleaned_data[[#This Row],[TOTAL]],0)</f>
        <v>0</v>
      </c>
    </row>
    <row r="1962" spans="1:18" x14ac:dyDescent="0.2">
      <c r="A1962">
        <v>36</v>
      </c>
      <c r="B1962" s="1" t="s">
        <v>52</v>
      </c>
      <c r="C1962">
        <v>2019</v>
      </c>
      <c r="D1962" s="1" t="s">
        <v>26</v>
      </c>
      <c r="E1962">
        <v>786</v>
      </c>
      <c r="F1962">
        <v>649</v>
      </c>
      <c r="G1962">
        <v>206</v>
      </c>
      <c r="H1962">
        <v>112</v>
      </c>
      <c r="I1962">
        <v>119</v>
      </c>
      <c r="J1962">
        <v>174</v>
      </c>
      <c r="K1962">
        <v>159</v>
      </c>
      <c r="L1962">
        <v>343</v>
      </c>
      <c r="M1962">
        <v>612</v>
      </c>
      <c r="N1962">
        <v>703</v>
      </c>
      <c r="O1962">
        <v>485</v>
      </c>
      <c r="P1962">
        <v>246</v>
      </c>
      <c r="Q1962">
        <v>4594</v>
      </c>
      <c r="R1962">
        <f>IF(Cleaned_data[[#This Row],[KATEGORI]]="A+B: KØRETØJER I ALT",Q1960/Cleaned_data[[#This Row],[TOTAL]],0)</f>
        <v>0</v>
      </c>
    </row>
    <row r="1963" spans="1:18" x14ac:dyDescent="0.2">
      <c r="A1963">
        <v>36</v>
      </c>
      <c r="B1963" s="1" t="s">
        <v>52</v>
      </c>
      <c r="C1963">
        <v>2020</v>
      </c>
      <c r="D1963" s="1" t="s">
        <v>18</v>
      </c>
      <c r="E1963">
        <v>2217</v>
      </c>
      <c r="F1963">
        <v>2189</v>
      </c>
      <c r="G1963">
        <v>1444</v>
      </c>
      <c r="H1963">
        <v>1379</v>
      </c>
      <c r="I1963">
        <v>1403</v>
      </c>
      <c r="J1963">
        <v>1534</v>
      </c>
      <c r="K1963">
        <v>1732</v>
      </c>
      <c r="L1963">
        <v>2146</v>
      </c>
      <c r="M1963">
        <v>2565</v>
      </c>
      <c r="N1963">
        <v>3015</v>
      </c>
      <c r="O1963">
        <v>2344</v>
      </c>
      <c r="P1963">
        <v>1638</v>
      </c>
      <c r="Q1963">
        <v>23606</v>
      </c>
      <c r="R1963">
        <f>IF(Cleaned_data[[#This Row],[KATEGORI]]="A+B: KØRETØJER I ALT",Q1961/Cleaned_data[[#This Row],[TOTAL]],0)</f>
        <v>0</v>
      </c>
    </row>
    <row r="1964" spans="1:18" x14ac:dyDescent="0.2">
      <c r="A1964">
        <v>36</v>
      </c>
      <c r="B1964" s="1" t="s">
        <v>52</v>
      </c>
      <c r="C1964">
        <v>2020</v>
      </c>
      <c r="D1964" s="1" t="s">
        <v>19</v>
      </c>
      <c r="E1964">
        <v>548</v>
      </c>
      <c r="F1964">
        <v>435</v>
      </c>
      <c r="G1964">
        <v>449</v>
      </c>
      <c r="H1964">
        <v>433</v>
      </c>
      <c r="I1964">
        <v>429</v>
      </c>
      <c r="J1964">
        <v>430</v>
      </c>
      <c r="K1964">
        <v>430</v>
      </c>
      <c r="L1964">
        <v>499</v>
      </c>
      <c r="M1964">
        <v>527</v>
      </c>
      <c r="N1964">
        <v>318</v>
      </c>
      <c r="O1964">
        <v>258</v>
      </c>
      <c r="P1964">
        <v>180</v>
      </c>
      <c r="Q1964">
        <v>4936</v>
      </c>
      <c r="R1964">
        <f>IF(Cleaned_data[[#This Row],[KATEGORI]]="A+B: KØRETØJER I ALT",Q1962/Cleaned_data[[#This Row],[TOTAL]],0)</f>
        <v>0</v>
      </c>
    </row>
    <row r="1965" spans="1:18" x14ac:dyDescent="0.2">
      <c r="A1965">
        <v>36</v>
      </c>
      <c r="B1965" s="1" t="s">
        <v>52</v>
      </c>
      <c r="C1965">
        <v>2020</v>
      </c>
      <c r="D1965" s="1" t="s">
        <v>20</v>
      </c>
      <c r="E1965">
        <v>2765</v>
      </c>
      <c r="F1965">
        <v>2624</v>
      </c>
      <c r="G1965">
        <v>1893</v>
      </c>
      <c r="H1965">
        <v>1812</v>
      </c>
      <c r="I1965">
        <v>1832</v>
      </c>
      <c r="J1965">
        <v>1964</v>
      </c>
      <c r="K1965">
        <v>2162</v>
      </c>
      <c r="L1965">
        <v>2645</v>
      </c>
      <c r="M1965">
        <v>3092</v>
      </c>
      <c r="N1965">
        <v>3333</v>
      </c>
      <c r="O1965">
        <v>2602</v>
      </c>
      <c r="P1965">
        <v>1818</v>
      </c>
      <c r="Q1965">
        <v>28542</v>
      </c>
      <c r="R1965">
        <f>IF(Cleaned_data[[#This Row],[KATEGORI]]="A+B: KØRETØJER I ALT",Q1963/Cleaned_data[[#This Row],[TOTAL]],0)</f>
        <v>0</v>
      </c>
    </row>
    <row r="1966" spans="1:18" x14ac:dyDescent="0.2">
      <c r="A1966">
        <v>36</v>
      </c>
      <c r="B1966" s="1" t="s">
        <v>52</v>
      </c>
      <c r="C1966">
        <v>2020</v>
      </c>
      <c r="D1966" s="1" t="s">
        <v>21</v>
      </c>
      <c r="E1966">
        <v>51</v>
      </c>
      <c r="F1966">
        <v>39</v>
      </c>
      <c r="G1966">
        <v>35</v>
      </c>
      <c r="H1966">
        <v>48</v>
      </c>
      <c r="I1966">
        <v>44</v>
      </c>
      <c r="J1966">
        <v>42</v>
      </c>
      <c r="K1966">
        <v>51</v>
      </c>
      <c r="L1966">
        <v>34</v>
      </c>
      <c r="M1966">
        <v>15</v>
      </c>
      <c r="N1966">
        <v>8</v>
      </c>
      <c r="O1966">
        <v>12</v>
      </c>
      <c r="P1966">
        <v>7</v>
      </c>
      <c r="Q1966">
        <v>386</v>
      </c>
      <c r="R1966">
        <f>IF(Cleaned_data[[#This Row],[KATEGORI]]="A+B: KØRETØJER I ALT",Q1964/Cleaned_data[[#This Row],[TOTAL]],0)</f>
        <v>0</v>
      </c>
    </row>
    <row r="1967" spans="1:18" x14ac:dyDescent="0.2">
      <c r="A1967">
        <v>36</v>
      </c>
      <c r="B1967" s="1" t="s">
        <v>52</v>
      </c>
      <c r="C1967">
        <v>2020</v>
      </c>
      <c r="D1967" s="1" t="s">
        <v>22</v>
      </c>
      <c r="E1967">
        <v>94</v>
      </c>
      <c r="F1967">
        <v>77</v>
      </c>
      <c r="G1967">
        <v>72</v>
      </c>
      <c r="H1967">
        <v>86</v>
      </c>
      <c r="I1967">
        <v>80</v>
      </c>
      <c r="J1967">
        <v>79</v>
      </c>
      <c r="K1967">
        <v>91</v>
      </c>
      <c r="L1967">
        <v>69</v>
      </c>
      <c r="M1967">
        <v>55</v>
      </c>
      <c r="N1967">
        <v>50</v>
      </c>
      <c r="O1967">
        <v>53</v>
      </c>
      <c r="P1967">
        <v>43</v>
      </c>
      <c r="Q1967">
        <v>849</v>
      </c>
      <c r="R1967">
        <f>IF(Cleaned_data[[#This Row],[KATEGORI]]="A+B: KØRETØJER I ALT",Q1965/Cleaned_data[[#This Row],[TOTAL]],0)</f>
        <v>0</v>
      </c>
    </row>
    <row r="1968" spans="1:18" x14ac:dyDescent="0.2">
      <c r="A1968">
        <v>36</v>
      </c>
      <c r="B1968" s="1" t="s">
        <v>52</v>
      </c>
      <c r="C1968">
        <v>2020</v>
      </c>
      <c r="D1968" s="1" t="s">
        <v>23</v>
      </c>
      <c r="E1968">
        <v>2859</v>
      </c>
      <c r="F1968">
        <v>2701</v>
      </c>
      <c r="G1968">
        <v>1965</v>
      </c>
      <c r="H1968">
        <v>1898</v>
      </c>
      <c r="I1968">
        <v>1912</v>
      </c>
      <c r="J1968">
        <v>2043</v>
      </c>
      <c r="K1968">
        <v>2253</v>
      </c>
      <c r="L1968">
        <v>2714</v>
      </c>
      <c r="M1968">
        <v>3147</v>
      </c>
      <c r="N1968">
        <v>3383</v>
      </c>
      <c r="O1968">
        <v>2655</v>
      </c>
      <c r="P1968">
        <v>1861</v>
      </c>
      <c r="Q1968">
        <v>29391</v>
      </c>
      <c r="R1968">
        <f>IF(Cleaned_data[[#This Row],[KATEGORI]]="A+B: KØRETØJER I ALT",Q1966/Cleaned_data[[#This Row],[TOTAL]],0)</f>
        <v>1.3133272090095608E-2</v>
      </c>
    </row>
    <row r="1969" spans="1:18" x14ac:dyDescent="0.2">
      <c r="A1969">
        <v>36</v>
      </c>
      <c r="B1969" s="1" t="s">
        <v>52</v>
      </c>
      <c r="C1969">
        <v>2020</v>
      </c>
      <c r="D1969" s="1" t="s">
        <v>24</v>
      </c>
      <c r="E1969">
        <v>9</v>
      </c>
      <c r="F1969">
        <v>6</v>
      </c>
      <c r="G1969">
        <v>7</v>
      </c>
      <c r="H1969">
        <v>4</v>
      </c>
      <c r="I1969">
        <v>8</v>
      </c>
      <c r="J1969">
        <v>6</v>
      </c>
      <c r="K1969">
        <v>5</v>
      </c>
      <c r="L1969">
        <v>2</v>
      </c>
      <c r="M1969">
        <v>10</v>
      </c>
      <c r="N1969">
        <v>17</v>
      </c>
      <c r="O1969">
        <v>24</v>
      </c>
      <c r="P1969">
        <v>6</v>
      </c>
      <c r="Q1969">
        <v>104</v>
      </c>
      <c r="R1969">
        <f>IF(Cleaned_data[[#This Row],[KATEGORI]]="A+B: KØRETØJER I ALT",Q1967/Cleaned_data[[#This Row],[TOTAL]],0)</f>
        <v>0</v>
      </c>
    </row>
    <row r="1970" spans="1:18" x14ac:dyDescent="0.2">
      <c r="A1970">
        <v>36</v>
      </c>
      <c r="B1970" s="1" t="s">
        <v>52</v>
      </c>
      <c r="C1970">
        <v>2020</v>
      </c>
      <c r="D1970" s="1" t="s">
        <v>25</v>
      </c>
      <c r="E1970">
        <v>1060</v>
      </c>
      <c r="F1970">
        <v>770</v>
      </c>
      <c r="G1970">
        <v>314</v>
      </c>
      <c r="H1970">
        <v>214</v>
      </c>
      <c r="I1970">
        <v>215</v>
      </c>
      <c r="J1970">
        <v>270</v>
      </c>
      <c r="K1970">
        <v>345</v>
      </c>
      <c r="L1970">
        <v>525</v>
      </c>
      <c r="M1970">
        <v>911</v>
      </c>
      <c r="N1970">
        <v>954</v>
      </c>
      <c r="O1970">
        <v>569</v>
      </c>
      <c r="P1970">
        <v>283</v>
      </c>
      <c r="Q1970">
        <v>6430</v>
      </c>
      <c r="R1970">
        <f>IF(Cleaned_data[[#This Row],[KATEGORI]]="A+B: KØRETØJER I ALT",Q1968/Cleaned_data[[#This Row],[TOTAL]],0)</f>
        <v>0</v>
      </c>
    </row>
    <row r="1971" spans="1:18" x14ac:dyDescent="0.2">
      <c r="A1971">
        <v>36</v>
      </c>
      <c r="B1971" s="1" t="s">
        <v>52</v>
      </c>
      <c r="C1971">
        <v>2020</v>
      </c>
      <c r="D1971" s="1" t="s">
        <v>26</v>
      </c>
      <c r="E1971">
        <v>1069</v>
      </c>
      <c r="F1971">
        <v>776</v>
      </c>
      <c r="G1971">
        <v>321</v>
      </c>
      <c r="H1971">
        <v>218</v>
      </c>
      <c r="I1971">
        <v>223</v>
      </c>
      <c r="J1971">
        <v>276</v>
      </c>
      <c r="K1971">
        <v>350</v>
      </c>
      <c r="L1971">
        <v>527</v>
      </c>
      <c r="M1971">
        <v>921</v>
      </c>
      <c r="N1971">
        <v>971</v>
      </c>
      <c r="O1971">
        <v>593</v>
      </c>
      <c r="P1971">
        <v>289</v>
      </c>
      <c r="Q1971">
        <v>6534</v>
      </c>
      <c r="R1971">
        <f>IF(Cleaned_data[[#This Row],[KATEGORI]]="A+B: KØRETØJER I ALT",Q1969/Cleaned_data[[#This Row],[TOTAL]],0)</f>
        <v>0</v>
      </c>
    </row>
    <row r="1972" spans="1:18" x14ac:dyDescent="0.2">
      <c r="A1972">
        <v>36</v>
      </c>
      <c r="B1972" s="1" t="s">
        <v>52</v>
      </c>
      <c r="C1972">
        <v>2021</v>
      </c>
      <c r="D1972" s="1" t="s">
        <v>18</v>
      </c>
      <c r="E1972">
        <v>2370</v>
      </c>
      <c r="F1972">
        <v>2218</v>
      </c>
      <c r="G1972">
        <v>1512</v>
      </c>
      <c r="H1972">
        <v>1510</v>
      </c>
      <c r="I1972">
        <v>1624</v>
      </c>
      <c r="J1972">
        <v>1709</v>
      </c>
      <c r="K1972">
        <v>1829</v>
      </c>
      <c r="L1972">
        <v>2324</v>
      </c>
      <c r="M1972">
        <v>2698</v>
      </c>
      <c r="N1972">
        <v>2920</v>
      </c>
      <c r="O1972">
        <v>2412</v>
      </c>
      <c r="P1972">
        <v>1703</v>
      </c>
      <c r="Q1972">
        <v>24829</v>
      </c>
      <c r="R1972">
        <f>IF(Cleaned_data[[#This Row],[KATEGORI]]="A+B: KØRETØJER I ALT",Q1970/Cleaned_data[[#This Row],[TOTAL]],0)</f>
        <v>0</v>
      </c>
    </row>
    <row r="1973" spans="1:18" x14ac:dyDescent="0.2">
      <c r="A1973">
        <v>36</v>
      </c>
      <c r="B1973" s="1" t="s">
        <v>52</v>
      </c>
      <c r="C1973">
        <v>2021</v>
      </c>
      <c r="D1973" s="1" t="s">
        <v>19</v>
      </c>
      <c r="E1973">
        <v>653</v>
      </c>
      <c r="F1973">
        <v>561</v>
      </c>
      <c r="G1973">
        <v>463</v>
      </c>
      <c r="H1973">
        <v>477</v>
      </c>
      <c r="I1973">
        <v>486</v>
      </c>
      <c r="J1973">
        <v>439</v>
      </c>
      <c r="K1973">
        <v>489</v>
      </c>
      <c r="L1973">
        <v>622</v>
      </c>
      <c r="M1973">
        <v>553</v>
      </c>
      <c r="N1973">
        <v>355</v>
      </c>
      <c r="O1973">
        <v>239</v>
      </c>
      <c r="P1973">
        <v>153</v>
      </c>
      <c r="Q1973">
        <v>5490</v>
      </c>
      <c r="R1973">
        <f>IF(Cleaned_data[[#This Row],[KATEGORI]]="A+B: KØRETØJER I ALT",Q1971/Cleaned_data[[#This Row],[TOTAL]],0)</f>
        <v>0</v>
      </c>
    </row>
    <row r="1974" spans="1:18" x14ac:dyDescent="0.2">
      <c r="A1974">
        <v>36</v>
      </c>
      <c r="B1974" s="1" t="s">
        <v>52</v>
      </c>
      <c r="C1974">
        <v>2021</v>
      </c>
      <c r="D1974" s="1" t="s">
        <v>20</v>
      </c>
      <c r="E1974">
        <v>3023</v>
      </c>
      <c r="F1974">
        <v>2779</v>
      </c>
      <c r="G1974">
        <v>1975</v>
      </c>
      <c r="H1974">
        <v>1987</v>
      </c>
      <c r="I1974">
        <v>2110</v>
      </c>
      <c r="J1974">
        <v>2148</v>
      </c>
      <c r="K1974">
        <v>2318</v>
      </c>
      <c r="L1974">
        <v>2946</v>
      </c>
      <c r="M1974">
        <v>3251</v>
      </c>
      <c r="N1974">
        <v>3275</v>
      </c>
      <c r="O1974">
        <v>2651</v>
      </c>
      <c r="P1974">
        <v>1856</v>
      </c>
      <c r="Q1974">
        <v>30319</v>
      </c>
      <c r="R1974">
        <f>IF(Cleaned_data[[#This Row],[KATEGORI]]="A+B: KØRETØJER I ALT",Q1972/Cleaned_data[[#This Row],[TOTAL]],0)</f>
        <v>0</v>
      </c>
    </row>
    <row r="1975" spans="1:18" x14ac:dyDescent="0.2">
      <c r="A1975">
        <v>36</v>
      </c>
      <c r="B1975" s="1" t="s">
        <v>52</v>
      </c>
      <c r="C1975">
        <v>2021</v>
      </c>
      <c r="D1975" s="1" t="s">
        <v>21</v>
      </c>
      <c r="E1975">
        <v>50</v>
      </c>
      <c r="F1975">
        <v>44</v>
      </c>
      <c r="G1975">
        <v>61</v>
      </c>
      <c r="H1975">
        <v>53</v>
      </c>
      <c r="I1975">
        <v>52</v>
      </c>
      <c r="J1975">
        <v>34</v>
      </c>
      <c r="K1975">
        <v>33</v>
      </c>
      <c r="L1975">
        <v>39</v>
      </c>
      <c r="M1975">
        <v>18</v>
      </c>
      <c r="N1975">
        <v>26</v>
      </c>
      <c r="O1975">
        <v>15</v>
      </c>
      <c r="P1975">
        <v>8</v>
      </c>
      <c r="Q1975">
        <v>433</v>
      </c>
      <c r="R1975">
        <f>IF(Cleaned_data[[#This Row],[KATEGORI]]="A+B: KØRETØJER I ALT",Q1973/Cleaned_data[[#This Row],[TOTAL]],0)</f>
        <v>0</v>
      </c>
    </row>
    <row r="1976" spans="1:18" x14ac:dyDescent="0.2">
      <c r="A1976">
        <v>36</v>
      </c>
      <c r="B1976" s="1" t="s">
        <v>52</v>
      </c>
      <c r="C1976">
        <v>2021</v>
      </c>
      <c r="D1976" s="1" t="s">
        <v>22</v>
      </c>
      <c r="E1976">
        <v>90</v>
      </c>
      <c r="F1976">
        <v>88</v>
      </c>
      <c r="G1976">
        <v>105</v>
      </c>
      <c r="H1976">
        <v>90</v>
      </c>
      <c r="I1976">
        <v>88</v>
      </c>
      <c r="J1976">
        <v>74</v>
      </c>
      <c r="K1976">
        <v>75</v>
      </c>
      <c r="L1976">
        <v>82</v>
      </c>
      <c r="M1976">
        <v>59</v>
      </c>
      <c r="N1976">
        <v>65</v>
      </c>
      <c r="O1976">
        <v>53</v>
      </c>
      <c r="P1976">
        <v>44</v>
      </c>
      <c r="Q1976">
        <v>913</v>
      </c>
      <c r="R1976">
        <f>IF(Cleaned_data[[#This Row],[KATEGORI]]="A+B: KØRETØJER I ALT",Q1974/Cleaned_data[[#This Row],[TOTAL]],0)</f>
        <v>0</v>
      </c>
    </row>
    <row r="1977" spans="1:18" x14ac:dyDescent="0.2">
      <c r="A1977">
        <v>36</v>
      </c>
      <c r="B1977" s="1" t="s">
        <v>52</v>
      </c>
      <c r="C1977">
        <v>2021</v>
      </c>
      <c r="D1977" s="1" t="s">
        <v>23</v>
      </c>
      <c r="E1977">
        <v>3113</v>
      </c>
      <c r="F1977">
        <v>2867</v>
      </c>
      <c r="G1977">
        <v>2080</v>
      </c>
      <c r="H1977">
        <v>2077</v>
      </c>
      <c r="I1977">
        <v>2198</v>
      </c>
      <c r="J1977">
        <v>2222</v>
      </c>
      <c r="K1977">
        <v>2393</v>
      </c>
      <c r="L1977">
        <v>3028</v>
      </c>
      <c r="M1977">
        <v>3310</v>
      </c>
      <c r="N1977">
        <v>3340</v>
      </c>
      <c r="O1977">
        <v>2704</v>
      </c>
      <c r="P1977">
        <v>1900</v>
      </c>
      <c r="Q1977">
        <v>31232</v>
      </c>
      <c r="R1977">
        <f>IF(Cleaned_data[[#This Row],[KATEGORI]]="A+B: KØRETØJER I ALT",Q1975/Cleaned_data[[#This Row],[TOTAL]],0)</f>
        <v>1.3863985655737704E-2</v>
      </c>
    </row>
    <row r="1978" spans="1:18" x14ac:dyDescent="0.2">
      <c r="A1978">
        <v>36</v>
      </c>
      <c r="B1978" s="1" t="s">
        <v>52</v>
      </c>
      <c r="C1978">
        <v>2021</v>
      </c>
      <c r="D1978" s="1" t="s">
        <v>24</v>
      </c>
      <c r="E1978">
        <v>14</v>
      </c>
      <c r="F1978">
        <v>18</v>
      </c>
      <c r="G1978">
        <v>9</v>
      </c>
      <c r="H1978">
        <v>12</v>
      </c>
      <c r="I1978">
        <v>4</v>
      </c>
      <c r="J1978">
        <v>6</v>
      </c>
      <c r="K1978">
        <v>3</v>
      </c>
      <c r="L1978">
        <v>12</v>
      </c>
      <c r="M1978">
        <v>24</v>
      </c>
      <c r="N1978">
        <v>30</v>
      </c>
      <c r="O1978">
        <v>11</v>
      </c>
      <c r="P1978">
        <v>8</v>
      </c>
      <c r="Q1978">
        <v>151</v>
      </c>
      <c r="R1978">
        <f>IF(Cleaned_data[[#This Row],[KATEGORI]]="A+B: KØRETØJER I ALT",Q1976/Cleaned_data[[#This Row],[TOTAL]],0)</f>
        <v>0</v>
      </c>
    </row>
    <row r="1979" spans="1:18" x14ac:dyDescent="0.2">
      <c r="A1979">
        <v>36</v>
      </c>
      <c r="B1979" s="1" t="s">
        <v>52</v>
      </c>
      <c r="C1979">
        <v>2021</v>
      </c>
      <c r="D1979" s="1" t="s">
        <v>25</v>
      </c>
      <c r="E1979">
        <v>867</v>
      </c>
      <c r="F1979">
        <v>583</v>
      </c>
      <c r="G1979">
        <v>227</v>
      </c>
      <c r="H1979">
        <v>139</v>
      </c>
      <c r="I1979">
        <v>193</v>
      </c>
      <c r="J1979">
        <v>227</v>
      </c>
      <c r="K1979">
        <v>276</v>
      </c>
      <c r="L1979">
        <v>414</v>
      </c>
      <c r="M1979">
        <v>718</v>
      </c>
      <c r="N1979">
        <v>729</v>
      </c>
      <c r="O1979">
        <v>519</v>
      </c>
      <c r="P1979">
        <v>339</v>
      </c>
      <c r="Q1979">
        <v>5231</v>
      </c>
      <c r="R1979">
        <f>IF(Cleaned_data[[#This Row],[KATEGORI]]="A+B: KØRETØJER I ALT",Q1977/Cleaned_data[[#This Row],[TOTAL]],0)</f>
        <v>0</v>
      </c>
    </row>
    <row r="1980" spans="1:18" x14ac:dyDescent="0.2">
      <c r="A1980">
        <v>36</v>
      </c>
      <c r="B1980" s="1" t="s">
        <v>52</v>
      </c>
      <c r="C1980">
        <v>2021</v>
      </c>
      <c r="D1980" s="1" t="s">
        <v>26</v>
      </c>
      <c r="E1980">
        <v>881</v>
      </c>
      <c r="F1980">
        <v>601</v>
      </c>
      <c r="G1980">
        <v>236</v>
      </c>
      <c r="H1980">
        <v>151</v>
      </c>
      <c r="I1980">
        <v>197</v>
      </c>
      <c r="J1980">
        <v>233</v>
      </c>
      <c r="K1980">
        <v>279</v>
      </c>
      <c r="L1980">
        <v>426</v>
      </c>
      <c r="M1980">
        <v>742</v>
      </c>
      <c r="N1980">
        <v>759</v>
      </c>
      <c r="O1980">
        <v>530</v>
      </c>
      <c r="P1980">
        <v>347</v>
      </c>
      <c r="Q1980">
        <v>5382</v>
      </c>
      <c r="R1980">
        <f>IF(Cleaned_data[[#This Row],[KATEGORI]]="A+B: KØRETØJER I ALT",Q1978/Cleaned_data[[#This Row],[TOTAL]],0)</f>
        <v>0</v>
      </c>
    </row>
    <row r="1981" spans="1:18" x14ac:dyDescent="0.2">
      <c r="A1981">
        <v>36</v>
      </c>
      <c r="B1981" s="1" t="s">
        <v>52</v>
      </c>
      <c r="C1981">
        <v>2022</v>
      </c>
      <c r="D1981" s="1" t="s">
        <v>18</v>
      </c>
      <c r="E1981">
        <v>2558</v>
      </c>
      <c r="F1981">
        <v>2405</v>
      </c>
      <c r="G1981">
        <v>1468</v>
      </c>
      <c r="H1981">
        <v>1298</v>
      </c>
      <c r="I1981">
        <v>1392</v>
      </c>
      <c r="J1981">
        <v>1480</v>
      </c>
      <c r="K1981">
        <v>1850</v>
      </c>
      <c r="L1981">
        <v>2261</v>
      </c>
      <c r="M1981">
        <v>2753</v>
      </c>
      <c r="N1981">
        <v>2742</v>
      </c>
      <c r="O1981">
        <v>2372</v>
      </c>
      <c r="P1981">
        <v>1670</v>
      </c>
      <c r="Q1981">
        <v>24249</v>
      </c>
      <c r="R1981">
        <f>IF(Cleaned_data[[#This Row],[KATEGORI]]="A+B: KØRETØJER I ALT",Q1979/Cleaned_data[[#This Row],[TOTAL]],0)</f>
        <v>0</v>
      </c>
    </row>
    <row r="1982" spans="1:18" x14ac:dyDescent="0.2">
      <c r="A1982">
        <v>36</v>
      </c>
      <c r="B1982" s="1" t="s">
        <v>52</v>
      </c>
      <c r="C1982">
        <v>2022</v>
      </c>
      <c r="D1982" s="1" t="s">
        <v>19</v>
      </c>
      <c r="E1982">
        <v>590</v>
      </c>
      <c r="F1982">
        <v>552</v>
      </c>
      <c r="G1982">
        <v>333</v>
      </c>
      <c r="H1982">
        <v>418</v>
      </c>
      <c r="I1982">
        <v>422</v>
      </c>
      <c r="J1982">
        <v>420</v>
      </c>
      <c r="K1982">
        <v>400</v>
      </c>
      <c r="L1982">
        <v>552</v>
      </c>
      <c r="M1982">
        <v>532</v>
      </c>
      <c r="N1982">
        <v>355</v>
      </c>
      <c r="O1982">
        <v>213</v>
      </c>
      <c r="P1982">
        <v>178</v>
      </c>
      <c r="Q1982">
        <v>4965</v>
      </c>
      <c r="R1982">
        <f>IF(Cleaned_data[[#This Row],[KATEGORI]]="A+B: KØRETØJER I ALT",Q1980/Cleaned_data[[#This Row],[TOTAL]],0)</f>
        <v>0</v>
      </c>
    </row>
    <row r="1983" spans="1:18" x14ac:dyDescent="0.2">
      <c r="A1983">
        <v>36</v>
      </c>
      <c r="B1983" s="1" t="s">
        <v>52</v>
      </c>
      <c r="C1983">
        <v>2022</v>
      </c>
      <c r="D1983" s="1" t="s">
        <v>20</v>
      </c>
      <c r="E1983">
        <v>3148</v>
      </c>
      <c r="F1983">
        <v>2957</v>
      </c>
      <c r="G1983">
        <v>1801</v>
      </c>
      <c r="H1983">
        <v>1716</v>
      </c>
      <c r="I1983">
        <v>1814</v>
      </c>
      <c r="J1983">
        <v>1900</v>
      </c>
      <c r="K1983">
        <v>2250</v>
      </c>
      <c r="L1983">
        <v>2813</v>
      </c>
      <c r="M1983">
        <v>3285</v>
      </c>
      <c r="N1983">
        <v>3097</v>
      </c>
      <c r="O1983">
        <v>2585</v>
      </c>
      <c r="P1983">
        <v>1848</v>
      </c>
      <c r="Q1983">
        <v>29214</v>
      </c>
      <c r="R1983">
        <f>IF(Cleaned_data[[#This Row],[KATEGORI]]="A+B: KØRETØJER I ALT",Q1981/Cleaned_data[[#This Row],[TOTAL]],0)</f>
        <v>0</v>
      </c>
    </row>
    <row r="1984" spans="1:18" x14ac:dyDescent="0.2">
      <c r="A1984">
        <v>36</v>
      </c>
      <c r="B1984" s="1" t="s">
        <v>52</v>
      </c>
      <c r="C1984">
        <v>2022</v>
      </c>
      <c r="D1984" s="1" t="s">
        <v>21</v>
      </c>
      <c r="E1984">
        <v>61</v>
      </c>
      <c r="F1984">
        <v>48</v>
      </c>
      <c r="G1984">
        <v>50</v>
      </c>
      <c r="H1984">
        <v>38</v>
      </c>
      <c r="I1984">
        <v>44</v>
      </c>
      <c r="J1984">
        <v>41</v>
      </c>
      <c r="K1984">
        <v>42</v>
      </c>
      <c r="L1984">
        <v>40</v>
      </c>
      <c r="M1984">
        <v>23</v>
      </c>
      <c r="N1984">
        <v>14</v>
      </c>
      <c r="O1984">
        <v>10</v>
      </c>
      <c r="P1984">
        <v>9</v>
      </c>
      <c r="Q1984">
        <v>420</v>
      </c>
      <c r="R1984">
        <f>IF(Cleaned_data[[#This Row],[KATEGORI]]="A+B: KØRETØJER I ALT",Q1982/Cleaned_data[[#This Row],[TOTAL]],0)</f>
        <v>0</v>
      </c>
    </row>
    <row r="1985" spans="1:18" x14ac:dyDescent="0.2">
      <c r="A1985">
        <v>36</v>
      </c>
      <c r="B1985" s="1" t="s">
        <v>52</v>
      </c>
      <c r="C1985">
        <v>2022</v>
      </c>
      <c r="D1985" s="1" t="s">
        <v>22</v>
      </c>
      <c r="E1985">
        <v>94</v>
      </c>
      <c r="F1985">
        <v>91</v>
      </c>
      <c r="G1985">
        <v>99</v>
      </c>
      <c r="H1985">
        <v>77</v>
      </c>
      <c r="I1985">
        <v>78</v>
      </c>
      <c r="J1985">
        <v>81</v>
      </c>
      <c r="K1985">
        <v>87</v>
      </c>
      <c r="L1985">
        <v>82</v>
      </c>
      <c r="M1985">
        <v>61</v>
      </c>
      <c r="N1985">
        <v>50</v>
      </c>
      <c r="O1985">
        <v>55</v>
      </c>
      <c r="P1985">
        <v>46</v>
      </c>
      <c r="Q1985">
        <v>901</v>
      </c>
      <c r="R1985">
        <f>IF(Cleaned_data[[#This Row],[KATEGORI]]="A+B: KØRETØJER I ALT",Q1983/Cleaned_data[[#This Row],[TOTAL]],0)</f>
        <v>0</v>
      </c>
    </row>
    <row r="1986" spans="1:18" x14ac:dyDescent="0.2">
      <c r="A1986">
        <v>36</v>
      </c>
      <c r="B1986" s="1" t="s">
        <v>52</v>
      </c>
      <c r="C1986">
        <v>2022</v>
      </c>
      <c r="D1986" s="1" t="s">
        <v>23</v>
      </c>
      <c r="E1986">
        <v>3242</v>
      </c>
      <c r="F1986">
        <v>3048</v>
      </c>
      <c r="G1986">
        <v>1900</v>
      </c>
      <c r="H1986">
        <v>1793</v>
      </c>
      <c r="I1986">
        <v>1892</v>
      </c>
      <c r="J1986">
        <v>1981</v>
      </c>
      <c r="K1986">
        <v>2337</v>
      </c>
      <c r="L1986">
        <v>2895</v>
      </c>
      <c r="M1986">
        <v>3346</v>
      </c>
      <c r="N1986">
        <v>3147</v>
      </c>
      <c r="O1986">
        <v>2640</v>
      </c>
      <c r="P1986">
        <v>1894</v>
      </c>
      <c r="Q1986">
        <v>30115</v>
      </c>
      <c r="R1986">
        <f>IF(Cleaned_data[[#This Row],[KATEGORI]]="A+B: KØRETØJER I ALT",Q1984/Cleaned_data[[#This Row],[TOTAL]],0)</f>
        <v>1.3946538269965133E-2</v>
      </c>
    </row>
    <row r="1987" spans="1:18" x14ac:dyDescent="0.2">
      <c r="A1987">
        <v>36</v>
      </c>
      <c r="B1987" s="1" t="s">
        <v>52</v>
      </c>
      <c r="C1987">
        <v>2022</v>
      </c>
      <c r="D1987" s="1" t="s">
        <v>24</v>
      </c>
      <c r="E1987">
        <v>47</v>
      </c>
      <c r="F1987">
        <v>30</v>
      </c>
      <c r="G1987">
        <v>13</v>
      </c>
      <c r="H1987">
        <v>8</v>
      </c>
      <c r="I1987">
        <v>3</v>
      </c>
      <c r="J1987">
        <v>5</v>
      </c>
      <c r="K1987">
        <v>13</v>
      </c>
      <c r="L1987">
        <v>21</v>
      </c>
      <c r="M1987">
        <v>29</v>
      </c>
      <c r="N1987">
        <v>20</v>
      </c>
      <c r="O1987">
        <v>12</v>
      </c>
      <c r="P1987">
        <v>3</v>
      </c>
      <c r="Q1987">
        <v>204</v>
      </c>
      <c r="R1987">
        <f>IF(Cleaned_data[[#This Row],[KATEGORI]]="A+B: KØRETØJER I ALT",Q1985/Cleaned_data[[#This Row],[TOTAL]],0)</f>
        <v>0</v>
      </c>
    </row>
    <row r="1988" spans="1:18" x14ac:dyDescent="0.2">
      <c r="A1988">
        <v>36</v>
      </c>
      <c r="B1988" s="1" t="s">
        <v>52</v>
      </c>
      <c r="C1988">
        <v>2022</v>
      </c>
      <c r="D1988" s="1" t="s">
        <v>25</v>
      </c>
      <c r="E1988">
        <v>923</v>
      </c>
      <c r="F1988">
        <v>730</v>
      </c>
      <c r="G1988">
        <v>238</v>
      </c>
      <c r="H1988">
        <v>198</v>
      </c>
      <c r="I1988">
        <v>186</v>
      </c>
      <c r="J1988">
        <v>232</v>
      </c>
      <c r="K1988">
        <v>240</v>
      </c>
      <c r="L1988">
        <v>418</v>
      </c>
      <c r="M1988">
        <v>760</v>
      </c>
      <c r="N1988">
        <v>829</v>
      </c>
      <c r="O1988">
        <v>562</v>
      </c>
      <c r="P1988">
        <v>317</v>
      </c>
      <c r="Q1988">
        <v>5633</v>
      </c>
      <c r="R1988">
        <f>IF(Cleaned_data[[#This Row],[KATEGORI]]="A+B: KØRETØJER I ALT",Q1986/Cleaned_data[[#This Row],[TOTAL]],0)</f>
        <v>0</v>
      </c>
    </row>
    <row r="1989" spans="1:18" x14ac:dyDescent="0.2">
      <c r="A1989">
        <v>36</v>
      </c>
      <c r="B1989" s="1" t="s">
        <v>52</v>
      </c>
      <c r="C1989">
        <v>2022</v>
      </c>
      <c r="D1989" s="1" t="s">
        <v>26</v>
      </c>
      <c r="E1989">
        <v>970</v>
      </c>
      <c r="F1989">
        <v>760</v>
      </c>
      <c r="G1989">
        <v>251</v>
      </c>
      <c r="H1989">
        <v>206</v>
      </c>
      <c r="I1989">
        <v>189</v>
      </c>
      <c r="J1989">
        <v>237</v>
      </c>
      <c r="K1989">
        <v>253</v>
      </c>
      <c r="L1989">
        <v>439</v>
      </c>
      <c r="M1989">
        <v>789</v>
      </c>
      <c r="N1989">
        <v>849</v>
      </c>
      <c r="O1989">
        <v>574</v>
      </c>
      <c r="P1989">
        <v>320</v>
      </c>
      <c r="Q1989">
        <v>5837</v>
      </c>
      <c r="R1989">
        <f>IF(Cleaned_data[[#This Row],[KATEGORI]]="A+B: KØRETØJER I ALT",Q1987/Cleaned_data[[#This Row],[TOTAL]],0)</f>
        <v>0</v>
      </c>
    </row>
    <row r="1990" spans="1:18" x14ac:dyDescent="0.2">
      <c r="A1990">
        <v>36</v>
      </c>
      <c r="B1990" s="1" t="s">
        <v>52</v>
      </c>
      <c r="C1990">
        <v>2023</v>
      </c>
      <c r="D1990" s="1" t="s">
        <v>18</v>
      </c>
      <c r="E1990">
        <v>2446</v>
      </c>
      <c r="F1990">
        <v>2343</v>
      </c>
      <c r="G1990">
        <v>1390</v>
      </c>
      <c r="H1990">
        <v>1261</v>
      </c>
      <c r="I1990">
        <v>1313</v>
      </c>
      <c r="J1990">
        <v>1472</v>
      </c>
      <c r="K1990">
        <v>1837</v>
      </c>
      <c r="L1990">
        <v>2431</v>
      </c>
      <c r="M1990">
        <v>2731</v>
      </c>
      <c r="N1990">
        <v>2529</v>
      </c>
      <c r="O1990">
        <v>2138</v>
      </c>
      <c r="P1990">
        <v>1529</v>
      </c>
      <c r="Q1990">
        <v>23420</v>
      </c>
      <c r="R1990">
        <f>IF(Cleaned_data[[#This Row],[KATEGORI]]="A+B: KØRETØJER I ALT",Q1988/Cleaned_data[[#This Row],[TOTAL]],0)</f>
        <v>0</v>
      </c>
    </row>
    <row r="1991" spans="1:18" x14ac:dyDescent="0.2">
      <c r="A1991">
        <v>36</v>
      </c>
      <c r="B1991" s="1" t="s">
        <v>52</v>
      </c>
      <c r="C1991">
        <v>2023</v>
      </c>
      <c r="D1991" s="1" t="s">
        <v>19</v>
      </c>
      <c r="E1991">
        <v>603</v>
      </c>
      <c r="F1991">
        <v>378</v>
      </c>
      <c r="G1991">
        <v>415</v>
      </c>
      <c r="H1991">
        <v>367</v>
      </c>
      <c r="I1991">
        <v>433</v>
      </c>
      <c r="J1991">
        <v>442</v>
      </c>
      <c r="K1991">
        <v>409</v>
      </c>
      <c r="L1991">
        <v>593</v>
      </c>
      <c r="M1991">
        <v>497</v>
      </c>
      <c r="N1991">
        <v>291</v>
      </c>
      <c r="O1991">
        <v>195</v>
      </c>
      <c r="P1991">
        <v>157</v>
      </c>
      <c r="Q1991">
        <v>4780</v>
      </c>
      <c r="R1991">
        <f>IF(Cleaned_data[[#This Row],[KATEGORI]]="A+B: KØRETØJER I ALT",Q1989/Cleaned_data[[#This Row],[TOTAL]],0)</f>
        <v>0</v>
      </c>
    </row>
    <row r="1992" spans="1:18" x14ac:dyDescent="0.2">
      <c r="A1992">
        <v>36</v>
      </c>
      <c r="B1992" s="1" t="s">
        <v>52</v>
      </c>
      <c r="C1992">
        <v>2023</v>
      </c>
      <c r="D1992" s="1" t="s">
        <v>20</v>
      </c>
      <c r="E1992">
        <v>3049</v>
      </c>
      <c r="F1992">
        <v>2721</v>
      </c>
      <c r="G1992">
        <v>1805</v>
      </c>
      <c r="H1992">
        <v>1628</v>
      </c>
      <c r="I1992">
        <v>1746</v>
      </c>
      <c r="J1992">
        <v>1914</v>
      </c>
      <c r="K1992">
        <v>2246</v>
      </c>
      <c r="L1992">
        <v>3024</v>
      </c>
      <c r="M1992">
        <v>3228</v>
      </c>
      <c r="N1992">
        <v>2820</v>
      </c>
      <c r="O1992">
        <v>2333</v>
      </c>
      <c r="P1992">
        <v>1686</v>
      </c>
      <c r="Q1992">
        <v>28200</v>
      </c>
      <c r="R1992">
        <f>IF(Cleaned_data[[#This Row],[KATEGORI]]="A+B: KØRETØJER I ALT",Q1990/Cleaned_data[[#This Row],[TOTAL]],0)</f>
        <v>0</v>
      </c>
    </row>
    <row r="1993" spans="1:18" x14ac:dyDescent="0.2">
      <c r="A1993">
        <v>36</v>
      </c>
      <c r="B1993" s="1" t="s">
        <v>52</v>
      </c>
      <c r="C1993">
        <v>2023</v>
      </c>
      <c r="D1993" s="1" t="s">
        <v>21</v>
      </c>
      <c r="E1993">
        <v>45</v>
      </c>
      <c r="F1993">
        <v>47</v>
      </c>
      <c r="G1993">
        <v>52</v>
      </c>
      <c r="H1993">
        <v>46</v>
      </c>
      <c r="I1993">
        <v>38</v>
      </c>
      <c r="J1993">
        <v>39</v>
      </c>
      <c r="K1993">
        <v>41</v>
      </c>
      <c r="L1993">
        <v>33</v>
      </c>
      <c r="M1993">
        <v>29</v>
      </c>
      <c r="N1993">
        <v>14</v>
      </c>
      <c r="O1993">
        <v>13</v>
      </c>
      <c r="P1993">
        <v>13</v>
      </c>
      <c r="Q1993">
        <v>410</v>
      </c>
      <c r="R1993">
        <f>IF(Cleaned_data[[#This Row],[KATEGORI]]="A+B: KØRETØJER I ALT",Q1991/Cleaned_data[[#This Row],[TOTAL]],0)</f>
        <v>0</v>
      </c>
    </row>
    <row r="1994" spans="1:18" x14ac:dyDescent="0.2">
      <c r="A1994">
        <v>36</v>
      </c>
      <c r="B1994" s="1" t="s">
        <v>52</v>
      </c>
      <c r="C1994">
        <v>2023</v>
      </c>
      <c r="D1994" s="1" t="s">
        <v>22</v>
      </c>
      <c r="E1994">
        <v>83</v>
      </c>
      <c r="F1994">
        <v>81</v>
      </c>
      <c r="G1994">
        <v>96</v>
      </c>
      <c r="H1994">
        <v>84</v>
      </c>
      <c r="I1994">
        <v>77</v>
      </c>
      <c r="J1994">
        <v>80</v>
      </c>
      <c r="K1994">
        <v>81</v>
      </c>
      <c r="L1994">
        <v>72</v>
      </c>
      <c r="M1994">
        <v>71</v>
      </c>
      <c r="N1994">
        <v>50</v>
      </c>
      <c r="O1994">
        <v>55</v>
      </c>
      <c r="P1994">
        <v>48</v>
      </c>
      <c r="Q1994">
        <v>878</v>
      </c>
      <c r="R1994">
        <f>IF(Cleaned_data[[#This Row],[KATEGORI]]="A+B: KØRETØJER I ALT",Q1992/Cleaned_data[[#This Row],[TOTAL]],0)</f>
        <v>0</v>
      </c>
    </row>
    <row r="1995" spans="1:18" x14ac:dyDescent="0.2">
      <c r="A1995">
        <v>36</v>
      </c>
      <c r="B1995" s="1" t="s">
        <v>52</v>
      </c>
      <c r="C1995">
        <v>2023</v>
      </c>
      <c r="D1995" s="1" t="s">
        <v>23</v>
      </c>
      <c r="E1995">
        <v>3132</v>
      </c>
      <c r="F1995">
        <v>2802</v>
      </c>
      <c r="G1995">
        <v>1901</v>
      </c>
      <c r="H1995">
        <v>1712</v>
      </c>
      <c r="I1995">
        <v>1823</v>
      </c>
      <c r="J1995">
        <v>1994</v>
      </c>
      <c r="K1995">
        <v>2327</v>
      </c>
      <c r="L1995">
        <v>3096</v>
      </c>
      <c r="M1995">
        <v>3299</v>
      </c>
      <c r="N1995">
        <v>2870</v>
      </c>
      <c r="O1995">
        <v>2388</v>
      </c>
      <c r="P1995">
        <v>1734</v>
      </c>
      <c r="Q1995">
        <v>29078</v>
      </c>
      <c r="R1995">
        <f>IF(Cleaned_data[[#This Row],[KATEGORI]]="A+B: KØRETØJER I ALT",Q1993/Cleaned_data[[#This Row],[TOTAL]],0)</f>
        <v>1.4100006878052136E-2</v>
      </c>
    </row>
    <row r="1996" spans="1:18" x14ac:dyDescent="0.2">
      <c r="A1996">
        <v>36</v>
      </c>
      <c r="B1996" s="1" t="s">
        <v>52</v>
      </c>
      <c r="C1996">
        <v>2023</v>
      </c>
      <c r="D1996" s="1" t="s">
        <v>24</v>
      </c>
      <c r="E1996">
        <v>25</v>
      </c>
      <c r="F1996">
        <v>36</v>
      </c>
      <c r="G1996">
        <v>14</v>
      </c>
      <c r="H1996">
        <v>7</v>
      </c>
      <c r="I1996">
        <v>6</v>
      </c>
      <c r="J1996">
        <v>6</v>
      </c>
      <c r="K1996">
        <v>6</v>
      </c>
      <c r="L1996">
        <v>17</v>
      </c>
      <c r="M1996">
        <v>29</v>
      </c>
      <c r="N1996">
        <v>23</v>
      </c>
      <c r="O1996">
        <v>17</v>
      </c>
      <c r="P1996">
        <v>3</v>
      </c>
      <c r="Q1996">
        <v>189</v>
      </c>
      <c r="R1996">
        <f>IF(Cleaned_data[[#This Row],[KATEGORI]]="A+B: KØRETØJER I ALT",Q1994/Cleaned_data[[#This Row],[TOTAL]],0)</f>
        <v>0</v>
      </c>
    </row>
    <row r="1997" spans="1:18" x14ac:dyDescent="0.2">
      <c r="A1997">
        <v>36</v>
      </c>
      <c r="B1997" s="1" t="s">
        <v>52</v>
      </c>
      <c r="C1997">
        <v>2023</v>
      </c>
      <c r="D1997" s="1" t="s">
        <v>25</v>
      </c>
      <c r="E1997">
        <v>982</v>
      </c>
      <c r="F1997">
        <v>725</v>
      </c>
      <c r="G1997">
        <v>224</v>
      </c>
      <c r="H1997">
        <v>155</v>
      </c>
      <c r="I1997">
        <v>172</v>
      </c>
      <c r="J1997">
        <v>234</v>
      </c>
      <c r="K1997">
        <v>276</v>
      </c>
      <c r="L1997">
        <v>395</v>
      </c>
      <c r="M1997">
        <v>694</v>
      </c>
      <c r="N1997">
        <v>855</v>
      </c>
      <c r="O1997">
        <v>599</v>
      </c>
      <c r="P1997">
        <v>337</v>
      </c>
      <c r="Q1997">
        <v>5648</v>
      </c>
      <c r="R1997">
        <f>IF(Cleaned_data[[#This Row],[KATEGORI]]="A+B: KØRETØJER I ALT",Q1995/Cleaned_data[[#This Row],[TOTAL]],0)</f>
        <v>0</v>
      </c>
    </row>
    <row r="1998" spans="1:18" x14ac:dyDescent="0.2">
      <c r="A1998">
        <v>36</v>
      </c>
      <c r="B1998" s="1" t="s">
        <v>52</v>
      </c>
      <c r="C1998">
        <v>2023</v>
      </c>
      <c r="D1998" s="1" t="s">
        <v>26</v>
      </c>
      <c r="E1998">
        <v>1007</v>
      </c>
      <c r="F1998">
        <v>761</v>
      </c>
      <c r="G1998">
        <v>238</v>
      </c>
      <c r="H1998">
        <v>162</v>
      </c>
      <c r="I1998">
        <v>178</v>
      </c>
      <c r="J1998">
        <v>240</v>
      </c>
      <c r="K1998">
        <v>282</v>
      </c>
      <c r="L1998">
        <v>412</v>
      </c>
      <c r="M1998">
        <v>723</v>
      </c>
      <c r="N1998">
        <v>878</v>
      </c>
      <c r="O1998">
        <v>616</v>
      </c>
      <c r="P1998">
        <v>340</v>
      </c>
      <c r="Q1998">
        <v>5837</v>
      </c>
      <c r="R1998">
        <f>IF(Cleaned_data[[#This Row],[KATEGORI]]="A+B: KØRETØJER I ALT",Q1996/Cleaned_data[[#This Row],[TOTAL]],0)</f>
        <v>0</v>
      </c>
    </row>
    <row r="1999" spans="1:18" x14ac:dyDescent="0.2">
      <c r="A1999">
        <v>37</v>
      </c>
      <c r="B1999" s="1" t="s">
        <v>53</v>
      </c>
      <c r="C1999">
        <v>2013</v>
      </c>
      <c r="D1999" s="1" t="s">
        <v>18</v>
      </c>
      <c r="E1999">
        <v>2847</v>
      </c>
      <c r="F1999">
        <v>3009</v>
      </c>
      <c r="G1999">
        <v>2678</v>
      </c>
      <c r="H1999">
        <v>1907</v>
      </c>
      <c r="I1999">
        <v>1855</v>
      </c>
      <c r="J1999">
        <v>2005</v>
      </c>
      <c r="K1999">
        <v>2166</v>
      </c>
      <c r="L1999">
        <v>2764</v>
      </c>
      <c r="M1999">
        <v>3374</v>
      </c>
      <c r="N1999">
        <v>3221</v>
      </c>
      <c r="O1999">
        <v>3140</v>
      </c>
      <c r="P1999">
        <v>2286</v>
      </c>
      <c r="Q1999">
        <v>31252</v>
      </c>
      <c r="R1999">
        <f>IF(Cleaned_data[[#This Row],[KATEGORI]]="A+B: KØRETØJER I ALT",Q1997/Cleaned_data[[#This Row],[TOTAL]],0)</f>
        <v>0</v>
      </c>
    </row>
    <row r="2000" spans="1:18" x14ac:dyDescent="0.2">
      <c r="A2000">
        <v>37</v>
      </c>
      <c r="B2000" s="1" t="s">
        <v>53</v>
      </c>
      <c r="C2000">
        <v>2013</v>
      </c>
      <c r="D2000" s="1" t="s">
        <v>19</v>
      </c>
      <c r="E2000">
        <v>695</v>
      </c>
      <c r="F2000">
        <v>624</v>
      </c>
      <c r="G2000">
        <v>691</v>
      </c>
      <c r="H2000">
        <v>667</v>
      </c>
      <c r="I2000">
        <v>654</v>
      </c>
      <c r="J2000">
        <v>567</v>
      </c>
      <c r="K2000">
        <v>675</v>
      </c>
      <c r="L2000">
        <v>838</v>
      </c>
      <c r="M2000">
        <v>743</v>
      </c>
      <c r="N2000">
        <v>448</v>
      </c>
      <c r="O2000">
        <v>393</v>
      </c>
      <c r="P2000">
        <v>314</v>
      </c>
      <c r="Q2000">
        <v>7309</v>
      </c>
      <c r="R2000">
        <f>IF(Cleaned_data[[#This Row],[KATEGORI]]="A+B: KØRETØJER I ALT",Q1998/Cleaned_data[[#This Row],[TOTAL]],0)</f>
        <v>0</v>
      </c>
    </row>
    <row r="2001" spans="1:18" x14ac:dyDescent="0.2">
      <c r="A2001">
        <v>37</v>
      </c>
      <c r="B2001" s="1" t="s">
        <v>53</v>
      </c>
      <c r="C2001">
        <v>2013</v>
      </c>
      <c r="D2001" s="1" t="s">
        <v>20</v>
      </c>
      <c r="E2001">
        <v>3542</v>
      </c>
      <c r="F2001">
        <v>3633</v>
      </c>
      <c r="G2001">
        <v>3369</v>
      </c>
      <c r="H2001">
        <v>2574</v>
      </c>
      <c r="I2001">
        <v>2509</v>
      </c>
      <c r="J2001">
        <v>2572</v>
      </c>
      <c r="K2001">
        <v>2841</v>
      </c>
      <c r="L2001">
        <v>3602</v>
      </c>
      <c r="M2001">
        <v>4117</v>
      </c>
      <c r="N2001">
        <v>3669</v>
      </c>
      <c r="O2001">
        <v>3533</v>
      </c>
      <c r="P2001">
        <v>2600</v>
      </c>
      <c r="Q2001">
        <v>38561</v>
      </c>
      <c r="R2001">
        <f>IF(Cleaned_data[[#This Row],[KATEGORI]]="A+B: KØRETØJER I ALT",Q1999/Cleaned_data[[#This Row],[TOTAL]],0)</f>
        <v>0</v>
      </c>
    </row>
    <row r="2002" spans="1:18" x14ac:dyDescent="0.2">
      <c r="A2002">
        <v>37</v>
      </c>
      <c r="B2002" s="1" t="s">
        <v>53</v>
      </c>
      <c r="C2002">
        <v>2013</v>
      </c>
      <c r="D2002" s="1" t="s">
        <v>21</v>
      </c>
      <c r="E2002">
        <v>122</v>
      </c>
      <c r="F2002">
        <v>149</v>
      </c>
      <c r="G2002">
        <v>143</v>
      </c>
      <c r="H2002">
        <v>140</v>
      </c>
      <c r="I2002">
        <v>154</v>
      </c>
      <c r="J2002">
        <v>132</v>
      </c>
      <c r="K2002">
        <v>150</v>
      </c>
      <c r="L2002">
        <v>105</v>
      </c>
      <c r="M2002">
        <v>70</v>
      </c>
      <c r="N2002">
        <v>44</v>
      </c>
      <c r="O2002">
        <v>33</v>
      </c>
      <c r="P2002">
        <v>21</v>
      </c>
      <c r="Q2002">
        <v>1263</v>
      </c>
      <c r="R2002">
        <f>IF(Cleaned_data[[#This Row],[KATEGORI]]="A+B: KØRETØJER I ALT",Q2000/Cleaned_data[[#This Row],[TOTAL]],0)</f>
        <v>0</v>
      </c>
    </row>
    <row r="2003" spans="1:18" x14ac:dyDescent="0.2">
      <c r="A2003">
        <v>37</v>
      </c>
      <c r="B2003" s="1" t="s">
        <v>53</v>
      </c>
      <c r="C2003">
        <v>2013</v>
      </c>
      <c r="D2003" s="1" t="s">
        <v>22</v>
      </c>
      <c r="E2003">
        <v>172</v>
      </c>
      <c r="F2003">
        <v>196</v>
      </c>
      <c r="G2003">
        <v>198</v>
      </c>
      <c r="H2003">
        <v>197</v>
      </c>
      <c r="I2003">
        <v>190</v>
      </c>
      <c r="J2003">
        <v>171</v>
      </c>
      <c r="K2003">
        <v>192</v>
      </c>
      <c r="L2003">
        <v>151</v>
      </c>
      <c r="M2003">
        <v>116</v>
      </c>
      <c r="N2003">
        <v>102</v>
      </c>
      <c r="O2003">
        <v>82</v>
      </c>
      <c r="P2003">
        <v>70</v>
      </c>
      <c r="Q2003">
        <v>1837</v>
      </c>
      <c r="R2003">
        <f>IF(Cleaned_data[[#This Row],[KATEGORI]]="A+B: KØRETØJER I ALT",Q2001/Cleaned_data[[#This Row],[TOTAL]],0)</f>
        <v>0</v>
      </c>
    </row>
    <row r="2004" spans="1:18" x14ac:dyDescent="0.2">
      <c r="A2004">
        <v>37</v>
      </c>
      <c r="B2004" s="1" t="s">
        <v>53</v>
      </c>
      <c r="C2004">
        <v>2013</v>
      </c>
      <c r="D2004" s="1" t="s">
        <v>23</v>
      </c>
      <c r="E2004">
        <v>3714</v>
      </c>
      <c r="F2004">
        <v>3829</v>
      </c>
      <c r="G2004">
        <v>3567</v>
      </c>
      <c r="H2004">
        <v>2771</v>
      </c>
      <c r="I2004">
        <v>2699</v>
      </c>
      <c r="J2004">
        <v>2743</v>
      </c>
      <c r="K2004">
        <v>3033</v>
      </c>
      <c r="L2004">
        <v>3753</v>
      </c>
      <c r="M2004">
        <v>4233</v>
      </c>
      <c r="N2004">
        <v>3771</v>
      </c>
      <c r="O2004">
        <v>3615</v>
      </c>
      <c r="P2004">
        <v>2670</v>
      </c>
      <c r="Q2004">
        <v>40398</v>
      </c>
      <c r="R2004">
        <f>IF(Cleaned_data[[#This Row],[KATEGORI]]="A+B: KØRETØJER I ALT",Q2002/Cleaned_data[[#This Row],[TOTAL]],0)</f>
        <v>3.1263923956631516E-2</v>
      </c>
    </row>
    <row r="2005" spans="1:18" x14ac:dyDescent="0.2">
      <c r="A2005">
        <v>37</v>
      </c>
      <c r="B2005" s="1" t="s">
        <v>53</v>
      </c>
      <c r="C2005">
        <v>2013</v>
      </c>
      <c r="D2005" s="1" t="s">
        <v>24</v>
      </c>
      <c r="E2005">
        <v>1</v>
      </c>
      <c r="F2005">
        <v>3</v>
      </c>
      <c r="G2005">
        <v>1</v>
      </c>
      <c r="H2005">
        <v>3</v>
      </c>
      <c r="I2005">
        <v>0</v>
      </c>
      <c r="J2005">
        <v>0</v>
      </c>
      <c r="K2005">
        <v>0</v>
      </c>
      <c r="L2005">
        <v>3</v>
      </c>
      <c r="M2005">
        <v>6</v>
      </c>
      <c r="N2005">
        <v>5</v>
      </c>
      <c r="O2005">
        <v>3</v>
      </c>
      <c r="P2005">
        <v>2</v>
      </c>
      <c r="Q2005">
        <v>27</v>
      </c>
      <c r="R2005">
        <f>IF(Cleaned_data[[#This Row],[KATEGORI]]="A+B: KØRETØJER I ALT",Q2003/Cleaned_data[[#This Row],[TOTAL]],0)</f>
        <v>0</v>
      </c>
    </row>
    <row r="2006" spans="1:18" x14ac:dyDescent="0.2">
      <c r="A2006">
        <v>37</v>
      </c>
      <c r="B2006" s="1" t="s">
        <v>53</v>
      </c>
      <c r="C2006">
        <v>2013</v>
      </c>
      <c r="D2006" s="1" t="s">
        <v>25</v>
      </c>
      <c r="E2006">
        <v>241</v>
      </c>
      <c r="F2006">
        <v>253</v>
      </c>
      <c r="G2006">
        <v>109</v>
      </c>
      <c r="H2006">
        <v>54</v>
      </c>
      <c r="I2006">
        <v>74</v>
      </c>
      <c r="J2006">
        <v>81</v>
      </c>
      <c r="K2006">
        <v>75</v>
      </c>
      <c r="L2006">
        <v>143</v>
      </c>
      <c r="M2006">
        <v>182</v>
      </c>
      <c r="N2006">
        <v>274</v>
      </c>
      <c r="O2006">
        <v>175</v>
      </c>
      <c r="P2006">
        <v>103</v>
      </c>
      <c r="Q2006">
        <v>1764</v>
      </c>
      <c r="R2006">
        <f>IF(Cleaned_data[[#This Row],[KATEGORI]]="A+B: KØRETØJER I ALT",Q2004/Cleaned_data[[#This Row],[TOTAL]],0)</f>
        <v>0</v>
      </c>
    </row>
    <row r="2007" spans="1:18" x14ac:dyDescent="0.2">
      <c r="A2007">
        <v>37</v>
      </c>
      <c r="B2007" s="1" t="s">
        <v>53</v>
      </c>
      <c r="C2007">
        <v>2013</v>
      </c>
      <c r="D2007" s="1" t="s">
        <v>26</v>
      </c>
      <c r="E2007">
        <v>242</v>
      </c>
      <c r="F2007">
        <v>256</v>
      </c>
      <c r="G2007">
        <v>110</v>
      </c>
      <c r="H2007">
        <v>57</v>
      </c>
      <c r="I2007">
        <v>74</v>
      </c>
      <c r="J2007">
        <v>81</v>
      </c>
      <c r="K2007">
        <v>75</v>
      </c>
      <c r="L2007">
        <v>146</v>
      </c>
      <c r="M2007">
        <v>188</v>
      </c>
      <c r="N2007">
        <v>279</v>
      </c>
      <c r="O2007">
        <v>178</v>
      </c>
      <c r="P2007">
        <v>105</v>
      </c>
      <c r="Q2007">
        <v>1791</v>
      </c>
      <c r="R2007">
        <f>IF(Cleaned_data[[#This Row],[KATEGORI]]="A+B: KØRETØJER I ALT",Q2005/Cleaned_data[[#This Row],[TOTAL]],0)</f>
        <v>0</v>
      </c>
    </row>
    <row r="2008" spans="1:18" x14ac:dyDescent="0.2">
      <c r="A2008">
        <v>37</v>
      </c>
      <c r="B2008" s="1" t="s">
        <v>53</v>
      </c>
      <c r="C2008">
        <v>2014</v>
      </c>
      <c r="D2008" s="1" t="s">
        <v>18</v>
      </c>
      <c r="E2008">
        <v>2798</v>
      </c>
      <c r="F2008">
        <v>2927</v>
      </c>
      <c r="G2008">
        <v>2475</v>
      </c>
      <c r="H2008">
        <v>2038</v>
      </c>
      <c r="I2008">
        <v>2029</v>
      </c>
      <c r="J2008">
        <v>2176</v>
      </c>
      <c r="K2008">
        <v>2395</v>
      </c>
      <c r="L2008">
        <v>2757</v>
      </c>
      <c r="M2008">
        <v>3255</v>
      </c>
      <c r="N2008">
        <v>3798</v>
      </c>
      <c r="O2008">
        <v>3313</v>
      </c>
      <c r="P2008">
        <v>2460</v>
      </c>
      <c r="Q2008">
        <v>32421</v>
      </c>
      <c r="R2008">
        <f>IF(Cleaned_data[[#This Row],[KATEGORI]]="A+B: KØRETØJER I ALT",Q2006/Cleaned_data[[#This Row],[TOTAL]],0)</f>
        <v>0</v>
      </c>
    </row>
    <row r="2009" spans="1:18" x14ac:dyDescent="0.2">
      <c r="A2009">
        <v>37</v>
      </c>
      <c r="B2009" s="1" t="s">
        <v>53</v>
      </c>
      <c r="C2009">
        <v>2014</v>
      </c>
      <c r="D2009" s="1" t="s">
        <v>19</v>
      </c>
      <c r="E2009">
        <v>756</v>
      </c>
      <c r="F2009">
        <v>624</v>
      </c>
      <c r="G2009">
        <v>683</v>
      </c>
      <c r="H2009">
        <v>656</v>
      </c>
      <c r="I2009">
        <v>651</v>
      </c>
      <c r="J2009">
        <v>661</v>
      </c>
      <c r="K2009">
        <v>737</v>
      </c>
      <c r="L2009">
        <v>870</v>
      </c>
      <c r="M2009">
        <v>728</v>
      </c>
      <c r="N2009">
        <v>463</v>
      </c>
      <c r="O2009">
        <v>360</v>
      </c>
      <c r="P2009">
        <v>277</v>
      </c>
      <c r="Q2009">
        <v>7466</v>
      </c>
      <c r="R2009">
        <f>IF(Cleaned_data[[#This Row],[KATEGORI]]="A+B: KØRETØJER I ALT",Q2007/Cleaned_data[[#This Row],[TOTAL]],0)</f>
        <v>0</v>
      </c>
    </row>
    <row r="2010" spans="1:18" x14ac:dyDescent="0.2">
      <c r="A2010">
        <v>37</v>
      </c>
      <c r="B2010" s="1" t="s">
        <v>53</v>
      </c>
      <c r="C2010">
        <v>2014</v>
      </c>
      <c r="D2010" s="1" t="s">
        <v>20</v>
      </c>
      <c r="E2010">
        <v>3554</v>
      </c>
      <c r="F2010">
        <v>3551</v>
      </c>
      <c r="G2010">
        <v>3158</v>
      </c>
      <c r="H2010">
        <v>2694</v>
      </c>
      <c r="I2010">
        <v>2680</v>
      </c>
      <c r="J2010">
        <v>2837</v>
      </c>
      <c r="K2010">
        <v>3132</v>
      </c>
      <c r="L2010">
        <v>3627</v>
      </c>
      <c r="M2010">
        <v>3983</v>
      </c>
      <c r="N2010">
        <v>4261</v>
      </c>
      <c r="O2010">
        <v>3673</v>
      </c>
      <c r="P2010">
        <v>2737</v>
      </c>
      <c r="Q2010">
        <v>39887</v>
      </c>
      <c r="R2010">
        <f>IF(Cleaned_data[[#This Row],[KATEGORI]]="A+B: KØRETØJER I ALT",Q2008/Cleaned_data[[#This Row],[TOTAL]],0)</f>
        <v>0</v>
      </c>
    </row>
    <row r="2011" spans="1:18" x14ac:dyDescent="0.2">
      <c r="A2011">
        <v>37</v>
      </c>
      <c r="B2011" s="1" t="s">
        <v>53</v>
      </c>
      <c r="C2011">
        <v>2014</v>
      </c>
      <c r="D2011" s="1" t="s">
        <v>21</v>
      </c>
      <c r="E2011">
        <v>114</v>
      </c>
      <c r="F2011">
        <v>147</v>
      </c>
      <c r="G2011">
        <v>145</v>
      </c>
      <c r="H2011">
        <v>201</v>
      </c>
      <c r="I2011">
        <v>153</v>
      </c>
      <c r="J2011">
        <v>158</v>
      </c>
      <c r="K2011">
        <v>150</v>
      </c>
      <c r="L2011">
        <v>106</v>
      </c>
      <c r="M2011">
        <v>75</v>
      </c>
      <c r="N2011">
        <v>43</v>
      </c>
      <c r="O2011">
        <v>45</v>
      </c>
      <c r="P2011">
        <v>26</v>
      </c>
      <c r="Q2011">
        <v>1363</v>
      </c>
      <c r="R2011">
        <f>IF(Cleaned_data[[#This Row],[KATEGORI]]="A+B: KØRETØJER I ALT",Q2009/Cleaned_data[[#This Row],[TOTAL]],0)</f>
        <v>0</v>
      </c>
    </row>
    <row r="2012" spans="1:18" x14ac:dyDescent="0.2">
      <c r="A2012">
        <v>37</v>
      </c>
      <c r="B2012" s="1" t="s">
        <v>53</v>
      </c>
      <c r="C2012">
        <v>2014</v>
      </c>
      <c r="D2012" s="1" t="s">
        <v>22</v>
      </c>
      <c r="E2012">
        <v>168</v>
      </c>
      <c r="F2012">
        <v>210</v>
      </c>
      <c r="G2012">
        <v>235</v>
      </c>
      <c r="H2012">
        <v>272</v>
      </c>
      <c r="I2012">
        <v>214</v>
      </c>
      <c r="J2012">
        <v>216</v>
      </c>
      <c r="K2012">
        <v>204</v>
      </c>
      <c r="L2012">
        <v>164</v>
      </c>
      <c r="M2012">
        <v>138</v>
      </c>
      <c r="N2012">
        <v>119</v>
      </c>
      <c r="O2012">
        <v>109</v>
      </c>
      <c r="P2012">
        <v>83</v>
      </c>
      <c r="Q2012">
        <v>2132</v>
      </c>
      <c r="R2012">
        <f>IF(Cleaned_data[[#This Row],[KATEGORI]]="A+B: KØRETØJER I ALT",Q2010/Cleaned_data[[#This Row],[TOTAL]],0)</f>
        <v>0</v>
      </c>
    </row>
    <row r="2013" spans="1:18" x14ac:dyDescent="0.2">
      <c r="A2013">
        <v>37</v>
      </c>
      <c r="B2013" s="1" t="s">
        <v>53</v>
      </c>
      <c r="C2013">
        <v>2014</v>
      </c>
      <c r="D2013" s="1" t="s">
        <v>23</v>
      </c>
      <c r="E2013">
        <v>3722</v>
      </c>
      <c r="F2013">
        <v>3761</v>
      </c>
      <c r="G2013">
        <v>3393</v>
      </c>
      <c r="H2013">
        <v>2966</v>
      </c>
      <c r="I2013">
        <v>2894</v>
      </c>
      <c r="J2013">
        <v>3053</v>
      </c>
      <c r="K2013">
        <v>3336</v>
      </c>
      <c r="L2013">
        <v>3791</v>
      </c>
      <c r="M2013">
        <v>4121</v>
      </c>
      <c r="N2013">
        <v>4380</v>
      </c>
      <c r="O2013">
        <v>3782</v>
      </c>
      <c r="P2013">
        <v>2820</v>
      </c>
      <c r="Q2013">
        <v>42019</v>
      </c>
      <c r="R2013">
        <f>IF(Cleaned_data[[#This Row],[KATEGORI]]="A+B: KØRETØJER I ALT",Q2011/Cleaned_data[[#This Row],[TOTAL]],0)</f>
        <v>3.2437706751707561E-2</v>
      </c>
    </row>
    <row r="2014" spans="1:18" x14ac:dyDescent="0.2">
      <c r="A2014">
        <v>37</v>
      </c>
      <c r="B2014" s="1" t="s">
        <v>53</v>
      </c>
      <c r="C2014">
        <v>2014</v>
      </c>
      <c r="D2014" s="1" t="s">
        <v>24</v>
      </c>
      <c r="E2014">
        <v>2</v>
      </c>
      <c r="F2014">
        <v>11</v>
      </c>
      <c r="G2014">
        <v>1</v>
      </c>
      <c r="H2014">
        <v>1</v>
      </c>
      <c r="I2014">
        <v>2</v>
      </c>
      <c r="J2014">
        <v>1</v>
      </c>
      <c r="K2014">
        <v>3</v>
      </c>
      <c r="L2014">
        <v>2</v>
      </c>
      <c r="M2014">
        <v>4</v>
      </c>
      <c r="N2014">
        <v>1</v>
      </c>
      <c r="O2014">
        <v>2</v>
      </c>
      <c r="P2014">
        <v>2</v>
      </c>
      <c r="Q2014">
        <v>32</v>
      </c>
      <c r="R2014">
        <f>IF(Cleaned_data[[#This Row],[KATEGORI]]="A+B: KØRETØJER I ALT",Q2012/Cleaned_data[[#This Row],[TOTAL]],0)</f>
        <v>0</v>
      </c>
    </row>
    <row r="2015" spans="1:18" x14ac:dyDescent="0.2">
      <c r="A2015">
        <v>37</v>
      </c>
      <c r="B2015" s="1" t="s">
        <v>53</v>
      </c>
      <c r="C2015">
        <v>2014</v>
      </c>
      <c r="D2015" s="1" t="s">
        <v>25</v>
      </c>
      <c r="E2015">
        <v>297</v>
      </c>
      <c r="F2015">
        <v>324</v>
      </c>
      <c r="G2015">
        <v>110</v>
      </c>
      <c r="H2015">
        <v>41</v>
      </c>
      <c r="I2015">
        <v>93</v>
      </c>
      <c r="J2015">
        <v>98</v>
      </c>
      <c r="K2015">
        <v>115</v>
      </c>
      <c r="L2015">
        <v>170</v>
      </c>
      <c r="M2015">
        <v>295</v>
      </c>
      <c r="N2015">
        <v>357</v>
      </c>
      <c r="O2015">
        <v>248</v>
      </c>
      <c r="P2015">
        <v>124</v>
      </c>
      <c r="Q2015">
        <v>2272</v>
      </c>
      <c r="R2015">
        <f>IF(Cleaned_data[[#This Row],[KATEGORI]]="A+B: KØRETØJER I ALT",Q2013/Cleaned_data[[#This Row],[TOTAL]],0)</f>
        <v>0</v>
      </c>
    </row>
    <row r="2016" spans="1:18" x14ac:dyDescent="0.2">
      <c r="A2016">
        <v>37</v>
      </c>
      <c r="B2016" s="1" t="s">
        <v>53</v>
      </c>
      <c r="C2016">
        <v>2014</v>
      </c>
      <c r="D2016" s="1" t="s">
        <v>26</v>
      </c>
      <c r="E2016">
        <v>299</v>
      </c>
      <c r="F2016">
        <v>335</v>
      </c>
      <c r="G2016">
        <v>111</v>
      </c>
      <c r="H2016">
        <v>42</v>
      </c>
      <c r="I2016">
        <v>95</v>
      </c>
      <c r="J2016">
        <v>99</v>
      </c>
      <c r="K2016">
        <v>118</v>
      </c>
      <c r="L2016">
        <v>172</v>
      </c>
      <c r="M2016">
        <v>299</v>
      </c>
      <c r="N2016">
        <v>358</v>
      </c>
      <c r="O2016">
        <v>250</v>
      </c>
      <c r="P2016">
        <v>126</v>
      </c>
      <c r="Q2016">
        <v>2304</v>
      </c>
      <c r="R2016">
        <f>IF(Cleaned_data[[#This Row],[KATEGORI]]="A+B: KØRETØJER I ALT",Q2014/Cleaned_data[[#This Row],[TOTAL]],0)</f>
        <v>0</v>
      </c>
    </row>
    <row r="2017" spans="1:18" x14ac:dyDescent="0.2">
      <c r="A2017">
        <v>37</v>
      </c>
      <c r="B2017" s="1" t="s">
        <v>53</v>
      </c>
      <c r="C2017">
        <v>2015</v>
      </c>
      <c r="D2017" s="1" t="s">
        <v>18</v>
      </c>
      <c r="E2017">
        <v>2920</v>
      </c>
      <c r="F2017">
        <v>3061</v>
      </c>
      <c r="G2017">
        <v>2304</v>
      </c>
      <c r="H2017">
        <v>1782</v>
      </c>
      <c r="I2017">
        <v>1931</v>
      </c>
      <c r="J2017">
        <v>2116</v>
      </c>
      <c r="K2017">
        <v>2396</v>
      </c>
      <c r="L2017">
        <v>2839</v>
      </c>
      <c r="M2017">
        <v>3596</v>
      </c>
      <c r="N2017">
        <v>4003</v>
      </c>
      <c r="O2017">
        <v>3328</v>
      </c>
      <c r="P2017">
        <v>2524</v>
      </c>
      <c r="Q2017">
        <v>32800</v>
      </c>
      <c r="R2017">
        <f>IF(Cleaned_data[[#This Row],[KATEGORI]]="A+B: KØRETØJER I ALT",Q2015/Cleaned_data[[#This Row],[TOTAL]],0)</f>
        <v>0</v>
      </c>
    </row>
    <row r="2018" spans="1:18" x14ac:dyDescent="0.2">
      <c r="A2018">
        <v>37</v>
      </c>
      <c r="B2018" s="1" t="s">
        <v>53</v>
      </c>
      <c r="C2018">
        <v>2015</v>
      </c>
      <c r="D2018" s="1" t="s">
        <v>19</v>
      </c>
      <c r="E2018">
        <v>844</v>
      </c>
      <c r="F2018">
        <v>632</v>
      </c>
      <c r="G2018">
        <v>703</v>
      </c>
      <c r="H2018">
        <v>712</v>
      </c>
      <c r="I2018">
        <v>724</v>
      </c>
      <c r="J2018">
        <v>702</v>
      </c>
      <c r="K2018">
        <v>762</v>
      </c>
      <c r="L2018">
        <v>954</v>
      </c>
      <c r="M2018">
        <v>795</v>
      </c>
      <c r="N2018">
        <v>542</v>
      </c>
      <c r="O2018">
        <v>393</v>
      </c>
      <c r="P2018">
        <v>303</v>
      </c>
      <c r="Q2018">
        <v>8066</v>
      </c>
      <c r="R2018">
        <f>IF(Cleaned_data[[#This Row],[KATEGORI]]="A+B: KØRETØJER I ALT",Q2016/Cleaned_data[[#This Row],[TOTAL]],0)</f>
        <v>0</v>
      </c>
    </row>
    <row r="2019" spans="1:18" x14ac:dyDescent="0.2">
      <c r="A2019">
        <v>37</v>
      </c>
      <c r="B2019" s="1" t="s">
        <v>53</v>
      </c>
      <c r="C2019">
        <v>2015</v>
      </c>
      <c r="D2019" s="1" t="s">
        <v>20</v>
      </c>
      <c r="E2019">
        <v>3764</v>
      </c>
      <c r="F2019">
        <v>3693</v>
      </c>
      <c r="G2019">
        <v>3007</v>
      </c>
      <c r="H2019">
        <v>2494</v>
      </c>
      <c r="I2019">
        <v>2655</v>
      </c>
      <c r="J2019">
        <v>2818</v>
      </c>
      <c r="K2019">
        <v>3158</v>
      </c>
      <c r="L2019">
        <v>3793</v>
      </c>
      <c r="M2019">
        <v>4391</v>
      </c>
      <c r="N2019">
        <v>4545</v>
      </c>
      <c r="O2019">
        <v>3721</v>
      </c>
      <c r="P2019">
        <v>2827</v>
      </c>
      <c r="Q2019">
        <v>40866</v>
      </c>
      <c r="R2019">
        <f>IF(Cleaned_data[[#This Row],[KATEGORI]]="A+B: KØRETØJER I ALT",Q2017/Cleaned_data[[#This Row],[TOTAL]],0)</f>
        <v>0</v>
      </c>
    </row>
    <row r="2020" spans="1:18" x14ac:dyDescent="0.2">
      <c r="A2020">
        <v>37</v>
      </c>
      <c r="B2020" s="1" t="s">
        <v>53</v>
      </c>
      <c r="C2020">
        <v>2015</v>
      </c>
      <c r="D2020" s="1" t="s">
        <v>21</v>
      </c>
      <c r="E2020">
        <v>164</v>
      </c>
      <c r="F2020">
        <v>159</v>
      </c>
      <c r="G2020">
        <v>178</v>
      </c>
      <c r="H2020">
        <v>169</v>
      </c>
      <c r="I2020">
        <v>166</v>
      </c>
      <c r="J2020">
        <v>188</v>
      </c>
      <c r="K2020">
        <v>163</v>
      </c>
      <c r="L2020">
        <v>158</v>
      </c>
      <c r="M2020">
        <v>86</v>
      </c>
      <c r="N2020">
        <v>68</v>
      </c>
      <c r="O2020">
        <v>43</v>
      </c>
      <c r="P2020">
        <v>33</v>
      </c>
      <c r="Q2020">
        <v>1575</v>
      </c>
      <c r="R2020">
        <f>IF(Cleaned_data[[#This Row],[KATEGORI]]="A+B: KØRETØJER I ALT",Q2018/Cleaned_data[[#This Row],[TOTAL]],0)</f>
        <v>0</v>
      </c>
    </row>
    <row r="2021" spans="1:18" x14ac:dyDescent="0.2">
      <c r="A2021">
        <v>37</v>
      </c>
      <c r="B2021" s="1" t="s">
        <v>53</v>
      </c>
      <c r="C2021">
        <v>2015</v>
      </c>
      <c r="D2021" s="1" t="s">
        <v>22</v>
      </c>
      <c r="E2021">
        <v>218</v>
      </c>
      <c r="F2021">
        <v>212</v>
      </c>
      <c r="G2021">
        <v>239</v>
      </c>
      <c r="H2021">
        <v>216</v>
      </c>
      <c r="I2021">
        <v>211</v>
      </c>
      <c r="J2021">
        <v>233</v>
      </c>
      <c r="K2021">
        <v>218</v>
      </c>
      <c r="L2021">
        <v>204</v>
      </c>
      <c r="M2021">
        <v>135</v>
      </c>
      <c r="N2021">
        <v>135</v>
      </c>
      <c r="O2021">
        <v>100</v>
      </c>
      <c r="P2021">
        <v>86</v>
      </c>
      <c r="Q2021">
        <v>2207</v>
      </c>
      <c r="R2021">
        <f>IF(Cleaned_data[[#This Row],[KATEGORI]]="A+B: KØRETØJER I ALT",Q2019/Cleaned_data[[#This Row],[TOTAL]],0)</f>
        <v>0</v>
      </c>
    </row>
    <row r="2022" spans="1:18" x14ac:dyDescent="0.2">
      <c r="A2022">
        <v>37</v>
      </c>
      <c r="B2022" s="1" t="s">
        <v>53</v>
      </c>
      <c r="C2022">
        <v>2015</v>
      </c>
      <c r="D2022" s="1" t="s">
        <v>23</v>
      </c>
      <c r="E2022">
        <v>3982</v>
      </c>
      <c r="F2022">
        <v>3905</v>
      </c>
      <c r="G2022">
        <v>3246</v>
      </c>
      <c r="H2022">
        <v>2710</v>
      </c>
      <c r="I2022">
        <v>2866</v>
      </c>
      <c r="J2022">
        <v>3051</v>
      </c>
      <c r="K2022">
        <v>3376</v>
      </c>
      <c r="L2022">
        <v>3997</v>
      </c>
      <c r="M2022">
        <v>4526</v>
      </c>
      <c r="N2022">
        <v>4680</v>
      </c>
      <c r="O2022">
        <v>3821</v>
      </c>
      <c r="P2022">
        <v>2913</v>
      </c>
      <c r="Q2022">
        <v>43073</v>
      </c>
      <c r="R2022">
        <f>IF(Cleaned_data[[#This Row],[KATEGORI]]="A+B: KØRETØJER I ALT",Q2020/Cleaned_data[[#This Row],[TOTAL]],0)</f>
        <v>3.6565830102384324E-2</v>
      </c>
    </row>
    <row r="2023" spans="1:18" x14ac:dyDescent="0.2">
      <c r="A2023">
        <v>37</v>
      </c>
      <c r="B2023" s="1" t="s">
        <v>53</v>
      </c>
      <c r="C2023">
        <v>2015</v>
      </c>
      <c r="D2023" s="1" t="s">
        <v>24</v>
      </c>
      <c r="E2023">
        <v>0</v>
      </c>
      <c r="F2023">
        <v>8</v>
      </c>
      <c r="G2023">
        <v>5</v>
      </c>
      <c r="H2023">
        <v>1</v>
      </c>
      <c r="I2023">
        <v>0</v>
      </c>
      <c r="J2023">
        <v>1</v>
      </c>
      <c r="K2023">
        <v>1</v>
      </c>
      <c r="L2023">
        <v>2</v>
      </c>
      <c r="M2023">
        <v>2</v>
      </c>
      <c r="N2023">
        <v>4</v>
      </c>
      <c r="O2023">
        <v>1</v>
      </c>
      <c r="P2023">
        <v>0</v>
      </c>
      <c r="Q2023">
        <v>25</v>
      </c>
      <c r="R2023">
        <f>IF(Cleaned_data[[#This Row],[KATEGORI]]="A+B: KØRETØJER I ALT",Q2021/Cleaned_data[[#This Row],[TOTAL]],0)</f>
        <v>0</v>
      </c>
    </row>
    <row r="2024" spans="1:18" x14ac:dyDescent="0.2">
      <c r="A2024">
        <v>37</v>
      </c>
      <c r="B2024" s="1" t="s">
        <v>53</v>
      </c>
      <c r="C2024">
        <v>2015</v>
      </c>
      <c r="D2024" s="1" t="s">
        <v>25</v>
      </c>
      <c r="E2024">
        <v>235</v>
      </c>
      <c r="F2024">
        <v>251</v>
      </c>
      <c r="G2024">
        <v>115</v>
      </c>
      <c r="H2024">
        <v>78</v>
      </c>
      <c r="I2024">
        <v>68</v>
      </c>
      <c r="J2024">
        <v>83</v>
      </c>
      <c r="K2024">
        <v>84</v>
      </c>
      <c r="L2024">
        <v>123</v>
      </c>
      <c r="M2024">
        <v>192</v>
      </c>
      <c r="N2024">
        <v>267</v>
      </c>
      <c r="O2024">
        <v>181</v>
      </c>
      <c r="P2024">
        <v>97</v>
      </c>
      <c r="Q2024">
        <v>1774</v>
      </c>
      <c r="R2024">
        <f>IF(Cleaned_data[[#This Row],[KATEGORI]]="A+B: KØRETØJER I ALT",Q2022/Cleaned_data[[#This Row],[TOTAL]],0)</f>
        <v>0</v>
      </c>
    </row>
    <row r="2025" spans="1:18" x14ac:dyDescent="0.2">
      <c r="A2025">
        <v>37</v>
      </c>
      <c r="B2025" s="1" t="s">
        <v>53</v>
      </c>
      <c r="C2025">
        <v>2015</v>
      </c>
      <c r="D2025" s="1" t="s">
        <v>26</v>
      </c>
      <c r="E2025">
        <v>235</v>
      </c>
      <c r="F2025">
        <v>259</v>
      </c>
      <c r="G2025">
        <v>120</v>
      </c>
      <c r="H2025">
        <v>79</v>
      </c>
      <c r="I2025">
        <v>68</v>
      </c>
      <c r="J2025">
        <v>84</v>
      </c>
      <c r="K2025">
        <v>85</v>
      </c>
      <c r="L2025">
        <v>125</v>
      </c>
      <c r="M2025">
        <v>194</v>
      </c>
      <c r="N2025">
        <v>271</v>
      </c>
      <c r="O2025">
        <v>182</v>
      </c>
      <c r="P2025">
        <v>97</v>
      </c>
      <c r="Q2025">
        <v>1799</v>
      </c>
      <c r="R2025">
        <f>IF(Cleaned_data[[#This Row],[KATEGORI]]="A+B: KØRETØJER I ALT",Q2023/Cleaned_data[[#This Row],[TOTAL]],0)</f>
        <v>0</v>
      </c>
    </row>
    <row r="2026" spans="1:18" x14ac:dyDescent="0.2">
      <c r="A2026">
        <v>37</v>
      </c>
      <c r="B2026" s="1" t="s">
        <v>53</v>
      </c>
      <c r="C2026">
        <v>2016</v>
      </c>
      <c r="D2026" s="1" t="s">
        <v>18</v>
      </c>
      <c r="E2026">
        <v>2833</v>
      </c>
      <c r="F2026">
        <v>2824</v>
      </c>
      <c r="G2026">
        <v>2247</v>
      </c>
      <c r="H2026">
        <v>1814</v>
      </c>
      <c r="I2026">
        <v>1977</v>
      </c>
      <c r="J2026">
        <v>2000</v>
      </c>
      <c r="K2026">
        <v>2122</v>
      </c>
      <c r="L2026">
        <v>2582</v>
      </c>
      <c r="M2026">
        <v>3175</v>
      </c>
      <c r="N2026">
        <v>3829</v>
      </c>
      <c r="O2026">
        <v>3222</v>
      </c>
      <c r="P2026">
        <v>2244</v>
      </c>
      <c r="Q2026">
        <v>30869</v>
      </c>
      <c r="R2026">
        <f>IF(Cleaned_data[[#This Row],[KATEGORI]]="A+B: KØRETØJER I ALT",Q2024/Cleaned_data[[#This Row],[TOTAL]],0)</f>
        <v>0</v>
      </c>
    </row>
    <row r="2027" spans="1:18" x14ac:dyDescent="0.2">
      <c r="A2027">
        <v>37</v>
      </c>
      <c r="B2027" s="1" t="s">
        <v>53</v>
      </c>
      <c r="C2027">
        <v>2016</v>
      </c>
      <c r="D2027" s="1" t="s">
        <v>19</v>
      </c>
      <c r="E2027">
        <v>781</v>
      </c>
      <c r="F2027">
        <v>570</v>
      </c>
      <c r="G2027">
        <v>748</v>
      </c>
      <c r="H2027">
        <v>716</v>
      </c>
      <c r="I2027">
        <v>716</v>
      </c>
      <c r="J2027">
        <v>696</v>
      </c>
      <c r="K2027">
        <v>765</v>
      </c>
      <c r="L2027">
        <v>1035</v>
      </c>
      <c r="M2027">
        <v>755</v>
      </c>
      <c r="N2027">
        <v>520</v>
      </c>
      <c r="O2027">
        <v>407</v>
      </c>
      <c r="P2027">
        <v>353</v>
      </c>
      <c r="Q2027">
        <v>8062</v>
      </c>
      <c r="R2027">
        <f>IF(Cleaned_data[[#This Row],[KATEGORI]]="A+B: KØRETØJER I ALT",Q2025/Cleaned_data[[#This Row],[TOTAL]],0)</f>
        <v>0</v>
      </c>
    </row>
    <row r="2028" spans="1:18" x14ac:dyDescent="0.2">
      <c r="A2028">
        <v>37</v>
      </c>
      <c r="B2028" s="1" t="s">
        <v>53</v>
      </c>
      <c r="C2028">
        <v>2016</v>
      </c>
      <c r="D2028" s="1" t="s">
        <v>20</v>
      </c>
      <c r="E2028">
        <v>3614</v>
      </c>
      <c r="F2028">
        <v>3394</v>
      </c>
      <c r="G2028">
        <v>2995</v>
      </c>
      <c r="H2028">
        <v>2530</v>
      </c>
      <c r="I2028">
        <v>2693</v>
      </c>
      <c r="J2028">
        <v>2696</v>
      </c>
      <c r="K2028">
        <v>2887</v>
      </c>
      <c r="L2028">
        <v>3617</v>
      </c>
      <c r="M2028">
        <v>3930</v>
      </c>
      <c r="N2028">
        <v>4349</v>
      </c>
      <c r="O2028">
        <v>3629</v>
      </c>
      <c r="P2028">
        <v>2597</v>
      </c>
      <c r="Q2028">
        <v>38931</v>
      </c>
      <c r="R2028">
        <f>IF(Cleaned_data[[#This Row],[KATEGORI]]="A+B: KØRETØJER I ALT",Q2026/Cleaned_data[[#This Row],[TOTAL]],0)</f>
        <v>0</v>
      </c>
    </row>
    <row r="2029" spans="1:18" x14ac:dyDescent="0.2">
      <c r="A2029">
        <v>37</v>
      </c>
      <c r="B2029" s="1" t="s">
        <v>53</v>
      </c>
      <c r="C2029">
        <v>2016</v>
      </c>
      <c r="D2029" s="1" t="s">
        <v>21</v>
      </c>
      <c r="E2029">
        <v>190</v>
      </c>
      <c r="F2029">
        <v>164</v>
      </c>
      <c r="G2029">
        <v>234</v>
      </c>
      <c r="H2029">
        <v>206</v>
      </c>
      <c r="I2029">
        <v>193</v>
      </c>
      <c r="J2029">
        <v>193</v>
      </c>
      <c r="K2029">
        <v>209</v>
      </c>
      <c r="L2029">
        <v>167</v>
      </c>
      <c r="M2029">
        <v>90</v>
      </c>
      <c r="N2029">
        <v>61</v>
      </c>
      <c r="O2029">
        <v>53</v>
      </c>
      <c r="P2029">
        <v>35</v>
      </c>
      <c r="Q2029">
        <v>1795</v>
      </c>
      <c r="R2029">
        <f>IF(Cleaned_data[[#This Row],[KATEGORI]]="A+B: KØRETØJER I ALT",Q2027/Cleaned_data[[#This Row],[TOTAL]],0)</f>
        <v>0</v>
      </c>
    </row>
    <row r="2030" spans="1:18" x14ac:dyDescent="0.2">
      <c r="A2030">
        <v>37</v>
      </c>
      <c r="B2030" s="1" t="s">
        <v>53</v>
      </c>
      <c r="C2030">
        <v>2016</v>
      </c>
      <c r="D2030" s="1" t="s">
        <v>22</v>
      </c>
      <c r="E2030">
        <v>248</v>
      </c>
      <c r="F2030">
        <v>232</v>
      </c>
      <c r="G2030">
        <v>306</v>
      </c>
      <c r="H2030">
        <v>274</v>
      </c>
      <c r="I2030">
        <v>264</v>
      </c>
      <c r="J2030">
        <v>251</v>
      </c>
      <c r="K2030">
        <v>265</v>
      </c>
      <c r="L2030">
        <v>220</v>
      </c>
      <c r="M2030">
        <v>149</v>
      </c>
      <c r="N2030">
        <v>123</v>
      </c>
      <c r="O2030">
        <v>114</v>
      </c>
      <c r="P2030">
        <v>82</v>
      </c>
      <c r="Q2030">
        <v>2528</v>
      </c>
      <c r="R2030">
        <f>IF(Cleaned_data[[#This Row],[KATEGORI]]="A+B: KØRETØJER I ALT",Q2028/Cleaned_data[[#This Row],[TOTAL]],0)</f>
        <v>0</v>
      </c>
    </row>
    <row r="2031" spans="1:18" x14ac:dyDescent="0.2">
      <c r="A2031">
        <v>37</v>
      </c>
      <c r="B2031" s="1" t="s">
        <v>53</v>
      </c>
      <c r="C2031">
        <v>2016</v>
      </c>
      <c r="D2031" s="1" t="s">
        <v>23</v>
      </c>
      <c r="E2031">
        <v>3862</v>
      </c>
      <c r="F2031">
        <v>3626</v>
      </c>
      <c r="G2031">
        <v>3301</v>
      </c>
      <c r="H2031">
        <v>2804</v>
      </c>
      <c r="I2031">
        <v>2957</v>
      </c>
      <c r="J2031">
        <v>2947</v>
      </c>
      <c r="K2031">
        <v>3152</v>
      </c>
      <c r="L2031">
        <v>3837</v>
      </c>
      <c r="M2031">
        <v>4079</v>
      </c>
      <c r="N2031">
        <v>4472</v>
      </c>
      <c r="O2031">
        <v>3743</v>
      </c>
      <c r="P2031">
        <v>2679</v>
      </c>
      <c r="Q2031">
        <v>41459</v>
      </c>
      <c r="R2031">
        <f>IF(Cleaned_data[[#This Row],[KATEGORI]]="A+B: KØRETØJER I ALT",Q2029/Cleaned_data[[#This Row],[TOTAL]],0)</f>
        <v>4.3295786198412893E-2</v>
      </c>
    </row>
    <row r="2032" spans="1:18" x14ac:dyDescent="0.2">
      <c r="A2032">
        <v>37</v>
      </c>
      <c r="B2032" s="1" t="s">
        <v>53</v>
      </c>
      <c r="C2032">
        <v>2016</v>
      </c>
      <c r="D2032" s="1" t="s">
        <v>24</v>
      </c>
      <c r="E2032">
        <v>9</v>
      </c>
      <c r="F2032">
        <v>8</v>
      </c>
      <c r="G2032">
        <v>3</v>
      </c>
      <c r="H2032">
        <v>1</v>
      </c>
      <c r="I2032">
        <v>0</v>
      </c>
      <c r="J2032">
        <v>1</v>
      </c>
      <c r="K2032">
        <v>4</v>
      </c>
      <c r="L2032">
        <v>1</v>
      </c>
      <c r="M2032">
        <v>10</v>
      </c>
      <c r="N2032">
        <v>10</v>
      </c>
      <c r="O2032">
        <v>6</v>
      </c>
      <c r="P2032">
        <v>0</v>
      </c>
      <c r="Q2032">
        <v>53</v>
      </c>
      <c r="R2032">
        <f>IF(Cleaned_data[[#This Row],[KATEGORI]]="A+B: KØRETØJER I ALT",Q2030/Cleaned_data[[#This Row],[TOTAL]],0)</f>
        <v>0</v>
      </c>
    </row>
    <row r="2033" spans="1:18" x14ac:dyDescent="0.2">
      <c r="A2033">
        <v>37</v>
      </c>
      <c r="B2033" s="1" t="s">
        <v>53</v>
      </c>
      <c r="C2033">
        <v>2016</v>
      </c>
      <c r="D2033" s="1" t="s">
        <v>25</v>
      </c>
      <c r="E2033">
        <v>338</v>
      </c>
      <c r="F2033">
        <v>362</v>
      </c>
      <c r="G2033">
        <v>109</v>
      </c>
      <c r="H2033">
        <v>74</v>
      </c>
      <c r="I2033">
        <v>86</v>
      </c>
      <c r="J2033">
        <v>107</v>
      </c>
      <c r="K2033">
        <v>116</v>
      </c>
      <c r="L2033">
        <v>179</v>
      </c>
      <c r="M2033">
        <v>321</v>
      </c>
      <c r="N2033">
        <v>385</v>
      </c>
      <c r="O2033">
        <v>319</v>
      </c>
      <c r="P2033">
        <v>149</v>
      </c>
      <c r="Q2033">
        <v>2545</v>
      </c>
      <c r="R2033">
        <f>IF(Cleaned_data[[#This Row],[KATEGORI]]="A+B: KØRETØJER I ALT",Q2031/Cleaned_data[[#This Row],[TOTAL]],0)</f>
        <v>0</v>
      </c>
    </row>
    <row r="2034" spans="1:18" x14ac:dyDescent="0.2">
      <c r="A2034">
        <v>37</v>
      </c>
      <c r="B2034" s="1" t="s">
        <v>53</v>
      </c>
      <c r="C2034">
        <v>2016</v>
      </c>
      <c r="D2034" s="1" t="s">
        <v>26</v>
      </c>
      <c r="E2034">
        <v>347</v>
      </c>
      <c r="F2034">
        <v>370</v>
      </c>
      <c r="G2034">
        <v>112</v>
      </c>
      <c r="H2034">
        <v>75</v>
      </c>
      <c r="I2034">
        <v>86</v>
      </c>
      <c r="J2034">
        <v>108</v>
      </c>
      <c r="K2034">
        <v>120</v>
      </c>
      <c r="L2034">
        <v>180</v>
      </c>
      <c r="M2034">
        <v>331</v>
      </c>
      <c r="N2034">
        <v>395</v>
      </c>
      <c r="O2034">
        <v>325</v>
      </c>
      <c r="P2034">
        <v>149</v>
      </c>
      <c r="Q2034">
        <v>2598</v>
      </c>
      <c r="R2034">
        <f>IF(Cleaned_data[[#This Row],[KATEGORI]]="A+B: KØRETØJER I ALT",Q2032/Cleaned_data[[#This Row],[TOTAL]],0)</f>
        <v>0</v>
      </c>
    </row>
    <row r="2035" spans="1:18" x14ac:dyDescent="0.2">
      <c r="A2035">
        <v>37</v>
      </c>
      <c r="B2035" s="1" t="s">
        <v>53</v>
      </c>
      <c r="C2035">
        <v>2018</v>
      </c>
      <c r="D2035" s="1" t="s">
        <v>18</v>
      </c>
      <c r="E2035">
        <v>3060</v>
      </c>
      <c r="F2035">
        <v>2956</v>
      </c>
      <c r="G2035">
        <v>2409</v>
      </c>
      <c r="H2035">
        <v>2057</v>
      </c>
      <c r="I2035">
        <v>2090</v>
      </c>
      <c r="J2035">
        <v>2328</v>
      </c>
      <c r="K2035">
        <v>2295</v>
      </c>
      <c r="L2035">
        <v>3027</v>
      </c>
      <c r="M2035">
        <v>3603</v>
      </c>
      <c r="N2035">
        <v>3947</v>
      </c>
      <c r="O2035">
        <v>3590</v>
      </c>
      <c r="P2035">
        <v>2705</v>
      </c>
      <c r="Q2035">
        <v>34067</v>
      </c>
      <c r="R2035">
        <f>IF(Cleaned_data[[#This Row],[KATEGORI]]="A+B: KØRETØJER I ALT",Q2033/Cleaned_data[[#This Row],[TOTAL]],0)</f>
        <v>0</v>
      </c>
    </row>
    <row r="2036" spans="1:18" x14ac:dyDescent="0.2">
      <c r="A2036">
        <v>37</v>
      </c>
      <c r="B2036" s="1" t="s">
        <v>53</v>
      </c>
      <c r="C2036">
        <v>2018</v>
      </c>
      <c r="D2036" s="1" t="s">
        <v>19</v>
      </c>
      <c r="E2036">
        <v>801</v>
      </c>
      <c r="F2036">
        <v>639</v>
      </c>
      <c r="G2036">
        <v>748</v>
      </c>
      <c r="H2036">
        <v>743</v>
      </c>
      <c r="I2036">
        <v>818</v>
      </c>
      <c r="J2036">
        <v>759</v>
      </c>
      <c r="K2036">
        <v>774</v>
      </c>
      <c r="L2036">
        <v>972</v>
      </c>
      <c r="M2036">
        <v>696</v>
      </c>
      <c r="N2036">
        <v>417</v>
      </c>
      <c r="O2036">
        <v>382</v>
      </c>
      <c r="P2036">
        <v>262</v>
      </c>
      <c r="Q2036">
        <v>8011</v>
      </c>
      <c r="R2036">
        <f>IF(Cleaned_data[[#This Row],[KATEGORI]]="A+B: KØRETØJER I ALT",Q2034/Cleaned_data[[#This Row],[TOTAL]],0)</f>
        <v>0</v>
      </c>
    </row>
    <row r="2037" spans="1:18" x14ac:dyDescent="0.2">
      <c r="A2037">
        <v>37</v>
      </c>
      <c r="B2037" s="1" t="s">
        <v>53</v>
      </c>
      <c r="C2037">
        <v>2018</v>
      </c>
      <c r="D2037" s="1" t="s">
        <v>20</v>
      </c>
      <c r="E2037">
        <v>3861</v>
      </c>
      <c r="F2037">
        <v>3595</v>
      </c>
      <c r="G2037">
        <v>3157</v>
      </c>
      <c r="H2037">
        <v>2800</v>
      </c>
      <c r="I2037">
        <v>2908</v>
      </c>
      <c r="J2037">
        <v>3087</v>
      </c>
      <c r="K2037">
        <v>3069</v>
      </c>
      <c r="L2037">
        <v>3999</v>
      </c>
      <c r="M2037">
        <v>4299</v>
      </c>
      <c r="N2037">
        <v>4364</v>
      </c>
      <c r="O2037">
        <v>3972</v>
      </c>
      <c r="P2037">
        <v>2967</v>
      </c>
      <c r="Q2037">
        <v>42078</v>
      </c>
      <c r="R2037">
        <f>IF(Cleaned_data[[#This Row],[KATEGORI]]="A+B: KØRETØJER I ALT",Q2035/Cleaned_data[[#This Row],[TOTAL]],0)</f>
        <v>0</v>
      </c>
    </row>
    <row r="2038" spans="1:18" x14ac:dyDescent="0.2">
      <c r="A2038">
        <v>37</v>
      </c>
      <c r="B2038" s="1" t="s">
        <v>53</v>
      </c>
      <c r="C2038">
        <v>2018</v>
      </c>
      <c r="D2038" s="1" t="s">
        <v>21</v>
      </c>
      <c r="E2038">
        <v>207</v>
      </c>
      <c r="F2038">
        <v>176</v>
      </c>
      <c r="G2038">
        <v>241</v>
      </c>
      <c r="H2038">
        <v>224</v>
      </c>
      <c r="I2038">
        <v>198</v>
      </c>
      <c r="J2038">
        <v>175</v>
      </c>
      <c r="K2038">
        <v>192</v>
      </c>
      <c r="L2038">
        <v>158</v>
      </c>
      <c r="M2038">
        <v>81</v>
      </c>
      <c r="N2038">
        <v>57</v>
      </c>
      <c r="O2038">
        <v>19</v>
      </c>
      <c r="P2038">
        <v>25</v>
      </c>
      <c r="Q2038">
        <v>1753</v>
      </c>
      <c r="R2038">
        <f>IF(Cleaned_data[[#This Row],[KATEGORI]]="A+B: KØRETØJER I ALT",Q2036/Cleaned_data[[#This Row],[TOTAL]],0)</f>
        <v>0</v>
      </c>
    </row>
    <row r="2039" spans="1:18" x14ac:dyDescent="0.2">
      <c r="A2039">
        <v>37</v>
      </c>
      <c r="B2039" s="1" t="s">
        <v>53</v>
      </c>
      <c r="C2039">
        <v>2018</v>
      </c>
      <c r="D2039" s="1" t="s">
        <v>22</v>
      </c>
      <c r="E2039">
        <v>267</v>
      </c>
      <c r="F2039">
        <v>244</v>
      </c>
      <c r="G2039">
        <v>334</v>
      </c>
      <c r="H2039">
        <v>302</v>
      </c>
      <c r="I2039">
        <v>276</v>
      </c>
      <c r="J2039">
        <v>240</v>
      </c>
      <c r="K2039">
        <v>259</v>
      </c>
      <c r="L2039">
        <v>219</v>
      </c>
      <c r="M2039">
        <v>138</v>
      </c>
      <c r="N2039">
        <v>119</v>
      </c>
      <c r="O2039">
        <v>80</v>
      </c>
      <c r="P2039">
        <v>121</v>
      </c>
      <c r="Q2039">
        <v>2599</v>
      </c>
      <c r="R2039">
        <f>IF(Cleaned_data[[#This Row],[KATEGORI]]="A+B: KØRETØJER I ALT",Q2037/Cleaned_data[[#This Row],[TOTAL]],0)</f>
        <v>0</v>
      </c>
    </row>
    <row r="2040" spans="1:18" x14ac:dyDescent="0.2">
      <c r="A2040">
        <v>37</v>
      </c>
      <c r="B2040" s="1" t="s">
        <v>53</v>
      </c>
      <c r="C2040">
        <v>2018</v>
      </c>
      <c r="D2040" s="1" t="s">
        <v>23</v>
      </c>
      <c r="E2040">
        <v>4128</v>
      </c>
      <c r="F2040">
        <v>3839</v>
      </c>
      <c r="G2040">
        <v>3491</v>
      </c>
      <c r="H2040">
        <v>3102</v>
      </c>
      <c r="I2040">
        <v>3184</v>
      </c>
      <c r="J2040">
        <v>3327</v>
      </c>
      <c r="K2040">
        <v>3328</v>
      </c>
      <c r="L2040">
        <v>4218</v>
      </c>
      <c r="M2040">
        <v>4437</v>
      </c>
      <c r="N2040">
        <v>4483</v>
      </c>
      <c r="O2040">
        <v>4052</v>
      </c>
      <c r="P2040">
        <v>3088</v>
      </c>
      <c r="Q2040">
        <v>44677</v>
      </c>
      <c r="R2040">
        <f>IF(Cleaned_data[[#This Row],[KATEGORI]]="A+B: KØRETØJER I ALT",Q2038/Cleaned_data[[#This Row],[TOTAL]],0)</f>
        <v>3.9237191396020325E-2</v>
      </c>
    </row>
    <row r="2041" spans="1:18" x14ac:dyDescent="0.2">
      <c r="A2041">
        <v>37</v>
      </c>
      <c r="B2041" s="1" t="s">
        <v>53</v>
      </c>
      <c r="C2041">
        <v>2018</v>
      </c>
      <c r="D2041" s="1" t="s">
        <v>24</v>
      </c>
      <c r="E2041">
        <v>6</v>
      </c>
      <c r="F2041">
        <v>5</v>
      </c>
      <c r="G2041">
        <v>0</v>
      </c>
      <c r="H2041">
        <v>3</v>
      </c>
      <c r="I2041">
        <v>5</v>
      </c>
      <c r="J2041">
        <v>1</v>
      </c>
      <c r="K2041">
        <v>4</v>
      </c>
      <c r="L2041">
        <v>0</v>
      </c>
      <c r="M2041">
        <v>5</v>
      </c>
      <c r="N2041">
        <v>6</v>
      </c>
      <c r="O2041">
        <v>5</v>
      </c>
      <c r="P2041">
        <v>2</v>
      </c>
      <c r="Q2041">
        <v>42</v>
      </c>
      <c r="R2041">
        <f>IF(Cleaned_data[[#This Row],[KATEGORI]]="A+B: KØRETØJER I ALT",Q2039/Cleaned_data[[#This Row],[TOTAL]],0)</f>
        <v>0</v>
      </c>
    </row>
    <row r="2042" spans="1:18" x14ac:dyDescent="0.2">
      <c r="A2042">
        <v>37</v>
      </c>
      <c r="B2042" s="1" t="s">
        <v>53</v>
      </c>
      <c r="C2042">
        <v>2018</v>
      </c>
      <c r="D2042" s="1" t="s">
        <v>25</v>
      </c>
      <c r="E2042">
        <v>249</v>
      </c>
      <c r="F2042">
        <v>290</v>
      </c>
      <c r="G2042">
        <v>107</v>
      </c>
      <c r="H2042">
        <v>76</v>
      </c>
      <c r="I2042">
        <v>78</v>
      </c>
      <c r="J2042">
        <v>65</v>
      </c>
      <c r="K2042">
        <v>109</v>
      </c>
      <c r="L2042">
        <v>183</v>
      </c>
      <c r="M2042">
        <v>248</v>
      </c>
      <c r="N2042">
        <v>318</v>
      </c>
      <c r="O2042">
        <v>203</v>
      </c>
      <c r="P2042">
        <v>139</v>
      </c>
      <c r="Q2042">
        <v>2065</v>
      </c>
      <c r="R2042">
        <f>IF(Cleaned_data[[#This Row],[KATEGORI]]="A+B: KØRETØJER I ALT",Q2040/Cleaned_data[[#This Row],[TOTAL]],0)</f>
        <v>0</v>
      </c>
    </row>
    <row r="2043" spans="1:18" x14ac:dyDescent="0.2">
      <c r="A2043">
        <v>37</v>
      </c>
      <c r="B2043" s="1" t="s">
        <v>53</v>
      </c>
      <c r="C2043">
        <v>2018</v>
      </c>
      <c r="D2043" s="1" t="s">
        <v>26</v>
      </c>
      <c r="E2043">
        <v>255</v>
      </c>
      <c r="F2043">
        <v>295</v>
      </c>
      <c r="G2043">
        <v>107</v>
      </c>
      <c r="H2043">
        <v>79</v>
      </c>
      <c r="I2043">
        <v>83</v>
      </c>
      <c r="J2043">
        <v>66</v>
      </c>
      <c r="K2043">
        <v>113</v>
      </c>
      <c r="L2043">
        <v>183</v>
      </c>
      <c r="M2043">
        <v>253</v>
      </c>
      <c r="N2043">
        <v>324</v>
      </c>
      <c r="O2043">
        <v>208</v>
      </c>
      <c r="P2043">
        <v>141</v>
      </c>
      <c r="Q2043">
        <v>2107</v>
      </c>
      <c r="R2043">
        <f>IF(Cleaned_data[[#This Row],[KATEGORI]]="A+B: KØRETØJER I ALT",Q2041/Cleaned_data[[#This Row],[TOTAL]],0)</f>
        <v>0</v>
      </c>
    </row>
    <row r="2044" spans="1:18" x14ac:dyDescent="0.2">
      <c r="A2044">
        <v>37</v>
      </c>
      <c r="B2044" s="1" t="s">
        <v>53</v>
      </c>
      <c r="C2044">
        <v>2019</v>
      </c>
      <c r="D2044" s="1" t="s">
        <v>18</v>
      </c>
      <c r="E2044">
        <v>2574</v>
      </c>
      <c r="F2044">
        <v>2771</v>
      </c>
      <c r="G2044">
        <v>2142</v>
      </c>
      <c r="H2044">
        <v>2045</v>
      </c>
      <c r="I2044">
        <v>2005</v>
      </c>
      <c r="J2044">
        <v>2227</v>
      </c>
      <c r="K2044">
        <v>2213</v>
      </c>
      <c r="L2044">
        <v>2702</v>
      </c>
      <c r="M2044">
        <v>3127</v>
      </c>
      <c r="N2044">
        <v>3643</v>
      </c>
      <c r="O2044">
        <v>3196</v>
      </c>
      <c r="P2044">
        <v>2296</v>
      </c>
      <c r="Q2044">
        <v>30941</v>
      </c>
      <c r="R2044">
        <f>IF(Cleaned_data[[#This Row],[KATEGORI]]="A+B: KØRETØJER I ALT",Q2042/Cleaned_data[[#This Row],[TOTAL]],0)</f>
        <v>0</v>
      </c>
    </row>
    <row r="2045" spans="1:18" x14ac:dyDescent="0.2">
      <c r="A2045">
        <v>37</v>
      </c>
      <c r="B2045" s="1" t="s">
        <v>53</v>
      </c>
      <c r="C2045">
        <v>2019</v>
      </c>
      <c r="D2045" s="1" t="s">
        <v>19</v>
      </c>
      <c r="E2045">
        <v>707</v>
      </c>
      <c r="F2045">
        <v>501</v>
      </c>
      <c r="G2045">
        <v>582</v>
      </c>
      <c r="H2045">
        <v>728</v>
      </c>
      <c r="I2045">
        <v>693</v>
      </c>
      <c r="J2045">
        <v>687</v>
      </c>
      <c r="K2045">
        <v>733</v>
      </c>
      <c r="L2045">
        <v>841</v>
      </c>
      <c r="M2045">
        <v>698</v>
      </c>
      <c r="N2045">
        <v>426</v>
      </c>
      <c r="O2045">
        <v>352</v>
      </c>
      <c r="P2045">
        <v>272</v>
      </c>
      <c r="Q2045">
        <v>7220</v>
      </c>
      <c r="R2045">
        <f>IF(Cleaned_data[[#This Row],[KATEGORI]]="A+B: KØRETØJER I ALT",Q2043/Cleaned_data[[#This Row],[TOTAL]],0)</f>
        <v>0</v>
      </c>
    </row>
    <row r="2046" spans="1:18" x14ac:dyDescent="0.2">
      <c r="A2046">
        <v>37</v>
      </c>
      <c r="B2046" s="1" t="s">
        <v>53</v>
      </c>
      <c r="C2046">
        <v>2019</v>
      </c>
      <c r="D2046" s="1" t="s">
        <v>20</v>
      </c>
      <c r="E2046">
        <v>3281</v>
      </c>
      <c r="F2046">
        <v>3272</v>
      </c>
      <c r="G2046">
        <v>2724</v>
      </c>
      <c r="H2046">
        <v>2773</v>
      </c>
      <c r="I2046">
        <v>2698</v>
      </c>
      <c r="J2046">
        <v>2914</v>
      </c>
      <c r="K2046">
        <v>2946</v>
      </c>
      <c r="L2046">
        <v>3543</v>
      </c>
      <c r="M2046">
        <v>3825</v>
      </c>
      <c r="N2046">
        <v>4069</v>
      </c>
      <c r="O2046">
        <v>3548</v>
      </c>
      <c r="P2046">
        <v>2568</v>
      </c>
      <c r="Q2046">
        <v>38161</v>
      </c>
      <c r="R2046">
        <f>IF(Cleaned_data[[#This Row],[KATEGORI]]="A+B: KØRETØJER I ALT",Q2044/Cleaned_data[[#This Row],[TOTAL]],0)</f>
        <v>0</v>
      </c>
    </row>
    <row r="2047" spans="1:18" x14ac:dyDescent="0.2">
      <c r="A2047">
        <v>37</v>
      </c>
      <c r="B2047" s="1" t="s">
        <v>53</v>
      </c>
      <c r="C2047">
        <v>2019</v>
      </c>
      <c r="D2047" s="1" t="s">
        <v>21</v>
      </c>
      <c r="E2047">
        <v>183</v>
      </c>
      <c r="F2047">
        <v>178</v>
      </c>
      <c r="G2047">
        <v>185</v>
      </c>
      <c r="H2047">
        <v>246</v>
      </c>
      <c r="I2047">
        <v>238</v>
      </c>
      <c r="J2047">
        <v>244</v>
      </c>
      <c r="K2047">
        <v>216</v>
      </c>
      <c r="L2047">
        <v>151</v>
      </c>
      <c r="M2047">
        <v>113</v>
      </c>
      <c r="N2047">
        <v>53</v>
      </c>
      <c r="O2047">
        <v>48</v>
      </c>
      <c r="P2047">
        <v>29</v>
      </c>
      <c r="Q2047">
        <v>1884</v>
      </c>
      <c r="R2047">
        <f>IF(Cleaned_data[[#This Row],[KATEGORI]]="A+B: KØRETØJER I ALT",Q2045/Cleaned_data[[#This Row],[TOTAL]],0)</f>
        <v>0</v>
      </c>
    </row>
    <row r="2048" spans="1:18" x14ac:dyDescent="0.2">
      <c r="A2048">
        <v>37</v>
      </c>
      <c r="B2048" s="1" t="s">
        <v>53</v>
      </c>
      <c r="C2048">
        <v>2019</v>
      </c>
      <c r="D2048" s="1" t="s">
        <v>22</v>
      </c>
      <c r="E2048">
        <v>228</v>
      </c>
      <c r="F2048">
        <v>235</v>
      </c>
      <c r="G2048">
        <v>254</v>
      </c>
      <c r="H2048">
        <v>320</v>
      </c>
      <c r="I2048">
        <v>308</v>
      </c>
      <c r="J2048">
        <v>317</v>
      </c>
      <c r="K2048">
        <v>280</v>
      </c>
      <c r="L2048">
        <v>207</v>
      </c>
      <c r="M2048">
        <v>179</v>
      </c>
      <c r="N2048">
        <v>112</v>
      </c>
      <c r="O2048">
        <v>110</v>
      </c>
      <c r="P2048">
        <v>92</v>
      </c>
      <c r="Q2048">
        <v>2642</v>
      </c>
      <c r="R2048">
        <f>IF(Cleaned_data[[#This Row],[KATEGORI]]="A+B: KØRETØJER I ALT",Q2046/Cleaned_data[[#This Row],[TOTAL]],0)</f>
        <v>0</v>
      </c>
    </row>
    <row r="2049" spans="1:18" x14ac:dyDescent="0.2">
      <c r="A2049">
        <v>37</v>
      </c>
      <c r="B2049" s="1" t="s">
        <v>53</v>
      </c>
      <c r="C2049">
        <v>2019</v>
      </c>
      <c r="D2049" s="1" t="s">
        <v>23</v>
      </c>
      <c r="E2049">
        <v>3509</v>
      </c>
      <c r="F2049">
        <v>3507</v>
      </c>
      <c r="G2049">
        <v>2978</v>
      </c>
      <c r="H2049">
        <v>3093</v>
      </c>
      <c r="I2049">
        <v>3006</v>
      </c>
      <c r="J2049">
        <v>3231</v>
      </c>
      <c r="K2049">
        <v>3226</v>
      </c>
      <c r="L2049">
        <v>3750</v>
      </c>
      <c r="M2049">
        <v>4004</v>
      </c>
      <c r="N2049">
        <v>4181</v>
      </c>
      <c r="O2049">
        <v>3658</v>
      </c>
      <c r="P2049">
        <v>2660</v>
      </c>
      <c r="Q2049">
        <v>40803</v>
      </c>
      <c r="R2049">
        <f>IF(Cleaned_data[[#This Row],[KATEGORI]]="A+B: KØRETØJER I ALT",Q2047/Cleaned_data[[#This Row],[TOTAL]],0)</f>
        <v>4.6173075509153741E-2</v>
      </c>
    </row>
    <row r="2050" spans="1:18" x14ac:dyDescent="0.2">
      <c r="A2050">
        <v>37</v>
      </c>
      <c r="B2050" s="1" t="s">
        <v>53</v>
      </c>
      <c r="C2050">
        <v>2019</v>
      </c>
      <c r="D2050" s="1" t="s">
        <v>24</v>
      </c>
      <c r="E2050">
        <v>4</v>
      </c>
      <c r="F2050">
        <v>13</v>
      </c>
      <c r="G2050">
        <v>5</v>
      </c>
      <c r="H2050">
        <v>6</v>
      </c>
      <c r="I2050">
        <v>1</v>
      </c>
      <c r="J2050">
        <v>4</v>
      </c>
      <c r="K2050">
        <v>1</v>
      </c>
      <c r="L2050">
        <v>2</v>
      </c>
      <c r="M2050">
        <v>9</v>
      </c>
      <c r="N2050">
        <v>9</v>
      </c>
      <c r="O2050">
        <v>3</v>
      </c>
      <c r="P2050">
        <v>1</v>
      </c>
      <c r="Q2050">
        <v>58</v>
      </c>
      <c r="R2050">
        <f>IF(Cleaned_data[[#This Row],[KATEGORI]]="A+B: KØRETØJER I ALT",Q2048/Cleaned_data[[#This Row],[TOTAL]],0)</f>
        <v>0</v>
      </c>
    </row>
    <row r="2051" spans="1:18" x14ac:dyDescent="0.2">
      <c r="A2051">
        <v>37</v>
      </c>
      <c r="B2051" s="1" t="s">
        <v>53</v>
      </c>
      <c r="C2051">
        <v>2019</v>
      </c>
      <c r="D2051" s="1" t="s">
        <v>25</v>
      </c>
      <c r="E2051">
        <v>248</v>
      </c>
      <c r="F2051">
        <v>262</v>
      </c>
      <c r="G2051">
        <v>91</v>
      </c>
      <c r="H2051">
        <v>71</v>
      </c>
      <c r="I2051">
        <v>72</v>
      </c>
      <c r="J2051">
        <v>78</v>
      </c>
      <c r="K2051">
        <v>65</v>
      </c>
      <c r="L2051">
        <v>155</v>
      </c>
      <c r="M2051">
        <v>221</v>
      </c>
      <c r="N2051">
        <v>269</v>
      </c>
      <c r="O2051">
        <v>197</v>
      </c>
      <c r="P2051">
        <v>119</v>
      </c>
      <c r="Q2051">
        <v>1848</v>
      </c>
      <c r="R2051">
        <f>IF(Cleaned_data[[#This Row],[KATEGORI]]="A+B: KØRETØJER I ALT",Q2049/Cleaned_data[[#This Row],[TOTAL]],0)</f>
        <v>0</v>
      </c>
    </row>
    <row r="2052" spans="1:18" x14ac:dyDescent="0.2">
      <c r="A2052">
        <v>37</v>
      </c>
      <c r="B2052" s="1" t="s">
        <v>53</v>
      </c>
      <c r="C2052">
        <v>2019</v>
      </c>
      <c r="D2052" s="1" t="s">
        <v>26</v>
      </c>
      <c r="E2052">
        <v>252</v>
      </c>
      <c r="F2052">
        <v>275</v>
      </c>
      <c r="G2052">
        <v>96</v>
      </c>
      <c r="H2052">
        <v>77</v>
      </c>
      <c r="I2052">
        <v>73</v>
      </c>
      <c r="J2052">
        <v>82</v>
      </c>
      <c r="K2052">
        <v>66</v>
      </c>
      <c r="L2052">
        <v>157</v>
      </c>
      <c r="M2052">
        <v>230</v>
      </c>
      <c r="N2052">
        <v>278</v>
      </c>
      <c r="O2052">
        <v>200</v>
      </c>
      <c r="P2052">
        <v>120</v>
      </c>
      <c r="Q2052">
        <v>1906</v>
      </c>
      <c r="R2052">
        <f>IF(Cleaned_data[[#This Row],[KATEGORI]]="A+B: KØRETØJER I ALT",Q2050/Cleaned_data[[#This Row],[TOTAL]],0)</f>
        <v>0</v>
      </c>
    </row>
    <row r="2053" spans="1:18" x14ac:dyDescent="0.2">
      <c r="A2053">
        <v>37</v>
      </c>
      <c r="B2053" s="1" t="s">
        <v>53</v>
      </c>
      <c r="C2053">
        <v>2020</v>
      </c>
      <c r="D2053" s="1" t="s">
        <v>18</v>
      </c>
      <c r="E2053">
        <v>2573</v>
      </c>
      <c r="F2053">
        <v>2900</v>
      </c>
      <c r="G2053">
        <v>1842</v>
      </c>
      <c r="H2053">
        <v>1637</v>
      </c>
      <c r="I2053">
        <v>1934</v>
      </c>
      <c r="J2053">
        <v>2162</v>
      </c>
      <c r="K2053">
        <v>2096</v>
      </c>
      <c r="L2053">
        <v>2775</v>
      </c>
      <c r="M2053">
        <v>3263</v>
      </c>
      <c r="N2053">
        <v>3740</v>
      </c>
      <c r="O2053">
        <v>2934</v>
      </c>
      <c r="P2053">
        <v>2044</v>
      </c>
      <c r="Q2053">
        <v>29900</v>
      </c>
      <c r="R2053">
        <f>IF(Cleaned_data[[#This Row],[KATEGORI]]="A+B: KØRETØJER I ALT",Q2051/Cleaned_data[[#This Row],[TOTAL]],0)</f>
        <v>0</v>
      </c>
    </row>
    <row r="2054" spans="1:18" x14ac:dyDescent="0.2">
      <c r="A2054">
        <v>37</v>
      </c>
      <c r="B2054" s="1" t="s">
        <v>53</v>
      </c>
      <c r="C2054">
        <v>2020</v>
      </c>
      <c r="D2054" s="1" t="s">
        <v>19</v>
      </c>
      <c r="E2054">
        <v>729</v>
      </c>
      <c r="F2054">
        <v>570</v>
      </c>
      <c r="G2054">
        <v>637</v>
      </c>
      <c r="H2054">
        <v>645</v>
      </c>
      <c r="I2054">
        <v>670</v>
      </c>
      <c r="J2054">
        <v>708</v>
      </c>
      <c r="K2054">
        <v>647</v>
      </c>
      <c r="L2054">
        <v>897</v>
      </c>
      <c r="M2054">
        <v>632</v>
      </c>
      <c r="N2054">
        <v>381</v>
      </c>
      <c r="O2054">
        <v>292</v>
      </c>
      <c r="P2054">
        <v>206</v>
      </c>
      <c r="Q2054">
        <v>7014</v>
      </c>
      <c r="R2054">
        <f>IF(Cleaned_data[[#This Row],[KATEGORI]]="A+B: KØRETØJER I ALT",Q2052/Cleaned_data[[#This Row],[TOTAL]],0)</f>
        <v>0</v>
      </c>
    </row>
    <row r="2055" spans="1:18" x14ac:dyDescent="0.2">
      <c r="A2055">
        <v>37</v>
      </c>
      <c r="B2055" s="1" t="s">
        <v>53</v>
      </c>
      <c r="C2055">
        <v>2020</v>
      </c>
      <c r="D2055" s="1" t="s">
        <v>20</v>
      </c>
      <c r="E2055">
        <v>3302</v>
      </c>
      <c r="F2055">
        <v>3470</v>
      </c>
      <c r="G2055">
        <v>2479</v>
      </c>
      <c r="H2055">
        <v>2282</v>
      </c>
      <c r="I2055">
        <v>2604</v>
      </c>
      <c r="J2055">
        <v>2870</v>
      </c>
      <c r="K2055">
        <v>2743</v>
      </c>
      <c r="L2055">
        <v>3672</v>
      </c>
      <c r="M2055">
        <v>3895</v>
      </c>
      <c r="N2055">
        <v>4121</v>
      </c>
      <c r="O2055">
        <v>3226</v>
      </c>
      <c r="P2055">
        <v>2250</v>
      </c>
      <c r="Q2055">
        <v>36914</v>
      </c>
      <c r="R2055">
        <f>IF(Cleaned_data[[#This Row],[KATEGORI]]="A+B: KØRETØJER I ALT",Q2053/Cleaned_data[[#This Row],[TOTAL]],0)</f>
        <v>0</v>
      </c>
    </row>
    <row r="2056" spans="1:18" x14ac:dyDescent="0.2">
      <c r="A2056">
        <v>37</v>
      </c>
      <c r="B2056" s="1" t="s">
        <v>53</v>
      </c>
      <c r="C2056">
        <v>2020</v>
      </c>
      <c r="D2056" s="1" t="s">
        <v>21</v>
      </c>
      <c r="E2056">
        <v>178</v>
      </c>
      <c r="F2056">
        <v>168</v>
      </c>
      <c r="G2056">
        <v>213</v>
      </c>
      <c r="H2056">
        <v>159</v>
      </c>
      <c r="I2056">
        <v>184</v>
      </c>
      <c r="J2056">
        <v>182</v>
      </c>
      <c r="K2056">
        <v>208</v>
      </c>
      <c r="L2056">
        <v>166</v>
      </c>
      <c r="M2056">
        <v>89</v>
      </c>
      <c r="N2056">
        <v>48</v>
      </c>
      <c r="O2056">
        <v>25</v>
      </c>
      <c r="P2056">
        <v>20</v>
      </c>
      <c r="Q2056">
        <v>1640</v>
      </c>
      <c r="R2056">
        <f>IF(Cleaned_data[[#This Row],[KATEGORI]]="A+B: KØRETØJER I ALT",Q2054/Cleaned_data[[#This Row],[TOTAL]],0)</f>
        <v>0</v>
      </c>
    </row>
    <row r="2057" spans="1:18" x14ac:dyDescent="0.2">
      <c r="A2057">
        <v>37</v>
      </c>
      <c r="B2057" s="1" t="s">
        <v>53</v>
      </c>
      <c r="C2057">
        <v>2020</v>
      </c>
      <c r="D2057" s="1" t="s">
        <v>22</v>
      </c>
      <c r="E2057">
        <v>231</v>
      </c>
      <c r="F2057">
        <v>210</v>
      </c>
      <c r="G2057">
        <v>251</v>
      </c>
      <c r="H2057">
        <v>198</v>
      </c>
      <c r="I2057">
        <v>210</v>
      </c>
      <c r="J2057">
        <v>211</v>
      </c>
      <c r="K2057">
        <v>246</v>
      </c>
      <c r="L2057">
        <v>196</v>
      </c>
      <c r="M2057">
        <v>126</v>
      </c>
      <c r="N2057">
        <v>105</v>
      </c>
      <c r="O2057">
        <v>54</v>
      </c>
      <c r="P2057">
        <v>39</v>
      </c>
      <c r="Q2057">
        <v>2077</v>
      </c>
      <c r="R2057">
        <f>IF(Cleaned_data[[#This Row],[KATEGORI]]="A+B: KØRETØJER I ALT",Q2055/Cleaned_data[[#This Row],[TOTAL]],0)</f>
        <v>0</v>
      </c>
    </row>
    <row r="2058" spans="1:18" x14ac:dyDescent="0.2">
      <c r="A2058">
        <v>37</v>
      </c>
      <c r="B2058" s="1" t="s">
        <v>53</v>
      </c>
      <c r="C2058">
        <v>2020</v>
      </c>
      <c r="D2058" s="1" t="s">
        <v>23</v>
      </c>
      <c r="E2058">
        <v>3533</v>
      </c>
      <c r="F2058">
        <v>3680</v>
      </c>
      <c r="G2058">
        <v>2730</v>
      </c>
      <c r="H2058">
        <v>2480</v>
      </c>
      <c r="I2058">
        <v>2814</v>
      </c>
      <c r="J2058">
        <v>3081</v>
      </c>
      <c r="K2058">
        <v>2989</v>
      </c>
      <c r="L2058">
        <v>3868</v>
      </c>
      <c r="M2058">
        <v>4021</v>
      </c>
      <c r="N2058">
        <v>4226</v>
      </c>
      <c r="O2058">
        <v>3280</v>
      </c>
      <c r="P2058">
        <v>2289</v>
      </c>
      <c r="Q2058">
        <v>38991</v>
      </c>
      <c r="R2058">
        <f>IF(Cleaned_data[[#This Row],[KATEGORI]]="A+B: KØRETØJER I ALT",Q2056/Cleaned_data[[#This Row],[TOTAL]],0)</f>
        <v>4.2060988433228183E-2</v>
      </c>
    </row>
    <row r="2059" spans="1:18" x14ac:dyDescent="0.2">
      <c r="A2059">
        <v>37</v>
      </c>
      <c r="B2059" s="1" t="s">
        <v>53</v>
      </c>
      <c r="C2059">
        <v>2020</v>
      </c>
      <c r="D2059" s="1" t="s">
        <v>24</v>
      </c>
      <c r="E2059">
        <v>21</v>
      </c>
      <c r="F2059">
        <v>15</v>
      </c>
      <c r="G2059">
        <v>4</v>
      </c>
      <c r="H2059">
        <v>8</v>
      </c>
      <c r="I2059">
        <v>4</v>
      </c>
      <c r="J2059">
        <v>1</v>
      </c>
      <c r="K2059">
        <v>4</v>
      </c>
      <c r="L2059">
        <v>5</v>
      </c>
      <c r="M2059">
        <v>10</v>
      </c>
      <c r="N2059">
        <v>12</v>
      </c>
      <c r="O2059">
        <v>8</v>
      </c>
      <c r="P2059">
        <v>3</v>
      </c>
      <c r="Q2059">
        <v>95</v>
      </c>
      <c r="R2059">
        <f>IF(Cleaned_data[[#This Row],[KATEGORI]]="A+B: KØRETØJER I ALT",Q2057/Cleaned_data[[#This Row],[TOTAL]],0)</f>
        <v>0</v>
      </c>
    </row>
    <row r="2060" spans="1:18" x14ac:dyDescent="0.2">
      <c r="A2060">
        <v>37</v>
      </c>
      <c r="B2060" s="1" t="s">
        <v>53</v>
      </c>
      <c r="C2060">
        <v>2020</v>
      </c>
      <c r="D2060" s="1" t="s">
        <v>25</v>
      </c>
      <c r="E2060">
        <v>247</v>
      </c>
      <c r="F2060">
        <v>281</v>
      </c>
      <c r="G2060">
        <v>107</v>
      </c>
      <c r="H2060">
        <v>94</v>
      </c>
      <c r="I2060">
        <v>78</v>
      </c>
      <c r="J2060">
        <v>90</v>
      </c>
      <c r="K2060">
        <v>93</v>
      </c>
      <c r="L2060">
        <v>152</v>
      </c>
      <c r="M2060">
        <v>271</v>
      </c>
      <c r="N2060">
        <v>293</v>
      </c>
      <c r="O2060">
        <v>235</v>
      </c>
      <c r="P2060">
        <v>123</v>
      </c>
      <c r="Q2060">
        <v>2064</v>
      </c>
      <c r="R2060">
        <f>IF(Cleaned_data[[#This Row],[KATEGORI]]="A+B: KØRETØJER I ALT",Q2058/Cleaned_data[[#This Row],[TOTAL]],0)</f>
        <v>0</v>
      </c>
    </row>
    <row r="2061" spans="1:18" x14ac:dyDescent="0.2">
      <c r="A2061">
        <v>37</v>
      </c>
      <c r="B2061" s="1" t="s">
        <v>53</v>
      </c>
      <c r="C2061">
        <v>2020</v>
      </c>
      <c r="D2061" s="1" t="s">
        <v>26</v>
      </c>
      <c r="E2061">
        <v>268</v>
      </c>
      <c r="F2061">
        <v>296</v>
      </c>
      <c r="G2061">
        <v>111</v>
      </c>
      <c r="H2061">
        <v>102</v>
      </c>
      <c r="I2061">
        <v>82</v>
      </c>
      <c r="J2061">
        <v>91</v>
      </c>
      <c r="K2061">
        <v>97</v>
      </c>
      <c r="L2061">
        <v>157</v>
      </c>
      <c r="M2061">
        <v>281</v>
      </c>
      <c r="N2061">
        <v>305</v>
      </c>
      <c r="O2061">
        <v>243</v>
      </c>
      <c r="P2061">
        <v>126</v>
      </c>
      <c r="Q2061">
        <v>2159</v>
      </c>
      <c r="R2061">
        <f>IF(Cleaned_data[[#This Row],[KATEGORI]]="A+B: KØRETØJER I ALT",Q2059/Cleaned_data[[#This Row],[TOTAL]],0)</f>
        <v>0</v>
      </c>
    </row>
    <row r="2062" spans="1:18" x14ac:dyDescent="0.2">
      <c r="A2062">
        <v>37</v>
      </c>
      <c r="B2062" s="1" t="s">
        <v>53</v>
      </c>
      <c r="C2062">
        <v>2021</v>
      </c>
      <c r="D2062" s="1" t="s">
        <v>18</v>
      </c>
      <c r="E2062">
        <v>2485</v>
      </c>
      <c r="F2062">
        <v>2834</v>
      </c>
      <c r="G2062">
        <v>1972</v>
      </c>
      <c r="H2062">
        <v>1719</v>
      </c>
      <c r="I2062">
        <v>2572</v>
      </c>
      <c r="J2062">
        <v>2751</v>
      </c>
      <c r="K2062">
        <v>2786</v>
      </c>
      <c r="L2062">
        <v>2711</v>
      </c>
      <c r="M2062">
        <v>3195</v>
      </c>
      <c r="N2062">
        <v>3642</v>
      </c>
      <c r="O2062">
        <v>3185</v>
      </c>
      <c r="P2062">
        <v>2242</v>
      </c>
      <c r="Q2062">
        <v>32094</v>
      </c>
      <c r="R2062">
        <f>IF(Cleaned_data[[#This Row],[KATEGORI]]="A+B: KØRETØJER I ALT",Q2060/Cleaned_data[[#This Row],[TOTAL]],0)</f>
        <v>0</v>
      </c>
    </row>
    <row r="2063" spans="1:18" x14ac:dyDescent="0.2">
      <c r="A2063">
        <v>37</v>
      </c>
      <c r="B2063" s="1" t="s">
        <v>53</v>
      </c>
      <c r="C2063">
        <v>2021</v>
      </c>
      <c r="D2063" s="1" t="s">
        <v>19</v>
      </c>
      <c r="E2063">
        <v>851</v>
      </c>
      <c r="F2063">
        <v>663</v>
      </c>
      <c r="G2063">
        <v>661</v>
      </c>
      <c r="H2063">
        <v>689</v>
      </c>
      <c r="I2063">
        <v>958</v>
      </c>
      <c r="J2063">
        <v>893</v>
      </c>
      <c r="K2063">
        <v>868</v>
      </c>
      <c r="L2063">
        <v>928</v>
      </c>
      <c r="M2063">
        <v>731</v>
      </c>
      <c r="N2063">
        <v>454</v>
      </c>
      <c r="O2063">
        <v>361</v>
      </c>
      <c r="P2063">
        <v>217</v>
      </c>
      <c r="Q2063">
        <v>8274</v>
      </c>
      <c r="R2063">
        <f>IF(Cleaned_data[[#This Row],[KATEGORI]]="A+B: KØRETØJER I ALT",Q2061/Cleaned_data[[#This Row],[TOTAL]],0)</f>
        <v>0</v>
      </c>
    </row>
    <row r="2064" spans="1:18" x14ac:dyDescent="0.2">
      <c r="A2064">
        <v>37</v>
      </c>
      <c r="B2064" s="1" t="s">
        <v>53</v>
      </c>
      <c r="C2064">
        <v>2021</v>
      </c>
      <c r="D2064" s="1" t="s">
        <v>20</v>
      </c>
      <c r="E2064">
        <v>3336</v>
      </c>
      <c r="F2064">
        <v>3497</v>
      </c>
      <c r="G2064">
        <v>2633</v>
      </c>
      <c r="H2064">
        <v>2408</v>
      </c>
      <c r="I2064">
        <v>3530</v>
      </c>
      <c r="J2064">
        <v>3644</v>
      </c>
      <c r="K2064">
        <v>3654</v>
      </c>
      <c r="L2064">
        <v>3639</v>
      </c>
      <c r="M2064">
        <v>3926</v>
      </c>
      <c r="N2064">
        <v>4096</v>
      </c>
      <c r="O2064">
        <v>3546</v>
      </c>
      <c r="P2064">
        <v>2459</v>
      </c>
      <c r="Q2064">
        <v>40368</v>
      </c>
      <c r="R2064">
        <f>IF(Cleaned_data[[#This Row],[KATEGORI]]="A+B: KØRETØJER I ALT",Q2062/Cleaned_data[[#This Row],[TOTAL]],0)</f>
        <v>0</v>
      </c>
    </row>
    <row r="2065" spans="1:18" x14ac:dyDescent="0.2">
      <c r="A2065">
        <v>37</v>
      </c>
      <c r="B2065" s="1" t="s">
        <v>53</v>
      </c>
      <c r="C2065">
        <v>2021</v>
      </c>
      <c r="D2065" s="1" t="s">
        <v>21</v>
      </c>
      <c r="E2065">
        <v>160</v>
      </c>
      <c r="F2065">
        <v>174</v>
      </c>
      <c r="G2065">
        <v>187</v>
      </c>
      <c r="H2065">
        <v>201</v>
      </c>
      <c r="I2065">
        <v>223</v>
      </c>
      <c r="J2065">
        <v>206</v>
      </c>
      <c r="K2065">
        <v>188</v>
      </c>
      <c r="L2065">
        <v>145</v>
      </c>
      <c r="M2065">
        <v>94</v>
      </c>
      <c r="N2065">
        <v>56</v>
      </c>
      <c r="O2065">
        <v>26</v>
      </c>
      <c r="P2065">
        <v>15</v>
      </c>
      <c r="Q2065">
        <v>1675</v>
      </c>
      <c r="R2065">
        <f>IF(Cleaned_data[[#This Row],[KATEGORI]]="A+B: KØRETØJER I ALT",Q2063/Cleaned_data[[#This Row],[TOTAL]],0)</f>
        <v>0</v>
      </c>
    </row>
    <row r="2066" spans="1:18" x14ac:dyDescent="0.2">
      <c r="A2066">
        <v>37</v>
      </c>
      <c r="B2066" s="1" t="s">
        <v>53</v>
      </c>
      <c r="C2066">
        <v>2021</v>
      </c>
      <c r="D2066" s="1" t="s">
        <v>22</v>
      </c>
      <c r="E2066">
        <v>223</v>
      </c>
      <c r="F2066">
        <v>212</v>
      </c>
      <c r="G2066">
        <v>224</v>
      </c>
      <c r="H2066">
        <v>236</v>
      </c>
      <c r="I2066">
        <v>255</v>
      </c>
      <c r="J2066">
        <v>229</v>
      </c>
      <c r="K2066">
        <v>224</v>
      </c>
      <c r="L2066">
        <v>181</v>
      </c>
      <c r="M2066">
        <v>121</v>
      </c>
      <c r="N2066">
        <v>111</v>
      </c>
      <c r="O2066">
        <v>61</v>
      </c>
      <c r="P2066">
        <v>37</v>
      </c>
      <c r="Q2066">
        <v>2114</v>
      </c>
      <c r="R2066">
        <f>IF(Cleaned_data[[#This Row],[KATEGORI]]="A+B: KØRETØJER I ALT",Q2064/Cleaned_data[[#This Row],[TOTAL]],0)</f>
        <v>0</v>
      </c>
    </row>
    <row r="2067" spans="1:18" x14ac:dyDescent="0.2">
      <c r="A2067">
        <v>37</v>
      </c>
      <c r="B2067" s="1" t="s">
        <v>53</v>
      </c>
      <c r="C2067">
        <v>2021</v>
      </c>
      <c r="D2067" s="1" t="s">
        <v>23</v>
      </c>
      <c r="E2067">
        <v>3559</v>
      </c>
      <c r="F2067">
        <v>3709</v>
      </c>
      <c r="G2067">
        <v>2857</v>
      </c>
      <c r="H2067">
        <v>2644</v>
      </c>
      <c r="I2067">
        <v>3785</v>
      </c>
      <c r="J2067">
        <v>3873</v>
      </c>
      <c r="K2067">
        <v>3878</v>
      </c>
      <c r="L2067">
        <v>3820</v>
      </c>
      <c r="M2067">
        <v>4047</v>
      </c>
      <c r="N2067">
        <v>4207</v>
      </c>
      <c r="O2067">
        <v>3607</v>
      </c>
      <c r="P2067">
        <v>2496</v>
      </c>
      <c r="Q2067">
        <v>42482</v>
      </c>
      <c r="R2067">
        <f>IF(Cleaned_data[[#This Row],[KATEGORI]]="A+B: KØRETØJER I ALT",Q2065/Cleaned_data[[#This Row],[TOTAL]],0)</f>
        <v>3.942846381997081E-2</v>
      </c>
    </row>
    <row r="2068" spans="1:18" x14ac:dyDescent="0.2">
      <c r="A2068">
        <v>37</v>
      </c>
      <c r="B2068" s="1" t="s">
        <v>53</v>
      </c>
      <c r="C2068">
        <v>2021</v>
      </c>
      <c r="D2068" s="1" t="s">
        <v>24</v>
      </c>
      <c r="E2068">
        <v>6</v>
      </c>
      <c r="F2068">
        <v>8</v>
      </c>
      <c r="G2068">
        <v>5</v>
      </c>
      <c r="H2068">
        <v>2</v>
      </c>
      <c r="I2068">
        <v>6</v>
      </c>
      <c r="J2068">
        <v>5</v>
      </c>
      <c r="K2068">
        <v>1</v>
      </c>
      <c r="L2068">
        <v>5</v>
      </c>
      <c r="M2068">
        <v>5</v>
      </c>
      <c r="N2068">
        <v>5</v>
      </c>
      <c r="O2068">
        <v>6</v>
      </c>
      <c r="P2068">
        <v>5</v>
      </c>
      <c r="Q2068">
        <v>59</v>
      </c>
      <c r="R2068">
        <f>IF(Cleaned_data[[#This Row],[KATEGORI]]="A+B: KØRETØJER I ALT",Q2066/Cleaned_data[[#This Row],[TOTAL]],0)</f>
        <v>0</v>
      </c>
    </row>
    <row r="2069" spans="1:18" x14ac:dyDescent="0.2">
      <c r="A2069">
        <v>37</v>
      </c>
      <c r="B2069" s="1" t="s">
        <v>53</v>
      </c>
      <c r="C2069">
        <v>2021</v>
      </c>
      <c r="D2069" s="1" t="s">
        <v>25</v>
      </c>
      <c r="E2069">
        <v>221</v>
      </c>
      <c r="F2069">
        <v>235</v>
      </c>
      <c r="G2069">
        <v>101</v>
      </c>
      <c r="H2069">
        <v>50</v>
      </c>
      <c r="I2069">
        <v>66</v>
      </c>
      <c r="J2069">
        <v>76</v>
      </c>
      <c r="K2069">
        <v>94</v>
      </c>
      <c r="L2069">
        <v>136</v>
      </c>
      <c r="M2069">
        <v>181</v>
      </c>
      <c r="N2069">
        <v>195</v>
      </c>
      <c r="O2069">
        <v>183</v>
      </c>
      <c r="P2069">
        <v>95</v>
      </c>
      <c r="Q2069">
        <v>1633</v>
      </c>
      <c r="R2069">
        <f>IF(Cleaned_data[[#This Row],[KATEGORI]]="A+B: KØRETØJER I ALT",Q2067/Cleaned_data[[#This Row],[TOTAL]],0)</f>
        <v>0</v>
      </c>
    </row>
    <row r="2070" spans="1:18" x14ac:dyDescent="0.2">
      <c r="A2070">
        <v>37</v>
      </c>
      <c r="B2070" s="1" t="s">
        <v>53</v>
      </c>
      <c r="C2070">
        <v>2021</v>
      </c>
      <c r="D2070" s="1" t="s">
        <v>26</v>
      </c>
      <c r="E2070">
        <v>227</v>
      </c>
      <c r="F2070">
        <v>243</v>
      </c>
      <c r="G2070">
        <v>106</v>
      </c>
      <c r="H2070">
        <v>52</v>
      </c>
      <c r="I2070">
        <v>72</v>
      </c>
      <c r="J2070">
        <v>81</v>
      </c>
      <c r="K2070">
        <v>95</v>
      </c>
      <c r="L2070">
        <v>141</v>
      </c>
      <c r="M2070">
        <v>186</v>
      </c>
      <c r="N2070">
        <v>200</v>
      </c>
      <c r="O2070">
        <v>189</v>
      </c>
      <c r="P2070">
        <v>100</v>
      </c>
      <c r="Q2070">
        <v>1692</v>
      </c>
      <c r="R2070">
        <f>IF(Cleaned_data[[#This Row],[KATEGORI]]="A+B: KØRETØJER I ALT",Q2068/Cleaned_data[[#This Row],[TOTAL]],0)</f>
        <v>0</v>
      </c>
    </row>
    <row r="2071" spans="1:18" x14ac:dyDescent="0.2">
      <c r="A2071">
        <v>40</v>
      </c>
      <c r="B2071" s="1" t="s">
        <v>54</v>
      </c>
      <c r="C2071">
        <v>2013</v>
      </c>
      <c r="D2071" s="1" t="s">
        <v>18</v>
      </c>
      <c r="E2071">
        <v>1190</v>
      </c>
      <c r="F2071">
        <v>1241</v>
      </c>
      <c r="G2071">
        <v>555</v>
      </c>
      <c r="H2071">
        <v>529</v>
      </c>
      <c r="I2071">
        <v>548</v>
      </c>
      <c r="J2071">
        <v>595</v>
      </c>
      <c r="K2071">
        <v>631</v>
      </c>
      <c r="L2071">
        <v>784</v>
      </c>
      <c r="M2071">
        <v>1167</v>
      </c>
      <c r="N2071">
        <v>1336</v>
      </c>
      <c r="O2071">
        <v>1053</v>
      </c>
      <c r="P2071">
        <v>690</v>
      </c>
      <c r="Q2071">
        <v>10319</v>
      </c>
      <c r="R2071">
        <f>IF(Cleaned_data[[#This Row],[KATEGORI]]="A+B: KØRETØJER I ALT",Q2069/Cleaned_data[[#This Row],[TOTAL]],0)</f>
        <v>0</v>
      </c>
    </row>
    <row r="2072" spans="1:18" x14ac:dyDescent="0.2">
      <c r="A2072">
        <v>40</v>
      </c>
      <c r="B2072" s="1" t="s">
        <v>54</v>
      </c>
      <c r="C2072">
        <v>2013</v>
      </c>
      <c r="D2072" s="1" t="s">
        <v>19</v>
      </c>
      <c r="E2072">
        <v>351</v>
      </c>
      <c r="F2072">
        <v>260</v>
      </c>
      <c r="G2072">
        <v>189</v>
      </c>
      <c r="H2072">
        <v>204</v>
      </c>
      <c r="I2072">
        <v>195</v>
      </c>
      <c r="J2072">
        <v>218</v>
      </c>
      <c r="K2072">
        <v>241</v>
      </c>
      <c r="L2072">
        <v>266</v>
      </c>
      <c r="M2072">
        <v>299</v>
      </c>
      <c r="N2072">
        <v>201</v>
      </c>
      <c r="O2072">
        <v>131</v>
      </c>
      <c r="P2072">
        <v>94</v>
      </c>
      <c r="Q2072">
        <v>2649</v>
      </c>
      <c r="R2072">
        <f>IF(Cleaned_data[[#This Row],[KATEGORI]]="A+B: KØRETØJER I ALT",Q2070/Cleaned_data[[#This Row],[TOTAL]],0)</f>
        <v>0</v>
      </c>
    </row>
    <row r="2073" spans="1:18" x14ac:dyDescent="0.2">
      <c r="A2073">
        <v>40</v>
      </c>
      <c r="B2073" s="1" t="s">
        <v>54</v>
      </c>
      <c r="C2073">
        <v>2013</v>
      </c>
      <c r="D2073" s="1" t="s">
        <v>20</v>
      </c>
      <c r="E2073">
        <v>1541</v>
      </c>
      <c r="F2073">
        <v>1501</v>
      </c>
      <c r="G2073">
        <v>744</v>
      </c>
      <c r="H2073">
        <v>733</v>
      </c>
      <c r="I2073">
        <v>743</v>
      </c>
      <c r="J2073">
        <v>813</v>
      </c>
      <c r="K2073">
        <v>872</v>
      </c>
      <c r="L2073">
        <v>1050</v>
      </c>
      <c r="M2073">
        <v>1466</v>
      </c>
      <c r="N2073">
        <v>1537</v>
      </c>
      <c r="O2073">
        <v>1184</v>
      </c>
      <c r="P2073">
        <v>784</v>
      </c>
      <c r="Q2073">
        <v>12968</v>
      </c>
      <c r="R2073">
        <f>IF(Cleaned_data[[#This Row],[KATEGORI]]="A+B: KØRETØJER I ALT",Q2071/Cleaned_data[[#This Row],[TOTAL]],0)</f>
        <v>0</v>
      </c>
    </row>
    <row r="2074" spans="1:18" x14ac:dyDescent="0.2">
      <c r="A2074">
        <v>40</v>
      </c>
      <c r="B2074" s="1" t="s">
        <v>54</v>
      </c>
      <c r="C2074">
        <v>2013</v>
      </c>
      <c r="D2074" s="1" t="s">
        <v>21</v>
      </c>
      <c r="E2074">
        <v>25</v>
      </c>
      <c r="F2074">
        <v>34</v>
      </c>
      <c r="G2074">
        <v>27</v>
      </c>
      <c r="H2074">
        <v>24</v>
      </c>
      <c r="I2074">
        <v>28</v>
      </c>
      <c r="J2074">
        <v>17</v>
      </c>
      <c r="K2074">
        <v>31</v>
      </c>
      <c r="L2074">
        <v>23</v>
      </c>
      <c r="M2074">
        <v>14</v>
      </c>
      <c r="N2074">
        <v>1</v>
      </c>
      <c r="O2074">
        <v>2</v>
      </c>
      <c r="P2074">
        <v>0</v>
      </c>
      <c r="Q2074">
        <v>226</v>
      </c>
      <c r="R2074">
        <f>IF(Cleaned_data[[#This Row],[KATEGORI]]="A+B: KØRETØJER I ALT",Q2072/Cleaned_data[[#This Row],[TOTAL]],0)</f>
        <v>0</v>
      </c>
    </row>
    <row r="2075" spans="1:18" x14ac:dyDescent="0.2">
      <c r="A2075">
        <v>40</v>
      </c>
      <c r="B2075" s="1" t="s">
        <v>54</v>
      </c>
      <c r="C2075">
        <v>2013</v>
      </c>
      <c r="D2075" s="1" t="s">
        <v>22</v>
      </c>
      <c r="E2075">
        <v>31</v>
      </c>
      <c r="F2075">
        <v>42</v>
      </c>
      <c r="G2075">
        <v>37</v>
      </c>
      <c r="H2075">
        <v>32</v>
      </c>
      <c r="I2075">
        <v>33</v>
      </c>
      <c r="J2075">
        <v>27</v>
      </c>
      <c r="K2075">
        <v>38</v>
      </c>
      <c r="L2075">
        <v>28</v>
      </c>
      <c r="M2075">
        <v>23</v>
      </c>
      <c r="N2075">
        <v>7</v>
      </c>
      <c r="O2075">
        <v>7</v>
      </c>
      <c r="P2075">
        <v>6</v>
      </c>
      <c r="Q2075">
        <v>311</v>
      </c>
      <c r="R2075">
        <f>IF(Cleaned_data[[#This Row],[KATEGORI]]="A+B: KØRETØJER I ALT",Q2073/Cleaned_data[[#This Row],[TOTAL]],0)</f>
        <v>0</v>
      </c>
    </row>
    <row r="2076" spans="1:18" x14ac:dyDescent="0.2">
      <c r="A2076">
        <v>40</v>
      </c>
      <c r="B2076" s="1" t="s">
        <v>54</v>
      </c>
      <c r="C2076">
        <v>2013</v>
      </c>
      <c r="D2076" s="1" t="s">
        <v>23</v>
      </c>
      <c r="E2076">
        <v>1572</v>
      </c>
      <c r="F2076">
        <v>1543</v>
      </c>
      <c r="G2076">
        <v>781</v>
      </c>
      <c r="H2076">
        <v>765</v>
      </c>
      <c r="I2076">
        <v>776</v>
      </c>
      <c r="J2076">
        <v>840</v>
      </c>
      <c r="K2076">
        <v>910</v>
      </c>
      <c r="L2076">
        <v>1078</v>
      </c>
      <c r="M2076">
        <v>1489</v>
      </c>
      <c r="N2076">
        <v>1544</v>
      </c>
      <c r="O2076">
        <v>1191</v>
      </c>
      <c r="P2076">
        <v>790</v>
      </c>
      <c r="Q2076">
        <v>13279</v>
      </c>
      <c r="R2076">
        <f>IF(Cleaned_data[[#This Row],[KATEGORI]]="A+B: KØRETØJER I ALT",Q2074/Cleaned_data[[#This Row],[TOTAL]],0)</f>
        <v>1.7019353867008057E-2</v>
      </c>
    </row>
    <row r="2077" spans="1:18" x14ac:dyDescent="0.2">
      <c r="A2077">
        <v>40</v>
      </c>
      <c r="B2077" s="1" t="s">
        <v>54</v>
      </c>
      <c r="C2077">
        <v>2013</v>
      </c>
      <c r="D2077" s="1" t="s">
        <v>24</v>
      </c>
      <c r="E2077">
        <v>3</v>
      </c>
      <c r="F2077">
        <v>6</v>
      </c>
      <c r="G2077">
        <v>2</v>
      </c>
      <c r="H2077">
        <v>1</v>
      </c>
      <c r="I2077">
        <v>1</v>
      </c>
      <c r="J2077">
        <v>0</v>
      </c>
      <c r="K2077">
        <v>2</v>
      </c>
      <c r="L2077">
        <v>2</v>
      </c>
      <c r="M2077">
        <v>6</v>
      </c>
      <c r="N2077">
        <v>5</v>
      </c>
      <c r="O2077">
        <v>2</v>
      </c>
      <c r="P2077">
        <v>1</v>
      </c>
      <c r="Q2077">
        <v>31</v>
      </c>
      <c r="R2077">
        <f>IF(Cleaned_data[[#This Row],[KATEGORI]]="A+B: KØRETØJER I ALT",Q2075/Cleaned_data[[#This Row],[TOTAL]],0)</f>
        <v>0</v>
      </c>
    </row>
    <row r="2078" spans="1:18" x14ac:dyDescent="0.2">
      <c r="A2078">
        <v>40</v>
      </c>
      <c r="B2078" s="1" t="s">
        <v>54</v>
      </c>
      <c r="C2078">
        <v>2013</v>
      </c>
      <c r="D2078" s="1" t="s">
        <v>25</v>
      </c>
      <c r="E2078">
        <v>278</v>
      </c>
      <c r="F2078">
        <v>209</v>
      </c>
      <c r="G2078">
        <v>66</v>
      </c>
      <c r="H2078">
        <v>40</v>
      </c>
      <c r="I2078">
        <v>47</v>
      </c>
      <c r="J2078">
        <v>52</v>
      </c>
      <c r="K2078">
        <v>81</v>
      </c>
      <c r="L2078">
        <v>96</v>
      </c>
      <c r="M2078">
        <v>193</v>
      </c>
      <c r="N2078">
        <v>222</v>
      </c>
      <c r="O2078">
        <v>192</v>
      </c>
      <c r="P2078">
        <v>92</v>
      </c>
      <c r="Q2078">
        <v>1568</v>
      </c>
      <c r="R2078">
        <f>IF(Cleaned_data[[#This Row],[KATEGORI]]="A+B: KØRETØJER I ALT",Q2076/Cleaned_data[[#This Row],[TOTAL]],0)</f>
        <v>0</v>
      </c>
    </row>
    <row r="2079" spans="1:18" x14ac:dyDescent="0.2">
      <c r="A2079">
        <v>40</v>
      </c>
      <c r="B2079" s="1" t="s">
        <v>54</v>
      </c>
      <c r="C2079">
        <v>2013</v>
      </c>
      <c r="D2079" s="1" t="s">
        <v>26</v>
      </c>
      <c r="E2079">
        <v>281</v>
      </c>
      <c r="F2079">
        <v>215</v>
      </c>
      <c r="G2079">
        <v>68</v>
      </c>
      <c r="H2079">
        <v>41</v>
      </c>
      <c r="I2079">
        <v>48</v>
      </c>
      <c r="J2079">
        <v>52</v>
      </c>
      <c r="K2079">
        <v>83</v>
      </c>
      <c r="L2079">
        <v>98</v>
      </c>
      <c r="M2079">
        <v>199</v>
      </c>
      <c r="N2079">
        <v>227</v>
      </c>
      <c r="O2079">
        <v>194</v>
      </c>
      <c r="P2079">
        <v>93</v>
      </c>
      <c r="Q2079">
        <v>1599</v>
      </c>
      <c r="R2079">
        <f>IF(Cleaned_data[[#This Row],[KATEGORI]]="A+B: KØRETØJER I ALT",Q2077/Cleaned_data[[#This Row],[TOTAL]],0)</f>
        <v>0</v>
      </c>
    </row>
    <row r="2080" spans="1:18" x14ac:dyDescent="0.2">
      <c r="A2080">
        <v>40</v>
      </c>
      <c r="B2080" s="1" t="s">
        <v>54</v>
      </c>
      <c r="C2080">
        <v>2014</v>
      </c>
      <c r="D2080" s="1" t="s">
        <v>18</v>
      </c>
      <c r="E2080">
        <v>1260</v>
      </c>
      <c r="F2080">
        <v>1277</v>
      </c>
      <c r="G2080">
        <v>669</v>
      </c>
      <c r="H2080">
        <v>525</v>
      </c>
      <c r="I2080">
        <v>534</v>
      </c>
      <c r="J2080">
        <v>609</v>
      </c>
      <c r="K2080">
        <v>609</v>
      </c>
      <c r="L2080">
        <v>878</v>
      </c>
      <c r="M2080">
        <v>1247</v>
      </c>
      <c r="N2080">
        <v>1351</v>
      </c>
      <c r="O2080">
        <v>1096</v>
      </c>
      <c r="P2080">
        <v>792</v>
      </c>
      <c r="Q2080">
        <v>10847</v>
      </c>
      <c r="R2080">
        <f>IF(Cleaned_data[[#This Row],[KATEGORI]]="A+B: KØRETØJER I ALT",Q2078/Cleaned_data[[#This Row],[TOTAL]],0)</f>
        <v>0</v>
      </c>
    </row>
    <row r="2081" spans="1:18" x14ac:dyDescent="0.2">
      <c r="A2081">
        <v>40</v>
      </c>
      <c r="B2081" s="1" t="s">
        <v>54</v>
      </c>
      <c r="C2081">
        <v>2014</v>
      </c>
      <c r="D2081" s="1" t="s">
        <v>19</v>
      </c>
      <c r="E2081">
        <v>285</v>
      </c>
      <c r="F2081">
        <v>243</v>
      </c>
      <c r="G2081">
        <v>196</v>
      </c>
      <c r="H2081">
        <v>177</v>
      </c>
      <c r="I2081">
        <v>200</v>
      </c>
      <c r="J2081">
        <v>199</v>
      </c>
      <c r="K2081">
        <v>198</v>
      </c>
      <c r="L2081">
        <v>247</v>
      </c>
      <c r="M2081">
        <v>239</v>
      </c>
      <c r="N2081">
        <v>185</v>
      </c>
      <c r="O2081">
        <v>145</v>
      </c>
      <c r="P2081">
        <v>105</v>
      </c>
      <c r="Q2081">
        <v>2419</v>
      </c>
      <c r="R2081">
        <f>IF(Cleaned_data[[#This Row],[KATEGORI]]="A+B: KØRETØJER I ALT",Q2079/Cleaned_data[[#This Row],[TOTAL]],0)</f>
        <v>0</v>
      </c>
    </row>
    <row r="2082" spans="1:18" x14ac:dyDescent="0.2">
      <c r="A2082">
        <v>40</v>
      </c>
      <c r="B2082" s="1" t="s">
        <v>54</v>
      </c>
      <c r="C2082">
        <v>2014</v>
      </c>
      <c r="D2082" s="1" t="s">
        <v>20</v>
      </c>
      <c r="E2082">
        <v>1545</v>
      </c>
      <c r="F2082">
        <v>1520</v>
      </c>
      <c r="G2082">
        <v>865</v>
      </c>
      <c r="H2082">
        <v>702</v>
      </c>
      <c r="I2082">
        <v>734</v>
      </c>
      <c r="J2082">
        <v>808</v>
      </c>
      <c r="K2082">
        <v>807</v>
      </c>
      <c r="L2082">
        <v>1125</v>
      </c>
      <c r="M2082">
        <v>1486</v>
      </c>
      <c r="N2082">
        <v>1536</v>
      </c>
      <c r="O2082">
        <v>1241</v>
      </c>
      <c r="P2082">
        <v>897</v>
      </c>
      <c r="Q2082">
        <v>13266</v>
      </c>
      <c r="R2082">
        <f>IF(Cleaned_data[[#This Row],[KATEGORI]]="A+B: KØRETØJER I ALT",Q2080/Cleaned_data[[#This Row],[TOTAL]],0)</f>
        <v>0</v>
      </c>
    </row>
    <row r="2083" spans="1:18" x14ac:dyDescent="0.2">
      <c r="A2083">
        <v>40</v>
      </c>
      <c r="B2083" s="1" t="s">
        <v>54</v>
      </c>
      <c r="C2083">
        <v>2014</v>
      </c>
      <c r="D2083" s="1" t="s">
        <v>21</v>
      </c>
      <c r="E2083">
        <v>26</v>
      </c>
      <c r="F2083">
        <v>38</v>
      </c>
      <c r="G2083">
        <v>20</v>
      </c>
      <c r="H2083">
        <v>19</v>
      </c>
      <c r="I2083">
        <v>20</v>
      </c>
      <c r="J2083">
        <v>26</v>
      </c>
      <c r="K2083">
        <v>19</v>
      </c>
      <c r="L2083">
        <v>8</v>
      </c>
      <c r="M2083">
        <v>14</v>
      </c>
      <c r="N2083">
        <v>5</v>
      </c>
      <c r="O2083">
        <v>1</v>
      </c>
      <c r="P2083">
        <v>2</v>
      </c>
      <c r="Q2083">
        <v>198</v>
      </c>
      <c r="R2083">
        <f>IF(Cleaned_data[[#This Row],[KATEGORI]]="A+B: KØRETØJER I ALT",Q2081/Cleaned_data[[#This Row],[TOTAL]],0)</f>
        <v>0</v>
      </c>
    </row>
    <row r="2084" spans="1:18" x14ac:dyDescent="0.2">
      <c r="A2084">
        <v>40</v>
      </c>
      <c r="B2084" s="1" t="s">
        <v>54</v>
      </c>
      <c r="C2084">
        <v>2014</v>
      </c>
      <c r="D2084" s="1" t="s">
        <v>22</v>
      </c>
      <c r="E2084">
        <v>42</v>
      </c>
      <c r="F2084">
        <v>49</v>
      </c>
      <c r="G2084">
        <v>29</v>
      </c>
      <c r="H2084">
        <v>24</v>
      </c>
      <c r="I2084">
        <v>26</v>
      </c>
      <c r="J2084">
        <v>34</v>
      </c>
      <c r="K2084">
        <v>24</v>
      </c>
      <c r="L2084">
        <v>12</v>
      </c>
      <c r="M2084">
        <v>22</v>
      </c>
      <c r="N2084">
        <v>18</v>
      </c>
      <c r="O2084">
        <v>5</v>
      </c>
      <c r="P2084">
        <v>8</v>
      </c>
      <c r="Q2084">
        <v>293</v>
      </c>
      <c r="R2084">
        <f>IF(Cleaned_data[[#This Row],[KATEGORI]]="A+B: KØRETØJER I ALT",Q2082/Cleaned_data[[#This Row],[TOTAL]],0)</f>
        <v>0</v>
      </c>
    </row>
    <row r="2085" spans="1:18" x14ac:dyDescent="0.2">
      <c r="A2085">
        <v>40</v>
      </c>
      <c r="B2085" s="1" t="s">
        <v>54</v>
      </c>
      <c r="C2085">
        <v>2014</v>
      </c>
      <c r="D2085" s="1" t="s">
        <v>23</v>
      </c>
      <c r="E2085">
        <v>1587</v>
      </c>
      <c r="F2085">
        <v>1569</v>
      </c>
      <c r="G2085">
        <v>894</v>
      </c>
      <c r="H2085">
        <v>726</v>
      </c>
      <c r="I2085">
        <v>760</v>
      </c>
      <c r="J2085">
        <v>842</v>
      </c>
      <c r="K2085">
        <v>831</v>
      </c>
      <c r="L2085">
        <v>1137</v>
      </c>
      <c r="M2085">
        <v>1508</v>
      </c>
      <c r="N2085">
        <v>1554</v>
      </c>
      <c r="O2085">
        <v>1246</v>
      </c>
      <c r="P2085">
        <v>905</v>
      </c>
      <c r="Q2085">
        <v>13559</v>
      </c>
      <c r="R2085">
        <f>IF(Cleaned_data[[#This Row],[KATEGORI]]="A+B: KØRETØJER I ALT",Q2083/Cleaned_data[[#This Row],[TOTAL]],0)</f>
        <v>1.4602846817611918E-2</v>
      </c>
    </row>
    <row r="2086" spans="1:18" x14ac:dyDescent="0.2">
      <c r="A2086">
        <v>40</v>
      </c>
      <c r="B2086" s="1" t="s">
        <v>54</v>
      </c>
      <c r="C2086">
        <v>2014</v>
      </c>
      <c r="D2086" s="1" t="s">
        <v>24</v>
      </c>
      <c r="E2086">
        <v>0</v>
      </c>
      <c r="F2086">
        <v>2</v>
      </c>
      <c r="G2086">
        <v>1</v>
      </c>
      <c r="H2086">
        <v>2</v>
      </c>
      <c r="I2086">
        <v>1</v>
      </c>
      <c r="J2086">
        <v>1</v>
      </c>
      <c r="K2086">
        <v>2</v>
      </c>
      <c r="L2086">
        <v>2</v>
      </c>
      <c r="M2086">
        <v>3</v>
      </c>
      <c r="N2086">
        <v>3</v>
      </c>
      <c r="O2086">
        <v>0</v>
      </c>
      <c r="P2086">
        <v>0</v>
      </c>
      <c r="Q2086">
        <v>17</v>
      </c>
      <c r="R2086">
        <f>IF(Cleaned_data[[#This Row],[KATEGORI]]="A+B: KØRETØJER I ALT",Q2084/Cleaned_data[[#This Row],[TOTAL]],0)</f>
        <v>0</v>
      </c>
    </row>
    <row r="2087" spans="1:18" x14ac:dyDescent="0.2">
      <c r="A2087">
        <v>40</v>
      </c>
      <c r="B2087" s="1" t="s">
        <v>54</v>
      </c>
      <c r="C2087">
        <v>2014</v>
      </c>
      <c r="D2087" s="1" t="s">
        <v>25</v>
      </c>
      <c r="E2087">
        <v>377</v>
      </c>
      <c r="F2087">
        <v>253</v>
      </c>
      <c r="G2087">
        <v>100</v>
      </c>
      <c r="H2087">
        <v>71</v>
      </c>
      <c r="I2087">
        <v>65</v>
      </c>
      <c r="J2087">
        <v>50</v>
      </c>
      <c r="K2087">
        <v>65</v>
      </c>
      <c r="L2087">
        <v>100</v>
      </c>
      <c r="M2087">
        <v>200</v>
      </c>
      <c r="N2087">
        <v>222</v>
      </c>
      <c r="O2087">
        <v>170</v>
      </c>
      <c r="P2087">
        <v>110</v>
      </c>
      <c r="Q2087">
        <v>1783</v>
      </c>
      <c r="R2087">
        <f>IF(Cleaned_data[[#This Row],[KATEGORI]]="A+B: KØRETØJER I ALT",Q2085/Cleaned_data[[#This Row],[TOTAL]],0)</f>
        <v>0</v>
      </c>
    </row>
    <row r="2088" spans="1:18" x14ac:dyDescent="0.2">
      <c r="A2088">
        <v>40</v>
      </c>
      <c r="B2088" s="1" t="s">
        <v>54</v>
      </c>
      <c r="C2088">
        <v>2014</v>
      </c>
      <c r="D2088" s="1" t="s">
        <v>26</v>
      </c>
      <c r="E2088">
        <v>377</v>
      </c>
      <c r="F2088">
        <v>255</v>
      </c>
      <c r="G2088">
        <v>101</v>
      </c>
      <c r="H2088">
        <v>73</v>
      </c>
      <c r="I2088">
        <v>66</v>
      </c>
      <c r="J2088">
        <v>51</v>
      </c>
      <c r="K2088">
        <v>67</v>
      </c>
      <c r="L2088">
        <v>102</v>
      </c>
      <c r="M2088">
        <v>203</v>
      </c>
      <c r="N2088">
        <v>225</v>
      </c>
      <c r="O2088">
        <v>170</v>
      </c>
      <c r="P2088">
        <v>110</v>
      </c>
      <c r="Q2088">
        <v>1800</v>
      </c>
      <c r="R2088">
        <f>IF(Cleaned_data[[#This Row],[KATEGORI]]="A+B: KØRETØJER I ALT",Q2086/Cleaned_data[[#This Row],[TOTAL]],0)</f>
        <v>0</v>
      </c>
    </row>
    <row r="2089" spans="1:18" x14ac:dyDescent="0.2">
      <c r="A2089">
        <v>40</v>
      </c>
      <c r="B2089" s="1" t="s">
        <v>54</v>
      </c>
      <c r="C2089">
        <v>2015</v>
      </c>
      <c r="D2089" s="1" t="s">
        <v>18</v>
      </c>
      <c r="E2089">
        <v>1225</v>
      </c>
      <c r="F2089">
        <v>1151</v>
      </c>
      <c r="G2089">
        <v>629</v>
      </c>
      <c r="H2089">
        <v>570</v>
      </c>
      <c r="I2089">
        <v>538</v>
      </c>
      <c r="J2089">
        <v>597</v>
      </c>
      <c r="K2089">
        <v>632</v>
      </c>
      <c r="L2089">
        <v>775</v>
      </c>
      <c r="M2089">
        <v>1223</v>
      </c>
      <c r="N2089">
        <v>1468</v>
      </c>
      <c r="O2089">
        <v>1122</v>
      </c>
      <c r="P2089">
        <v>825</v>
      </c>
      <c r="Q2089">
        <v>10755</v>
      </c>
      <c r="R2089">
        <f>IF(Cleaned_data[[#This Row],[KATEGORI]]="A+B: KØRETØJER I ALT",Q2087/Cleaned_data[[#This Row],[TOTAL]],0)</f>
        <v>0</v>
      </c>
    </row>
    <row r="2090" spans="1:18" x14ac:dyDescent="0.2">
      <c r="A2090">
        <v>40</v>
      </c>
      <c r="B2090" s="1" t="s">
        <v>54</v>
      </c>
      <c r="C2090">
        <v>2015</v>
      </c>
      <c r="D2090" s="1" t="s">
        <v>19</v>
      </c>
      <c r="E2090">
        <v>310</v>
      </c>
      <c r="F2090">
        <v>209</v>
      </c>
      <c r="G2090">
        <v>203</v>
      </c>
      <c r="H2090">
        <v>196</v>
      </c>
      <c r="I2090">
        <v>178</v>
      </c>
      <c r="J2090">
        <v>197</v>
      </c>
      <c r="K2090">
        <v>165</v>
      </c>
      <c r="L2090">
        <v>242</v>
      </c>
      <c r="M2090">
        <v>282</v>
      </c>
      <c r="N2090">
        <v>165</v>
      </c>
      <c r="O2090">
        <v>116</v>
      </c>
      <c r="P2090">
        <v>109</v>
      </c>
      <c r="Q2090">
        <v>2372</v>
      </c>
      <c r="R2090">
        <f>IF(Cleaned_data[[#This Row],[KATEGORI]]="A+B: KØRETØJER I ALT",Q2088/Cleaned_data[[#This Row],[TOTAL]],0)</f>
        <v>0</v>
      </c>
    </row>
    <row r="2091" spans="1:18" x14ac:dyDescent="0.2">
      <c r="A2091">
        <v>40</v>
      </c>
      <c r="B2091" s="1" t="s">
        <v>54</v>
      </c>
      <c r="C2091">
        <v>2015</v>
      </c>
      <c r="D2091" s="1" t="s">
        <v>20</v>
      </c>
      <c r="E2091">
        <v>1535</v>
      </c>
      <c r="F2091">
        <v>1360</v>
      </c>
      <c r="G2091">
        <v>832</v>
      </c>
      <c r="H2091">
        <v>766</v>
      </c>
      <c r="I2091">
        <v>716</v>
      </c>
      <c r="J2091">
        <v>794</v>
      </c>
      <c r="K2091">
        <v>797</v>
      </c>
      <c r="L2091">
        <v>1017</v>
      </c>
      <c r="M2091">
        <v>1505</v>
      </c>
      <c r="N2091">
        <v>1633</v>
      </c>
      <c r="O2091">
        <v>1238</v>
      </c>
      <c r="P2091">
        <v>934</v>
      </c>
      <c r="Q2091">
        <v>13127</v>
      </c>
      <c r="R2091">
        <f>IF(Cleaned_data[[#This Row],[KATEGORI]]="A+B: KØRETØJER I ALT",Q2089/Cleaned_data[[#This Row],[TOTAL]],0)</f>
        <v>0</v>
      </c>
    </row>
    <row r="2092" spans="1:18" x14ac:dyDescent="0.2">
      <c r="A2092">
        <v>40</v>
      </c>
      <c r="B2092" s="1" t="s">
        <v>54</v>
      </c>
      <c r="C2092">
        <v>2015</v>
      </c>
      <c r="D2092" s="1" t="s">
        <v>21</v>
      </c>
      <c r="E2092">
        <v>24</v>
      </c>
      <c r="F2092">
        <v>19</v>
      </c>
      <c r="G2092">
        <v>13</v>
      </c>
      <c r="H2092">
        <v>20</v>
      </c>
      <c r="I2092">
        <v>16</v>
      </c>
      <c r="J2092">
        <v>12</v>
      </c>
      <c r="K2092">
        <v>15</v>
      </c>
      <c r="L2092">
        <v>20</v>
      </c>
      <c r="M2092">
        <v>38</v>
      </c>
      <c r="N2092">
        <v>5</v>
      </c>
      <c r="O2092">
        <v>4</v>
      </c>
      <c r="P2092">
        <v>3</v>
      </c>
      <c r="Q2092">
        <v>189</v>
      </c>
      <c r="R2092">
        <f>IF(Cleaned_data[[#This Row],[KATEGORI]]="A+B: KØRETØJER I ALT",Q2090/Cleaned_data[[#This Row],[TOTAL]],0)</f>
        <v>0</v>
      </c>
    </row>
    <row r="2093" spans="1:18" x14ac:dyDescent="0.2">
      <c r="A2093">
        <v>40</v>
      </c>
      <c r="B2093" s="1" t="s">
        <v>54</v>
      </c>
      <c r="C2093">
        <v>2015</v>
      </c>
      <c r="D2093" s="1" t="s">
        <v>22</v>
      </c>
      <c r="E2093">
        <v>39</v>
      </c>
      <c r="F2093">
        <v>29</v>
      </c>
      <c r="G2093">
        <v>19</v>
      </c>
      <c r="H2093">
        <v>25</v>
      </c>
      <c r="I2093">
        <v>21</v>
      </c>
      <c r="J2093">
        <v>20</v>
      </c>
      <c r="K2093">
        <v>23</v>
      </c>
      <c r="L2093">
        <v>25</v>
      </c>
      <c r="M2093">
        <v>44</v>
      </c>
      <c r="N2093">
        <v>13</v>
      </c>
      <c r="O2093">
        <v>9</v>
      </c>
      <c r="P2093">
        <v>8</v>
      </c>
      <c r="Q2093">
        <v>275</v>
      </c>
      <c r="R2093">
        <f>IF(Cleaned_data[[#This Row],[KATEGORI]]="A+B: KØRETØJER I ALT",Q2091/Cleaned_data[[#This Row],[TOTAL]],0)</f>
        <v>0</v>
      </c>
    </row>
    <row r="2094" spans="1:18" x14ac:dyDescent="0.2">
      <c r="A2094">
        <v>40</v>
      </c>
      <c r="B2094" s="1" t="s">
        <v>54</v>
      </c>
      <c r="C2094">
        <v>2015</v>
      </c>
      <c r="D2094" s="1" t="s">
        <v>23</v>
      </c>
      <c r="E2094">
        <v>1574</v>
      </c>
      <c r="F2094">
        <v>1389</v>
      </c>
      <c r="G2094">
        <v>851</v>
      </c>
      <c r="H2094">
        <v>791</v>
      </c>
      <c r="I2094">
        <v>737</v>
      </c>
      <c r="J2094">
        <v>814</v>
      </c>
      <c r="K2094">
        <v>820</v>
      </c>
      <c r="L2094">
        <v>1042</v>
      </c>
      <c r="M2094">
        <v>1549</v>
      </c>
      <c r="N2094">
        <v>1646</v>
      </c>
      <c r="O2094">
        <v>1247</v>
      </c>
      <c r="P2094">
        <v>942</v>
      </c>
      <c r="Q2094">
        <v>13402</v>
      </c>
      <c r="R2094">
        <f>IF(Cleaned_data[[#This Row],[KATEGORI]]="A+B: KØRETØJER I ALT",Q2092/Cleaned_data[[#This Row],[TOTAL]],0)</f>
        <v>1.4102372780182063E-2</v>
      </c>
    </row>
    <row r="2095" spans="1:18" x14ac:dyDescent="0.2">
      <c r="A2095">
        <v>40</v>
      </c>
      <c r="B2095" s="1" t="s">
        <v>54</v>
      </c>
      <c r="C2095">
        <v>2015</v>
      </c>
      <c r="D2095" s="1" t="s">
        <v>24</v>
      </c>
      <c r="E2095">
        <v>2</v>
      </c>
      <c r="F2095">
        <v>6</v>
      </c>
      <c r="G2095">
        <v>3</v>
      </c>
      <c r="H2095">
        <v>4</v>
      </c>
      <c r="I2095">
        <v>6</v>
      </c>
      <c r="J2095">
        <v>1</v>
      </c>
      <c r="K2095">
        <v>1</v>
      </c>
      <c r="L2095">
        <v>4</v>
      </c>
      <c r="M2095">
        <v>4</v>
      </c>
      <c r="N2095">
        <v>0</v>
      </c>
      <c r="O2095">
        <v>3</v>
      </c>
      <c r="P2095">
        <v>3</v>
      </c>
      <c r="Q2095">
        <v>37</v>
      </c>
      <c r="R2095">
        <f>IF(Cleaned_data[[#This Row],[KATEGORI]]="A+B: KØRETØJER I ALT",Q2093/Cleaned_data[[#This Row],[TOTAL]],0)</f>
        <v>0</v>
      </c>
    </row>
    <row r="2096" spans="1:18" x14ac:dyDescent="0.2">
      <c r="A2096">
        <v>40</v>
      </c>
      <c r="B2096" s="1" t="s">
        <v>54</v>
      </c>
      <c r="C2096">
        <v>2015</v>
      </c>
      <c r="D2096" s="1" t="s">
        <v>25</v>
      </c>
      <c r="E2096">
        <v>390</v>
      </c>
      <c r="F2096">
        <v>253</v>
      </c>
      <c r="G2096">
        <v>93</v>
      </c>
      <c r="H2096">
        <v>64</v>
      </c>
      <c r="I2096">
        <v>80</v>
      </c>
      <c r="J2096">
        <v>88</v>
      </c>
      <c r="K2096">
        <v>86</v>
      </c>
      <c r="L2096">
        <v>156</v>
      </c>
      <c r="M2096">
        <v>236</v>
      </c>
      <c r="N2096">
        <v>299</v>
      </c>
      <c r="O2096">
        <v>210</v>
      </c>
      <c r="P2096">
        <v>131</v>
      </c>
      <c r="Q2096">
        <v>2086</v>
      </c>
      <c r="R2096">
        <f>IF(Cleaned_data[[#This Row],[KATEGORI]]="A+B: KØRETØJER I ALT",Q2094/Cleaned_data[[#This Row],[TOTAL]],0)</f>
        <v>0</v>
      </c>
    </row>
    <row r="2097" spans="1:18" x14ac:dyDescent="0.2">
      <c r="A2097">
        <v>40</v>
      </c>
      <c r="B2097" s="1" t="s">
        <v>54</v>
      </c>
      <c r="C2097">
        <v>2015</v>
      </c>
      <c r="D2097" s="1" t="s">
        <v>26</v>
      </c>
      <c r="E2097">
        <v>392</v>
      </c>
      <c r="F2097">
        <v>259</v>
      </c>
      <c r="G2097">
        <v>96</v>
      </c>
      <c r="H2097">
        <v>68</v>
      </c>
      <c r="I2097">
        <v>86</v>
      </c>
      <c r="J2097">
        <v>89</v>
      </c>
      <c r="K2097">
        <v>87</v>
      </c>
      <c r="L2097">
        <v>160</v>
      </c>
      <c r="M2097">
        <v>240</v>
      </c>
      <c r="N2097">
        <v>299</v>
      </c>
      <c r="O2097">
        <v>213</v>
      </c>
      <c r="P2097">
        <v>134</v>
      </c>
      <c r="Q2097">
        <v>2123</v>
      </c>
      <c r="R2097">
        <f>IF(Cleaned_data[[#This Row],[KATEGORI]]="A+B: KØRETØJER I ALT",Q2095/Cleaned_data[[#This Row],[TOTAL]],0)</f>
        <v>0</v>
      </c>
    </row>
    <row r="2098" spans="1:18" x14ac:dyDescent="0.2">
      <c r="A2098">
        <v>40</v>
      </c>
      <c r="B2098" s="1" t="s">
        <v>54</v>
      </c>
      <c r="C2098">
        <v>2016</v>
      </c>
      <c r="D2098" s="1" t="s">
        <v>18</v>
      </c>
      <c r="E2098">
        <v>1192</v>
      </c>
      <c r="F2098">
        <v>1072</v>
      </c>
      <c r="G2098">
        <v>591</v>
      </c>
      <c r="H2098">
        <v>504</v>
      </c>
      <c r="I2098">
        <v>525</v>
      </c>
      <c r="J2098">
        <v>607</v>
      </c>
      <c r="K2098">
        <v>615</v>
      </c>
      <c r="L2098">
        <v>708</v>
      </c>
      <c r="M2098">
        <v>1184</v>
      </c>
      <c r="N2098">
        <v>1392</v>
      </c>
      <c r="O2098">
        <v>966</v>
      </c>
      <c r="P2098">
        <v>644</v>
      </c>
      <c r="Q2098">
        <v>10000</v>
      </c>
      <c r="R2098">
        <f>IF(Cleaned_data[[#This Row],[KATEGORI]]="A+B: KØRETØJER I ALT",Q2096/Cleaned_data[[#This Row],[TOTAL]],0)</f>
        <v>0</v>
      </c>
    </row>
    <row r="2099" spans="1:18" x14ac:dyDescent="0.2">
      <c r="A2099">
        <v>40</v>
      </c>
      <c r="B2099" s="1" t="s">
        <v>54</v>
      </c>
      <c r="C2099">
        <v>2016</v>
      </c>
      <c r="D2099" s="1" t="s">
        <v>19</v>
      </c>
      <c r="E2099">
        <v>290</v>
      </c>
      <c r="F2099">
        <v>221</v>
      </c>
      <c r="G2099">
        <v>208</v>
      </c>
      <c r="H2099">
        <v>189</v>
      </c>
      <c r="I2099">
        <v>166</v>
      </c>
      <c r="J2099">
        <v>196</v>
      </c>
      <c r="K2099">
        <v>193</v>
      </c>
      <c r="L2099">
        <v>255</v>
      </c>
      <c r="M2099">
        <v>257</v>
      </c>
      <c r="N2099">
        <v>170</v>
      </c>
      <c r="O2099">
        <v>119</v>
      </c>
      <c r="P2099">
        <v>75</v>
      </c>
      <c r="Q2099">
        <v>2339</v>
      </c>
      <c r="R2099">
        <f>IF(Cleaned_data[[#This Row],[KATEGORI]]="A+B: KØRETØJER I ALT",Q2097/Cleaned_data[[#This Row],[TOTAL]],0)</f>
        <v>0</v>
      </c>
    </row>
    <row r="2100" spans="1:18" x14ac:dyDescent="0.2">
      <c r="A2100">
        <v>40</v>
      </c>
      <c r="B2100" s="1" t="s">
        <v>54</v>
      </c>
      <c r="C2100">
        <v>2016</v>
      </c>
      <c r="D2100" s="1" t="s">
        <v>20</v>
      </c>
      <c r="E2100">
        <v>1482</v>
      </c>
      <c r="F2100">
        <v>1293</v>
      </c>
      <c r="G2100">
        <v>799</v>
      </c>
      <c r="H2100">
        <v>693</v>
      </c>
      <c r="I2100">
        <v>691</v>
      </c>
      <c r="J2100">
        <v>803</v>
      </c>
      <c r="K2100">
        <v>808</v>
      </c>
      <c r="L2100">
        <v>963</v>
      </c>
      <c r="M2100">
        <v>1441</v>
      </c>
      <c r="N2100">
        <v>1562</v>
      </c>
      <c r="O2100">
        <v>1085</v>
      </c>
      <c r="P2100">
        <v>719</v>
      </c>
      <c r="Q2100">
        <v>12339</v>
      </c>
      <c r="R2100">
        <f>IF(Cleaned_data[[#This Row],[KATEGORI]]="A+B: KØRETØJER I ALT",Q2098/Cleaned_data[[#This Row],[TOTAL]],0)</f>
        <v>0</v>
      </c>
    </row>
    <row r="2101" spans="1:18" x14ac:dyDescent="0.2">
      <c r="A2101">
        <v>40</v>
      </c>
      <c r="B2101" s="1" t="s">
        <v>54</v>
      </c>
      <c r="C2101">
        <v>2016</v>
      </c>
      <c r="D2101" s="1" t="s">
        <v>21</v>
      </c>
      <c r="E2101">
        <v>26</v>
      </c>
      <c r="F2101">
        <v>30</v>
      </c>
      <c r="G2101">
        <v>28</v>
      </c>
      <c r="H2101">
        <v>23</v>
      </c>
      <c r="I2101">
        <v>17</v>
      </c>
      <c r="J2101">
        <v>23</v>
      </c>
      <c r="K2101">
        <v>23</v>
      </c>
      <c r="L2101">
        <v>14</v>
      </c>
      <c r="M2101">
        <v>10</v>
      </c>
      <c r="N2101">
        <v>2</v>
      </c>
      <c r="O2101">
        <v>3</v>
      </c>
      <c r="P2101">
        <v>1</v>
      </c>
      <c r="Q2101">
        <v>200</v>
      </c>
      <c r="R2101">
        <f>IF(Cleaned_data[[#This Row],[KATEGORI]]="A+B: KØRETØJER I ALT",Q2099/Cleaned_data[[#This Row],[TOTAL]],0)</f>
        <v>0</v>
      </c>
    </row>
    <row r="2102" spans="1:18" x14ac:dyDescent="0.2">
      <c r="A2102">
        <v>40</v>
      </c>
      <c r="B2102" s="1" t="s">
        <v>54</v>
      </c>
      <c r="C2102">
        <v>2016</v>
      </c>
      <c r="D2102" s="1" t="s">
        <v>22</v>
      </c>
      <c r="E2102">
        <v>38</v>
      </c>
      <c r="F2102">
        <v>39</v>
      </c>
      <c r="G2102">
        <v>32</v>
      </c>
      <c r="H2102">
        <v>28</v>
      </c>
      <c r="I2102">
        <v>22</v>
      </c>
      <c r="J2102">
        <v>29</v>
      </c>
      <c r="K2102">
        <v>27</v>
      </c>
      <c r="L2102">
        <v>19</v>
      </c>
      <c r="M2102">
        <v>14</v>
      </c>
      <c r="N2102">
        <v>12</v>
      </c>
      <c r="O2102">
        <v>9</v>
      </c>
      <c r="P2102">
        <v>6</v>
      </c>
      <c r="Q2102">
        <v>275</v>
      </c>
      <c r="R2102">
        <f>IF(Cleaned_data[[#This Row],[KATEGORI]]="A+B: KØRETØJER I ALT",Q2100/Cleaned_data[[#This Row],[TOTAL]],0)</f>
        <v>0</v>
      </c>
    </row>
    <row r="2103" spans="1:18" x14ac:dyDescent="0.2">
      <c r="A2103">
        <v>40</v>
      </c>
      <c r="B2103" s="1" t="s">
        <v>54</v>
      </c>
      <c r="C2103">
        <v>2016</v>
      </c>
      <c r="D2103" s="1" t="s">
        <v>23</v>
      </c>
      <c r="E2103">
        <v>1520</v>
      </c>
      <c r="F2103">
        <v>1332</v>
      </c>
      <c r="G2103">
        <v>831</v>
      </c>
      <c r="H2103">
        <v>721</v>
      </c>
      <c r="I2103">
        <v>713</v>
      </c>
      <c r="J2103">
        <v>832</v>
      </c>
      <c r="K2103">
        <v>835</v>
      </c>
      <c r="L2103">
        <v>982</v>
      </c>
      <c r="M2103">
        <v>1455</v>
      </c>
      <c r="N2103">
        <v>1574</v>
      </c>
      <c r="O2103">
        <v>1094</v>
      </c>
      <c r="P2103">
        <v>725</v>
      </c>
      <c r="Q2103">
        <v>12614</v>
      </c>
      <c r="R2103">
        <f>IF(Cleaned_data[[#This Row],[KATEGORI]]="A+B: KØRETØJER I ALT",Q2101/Cleaned_data[[#This Row],[TOTAL]],0)</f>
        <v>1.5855398763278898E-2</v>
      </c>
    </row>
    <row r="2104" spans="1:18" x14ac:dyDescent="0.2">
      <c r="A2104">
        <v>40</v>
      </c>
      <c r="B2104" s="1" t="s">
        <v>54</v>
      </c>
      <c r="C2104">
        <v>2016</v>
      </c>
      <c r="D2104" s="1" t="s">
        <v>24</v>
      </c>
      <c r="E2104">
        <v>4</v>
      </c>
      <c r="F2104">
        <v>1</v>
      </c>
      <c r="G2104">
        <v>3</v>
      </c>
      <c r="H2104">
        <v>0</v>
      </c>
      <c r="I2104">
        <v>2</v>
      </c>
      <c r="J2104">
        <v>3</v>
      </c>
      <c r="K2104">
        <v>0</v>
      </c>
      <c r="L2104">
        <v>2</v>
      </c>
      <c r="M2104">
        <v>7</v>
      </c>
      <c r="N2104">
        <v>6</v>
      </c>
      <c r="O2104">
        <v>2</v>
      </c>
      <c r="P2104">
        <v>0</v>
      </c>
      <c r="Q2104">
        <v>30</v>
      </c>
      <c r="R2104">
        <f>IF(Cleaned_data[[#This Row],[KATEGORI]]="A+B: KØRETØJER I ALT",Q2102/Cleaned_data[[#This Row],[TOTAL]],0)</f>
        <v>0</v>
      </c>
    </row>
    <row r="2105" spans="1:18" x14ac:dyDescent="0.2">
      <c r="A2105">
        <v>40</v>
      </c>
      <c r="B2105" s="1" t="s">
        <v>54</v>
      </c>
      <c r="C2105">
        <v>2016</v>
      </c>
      <c r="D2105" s="1" t="s">
        <v>25</v>
      </c>
      <c r="E2105">
        <v>426</v>
      </c>
      <c r="F2105">
        <v>296</v>
      </c>
      <c r="G2105">
        <v>120</v>
      </c>
      <c r="H2105">
        <v>88</v>
      </c>
      <c r="I2105">
        <v>85</v>
      </c>
      <c r="J2105">
        <v>80</v>
      </c>
      <c r="K2105">
        <v>84</v>
      </c>
      <c r="L2105">
        <v>142</v>
      </c>
      <c r="M2105">
        <v>284</v>
      </c>
      <c r="N2105">
        <v>368</v>
      </c>
      <c r="O2105">
        <v>288</v>
      </c>
      <c r="P2105">
        <v>148</v>
      </c>
      <c r="Q2105">
        <v>2409</v>
      </c>
      <c r="R2105">
        <f>IF(Cleaned_data[[#This Row],[KATEGORI]]="A+B: KØRETØJER I ALT",Q2103/Cleaned_data[[#This Row],[TOTAL]],0)</f>
        <v>0</v>
      </c>
    </row>
    <row r="2106" spans="1:18" x14ac:dyDescent="0.2">
      <c r="A2106">
        <v>40</v>
      </c>
      <c r="B2106" s="1" t="s">
        <v>54</v>
      </c>
      <c r="C2106">
        <v>2016</v>
      </c>
      <c r="D2106" s="1" t="s">
        <v>26</v>
      </c>
      <c r="E2106">
        <v>430</v>
      </c>
      <c r="F2106">
        <v>297</v>
      </c>
      <c r="G2106">
        <v>123</v>
      </c>
      <c r="H2106">
        <v>88</v>
      </c>
      <c r="I2106">
        <v>87</v>
      </c>
      <c r="J2106">
        <v>83</v>
      </c>
      <c r="K2106">
        <v>84</v>
      </c>
      <c r="L2106">
        <v>144</v>
      </c>
      <c r="M2106">
        <v>291</v>
      </c>
      <c r="N2106">
        <v>374</v>
      </c>
      <c r="O2106">
        <v>290</v>
      </c>
      <c r="P2106">
        <v>148</v>
      </c>
      <c r="Q2106">
        <v>2439</v>
      </c>
      <c r="R2106">
        <f>IF(Cleaned_data[[#This Row],[KATEGORI]]="A+B: KØRETØJER I ALT",Q2104/Cleaned_data[[#This Row],[TOTAL]],0)</f>
        <v>0</v>
      </c>
    </row>
    <row r="2107" spans="1:18" x14ac:dyDescent="0.2">
      <c r="A2107">
        <v>40</v>
      </c>
      <c r="B2107" s="1" t="s">
        <v>54</v>
      </c>
      <c r="C2107">
        <v>2017</v>
      </c>
      <c r="D2107" s="1" t="s">
        <v>18</v>
      </c>
      <c r="E2107">
        <v>1134</v>
      </c>
      <c r="F2107">
        <v>1068</v>
      </c>
      <c r="G2107">
        <v>562</v>
      </c>
      <c r="H2107">
        <v>464</v>
      </c>
      <c r="I2107">
        <v>565</v>
      </c>
      <c r="J2107">
        <v>574</v>
      </c>
      <c r="K2107">
        <v>615</v>
      </c>
      <c r="L2107">
        <v>792</v>
      </c>
      <c r="M2107">
        <v>1157</v>
      </c>
      <c r="N2107">
        <v>1394</v>
      </c>
      <c r="O2107">
        <v>1056</v>
      </c>
      <c r="P2107">
        <v>734</v>
      </c>
      <c r="Q2107">
        <v>10115</v>
      </c>
      <c r="R2107">
        <f>IF(Cleaned_data[[#This Row],[KATEGORI]]="A+B: KØRETØJER I ALT",Q2105/Cleaned_data[[#This Row],[TOTAL]],0)</f>
        <v>0</v>
      </c>
    </row>
    <row r="2108" spans="1:18" x14ac:dyDescent="0.2">
      <c r="A2108">
        <v>40</v>
      </c>
      <c r="B2108" s="1" t="s">
        <v>54</v>
      </c>
      <c r="C2108">
        <v>2017</v>
      </c>
      <c r="D2108" s="1" t="s">
        <v>19</v>
      </c>
      <c r="E2108">
        <v>285</v>
      </c>
      <c r="F2108">
        <v>199</v>
      </c>
      <c r="G2108">
        <v>169</v>
      </c>
      <c r="H2108">
        <v>187</v>
      </c>
      <c r="I2108">
        <v>204</v>
      </c>
      <c r="J2108">
        <v>205</v>
      </c>
      <c r="K2108">
        <v>162</v>
      </c>
      <c r="L2108">
        <v>232</v>
      </c>
      <c r="M2108">
        <v>235</v>
      </c>
      <c r="N2108">
        <v>172</v>
      </c>
      <c r="O2108">
        <v>111</v>
      </c>
      <c r="P2108">
        <v>83</v>
      </c>
      <c r="Q2108">
        <v>2244</v>
      </c>
      <c r="R2108">
        <f>IF(Cleaned_data[[#This Row],[KATEGORI]]="A+B: KØRETØJER I ALT",Q2106/Cleaned_data[[#This Row],[TOTAL]],0)</f>
        <v>0</v>
      </c>
    </row>
    <row r="2109" spans="1:18" x14ac:dyDescent="0.2">
      <c r="A2109">
        <v>40</v>
      </c>
      <c r="B2109" s="1" t="s">
        <v>54</v>
      </c>
      <c r="C2109">
        <v>2017</v>
      </c>
      <c r="D2109" s="1" t="s">
        <v>20</v>
      </c>
      <c r="E2109">
        <v>1419</v>
      </c>
      <c r="F2109">
        <v>1267</v>
      </c>
      <c r="G2109">
        <v>731</v>
      </c>
      <c r="H2109">
        <v>651</v>
      </c>
      <c r="I2109">
        <v>769</v>
      </c>
      <c r="J2109">
        <v>779</v>
      </c>
      <c r="K2109">
        <v>777</v>
      </c>
      <c r="L2109">
        <v>1024</v>
      </c>
      <c r="M2109">
        <v>1392</v>
      </c>
      <c r="N2109">
        <v>1566</v>
      </c>
      <c r="O2109">
        <v>1167</v>
      </c>
      <c r="P2109">
        <v>817</v>
      </c>
      <c r="Q2109">
        <v>12359</v>
      </c>
      <c r="R2109">
        <f>IF(Cleaned_data[[#This Row],[KATEGORI]]="A+B: KØRETØJER I ALT",Q2107/Cleaned_data[[#This Row],[TOTAL]],0)</f>
        <v>0</v>
      </c>
    </row>
    <row r="2110" spans="1:18" x14ac:dyDescent="0.2">
      <c r="A2110">
        <v>40</v>
      </c>
      <c r="B2110" s="1" t="s">
        <v>54</v>
      </c>
      <c r="C2110">
        <v>2017</v>
      </c>
      <c r="D2110" s="1" t="s">
        <v>21</v>
      </c>
      <c r="E2110">
        <v>35</v>
      </c>
      <c r="F2110">
        <v>23</v>
      </c>
      <c r="G2110">
        <v>18</v>
      </c>
      <c r="H2110">
        <v>16</v>
      </c>
      <c r="I2110">
        <v>20</v>
      </c>
      <c r="J2110">
        <v>18</v>
      </c>
      <c r="K2110">
        <v>9</v>
      </c>
      <c r="L2110">
        <v>16</v>
      </c>
      <c r="M2110">
        <v>7</v>
      </c>
      <c r="N2110">
        <v>8</v>
      </c>
      <c r="O2110">
        <v>7</v>
      </c>
      <c r="P2110">
        <v>1</v>
      </c>
      <c r="Q2110">
        <v>178</v>
      </c>
      <c r="R2110">
        <f>IF(Cleaned_data[[#This Row],[KATEGORI]]="A+B: KØRETØJER I ALT",Q2108/Cleaned_data[[#This Row],[TOTAL]],0)</f>
        <v>0</v>
      </c>
    </row>
    <row r="2111" spans="1:18" x14ac:dyDescent="0.2">
      <c r="A2111">
        <v>40</v>
      </c>
      <c r="B2111" s="1" t="s">
        <v>54</v>
      </c>
      <c r="C2111">
        <v>2017</v>
      </c>
      <c r="D2111" s="1" t="s">
        <v>22</v>
      </c>
      <c r="E2111">
        <v>46</v>
      </c>
      <c r="F2111">
        <v>31</v>
      </c>
      <c r="G2111">
        <v>27</v>
      </c>
      <c r="H2111">
        <v>21</v>
      </c>
      <c r="I2111">
        <v>24</v>
      </c>
      <c r="J2111">
        <v>21</v>
      </c>
      <c r="K2111">
        <v>16</v>
      </c>
      <c r="L2111">
        <v>22</v>
      </c>
      <c r="M2111">
        <v>11</v>
      </c>
      <c r="N2111">
        <v>20</v>
      </c>
      <c r="O2111">
        <v>12</v>
      </c>
      <c r="P2111">
        <v>7</v>
      </c>
      <c r="Q2111">
        <v>258</v>
      </c>
      <c r="R2111">
        <f>IF(Cleaned_data[[#This Row],[KATEGORI]]="A+B: KØRETØJER I ALT",Q2109/Cleaned_data[[#This Row],[TOTAL]],0)</f>
        <v>0</v>
      </c>
    </row>
    <row r="2112" spans="1:18" x14ac:dyDescent="0.2">
      <c r="A2112">
        <v>40</v>
      </c>
      <c r="B2112" s="1" t="s">
        <v>54</v>
      </c>
      <c r="C2112">
        <v>2017</v>
      </c>
      <c r="D2112" s="1" t="s">
        <v>23</v>
      </c>
      <c r="E2112">
        <v>1465</v>
      </c>
      <c r="F2112">
        <v>1298</v>
      </c>
      <c r="G2112">
        <v>758</v>
      </c>
      <c r="H2112">
        <v>672</v>
      </c>
      <c r="I2112">
        <v>793</v>
      </c>
      <c r="J2112">
        <v>800</v>
      </c>
      <c r="K2112">
        <v>793</v>
      </c>
      <c r="L2112">
        <v>1046</v>
      </c>
      <c r="M2112">
        <v>1403</v>
      </c>
      <c r="N2112">
        <v>1586</v>
      </c>
      <c r="O2112">
        <v>1179</v>
      </c>
      <c r="P2112">
        <v>824</v>
      </c>
      <c r="Q2112">
        <v>12617</v>
      </c>
      <c r="R2112">
        <f>IF(Cleaned_data[[#This Row],[KATEGORI]]="A+B: KØRETØJER I ALT",Q2110/Cleaned_data[[#This Row],[TOTAL]],0)</f>
        <v>1.4107949591820559E-2</v>
      </c>
    </row>
    <row r="2113" spans="1:18" x14ac:dyDescent="0.2">
      <c r="A2113">
        <v>40</v>
      </c>
      <c r="B2113" s="1" t="s">
        <v>54</v>
      </c>
      <c r="C2113">
        <v>2017</v>
      </c>
      <c r="D2113" s="1" t="s">
        <v>24</v>
      </c>
      <c r="E2113">
        <v>3</v>
      </c>
      <c r="F2113">
        <v>2</v>
      </c>
      <c r="G2113">
        <v>2</v>
      </c>
      <c r="H2113">
        <v>2</v>
      </c>
      <c r="I2113">
        <v>6</v>
      </c>
      <c r="J2113">
        <v>5</v>
      </c>
      <c r="K2113">
        <v>1</v>
      </c>
      <c r="L2113">
        <v>1</v>
      </c>
      <c r="M2113">
        <v>5</v>
      </c>
      <c r="N2113">
        <v>3</v>
      </c>
      <c r="O2113">
        <v>2</v>
      </c>
      <c r="P2113">
        <v>0</v>
      </c>
      <c r="Q2113">
        <v>32</v>
      </c>
      <c r="R2113">
        <f>IF(Cleaned_data[[#This Row],[KATEGORI]]="A+B: KØRETØJER I ALT",Q2111/Cleaned_data[[#This Row],[TOTAL]],0)</f>
        <v>0</v>
      </c>
    </row>
    <row r="2114" spans="1:18" x14ac:dyDescent="0.2">
      <c r="A2114">
        <v>40</v>
      </c>
      <c r="B2114" s="1" t="s">
        <v>54</v>
      </c>
      <c r="C2114">
        <v>2017</v>
      </c>
      <c r="D2114" s="1" t="s">
        <v>25</v>
      </c>
      <c r="E2114">
        <v>298</v>
      </c>
      <c r="F2114">
        <v>169</v>
      </c>
      <c r="G2114">
        <v>66</v>
      </c>
      <c r="H2114">
        <v>60</v>
      </c>
      <c r="I2114">
        <v>37</v>
      </c>
      <c r="J2114">
        <v>53</v>
      </c>
      <c r="K2114">
        <v>56</v>
      </c>
      <c r="L2114">
        <v>106</v>
      </c>
      <c r="M2114">
        <v>218</v>
      </c>
      <c r="N2114">
        <v>268</v>
      </c>
      <c r="O2114">
        <v>211</v>
      </c>
      <c r="P2114">
        <v>120</v>
      </c>
      <c r="Q2114">
        <v>1662</v>
      </c>
      <c r="R2114">
        <f>IF(Cleaned_data[[#This Row],[KATEGORI]]="A+B: KØRETØJER I ALT",Q2112/Cleaned_data[[#This Row],[TOTAL]],0)</f>
        <v>0</v>
      </c>
    </row>
    <row r="2115" spans="1:18" x14ac:dyDescent="0.2">
      <c r="A2115">
        <v>40</v>
      </c>
      <c r="B2115" s="1" t="s">
        <v>54</v>
      </c>
      <c r="C2115">
        <v>2017</v>
      </c>
      <c r="D2115" s="1" t="s">
        <v>26</v>
      </c>
      <c r="E2115">
        <v>301</v>
      </c>
      <c r="F2115">
        <v>171</v>
      </c>
      <c r="G2115">
        <v>68</v>
      </c>
      <c r="H2115">
        <v>62</v>
      </c>
      <c r="I2115">
        <v>43</v>
      </c>
      <c r="J2115">
        <v>58</v>
      </c>
      <c r="K2115">
        <v>57</v>
      </c>
      <c r="L2115">
        <v>107</v>
      </c>
      <c r="M2115">
        <v>223</v>
      </c>
      <c r="N2115">
        <v>271</v>
      </c>
      <c r="O2115">
        <v>213</v>
      </c>
      <c r="P2115">
        <v>120</v>
      </c>
      <c r="Q2115">
        <v>1694</v>
      </c>
      <c r="R2115">
        <f>IF(Cleaned_data[[#This Row],[KATEGORI]]="A+B: KØRETØJER I ALT",Q2113/Cleaned_data[[#This Row],[TOTAL]],0)</f>
        <v>0</v>
      </c>
    </row>
    <row r="2116" spans="1:18" x14ac:dyDescent="0.2">
      <c r="A2116">
        <v>40</v>
      </c>
      <c r="B2116" s="1" t="s">
        <v>54</v>
      </c>
      <c r="C2116">
        <v>2018</v>
      </c>
      <c r="D2116" s="1" t="s">
        <v>18</v>
      </c>
      <c r="E2116">
        <v>1176</v>
      </c>
      <c r="F2116">
        <v>1062</v>
      </c>
      <c r="G2116">
        <v>606</v>
      </c>
      <c r="H2116">
        <v>555</v>
      </c>
      <c r="I2116">
        <v>551</v>
      </c>
      <c r="J2116">
        <v>597</v>
      </c>
      <c r="K2116">
        <v>640</v>
      </c>
      <c r="L2116">
        <v>816</v>
      </c>
      <c r="M2116">
        <v>1245</v>
      </c>
      <c r="N2116">
        <v>1394</v>
      </c>
      <c r="O2116">
        <v>1072</v>
      </c>
      <c r="P2116">
        <v>746</v>
      </c>
      <c r="Q2116">
        <v>10460</v>
      </c>
      <c r="R2116">
        <f>IF(Cleaned_data[[#This Row],[KATEGORI]]="A+B: KØRETØJER I ALT",Q2114/Cleaned_data[[#This Row],[TOTAL]],0)</f>
        <v>0</v>
      </c>
    </row>
    <row r="2117" spans="1:18" x14ac:dyDescent="0.2">
      <c r="A2117">
        <v>40</v>
      </c>
      <c r="B2117" s="1" t="s">
        <v>54</v>
      </c>
      <c r="C2117">
        <v>2018</v>
      </c>
      <c r="D2117" s="1" t="s">
        <v>19</v>
      </c>
      <c r="E2117">
        <v>288</v>
      </c>
      <c r="F2117">
        <v>250</v>
      </c>
      <c r="G2117">
        <v>165</v>
      </c>
      <c r="H2117">
        <v>175</v>
      </c>
      <c r="I2117">
        <v>143</v>
      </c>
      <c r="J2117">
        <v>176</v>
      </c>
      <c r="K2117">
        <v>195</v>
      </c>
      <c r="L2117">
        <v>219</v>
      </c>
      <c r="M2117">
        <v>285</v>
      </c>
      <c r="N2117">
        <v>174</v>
      </c>
      <c r="O2117">
        <v>121</v>
      </c>
      <c r="P2117">
        <v>86</v>
      </c>
      <c r="Q2117">
        <v>2277</v>
      </c>
      <c r="R2117">
        <f>IF(Cleaned_data[[#This Row],[KATEGORI]]="A+B: KØRETØJER I ALT",Q2115/Cleaned_data[[#This Row],[TOTAL]],0)</f>
        <v>0</v>
      </c>
    </row>
    <row r="2118" spans="1:18" x14ac:dyDescent="0.2">
      <c r="A2118">
        <v>40</v>
      </c>
      <c r="B2118" s="1" t="s">
        <v>54</v>
      </c>
      <c r="C2118">
        <v>2018</v>
      </c>
      <c r="D2118" s="1" t="s">
        <v>20</v>
      </c>
      <c r="E2118">
        <v>1464</v>
      </c>
      <c r="F2118">
        <v>1312</v>
      </c>
      <c r="G2118">
        <v>771</v>
      </c>
      <c r="H2118">
        <v>730</v>
      </c>
      <c r="I2118">
        <v>694</v>
      </c>
      <c r="J2118">
        <v>773</v>
      </c>
      <c r="K2118">
        <v>835</v>
      </c>
      <c r="L2118">
        <v>1035</v>
      </c>
      <c r="M2118">
        <v>1530</v>
      </c>
      <c r="N2118">
        <v>1568</v>
      </c>
      <c r="O2118">
        <v>1193</v>
      </c>
      <c r="P2118">
        <v>832</v>
      </c>
      <c r="Q2118">
        <v>12737</v>
      </c>
      <c r="R2118">
        <f>IF(Cleaned_data[[#This Row],[KATEGORI]]="A+B: KØRETØJER I ALT",Q2116/Cleaned_data[[#This Row],[TOTAL]],0)</f>
        <v>0</v>
      </c>
    </row>
    <row r="2119" spans="1:18" x14ac:dyDescent="0.2">
      <c r="A2119">
        <v>40</v>
      </c>
      <c r="B2119" s="1" t="s">
        <v>54</v>
      </c>
      <c r="C2119">
        <v>2018</v>
      </c>
      <c r="D2119" s="1" t="s">
        <v>21</v>
      </c>
      <c r="E2119">
        <v>30</v>
      </c>
      <c r="F2119">
        <v>20</v>
      </c>
      <c r="G2119">
        <v>26</v>
      </c>
      <c r="H2119">
        <v>17</v>
      </c>
      <c r="I2119">
        <v>17</v>
      </c>
      <c r="J2119">
        <v>10</v>
      </c>
      <c r="K2119">
        <v>20</v>
      </c>
      <c r="L2119">
        <v>15</v>
      </c>
      <c r="M2119">
        <v>5</v>
      </c>
      <c r="N2119">
        <v>9</v>
      </c>
      <c r="O2119">
        <v>6</v>
      </c>
      <c r="P2119">
        <v>3</v>
      </c>
      <c r="Q2119">
        <v>178</v>
      </c>
      <c r="R2119">
        <f>IF(Cleaned_data[[#This Row],[KATEGORI]]="A+B: KØRETØJER I ALT",Q2117/Cleaned_data[[#This Row],[TOTAL]],0)</f>
        <v>0</v>
      </c>
    </row>
    <row r="2120" spans="1:18" x14ac:dyDescent="0.2">
      <c r="A2120">
        <v>40</v>
      </c>
      <c r="B2120" s="1" t="s">
        <v>54</v>
      </c>
      <c r="C2120">
        <v>2018</v>
      </c>
      <c r="D2120" s="1" t="s">
        <v>22</v>
      </c>
      <c r="E2120">
        <v>47</v>
      </c>
      <c r="F2120">
        <v>28</v>
      </c>
      <c r="G2120">
        <v>32</v>
      </c>
      <c r="H2120">
        <v>24</v>
      </c>
      <c r="I2120">
        <v>22</v>
      </c>
      <c r="J2120">
        <v>17</v>
      </c>
      <c r="K2120">
        <v>26</v>
      </c>
      <c r="L2120">
        <v>22</v>
      </c>
      <c r="M2120">
        <v>12</v>
      </c>
      <c r="N2120">
        <v>21</v>
      </c>
      <c r="O2120">
        <v>11</v>
      </c>
      <c r="P2120">
        <v>8</v>
      </c>
      <c r="Q2120">
        <v>270</v>
      </c>
      <c r="R2120">
        <f>IF(Cleaned_data[[#This Row],[KATEGORI]]="A+B: KØRETØJER I ALT",Q2118/Cleaned_data[[#This Row],[TOTAL]],0)</f>
        <v>0</v>
      </c>
    </row>
    <row r="2121" spans="1:18" x14ac:dyDescent="0.2">
      <c r="A2121">
        <v>40</v>
      </c>
      <c r="B2121" s="1" t="s">
        <v>54</v>
      </c>
      <c r="C2121">
        <v>2018</v>
      </c>
      <c r="D2121" s="1" t="s">
        <v>23</v>
      </c>
      <c r="E2121">
        <v>1511</v>
      </c>
      <c r="F2121">
        <v>1340</v>
      </c>
      <c r="G2121">
        <v>803</v>
      </c>
      <c r="H2121">
        <v>754</v>
      </c>
      <c r="I2121">
        <v>716</v>
      </c>
      <c r="J2121">
        <v>790</v>
      </c>
      <c r="K2121">
        <v>861</v>
      </c>
      <c r="L2121">
        <v>1057</v>
      </c>
      <c r="M2121">
        <v>1542</v>
      </c>
      <c r="N2121">
        <v>1589</v>
      </c>
      <c r="O2121">
        <v>1204</v>
      </c>
      <c r="P2121">
        <v>840</v>
      </c>
      <c r="Q2121">
        <v>13007</v>
      </c>
      <c r="R2121">
        <f>IF(Cleaned_data[[#This Row],[KATEGORI]]="A+B: KØRETØJER I ALT",Q2119/Cleaned_data[[#This Row],[TOTAL]],0)</f>
        <v>1.3684938879065118E-2</v>
      </c>
    </row>
    <row r="2122" spans="1:18" x14ac:dyDescent="0.2">
      <c r="A2122">
        <v>40</v>
      </c>
      <c r="B2122" s="1" t="s">
        <v>54</v>
      </c>
      <c r="C2122">
        <v>2018</v>
      </c>
      <c r="D2122" s="1" t="s">
        <v>24</v>
      </c>
      <c r="E2122">
        <v>7</v>
      </c>
      <c r="F2122">
        <v>14</v>
      </c>
      <c r="G2122">
        <v>7</v>
      </c>
      <c r="H2122">
        <v>3</v>
      </c>
      <c r="I2122">
        <v>5</v>
      </c>
      <c r="J2122">
        <v>1</v>
      </c>
      <c r="K2122">
        <v>2</v>
      </c>
      <c r="L2122">
        <v>5</v>
      </c>
      <c r="M2122">
        <v>9</v>
      </c>
      <c r="N2122">
        <v>8</v>
      </c>
      <c r="O2122">
        <v>9</v>
      </c>
      <c r="P2122">
        <v>2</v>
      </c>
      <c r="Q2122">
        <v>72</v>
      </c>
      <c r="R2122">
        <f>IF(Cleaned_data[[#This Row],[KATEGORI]]="A+B: KØRETØJER I ALT",Q2120/Cleaned_data[[#This Row],[TOTAL]],0)</f>
        <v>0</v>
      </c>
    </row>
    <row r="2123" spans="1:18" x14ac:dyDescent="0.2">
      <c r="A2123">
        <v>40</v>
      </c>
      <c r="B2123" s="1" t="s">
        <v>54</v>
      </c>
      <c r="C2123">
        <v>2018</v>
      </c>
      <c r="D2123" s="1" t="s">
        <v>25</v>
      </c>
      <c r="E2123">
        <v>445</v>
      </c>
      <c r="F2123">
        <v>253</v>
      </c>
      <c r="G2123">
        <v>72</v>
      </c>
      <c r="H2123">
        <v>79</v>
      </c>
      <c r="I2123">
        <v>82</v>
      </c>
      <c r="J2123">
        <v>73</v>
      </c>
      <c r="K2123">
        <v>91</v>
      </c>
      <c r="L2123">
        <v>169</v>
      </c>
      <c r="M2123">
        <v>283</v>
      </c>
      <c r="N2123">
        <v>325</v>
      </c>
      <c r="O2123">
        <v>252</v>
      </c>
      <c r="P2123">
        <v>147</v>
      </c>
      <c r="Q2123">
        <v>2271</v>
      </c>
      <c r="R2123">
        <f>IF(Cleaned_data[[#This Row],[KATEGORI]]="A+B: KØRETØJER I ALT",Q2121/Cleaned_data[[#This Row],[TOTAL]],0)</f>
        <v>0</v>
      </c>
    </row>
    <row r="2124" spans="1:18" x14ac:dyDescent="0.2">
      <c r="A2124">
        <v>40</v>
      </c>
      <c r="B2124" s="1" t="s">
        <v>54</v>
      </c>
      <c r="C2124">
        <v>2018</v>
      </c>
      <c r="D2124" s="1" t="s">
        <v>26</v>
      </c>
      <c r="E2124">
        <v>452</v>
      </c>
      <c r="F2124">
        <v>267</v>
      </c>
      <c r="G2124">
        <v>79</v>
      </c>
      <c r="H2124">
        <v>82</v>
      </c>
      <c r="I2124">
        <v>87</v>
      </c>
      <c r="J2124">
        <v>74</v>
      </c>
      <c r="K2124">
        <v>93</v>
      </c>
      <c r="L2124">
        <v>174</v>
      </c>
      <c r="M2124">
        <v>292</v>
      </c>
      <c r="N2124">
        <v>333</v>
      </c>
      <c r="O2124">
        <v>261</v>
      </c>
      <c r="P2124">
        <v>149</v>
      </c>
      <c r="Q2124">
        <v>2343</v>
      </c>
      <c r="R2124">
        <f>IF(Cleaned_data[[#This Row],[KATEGORI]]="A+B: KØRETØJER I ALT",Q2122/Cleaned_data[[#This Row],[TOTAL]],0)</f>
        <v>0</v>
      </c>
    </row>
    <row r="2125" spans="1:18" x14ac:dyDescent="0.2">
      <c r="A2125">
        <v>40</v>
      </c>
      <c r="B2125" s="1" t="s">
        <v>54</v>
      </c>
      <c r="C2125">
        <v>2019</v>
      </c>
      <c r="D2125" s="1" t="s">
        <v>18</v>
      </c>
      <c r="E2125">
        <v>1091</v>
      </c>
      <c r="F2125">
        <v>953</v>
      </c>
      <c r="G2125">
        <v>574</v>
      </c>
      <c r="H2125">
        <v>470</v>
      </c>
      <c r="I2125">
        <v>524</v>
      </c>
      <c r="J2125">
        <v>536</v>
      </c>
      <c r="K2125">
        <v>600</v>
      </c>
      <c r="L2125">
        <v>789</v>
      </c>
      <c r="M2125">
        <v>1216</v>
      </c>
      <c r="N2125">
        <v>1328</v>
      </c>
      <c r="O2125">
        <v>1049</v>
      </c>
      <c r="P2125">
        <v>671</v>
      </c>
      <c r="Q2125">
        <v>9801</v>
      </c>
      <c r="R2125">
        <f>IF(Cleaned_data[[#This Row],[KATEGORI]]="A+B: KØRETØJER I ALT",Q2123/Cleaned_data[[#This Row],[TOTAL]],0)</f>
        <v>0</v>
      </c>
    </row>
    <row r="2126" spans="1:18" x14ac:dyDescent="0.2">
      <c r="A2126">
        <v>40</v>
      </c>
      <c r="B2126" s="1" t="s">
        <v>54</v>
      </c>
      <c r="C2126">
        <v>2019</v>
      </c>
      <c r="D2126" s="1" t="s">
        <v>19</v>
      </c>
      <c r="E2126">
        <v>294</v>
      </c>
      <c r="F2126">
        <v>228</v>
      </c>
      <c r="G2126">
        <v>172</v>
      </c>
      <c r="H2126">
        <v>175</v>
      </c>
      <c r="I2126">
        <v>139</v>
      </c>
      <c r="J2126">
        <v>174</v>
      </c>
      <c r="K2126">
        <v>179</v>
      </c>
      <c r="L2126">
        <v>232</v>
      </c>
      <c r="M2126">
        <v>224</v>
      </c>
      <c r="N2126">
        <v>143</v>
      </c>
      <c r="O2126">
        <v>94</v>
      </c>
      <c r="P2126">
        <v>71</v>
      </c>
      <c r="Q2126">
        <v>2125</v>
      </c>
      <c r="R2126">
        <f>IF(Cleaned_data[[#This Row],[KATEGORI]]="A+B: KØRETØJER I ALT",Q2124/Cleaned_data[[#This Row],[TOTAL]],0)</f>
        <v>0</v>
      </c>
    </row>
    <row r="2127" spans="1:18" x14ac:dyDescent="0.2">
      <c r="A2127">
        <v>40</v>
      </c>
      <c r="B2127" s="1" t="s">
        <v>54</v>
      </c>
      <c r="C2127">
        <v>2019</v>
      </c>
      <c r="D2127" s="1" t="s">
        <v>20</v>
      </c>
      <c r="E2127">
        <v>1385</v>
      </c>
      <c r="F2127">
        <v>1181</v>
      </c>
      <c r="G2127">
        <v>746</v>
      </c>
      <c r="H2127">
        <v>645</v>
      </c>
      <c r="I2127">
        <v>663</v>
      </c>
      <c r="J2127">
        <v>710</v>
      </c>
      <c r="K2127">
        <v>779</v>
      </c>
      <c r="L2127">
        <v>1021</v>
      </c>
      <c r="M2127">
        <v>1440</v>
      </c>
      <c r="N2127">
        <v>1471</v>
      </c>
      <c r="O2127">
        <v>1143</v>
      </c>
      <c r="P2127">
        <v>742</v>
      </c>
      <c r="Q2127">
        <v>11926</v>
      </c>
      <c r="R2127">
        <f>IF(Cleaned_data[[#This Row],[KATEGORI]]="A+B: KØRETØJER I ALT",Q2125/Cleaned_data[[#This Row],[TOTAL]],0)</f>
        <v>0</v>
      </c>
    </row>
    <row r="2128" spans="1:18" x14ac:dyDescent="0.2">
      <c r="A2128">
        <v>40</v>
      </c>
      <c r="B2128" s="1" t="s">
        <v>54</v>
      </c>
      <c r="C2128">
        <v>2019</v>
      </c>
      <c r="D2128" s="1" t="s">
        <v>21</v>
      </c>
      <c r="E2128">
        <v>17</v>
      </c>
      <c r="F2128">
        <v>20</v>
      </c>
      <c r="G2128">
        <v>25</v>
      </c>
      <c r="H2128">
        <v>24</v>
      </c>
      <c r="I2128">
        <v>17</v>
      </c>
      <c r="J2128">
        <v>15</v>
      </c>
      <c r="K2128">
        <v>14</v>
      </c>
      <c r="L2128">
        <v>13</v>
      </c>
      <c r="M2128">
        <v>10</v>
      </c>
      <c r="N2128">
        <v>9</v>
      </c>
      <c r="O2128">
        <v>4</v>
      </c>
      <c r="P2128">
        <v>0</v>
      </c>
      <c r="Q2128">
        <v>168</v>
      </c>
      <c r="R2128">
        <f>IF(Cleaned_data[[#This Row],[KATEGORI]]="A+B: KØRETØJER I ALT",Q2126/Cleaned_data[[#This Row],[TOTAL]],0)</f>
        <v>0</v>
      </c>
    </row>
    <row r="2129" spans="1:18" x14ac:dyDescent="0.2">
      <c r="A2129">
        <v>40</v>
      </c>
      <c r="B2129" s="1" t="s">
        <v>54</v>
      </c>
      <c r="C2129">
        <v>2019</v>
      </c>
      <c r="D2129" s="1" t="s">
        <v>22</v>
      </c>
      <c r="E2129">
        <v>28</v>
      </c>
      <c r="F2129">
        <v>25</v>
      </c>
      <c r="G2129">
        <v>31</v>
      </c>
      <c r="H2129">
        <v>29</v>
      </c>
      <c r="I2129">
        <v>21</v>
      </c>
      <c r="J2129">
        <v>20</v>
      </c>
      <c r="K2129">
        <v>25</v>
      </c>
      <c r="L2129">
        <v>17</v>
      </c>
      <c r="M2129">
        <v>15</v>
      </c>
      <c r="N2129">
        <v>14</v>
      </c>
      <c r="O2129">
        <v>11</v>
      </c>
      <c r="P2129">
        <v>4</v>
      </c>
      <c r="Q2129">
        <v>240</v>
      </c>
      <c r="R2129">
        <f>IF(Cleaned_data[[#This Row],[KATEGORI]]="A+B: KØRETØJER I ALT",Q2127/Cleaned_data[[#This Row],[TOTAL]],0)</f>
        <v>0</v>
      </c>
    </row>
    <row r="2130" spans="1:18" x14ac:dyDescent="0.2">
      <c r="A2130">
        <v>40</v>
      </c>
      <c r="B2130" s="1" t="s">
        <v>54</v>
      </c>
      <c r="C2130">
        <v>2019</v>
      </c>
      <c r="D2130" s="1" t="s">
        <v>23</v>
      </c>
      <c r="E2130">
        <v>1413</v>
      </c>
      <c r="F2130">
        <v>1206</v>
      </c>
      <c r="G2130">
        <v>777</v>
      </c>
      <c r="H2130">
        <v>674</v>
      </c>
      <c r="I2130">
        <v>684</v>
      </c>
      <c r="J2130">
        <v>730</v>
      </c>
      <c r="K2130">
        <v>804</v>
      </c>
      <c r="L2130">
        <v>1038</v>
      </c>
      <c r="M2130">
        <v>1455</v>
      </c>
      <c r="N2130">
        <v>1485</v>
      </c>
      <c r="O2130">
        <v>1154</v>
      </c>
      <c r="P2130">
        <v>746</v>
      </c>
      <c r="Q2130">
        <v>12166</v>
      </c>
      <c r="R2130">
        <f>IF(Cleaned_data[[#This Row],[KATEGORI]]="A+B: KØRETØJER I ALT",Q2128/Cleaned_data[[#This Row],[TOTAL]],0)</f>
        <v>1.3808975834292289E-2</v>
      </c>
    </row>
    <row r="2131" spans="1:18" x14ac:dyDescent="0.2">
      <c r="A2131">
        <v>40</v>
      </c>
      <c r="B2131" s="1" t="s">
        <v>54</v>
      </c>
      <c r="C2131">
        <v>2019</v>
      </c>
      <c r="D2131" s="1" t="s">
        <v>24</v>
      </c>
      <c r="E2131">
        <v>2</v>
      </c>
      <c r="F2131">
        <v>11</v>
      </c>
      <c r="G2131">
        <v>3</v>
      </c>
      <c r="H2131">
        <v>5</v>
      </c>
      <c r="I2131">
        <v>4</v>
      </c>
      <c r="J2131">
        <v>5</v>
      </c>
      <c r="K2131">
        <v>1</v>
      </c>
      <c r="L2131">
        <v>2</v>
      </c>
      <c r="M2131">
        <v>8</v>
      </c>
      <c r="N2131">
        <v>12</v>
      </c>
      <c r="O2131">
        <v>3</v>
      </c>
      <c r="P2131">
        <v>3</v>
      </c>
      <c r="Q2131">
        <v>59</v>
      </c>
      <c r="R2131">
        <f>IF(Cleaned_data[[#This Row],[KATEGORI]]="A+B: KØRETØJER I ALT",Q2129/Cleaned_data[[#This Row],[TOTAL]],0)</f>
        <v>0</v>
      </c>
    </row>
    <row r="2132" spans="1:18" x14ac:dyDescent="0.2">
      <c r="A2132">
        <v>40</v>
      </c>
      <c r="B2132" s="1" t="s">
        <v>54</v>
      </c>
      <c r="C2132">
        <v>2019</v>
      </c>
      <c r="D2132" s="1" t="s">
        <v>25</v>
      </c>
      <c r="E2132">
        <v>199</v>
      </c>
      <c r="F2132">
        <v>164</v>
      </c>
      <c r="G2132">
        <v>64</v>
      </c>
      <c r="H2132">
        <v>27</v>
      </c>
      <c r="I2132">
        <v>51</v>
      </c>
      <c r="J2132">
        <v>60</v>
      </c>
      <c r="K2132">
        <v>66</v>
      </c>
      <c r="L2132">
        <v>106</v>
      </c>
      <c r="M2132">
        <v>158</v>
      </c>
      <c r="N2132">
        <v>193</v>
      </c>
      <c r="O2132">
        <v>130</v>
      </c>
      <c r="P2132">
        <v>108</v>
      </c>
      <c r="Q2132">
        <v>1326</v>
      </c>
      <c r="R2132">
        <f>IF(Cleaned_data[[#This Row],[KATEGORI]]="A+B: KØRETØJER I ALT",Q2130/Cleaned_data[[#This Row],[TOTAL]],0)</f>
        <v>0</v>
      </c>
    </row>
    <row r="2133" spans="1:18" x14ac:dyDescent="0.2">
      <c r="A2133">
        <v>40</v>
      </c>
      <c r="B2133" s="1" t="s">
        <v>54</v>
      </c>
      <c r="C2133">
        <v>2019</v>
      </c>
      <c r="D2133" s="1" t="s">
        <v>26</v>
      </c>
      <c r="E2133">
        <v>201</v>
      </c>
      <c r="F2133">
        <v>175</v>
      </c>
      <c r="G2133">
        <v>67</v>
      </c>
      <c r="H2133">
        <v>32</v>
      </c>
      <c r="I2133">
        <v>55</v>
      </c>
      <c r="J2133">
        <v>65</v>
      </c>
      <c r="K2133">
        <v>67</v>
      </c>
      <c r="L2133">
        <v>108</v>
      </c>
      <c r="M2133">
        <v>166</v>
      </c>
      <c r="N2133">
        <v>205</v>
      </c>
      <c r="O2133">
        <v>133</v>
      </c>
      <c r="P2133">
        <v>111</v>
      </c>
      <c r="Q2133">
        <v>1385</v>
      </c>
      <c r="R2133">
        <f>IF(Cleaned_data[[#This Row],[KATEGORI]]="A+B: KØRETØJER I ALT",Q2131/Cleaned_data[[#This Row],[TOTAL]],0)</f>
        <v>0</v>
      </c>
    </row>
    <row r="2134" spans="1:18" x14ac:dyDescent="0.2">
      <c r="A2134">
        <v>40</v>
      </c>
      <c r="B2134" s="1" t="s">
        <v>54</v>
      </c>
      <c r="C2134">
        <v>2020</v>
      </c>
      <c r="D2134" s="1" t="s">
        <v>18</v>
      </c>
      <c r="E2134">
        <v>678</v>
      </c>
      <c r="F2134">
        <v>575</v>
      </c>
      <c r="G2134">
        <v>432</v>
      </c>
      <c r="H2134">
        <v>448</v>
      </c>
      <c r="I2134">
        <v>435</v>
      </c>
      <c r="J2134">
        <v>468</v>
      </c>
      <c r="K2134">
        <v>608</v>
      </c>
      <c r="L2134">
        <v>698</v>
      </c>
      <c r="M2134">
        <v>823</v>
      </c>
      <c r="N2134">
        <v>871</v>
      </c>
      <c r="O2134">
        <v>787</v>
      </c>
      <c r="P2134">
        <v>568</v>
      </c>
      <c r="Q2134">
        <v>7391</v>
      </c>
      <c r="R2134">
        <f>IF(Cleaned_data[[#This Row],[KATEGORI]]="A+B: KØRETØJER I ALT",Q2132/Cleaned_data[[#This Row],[TOTAL]],0)</f>
        <v>0</v>
      </c>
    </row>
    <row r="2135" spans="1:18" x14ac:dyDescent="0.2">
      <c r="A2135">
        <v>40</v>
      </c>
      <c r="B2135" s="1" t="s">
        <v>54</v>
      </c>
      <c r="C2135">
        <v>2020</v>
      </c>
      <c r="D2135" s="1" t="s">
        <v>19</v>
      </c>
      <c r="E2135">
        <v>164</v>
      </c>
      <c r="F2135">
        <v>137</v>
      </c>
      <c r="G2135">
        <v>118</v>
      </c>
      <c r="H2135">
        <v>138</v>
      </c>
      <c r="I2135">
        <v>128</v>
      </c>
      <c r="J2135">
        <v>137</v>
      </c>
      <c r="K2135">
        <v>148</v>
      </c>
      <c r="L2135">
        <v>183</v>
      </c>
      <c r="M2135">
        <v>161</v>
      </c>
      <c r="N2135">
        <v>96</v>
      </c>
      <c r="O2135">
        <v>87</v>
      </c>
      <c r="P2135">
        <v>55</v>
      </c>
      <c r="Q2135">
        <v>1552</v>
      </c>
      <c r="R2135">
        <f>IF(Cleaned_data[[#This Row],[KATEGORI]]="A+B: KØRETØJER I ALT",Q2133/Cleaned_data[[#This Row],[TOTAL]],0)</f>
        <v>0</v>
      </c>
    </row>
    <row r="2136" spans="1:18" x14ac:dyDescent="0.2">
      <c r="A2136">
        <v>40</v>
      </c>
      <c r="B2136" s="1" t="s">
        <v>54</v>
      </c>
      <c r="C2136">
        <v>2020</v>
      </c>
      <c r="D2136" s="1" t="s">
        <v>20</v>
      </c>
      <c r="E2136">
        <v>842</v>
      </c>
      <c r="F2136">
        <v>712</v>
      </c>
      <c r="G2136">
        <v>550</v>
      </c>
      <c r="H2136">
        <v>586</v>
      </c>
      <c r="I2136">
        <v>563</v>
      </c>
      <c r="J2136">
        <v>605</v>
      </c>
      <c r="K2136">
        <v>756</v>
      </c>
      <c r="L2136">
        <v>881</v>
      </c>
      <c r="M2136">
        <v>984</v>
      </c>
      <c r="N2136">
        <v>967</v>
      </c>
      <c r="O2136">
        <v>874</v>
      </c>
      <c r="P2136">
        <v>623</v>
      </c>
      <c r="Q2136">
        <v>8943</v>
      </c>
      <c r="R2136">
        <f>IF(Cleaned_data[[#This Row],[KATEGORI]]="A+B: KØRETØJER I ALT",Q2134/Cleaned_data[[#This Row],[TOTAL]],0)</f>
        <v>0</v>
      </c>
    </row>
    <row r="2137" spans="1:18" x14ac:dyDescent="0.2">
      <c r="A2137">
        <v>40</v>
      </c>
      <c r="B2137" s="1" t="s">
        <v>54</v>
      </c>
      <c r="C2137">
        <v>2020</v>
      </c>
      <c r="D2137" s="1" t="s">
        <v>21</v>
      </c>
      <c r="E2137">
        <v>20</v>
      </c>
      <c r="F2137">
        <v>14</v>
      </c>
      <c r="G2137">
        <v>16</v>
      </c>
      <c r="H2137">
        <v>17</v>
      </c>
      <c r="I2137">
        <v>11</v>
      </c>
      <c r="J2137">
        <v>25</v>
      </c>
      <c r="K2137">
        <v>11</v>
      </c>
      <c r="L2137">
        <v>8</v>
      </c>
      <c r="M2137">
        <v>2</v>
      </c>
      <c r="N2137">
        <v>1</v>
      </c>
      <c r="O2137">
        <v>3</v>
      </c>
      <c r="P2137">
        <v>1</v>
      </c>
      <c r="Q2137">
        <v>129</v>
      </c>
      <c r="R2137">
        <f>IF(Cleaned_data[[#This Row],[KATEGORI]]="A+B: KØRETØJER I ALT",Q2135/Cleaned_data[[#This Row],[TOTAL]],0)</f>
        <v>0</v>
      </c>
    </row>
    <row r="2138" spans="1:18" x14ac:dyDescent="0.2">
      <c r="A2138">
        <v>40</v>
      </c>
      <c r="B2138" s="1" t="s">
        <v>54</v>
      </c>
      <c r="C2138">
        <v>2020</v>
      </c>
      <c r="D2138" s="1" t="s">
        <v>22</v>
      </c>
      <c r="E2138">
        <v>25</v>
      </c>
      <c r="F2138">
        <v>22</v>
      </c>
      <c r="G2138">
        <v>20</v>
      </c>
      <c r="H2138">
        <v>21</v>
      </c>
      <c r="I2138">
        <v>14</v>
      </c>
      <c r="J2138">
        <v>29</v>
      </c>
      <c r="K2138">
        <v>15</v>
      </c>
      <c r="L2138">
        <v>13</v>
      </c>
      <c r="M2138">
        <v>6</v>
      </c>
      <c r="N2138">
        <v>6</v>
      </c>
      <c r="O2138">
        <v>7</v>
      </c>
      <c r="P2138">
        <v>6</v>
      </c>
      <c r="Q2138">
        <v>184</v>
      </c>
      <c r="R2138">
        <f>IF(Cleaned_data[[#This Row],[KATEGORI]]="A+B: KØRETØJER I ALT",Q2136/Cleaned_data[[#This Row],[TOTAL]],0)</f>
        <v>0</v>
      </c>
    </row>
    <row r="2139" spans="1:18" x14ac:dyDescent="0.2">
      <c r="A2139">
        <v>40</v>
      </c>
      <c r="B2139" s="1" t="s">
        <v>54</v>
      </c>
      <c r="C2139">
        <v>2020</v>
      </c>
      <c r="D2139" s="1" t="s">
        <v>23</v>
      </c>
      <c r="E2139">
        <v>867</v>
      </c>
      <c r="F2139">
        <v>734</v>
      </c>
      <c r="G2139">
        <v>570</v>
      </c>
      <c r="H2139">
        <v>607</v>
      </c>
      <c r="I2139">
        <v>577</v>
      </c>
      <c r="J2139">
        <v>634</v>
      </c>
      <c r="K2139">
        <v>771</v>
      </c>
      <c r="L2139">
        <v>894</v>
      </c>
      <c r="M2139">
        <v>990</v>
      </c>
      <c r="N2139">
        <v>973</v>
      </c>
      <c r="O2139">
        <v>881</v>
      </c>
      <c r="P2139">
        <v>629</v>
      </c>
      <c r="Q2139">
        <v>9127</v>
      </c>
      <c r="R2139">
        <f>IF(Cleaned_data[[#This Row],[KATEGORI]]="A+B: KØRETØJER I ALT",Q2137/Cleaned_data[[#This Row],[TOTAL]],0)</f>
        <v>1.4133888462802674E-2</v>
      </c>
    </row>
    <row r="2140" spans="1:18" x14ac:dyDescent="0.2">
      <c r="A2140">
        <v>40</v>
      </c>
      <c r="B2140" s="1" t="s">
        <v>54</v>
      </c>
      <c r="C2140">
        <v>2020</v>
      </c>
      <c r="D2140" s="1" t="s">
        <v>24</v>
      </c>
      <c r="E2140">
        <v>6</v>
      </c>
      <c r="F2140">
        <v>12</v>
      </c>
      <c r="G2140">
        <v>2</v>
      </c>
      <c r="H2140">
        <v>2</v>
      </c>
      <c r="I2140">
        <v>8</v>
      </c>
      <c r="J2140">
        <v>4</v>
      </c>
      <c r="K2140">
        <v>9</v>
      </c>
      <c r="L2140">
        <v>8</v>
      </c>
      <c r="M2140">
        <v>14</v>
      </c>
      <c r="N2140">
        <v>7</v>
      </c>
      <c r="O2140">
        <v>3</v>
      </c>
      <c r="P2140">
        <v>5</v>
      </c>
      <c r="Q2140">
        <v>80</v>
      </c>
      <c r="R2140">
        <f>IF(Cleaned_data[[#This Row],[KATEGORI]]="A+B: KØRETØJER I ALT",Q2138/Cleaned_data[[#This Row],[TOTAL]],0)</f>
        <v>0</v>
      </c>
    </row>
    <row r="2141" spans="1:18" x14ac:dyDescent="0.2">
      <c r="A2141">
        <v>40</v>
      </c>
      <c r="B2141" s="1" t="s">
        <v>54</v>
      </c>
      <c r="C2141">
        <v>2020</v>
      </c>
      <c r="D2141" s="1" t="s">
        <v>25</v>
      </c>
      <c r="E2141">
        <v>463</v>
      </c>
      <c r="F2141">
        <v>274</v>
      </c>
      <c r="G2141">
        <v>102</v>
      </c>
      <c r="H2141">
        <v>55</v>
      </c>
      <c r="I2141">
        <v>92</v>
      </c>
      <c r="J2141">
        <v>92</v>
      </c>
      <c r="K2141">
        <v>124</v>
      </c>
      <c r="L2141">
        <v>194</v>
      </c>
      <c r="M2141">
        <v>283</v>
      </c>
      <c r="N2141">
        <v>298</v>
      </c>
      <c r="O2141">
        <v>208</v>
      </c>
      <c r="P2141">
        <v>82</v>
      </c>
      <c r="Q2141">
        <v>2267</v>
      </c>
      <c r="R2141">
        <f>IF(Cleaned_data[[#This Row],[KATEGORI]]="A+B: KØRETØJER I ALT",Q2139/Cleaned_data[[#This Row],[TOTAL]],0)</f>
        <v>0</v>
      </c>
    </row>
    <row r="2142" spans="1:18" x14ac:dyDescent="0.2">
      <c r="A2142">
        <v>40</v>
      </c>
      <c r="B2142" s="1" t="s">
        <v>54</v>
      </c>
      <c r="C2142">
        <v>2020</v>
      </c>
      <c r="D2142" s="1" t="s">
        <v>26</v>
      </c>
      <c r="E2142">
        <v>469</v>
      </c>
      <c r="F2142">
        <v>286</v>
      </c>
      <c r="G2142">
        <v>104</v>
      </c>
      <c r="H2142">
        <v>57</v>
      </c>
      <c r="I2142">
        <v>100</v>
      </c>
      <c r="J2142">
        <v>96</v>
      </c>
      <c r="K2142">
        <v>133</v>
      </c>
      <c r="L2142">
        <v>202</v>
      </c>
      <c r="M2142">
        <v>297</v>
      </c>
      <c r="N2142">
        <v>305</v>
      </c>
      <c r="O2142">
        <v>211</v>
      </c>
      <c r="P2142">
        <v>87</v>
      </c>
      <c r="Q2142">
        <v>2347</v>
      </c>
      <c r="R2142">
        <f>IF(Cleaned_data[[#This Row],[KATEGORI]]="A+B: KØRETØJER I ALT",Q2140/Cleaned_data[[#This Row],[TOTAL]],0)</f>
        <v>0</v>
      </c>
    </row>
    <row r="2143" spans="1:18" x14ac:dyDescent="0.2">
      <c r="A2143">
        <v>40</v>
      </c>
      <c r="B2143" s="1" t="s">
        <v>54</v>
      </c>
      <c r="C2143">
        <v>2021</v>
      </c>
      <c r="D2143" s="1" t="s">
        <v>18</v>
      </c>
      <c r="E2143">
        <v>903</v>
      </c>
      <c r="F2143">
        <v>859</v>
      </c>
      <c r="G2143">
        <v>541</v>
      </c>
      <c r="H2143">
        <v>572</v>
      </c>
      <c r="I2143">
        <v>588</v>
      </c>
      <c r="J2143">
        <v>582</v>
      </c>
      <c r="K2143">
        <v>653</v>
      </c>
      <c r="L2143">
        <v>894</v>
      </c>
      <c r="M2143">
        <v>1189</v>
      </c>
      <c r="N2143">
        <v>1167</v>
      </c>
      <c r="O2143">
        <v>892</v>
      </c>
      <c r="P2143">
        <v>727</v>
      </c>
      <c r="Q2143">
        <v>9567</v>
      </c>
      <c r="R2143">
        <f>IF(Cleaned_data[[#This Row],[KATEGORI]]="A+B: KØRETØJER I ALT",Q2141/Cleaned_data[[#This Row],[TOTAL]],0)</f>
        <v>0</v>
      </c>
    </row>
    <row r="2144" spans="1:18" x14ac:dyDescent="0.2">
      <c r="A2144">
        <v>40</v>
      </c>
      <c r="B2144" s="1" t="s">
        <v>54</v>
      </c>
      <c r="C2144">
        <v>2021</v>
      </c>
      <c r="D2144" s="1" t="s">
        <v>19</v>
      </c>
      <c r="E2144">
        <v>249</v>
      </c>
      <c r="F2144">
        <v>168</v>
      </c>
      <c r="G2144">
        <v>164</v>
      </c>
      <c r="H2144">
        <v>148</v>
      </c>
      <c r="I2144">
        <v>152</v>
      </c>
      <c r="J2144">
        <v>187</v>
      </c>
      <c r="K2144">
        <v>181</v>
      </c>
      <c r="L2144">
        <v>230</v>
      </c>
      <c r="M2144">
        <v>201</v>
      </c>
      <c r="N2144">
        <v>131</v>
      </c>
      <c r="O2144">
        <v>100</v>
      </c>
      <c r="P2144">
        <v>62</v>
      </c>
      <c r="Q2144">
        <v>1973</v>
      </c>
      <c r="R2144">
        <f>IF(Cleaned_data[[#This Row],[KATEGORI]]="A+B: KØRETØJER I ALT",Q2142/Cleaned_data[[#This Row],[TOTAL]],0)</f>
        <v>0</v>
      </c>
    </row>
    <row r="2145" spans="1:18" x14ac:dyDescent="0.2">
      <c r="A2145">
        <v>40</v>
      </c>
      <c r="B2145" s="1" t="s">
        <v>54</v>
      </c>
      <c r="C2145">
        <v>2021</v>
      </c>
      <c r="D2145" s="1" t="s">
        <v>20</v>
      </c>
      <c r="E2145">
        <v>1152</v>
      </c>
      <c r="F2145">
        <v>1027</v>
      </c>
      <c r="G2145">
        <v>705</v>
      </c>
      <c r="H2145">
        <v>720</v>
      </c>
      <c r="I2145">
        <v>740</v>
      </c>
      <c r="J2145">
        <v>769</v>
      </c>
      <c r="K2145">
        <v>834</v>
      </c>
      <c r="L2145">
        <v>1124</v>
      </c>
      <c r="M2145">
        <v>1390</v>
      </c>
      <c r="N2145">
        <v>1298</v>
      </c>
      <c r="O2145">
        <v>992</v>
      </c>
      <c r="P2145">
        <v>789</v>
      </c>
      <c r="Q2145">
        <v>11540</v>
      </c>
      <c r="R2145">
        <f>IF(Cleaned_data[[#This Row],[KATEGORI]]="A+B: KØRETØJER I ALT",Q2143/Cleaned_data[[#This Row],[TOTAL]],0)</f>
        <v>0</v>
      </c>
    </row>
    <row r="2146" spans="1:18" x14ac:dyDescent="0.2">
      <c r="A2146">
        <v>40</v>
      </c>
      <c r="B2146" s="1" t="s">
        <v>54</v>
      </c>
      <c r="C2146">
        <v>2021</v>
      </c>
      <c r="D2146" s="1" t="s">
        <v>21</v>
      </c>
      <c r="E2146">
        <v>34</v>
      </c>
      <c r="F2146">
        <v>16</v>
      </c>
      <c r="G2146">
        <v>20</v>
      </c>
      <c r="H2146">
        <v>14</v>
      </c>
      <c r="I2146">
        <v>15</v>
      </c>
      <c r="J2146">
        <v>25</v>
      </c>
      <c r="K2146">
        <v>24</v>
      </c>
      <c r="L2146">
        <v>14</v>
      </c>
      <c r="M2146">
        <v>11</v>
      </c>
      <c r="N2146">
        <v>6</v>
      </c>
      <c r="O2146">
        <v>1</v>
      </c>
      <c r="P2146">
        <v>0</v>
      </c>
      <c r="Q2146">
        <v>180</v>
      </c>
      <c r="R2146">
        <f>IF(Cleaned_data[[#This Row],[KATEGORI]]="A+B: KØRETØJER I ALT",Q2144/Cleaned_data[[#This Row],[TOTAL]],0)</f>
        <v>0</v>
      </c>
    </row>
    <row r="2147" spans="1:18" x14ac:dyDescent="0.2">
      <c r="A2147">
        <v>40</v>
      </c>
      <c r="B2147" s="1" t="s">
        <v>54</v>
      </c>
      <c r="C2147">
        <v>2021</v>
      </c>
      <c r="D2147" s="1" t="s">
        <v>22</v>
      </c>
      <c r="E2147">
        <v>43</v>
      </c>
      <c r="F2147">
        <v>24</v>
      </c>
      <c r="G2147">
        <v>24</v>
      </c>
      <c r="H2147">
        <v>18</v>
      </c>
      <c r="I2147">
        <v>19</v>
      </c>
      <c r="J2147">
        <v>30</v>
      </c>
      <c r="K2147">
        <v>28</v>
      </c>
      <c r="L2147">
        <v>18</v>
      </c>
      <c r="M2147">
        <v>19</v>
      </c>
      <c r="N2147">
        <v>13</v>
      </c>
      <c r="O2147">
        <v>5</v>
      </c>
      <c r="P2147">
        <v>4</v>
      </c>
      <c r="Q2147">
        <v>245</v>
      </c>
      <c r="R2147">
        <f>IF(Cleaned_data[[#This Row],[KATEGORI]]="A+B: KØRETØJER I ALT",Q2145/Cleaned_data[[#This Row],[TOTAL]],0)</f>
        <v>0</v>
      </c>
    </row>
    <row r="2148" spans="1:18" x14ac:dyDescent="0.2">
      <c r="A2148">
        <v>40</v>
      </c>
      <c r="B2148" s="1" t="s">
        <v>54</v>
      </c>
      <c r="C2148">
        <v>2021</v>
      </c>
      <c r="D2148" s="1" t="s">
        <v>23</v>
      </c>
      <c r="E2148">
        <v>1195</v>
      </c>
      <c r="F2148">
        <v>1051</v>
      </c>
      <c r="G2148">
        <v>729</v>
      </c>
      <c r="H2148">
        <v>738</v>
      </c>
      <c r="I2148">
        <v>759</v>
      </c>
      <c r="J2148">
        <v>799</v>
      </c>
      <c r="K2148">
        <v>862</v>
      </c>
      <c r="L2148">
        <v>1142</v>
      </c>
      <c r="M2148">
        <v>1409</v>
      </c>
      <c r="N2148">
        <v>1311</v>
      </c>
      <c r="O2148">
        <v>997</v>
      </c>
      <c r="P2148">
        <v>793</v>
      </c>
      <c r="Q2148">
        <v>11785</v>
      </c>
      <c r="R2148">
        <f>IF(Cleaned_data[[#This Row],[KATEGORI]]="A+B: KØRETØJER I ALT",Q2146/Cleaned_data[[#This Row],[TOTAL]],0)</f>
        <v>1.5273652948663556E-2</v>
      </c>
    </row>
    <row r="2149" spans="1:18" x14ac:dyDescent="0.2">
      <c r="A2149">
        <v>40</v>
      </c>
      <c r="B2149" s="1" t="s">
        <v>54</v>
      </c>
      <c r="C2149">
        <v>2021</v>
      </c>
      <c r="D2149" s="1" t="s">
        <v>24</v>
      </c>
      <c r="E2149">
        <v>14</v>
      </c>
      <c r="F2149">
        <v>19</v>
      </c>
      <c r="G2149">
        <v>7</v>
      </c>
      <c r="H2149">
        <v>7</v>
      </c>
      <c r="I2149">
        <v>3</v>
      </c>
      <c r="J2149">
        <v>11</v>
      </c>
      <c r="K2149">
        <v>2</v>
      </c>
      <c r="L2149">
        <v>10</v>
      </c>
      <c r="M2149">
        <v>13</v>
      </c>
      <c r="N2149">
        <v>15</v>
      </c>
      <c r="O2149">
        <v>7</v>
      </c>
      <c r="P2149">
        <v>2</v>
      </c>
      <c r="Q2149">
        <v>110</v>
      </c>
      <c r="R2149">
        <f>IF(Cleaned_data[[#This Row],[KATEGORI]]="A+B: KØRETØJER I ALT",Q2147/Cleaned_data[[#This Row],[TOTAL]],0)</f>
        <v>0</v>
      </c>
    </row>
    <row r="2150" spans="1:18" x14ac:dyDescent="0.2">
      <c r="A2150">
        <v>40</v>
      </c>
      <c r="B2150" s="1" t="s">
        <v>54</v>
      </c>
      <c r="C2150">
        <v>2021</v>
      </c>
      <c r="D2150" s="1" t="s">
        <v>25</v>
      </c>
      <c r="E2150">
        <v>332</v>
      </c>
      <c r="F2150">
        <v>234</v>
      </c>
      <c r="G2150">
        <v>77</v>
      </c>
      <c r="H2150">
        <v>75</v>
      </c>
      <c r="I2150">
        <v>94</v>
      </c>
      <c r="J2150">
        <v>117</v>
      </c>
      <c r="K2150">
        <v>149</v>
      </c>
      <c r="L2150">
        <v>165</v>
      </c>
      <c r="M2150">
        <v>292</v>
      </c>
      <c r="N2150">
        <v>279</v>
      </c>
      <c r="O2150">
        <v>193</v>
      </c>
      <c r="P2150">
        <v>131</v>
      </c>
      <c r="Q2150">
        <v>2138</v>
      </c>
      <c r="R2150">
        <f>IF(Cleaned_data[[#This Row],[KATEGORI]]="A+B: KØRETØJER I ALT",Q2148/Cleaned_data[[#This Row],[TOTAL]],0)</f>
        <v>0</v>
      </c>
    </row>
    <row r="2151" spans="1:18" x14ac:dyDescent="0.2">
      <c r="A2151">
        <v>40</v>
      </c>
      <c r="B2151" s="1" t="s">
        <v>54</v>
      </c>
      <c r="C2151">
        <v>2021</v>
      </c>
      <c r="D2151" s="1" t="s">
        <v>26</v>
      </c>
      <c r="E2151">
        <v>346</v>
      </c>
      <c r="F2151">
        <v>253</v>
      </c>
      <c r="G2151">
        <v>84</v>
      </c>
      <c r="H2151">
        <v>82</v>
      </c>
      <c r="I2151">
        <v>97</v>
      </c>
      <c r="J2151">
        <v>128</v>
      </c>
      <c r="K2151">
        <v>151</v>
      </c>
      <c r="L2151">
        <v>175</v>
      </c>
      <c r="M2151">
        <v>305</v>
      </c>
      <c r="N2151">
        <v>294</v>
      </c>
      <c r="O2151">
        <v>200</v>
      </c>
      <c r="P2151">
        <v>133</v>
      </c>
      <c r="Q2151">
        <v>2248</v>
      </c>
      <c r="R2151">
        <f>IF(Cleaned_data[[#This Row],[KATEGORI]]="A+B: KØRETØJER I ALT",Q2149/Cleaned_data[[#This Row],[TOTAL]],0)</f>
        <v>0</v>
      </c>
    </row>
    <row r="2152" spans="1:18" x14ac:dyDescent="0.2">
      <c r="A2152">
        <v>40</v>
      </c>
      <c r="B2152" s="1" t="s">
        <v>54</v>
      </c>
      <c r="C2152">
        <v>2022</v>
      </c>
      <c r="D2152" s="1" t="s">
        <v>18</v>
      </c>
      <c r="E2152">
        <v>1180</v>
      </c>
      <c r="F2152">
        <v>1048</v>
      </c>
      <c r="G2152">
        <v>638</v>
      </c>
      <c r="H2152">
        <v>483</v>
      </c>
      <c r="I2152">
        <v>477</v>
      </c>
      <c r="J2152">
        <v>577</v>
      </c>
      <c r="K2152">
        <v>643</v>
      </c>
      <c r="L2152">
        <v>924</v>
      </c>
      <c r="M2152">
        <v>1439</v>
      </c>
      <c r="N2152">
        <v>1465</v>
      </c>
      <c r="O2152">
        <v>1026</v>
      </c>
      <c r="P2152">
        <v>652</v>
      </c>
      <c r="Q2152">
        <v>10552</v>
      </c>
      <c r="R2152">
        <f>IF(Cleaned_data[[#This Row],[KATEGORI]]="A+B: KØRETØJER I ALT",Q2150/Cleaned_data[[#This Row],[TOTAL]],0)</f>
        <v>0</v>
      </c>
    </row>
    <row r="2153" spans="1:18" x14ac:dyDescent="0.2">
      <c r="A2153">
        <v>40</v>
      </c>
      <c r="B2153" s="1" t="s">
        <v>54</v>
      </c>
      <c r="C2153">
        <v>2022</v>
      </c>
      <c r="D2153" s="1" t="s">
        <v>19</v>
      </c>
      <c r="E2153">
        <v>265</v>
      </c>
      <c r="F2153">
        <v>220</v>
      </c>
      <c r="G2153">
        <v>165</v>
      </c>
      <c r="H2153">
        <v>193</v>
      </c>
      <c r="I2153">
        <v>205</v>
      </c>
      <c r="J2153">
        <v>182</v>
      </c>
      <c r="K2153">
        <v>159</v>
      </c>
      <c r="L2153">
        <v>247</v>
      </c>
      <c r="M2153">
        <v>188</v>
      </c>
      <c r="N2153">
        <v>169</v>
      </c>
      <c r="O2153">
        <v>96</v>
      </c>
      <c r="P2153">
        <v>69</v>
      </c>
      <c r="Q2153">
        <v>2158</v>
      </c>
      <c r="R2153">
        <f>IF(Cleaned_data[[#This Row],[KATEGORI]]="A+B: KØRETØJER I ALT",Q2151/Cleaned_data[[#This Row],[TOTAL]],0)</f>
        <v>0</v>
      </c>
    </row>
    <row r="2154" spans="1:18" x14ac:dyDescent="0.2">
      <c r="A2154">
        <v>40</v>
      </c>
      <c r="B2154" s="1" t="s">
        <v>54</v>
      </c>
      <c r="C2154">
        <v>2022</v>
      </c>
      <c r="D2154" s="1" t="s">
        <v>20</v>
      </c>
      <c r="E2154">
        <v>1445</v>
      </c>
      <c r="F2154">
        <v>1268</v>
      </c>
      <c r="G2154">
        <v>803</v>
      </c>
      <c r="H2154">
        <v>676</v>
      </c>
      <c r="I2154">
        <v>682</v>
      </c>
      <c r="J2154">
        <v>759</v>
      </c>
      <c r="K2154">
        <v>802</v>
      </c>
      <c r="L2154">
        <v>1171</v>
      </c>
      <c r="M2154">
        <v>1627</v>
      </c>
      <c r="N2154">
        <v>1634</v>
      </c>
      <c r="O2154">
        <v>1122</v>
      </c>
      <c r="P2154">
        <v>721</v>
      </c>
      <c r="Q2154">
        <v>12710</v>
      </c>
      <c r="R2154">
        <f>IF(Cleaned_data[[#This Row],[KATEGORI]]="A+B: KØRETØJER I ALT",Q2152/Cleaned_data[[#This Row],[TOTAL]],0)</f>
        <v>0</v>
      </c>
    </row>
    <row r="2155" spans="1:18" x14ac:dyDescent="0.2">
      <c r="A2155">
        <v>40</v>
      </c>
      <c r="B2155" s="1" t="s">
        <v>54</v>
      </c>
      <c r="C2155">
        <v>2022</v>
      </c>
      <c r="D2155" s="1" t="s">
        <v>21</v>
      </c>
      <c r="E2155">
        <v>22</v>
      </c>
      <c r="F2155">
        <v>24</v>
      </c>
      <c r="G2155">
        <v>32</v>
      </c>
      <c r="H2155">
        <v>10</v>
      </c>
      <c r="I2155">
        <v>25</v>
      </c>
      <c r="J2155">
        <v>15</v>
      </c>
      <c r="K2155">
        <v>20</v>
      </c>
      <c r="L2155">
        <v>16</v>
      </c>
      <c r="M2155">
        <v>15</v>
      </c>
      <c r="N2155">
        <v>4</v>
      </c>
      <c r="O2155">
        <v>1</v>
      </c>
      <c r="P2155">
        <v>1</v>
      </c>
      <c r="Q2155">
        <v>185</v>
      </c>
      <c r="R2155">
        <f>IF(Cleaned_data[[#This Row],[KATEGORI]]="A+B: KØRETØJER I ALT",Q2153/Cleaned_data[[#This Row],[TOTAL]],0)</f>
        <v>0</v>
      </c>
    </row>
    <row r="2156" spans="1:18" x14ac:dyDescent="0.2">
      <c r="A2156">
        <v>40</v>
      </c>
      <c r="B2156" s="1" t="s">
        <v>54</v>
      </c>
      <c r="C2156">
        <v>2022</v>
      </c>
      <c r="D2156" s="1" t="s">
        <v>22</v>
      </c>
      <c r="E2156">
        <v>33</v>
      </c>
      <c r="F2156">
        <v>31</v>
      </c>
      <c r="G2156">
        <v>36</v>
      </c>
      <c r="H2156">
        <v>14</v>
      </c>
      <c r="I2156">
        <v>30</v>
      </c>
      <c r="J2156">
        <v>20</v>
      </c>
      <c r="K2156">
        <v>27</v>
      </c>
      <c r="L2156">
        <v>20</v>
      </c>
      <c r="M2156">
        <v>19</v>
      </c>
      <c r="N2156">
        <v>11</v>
      </c>
      <c r="O2156">
        <v>5</v>
      </c>
      <c r="P2156">
        <v>5</v>
      </c>
      <c r="Q2156">
        <v>251</v>
      </c>
      <c r="R2156">
        <f>IF(Cleaned_data[[#This Row],[KATEGORI]]="A+B: KØRETØJER I ALT",Q2154/Cleaned_data[[#This Row],[TOTAL]],0)</f>
        <v>0</v>
      </c>
    </row>
    <row r="2157" spans="1:18" x14ac:dyDescent="0.2">
      <c r="A2157">
        <v>40</v>
      </c>
      <c r="B2157" s="1" t="s">
        <v>54</v>
      </c>
      <c r="C2157">
        <v>2022</v>
      </c>
      <c r="D2157" s="1" t="s">
        <v>23</v>
      </c>
      <c r="E2157">
        <v>1478</v>
      </c>
      <c r="F2157">
        <v>1299</v>
      </c>
      <c r="G2157">
        <v>839</v>
      </c>
      <c r="H2157">
        <v>690</v>
      </c>
      <c r="I2157">
        <v>712</v>
      </c>
      <c r="J2157">
        <v>779</v>
      </c>
      <c r="K2157">
        <v>829</v>
      </c>
      <c r="L2157">
        <v>1191</v>
      </c>
      <c r="M2157">
        <v>1646</v>
      </c>
      <c r="N2157">
        <v>1645</v>
      </c>
      <c r="O2157">
        <v>1127</v>
      </c>
      <c r="P2157">
        <v>726</v>
      </c>
      <c r="Q2157">
        <v>12961</v>
      </c>
      <c r="R2157">
        <f>IF(Cleaned_data[[#This Row],[KATEGORI]]="A+B: KØRETØJER I ALT",Q2155/Cleaned_data[[#This Row],[TOTAL]],0)</f>
        <v>1.4273590000771545E-2</v>
      </c>
    </row>
    <row r="2158" spans="1:18" x14ac:dyDescent="0.2">
      <c r="A2158">
        <v>40</v>
      </c>
      <c r="B2158" s="1" t="s">
        <v>54</v>
      </c>
      <c r="C2158">
        <v>2022</v>
      </c>
      <c r="D2158" s="1" t="s">
        <v>24</v>
      </c>
      <c r="E2158">
        <v>17</v>
      </c>
      <c r="F2158">
        <v>11</v>
      </c>
      <c r="G2158">
        <v>3</v>
      </c>
      <c r="H2158">
        <v>3</v>
      </c>
      <c r="I2158">
        <v>3</v>
      </c>
      <c r="J2158">
        <v>2</v>
      </c>
      <c r="K2158">
        <v>3</v>
      </c>
      <c r="L2158">
        <v>9</v>
      </c>
      <c r="M2158">
        <v>12</v>
      </c>
      <c r="N2158">
        <v>18</v>
      </c>
      <c r="O2158">
        <v>13</v>
      </c>
      <c r="P2158">
        <v>2</v>
      </c>
      <c r="Q2158">
        <v>96</v>
      </c>
      <c r="R2158">
        <f>IF(Cleaned_data[[#This Row],[KATEGORI]]="A+B: KØRETØJER I ALT",Q2156/Cleaned_data[[#This Row],[TOTAL]],0)</f>
        <v>0</v>
      </c>
    </row>
    <row r="2159" spans="1:18" x14ac:dyDescent="0.2">
      <c r="A2159">
        <v>40</v>
      </c>
      <c r="B2159" s="1" t="s">
        <v>54</v>
      </c>
      <c r="C2159">
        <v>2022</v>
      </c>
      <c r="D2159" s="1" t="s">
        <v>25</v>
      </c>
      <c r="E2159">
        <v>422</v>
      </c>
      <c r="F2159">
        <v>287</v>
      </c>
      <c r="G2159">
        <v>85</v>
      </c>
      <c r="H2159">
        <v>79</v>
      </c>
      <c r="I2159">
        <v>81</v>
      </c>
      <c r="J2159">
        <v>74</v>
      </c>
      <c r="K2159">
        <v>97</v>
      </c>
      <c r="L2159">
        <v>166</v>
      </c>
      <c r="M2159">
        <v>286</v>
      </c>
      <c r="N2159">
        <v>332</v>
      </c>
      <c r="O2159">
        <v>198</v>
      </c>
      <c r="P2159">
        <v>76</v>
      </c>
      <c r="Q2159">
        <v>2183</v>
      </c>
      <c r="R2159">
        <f>IF(Cleaned_data[[#This Row],[KATEGORI]]="A+B: KØRETØJER I ALT",Q2157/Cleaned_data[[#This Row],[TOTAL]],0)</f>
        <v>0</v>
      </c>
    </row>
    <row r="2160" spans="1:18" x14ac:dyDescent="0.2">
      <c r="A2160">
        <v>40</v>
      </c>
      <c r="B2160" s="1" t="s">
        <v>54</v>
      </c>
      <c r="C2160">
        <v>2022</v>
      </c>
      <c r="D2160" s="1" t="s">
        <v>26</v>
      </c>
      <c r="E2160">
        <v>439</v>
      </c>
      <c r="F2160">
        <v>298</v>
      </c>
      <c r="G2160">
        <v>88</v>
      </c>
      <c r="H2160">
        <v>82</v>
      </c>
      <c r="I2160">
        <v>84</v>
      </c>
      <c r="J2160">
        <v>76</v>
      </c>
      <c r="K2160">
        <v>100</v>
      </c>
      <c r="L2160">
        <v>175</v>
      </c>
      <c r="M2160">
        <v>298</v>
      </c>
      <c r="N2160">
        <v>350</v>
      </c>
      <c r="O2160">
        <v>211</v>
      </c>
      <c r="P2160">
        <v>78</v>
      </c>
      <c r="Q2160">
        <v>2279</v>
      </c>
      <c r="R2160">
        <f>IF(Cleaned_data[[#This Row],[KATEGORI]]="A+B: KØRETØJER I ALT",Q2158/Cleaned_data[[#This Row],[TOTAL]],0)</f>
        <v>0</v>
      </c>
    </row>
    <row r="2161" spans="1:18" x14ac:dyDescent="0.2">
      <c r="A2161">
        <v>40</v>
      </c>
      <c r="B2161" s="1" t="s">
        <v>54</v>
      </c>
      <c r="C2161">
        <v>2023</v>
      </c>
      <c r="D2161" s="1" t="s">
        <v>18</v>
      </c>
      <c r="E2161">
        <v>1445</v>
      </c>
      <c r="F2161">
        <v>1390</v>
      </c>
      <c r="G2161">
        <v>806</v>
      </c>
      <c r="H2161">
        <v>674</v>
      </c>
      <c r="I2161">
        <v>620</v>
      </c>
      <c r="J2161">
        <v>635</v>
      </c>
      <c r="K2161">
        <v>810</v>
      </c>
      <c r="L2161">
        <v>1159</v>
      </c>
      <c r="M2161">
        <v>1630</v>
      </c>
      <c r="N2161">
        <v>1548</v>
      </c>
      <c r="O2161">
        <v>1145</v>
      </c>
      <c r="P2161">
        <v>855</v>
      </c>
      <c r="Q2161">
        <v>12717</v>
      </c>
      <c r="R2161">
        <f>IF(Cleaned_data[[#This Row],[KATEGORI]]="A+B: KØRETØJER I ALT",Q2159/Cleaned_data[[#This Row],[TOTAL]],0)</f>
        <v>0</v>
      </c>
    </row>
    <row r="2162" spans="1:18" x14ac:dyDescent="0.2">
      <c r="A2162">
        <v>40</v>
      </c>
      <c r="B2162" s="1" t="s">
        <v>54</v>
      </c>
      <c r="C2162">
        <v>2023</v>
      </c>
      <c r="D2162" s="1" t="s">
        <v>19</v>
      </c>
      <c r="E2162">
        <v>366</v>
      </c>
      <c r="F2162">
        <v>338</v>
      </c>
      <c r="G2162">
        <v>278</v>
      </c>
      <c r="H2162">
        <v>224</v>
      </c>
      <c r="I2162">
        <v>241</v>
      </c>
      <c r="J2162">
        <v>225</v>
      </c>
      <c r="K2162">
        <v>231</v>
      </c>
      <c r="L2162">
        <v>312</v>
      </c>
      <c r="M2162">
        <v>294</v>
      </c>
      <c r="N2162">
        <v>193</v>
      </c>
      <c r="O2162">
        <v>115</v>
      </c>
      <c r="P2162">
        <v>73</v>
      </c>
      <c r="Q2162">
        <v>2890</v>
      </c>
      <c r="R2162">
        <f>IF(Cleaned_data[[#This Row],[KATEGORI]]="A+B: KØRETØJER I ALT",Q2160/Cleaned_data[[#This Row],[TOTAL]],0)</f>
        <v>0</v>
      </c>
    </row>
    <row r="2163" spans="1:18" x14ac:dyDescent="0.2">
      <c r="A2163">
        <v>40</v>
      </c>
      <c r="B2163" s="1" t="s">
        <v>54</v>
      </c>
      <c r="C2163">
        <v>2023</v>
      </c>
      <c r="D2163" s="1" t="s">
        <v>20</v>
      </c>
      <c r="E2163">
        <v>1811</v>
      </c>
      <c r="F2163">
        <v>1728</v>
      </c>
      <c r="G2163">
        <v>1084</v>
      </c>
      <c r="H2163">
        <v>898</v>
      </c>
      <c r="I2163">
        <v>861</v>
      </c>
      <c r="J2163">
        <v>860</v>
      </c>
      <c r="K2163">
        <v>1041</v>
      </c>
      <c r="L2163">
        <v>1471</v>
      </c>
      <c r="M2163">
        <v>1924</v>
      </c>
      <c r="N2163">
        <v>1741</v>
      </c>
      <c r="O2163">
        <v>1260</v>
      </c>
      <c r="P2163">
        <v>928</v>
      </c>
      <c r="Q2163">
        <v>15607</v>
      </c>
      <c r="R2163">
        <f>IF(Cleaned_data[[#This Row],[KATEGORI]]="A+B: KØRETØJER I ALT",Q2161/Cleaned_data[[#This Row],[TOTAL]],0)</f>
        <v>0</v>
      </c>
    </row>
    <row r="2164" spans="1:18" x14ac:dyDescent="0.2">
      <c r="A2164">
        <v>40</v>
      </c>
      <c r="B2164" s="1" t="s">
        <v>54</v>
      </c>
      <c r="C2164">
        <v>2023</v>
      </c>
      <c r="D2164" s="1" t="s">
        <v>21</v>
      </c>
      <c r="E2164">
        <v>25</v>
      </c>
      <c r="F2164">
        <v>26</v>
      </c>
      <c r="G2164">
        <v>37</v>
      </c>
      <c r="H2164">
        <v>21</v>
      </c>
      <c r="I2164">
        <v>15</v>
      </c>
      <c r="J2164">
        <v>14</v>
      </c>
      <c r="K2164">
        <v>33</v>
      </c>
      <c r="L2164">
        <v>12</v>
      </c>
      <c r="M2164">
        <v>14</v>
      </c>
      <c r="N2164">
        <v>6</v>
      </c>
      <c r="O2164">
        <v>8</v>
      </c>
      <c r="P2164">
        <v>2</v>
      </c>
      <c r="Q2164">
        <v>213</v>
      </c>
      <c r="R2164">
        <f>IF(Cleaned_data[[#This Row],[KATEGORI]]="A+B: KØRETØJER I ALT",Q2162/Cleaned_data[[#This Row],[TOTAL]],0)</f>
        <v>0</v>
      </c>
    </row>
    <row r="2165" spans="1:18" x14ac:dyDescent="0.2">
      <c r="A2165">
        <v>40</v>
      </c>
      <c r="B2165" s="1" t="s">
        <v>54</v>
      </c>
      <c r="C2165">
        <v>2023</v>
      </c>
      <c r="D2165" s="1" t="s">
        <v>22</v>
      </c>
      <c r="E2165">
        <v>38</v>
      </c>
      <c r="F2165">
        <v>36</v>
      </c>
      <c r="G2165">
        <v>41</v>
      </c>
      <c r="H2165">
        <v>25</v>
      </c>
      <c r="I2165">
        <v>20</v>
      </c>
      <c r="J2165">
        <v>19</v>
      </c>
      <c r="K2165">
        <v>38</v>
      </c>
      <c r="L2165">
        <v>16</v>
      </c>
      <c r="M2165">
        <v>21</v>
      </c>
      <c r="N2165">
        <v>16</v>
      </c>
      <c r="O2165">
        <v>12</v>
      </c>
      <c r="P2165">
        <v>6</v>
      </c>
      <c r="Q2165">
        <v>288</v>
      </c>
      <c r="R2165">
        <f>IF(Cleaned_data[[#This Row],[KATEGORI]]="A+B: KØRETØJER I ALT",Q2163/Cleaned_data[[#This Row],[TOTAL]],0)</f>
        <v>0</v>
      </c>
    </row>
    <row r="2166" spans="1:18" x14ac:dyDescent="0.2">
      <c r="A2166">
        <v>40</v>
      </c>
      <c r="B2166" s="1" t="s">
        <v>54</v>
      </c>
      <c r="C2166">
        <v>2023</v>
      </c>
      <c r="D2166" s="1" t="s">
        <v>23</v>
      </c>
      <c r="E2166">
        <v>1849</v>
      </c>
      <c r="F2166">
        <v>1764</v>
      </c>
      <c r="G2166">
        <v>1125</v>
      </c>
      <c r="H2166">
        <v>923</v>
      </c>
      <c r="I2166">
        <v>881</v>
      </c>
      <c r="J2166">
        <v>879</v>
      </c>
      <c r="K2166">
        <v>1079</v>
      </c>
      <c r="L2166">
        <v>1487</v>
      </c>
      <c r="M2166">
        <v>1945</v>
      </c>
      <c r="N2166">
        <v>1757</v>
      </c>
      <c r="O2166">
        <v>1272</v>
      </c>
      <c r="P2166">
        <v>934</v>
      </c>
      <c r="Q2166">
        <v>15895</v>
      </c>
      <c r="R2166">
        <f>IF(Cleaned_data[[#This Row],[KATEGORI]]="A+B: KØRETØJER I ALT",Q2164/Cleaned_data[[#This Row],[TOTAL]],0)</f>
        <v>1.3400440390059767E-2</v>
      </c>
    </row>
    <row r="2167" spans="1:18" x14ac:dyDescent="0.2">
      <c r="A2167">
        <v>40</v>
      </c>
      <c r="B2167" s="1" t="s">
        <v>54</v>
      </c>
      <c r="C2167">
        <v>2023</v>
      </c>
      <c r="D2167" s="1" t="s">
        <v>24</v>
      </c>
      <c r="E2167">
        <v>26</v>
      </c>
      <c r="F2167">
        <v>23</v>
      </c>
      <c r="G2167">
        <v>9</v>
      </c>
      <c r="H2167">
        <v>6</v>
      </c>
      <c r="I2167">
        <v>10</v>
      </c>
      <c r="J2167">
        <v>4</v>
      </c>
      <c r="K2167">
        <v>5</v>
      </c>
      <c r="L2167">
        <v>10</v>
      </c>
      <c r="M2167">
        <v>12</v>
      </c>
      <c r="N2167">
        <v>18</v>
      </c>
      <c r="O2167">
        <v>8</v>
      </c>
      <c r="P2167">
        <v>8</v>
      </c>
      <c r="Q2167">
        <v>139</v>
      </c>
      <c r="R2167">
        <f>IF(Cleaned_data[[#This Row],[KATEGORI]]="A+B: KØRETØJER I ALT",Q2165/Cleaned_data[[#This Row],[TOTAL]],0)</f>
        <v>0</v>
      </c>
    </row>
    <row r="2168" spans="1:18" x14ac:dyDescent="0.2">
      <c r="A2168">
        <v>40</v>
      </c>
      <c r="B2168" s="1" t="s">
        <v>54</v>
      </c>
      <c r="C2168">
        <v>2023</v>
      </c>
      <c r="D2168" s="1" t="s">
        <v>25</v>
      </c>
      <c r="E2168">
        <v>445</v>
      </c>
      <c r="F2168">
        <v>297</v>
      </c>
      <c r="G2168">
        <v>91</v>
      </c>
      <c r="H2168">
        <v>66</v>
      </c>
      <c r="I2168">
        <v>57</v>
      </c>
      <c r="J2168">
        <v>72</v>
      </c>
      <c r="K2168">
        <v>101</v>
      </c>
      <c r="L2168">
        <v>178</v>
      </c>
      <c r="M2168">
        <v>298</v>
      </c>
      <c r="N2168">
        <v>332</v>
      </c>
      <c r="O2168">
        <v>214</v>
      </c>
      <c r="P2168">
        <v>101</v>
      </c>
      <c r="Q2168">
        <v>2252</v>
      </c>
      <c r="R2168">
        <f>IF(Cleaned_data[[#This Row],[KATEGORI]]="A+B: KØRETØJER I ALT",Q2166/Cleaned_data[[#This Row],[TOTAL]],0)</f>
        <v>0</v>
      </c>
    </row>
    <row r="2169" spans="1:18" x14ac:dyDescent="0.2">
      <c r="A2169">
        <v>40</v>
      </c>
      <c r="B2169" s="1" t="s">
        <v>54</v>
      </c>
      <c r="C2169">
        <v>2023</v>
      </c>
      <c r="D2169" s="1" t="s">
        <v>26</v>
      </c>
      <c r="E2169">
        <v>471</v>
      </c>
      <c r="F2169">
        <v>320</v>
      </c>
      <c r="G2169">
        <v>100</v>
      </c>
      <c r="H2169">
        <v>72</v>
      </c>
      <c r="I2169">
        <v>67</v>
      </c>
      <c r="J2169">
        <v>76</v>
      </c>
      <c r="K2169">
        <v>106</v>
      </c>
      <c r="L2169">
        <v>188</v>
      </c>
      <c r="M2169">
        <v>310</v>
      </c>
      <c r="N2169">
        <v>350</v>
      </c>
      <c r="O2169">
        <v>222</v>
      </c>
      <c r="P2169">
        <v>109</v>
      </c>
      <c r="Q2169">
        <v>2391</v>
      </c>
      <c r="R2169">
        <f>IF(Cleaned_data[[#This Row],[KATEGORI]]="A+B: KØRETØJER I ALT",Q2167/Cleaned_data[[#This Row],[TOTAL]],0)</f>
        <v>0</v>
      </c>
    </row>
    <row r="2170" spans="1:18" x14ac:dyDescent="0.2">
      <c r="A2170">
        <v>41</v>
      </c>
      <c r="B2170" s="1" t="s">
        <v>55</v>
      </c>
      <c r="C2170">
        <v>2013</v>
      </c>
      <c r="D2170" s="1" t="s">
        <v>18</v>
      </c>
      <c r="E2170">
        <v>837</v>
      </c>
      <c r="F2170">
        <v>868</v>
      </c>
      <c r="G2170">
        <v>636</v>
      </c>
      <c r="H2170">
        <v>580</v>
      </c>
      <c r="I2170">
        <v>552</v>
      </c>
      <c r="J2170">
        <v>644</v>
      </c>
      <c r="K2170">
        <v>568</v>
      </c>
      <c r="L2170">
        <v>668</v>
      </c>
      <c r="M2170">
        <v>788</v>
      </c>
      <c r="N2170">
        <v>834</v>
      </c>
      <c r="O2170">
        <v>864</v>
      </c>
      <c r="P2170">
        <v>714</v>
      </c>
      <c r="Q2170">
        <v>8553</v>
      </c>
      <c r="R2170">
        <f>IF(Cleaned_data[[#This Row],[KATEGORI]]="A+B: KØRETØJER I ALT",Q2168/Cleaned_data[[#This Row],[TOTAL]],0)</f>
        <v>0</v>
      </c>
    </row>
    <row r="2171" spans="1:18" x14ac:dyDescent="0.2">
      <c r="A2171">
        <v>41</v>
      </c>
      <c r="B2171" s="1" t="s">
        <v>55</v>
      </c>
      <c r="C2171">
        <v>2013</v>
      </c>
      <c r="D2171" s="1" t="s">
        <v>19</v>
      </c>
      <c r="E2171">
        <v>155</v>
      </c>
      <c r="F2171">
        <v>157</v>
      </c>
      <c r="G2171">
        <v>185</v>
      </c>
      <c r="H2171">
        <v>220</v>
      </c>
      <c r="I2171">
        <v>285</v>
      </c>
      <c r="J2171">
        <v>203</v>
      </c>
      <c r="K2171">
        <v>220</v>
      </c>
      <c r="L2171">
        <v>223</v>
      </c>
      <c r="M2171">
        <v>198</v>
      </c>
      <c r="N2171">
        <v>121</v>
      </c>
      <c r="O2171">
        <v>120</v>
      </c>
      <c r="P2171">
        <v>116</v>
      </c>
      <c r="Q2171">
        <v>2203</v>
      </c>
      <c r="R2171">
        <f>IF(Cleaned_data[[#This Row],[KATEGORI]]="A+B: KØRETØJER I ALT",Q2169/Cleaned_data[[#This Row],[TOTAL]],0)</f>
        <v>0</v>
      </c>
    </row>
    <row r="2172" spans="1:18" x14ac:dyDescent="0.2">
      <c r="A2172">
        <v>41</v>
      </c>
      <c r="B2172" s="1" t="s">
        <v>55</v>
      </c>
      <c r="C2172">
        <v>2013</v>
      </c>
      <c r="D2172" s="1" t="s">
        <v>20</v>
      </c>
      <c r="E2172">
        <v>992</v>
      </c>
      <c r="F2172">
        <v>1025</v>
      </c>
      <c r="G2172">
        <v>821</v>
      </c>
      <c r="H2172">
        <v>800</v>
      </c>
      <c r="I2172">
        <v>837</v>
      </c>
      <c r="J2172">
        <v>847</v>
      </c>
      <c r="K2172">
        <v>788</v>
      </c>
      <c r="L2172">
        <v>891</v>
      </c>
      <c r="M2172">
        <v>986</v>
      </c>
      <c r="N2172">
        <v>955</v>
      </c>
      <c r="O2172">
        <v>984</v>
      </c>
      <c r="P2172">
        <v>830</v>
      </c>
      <c r="Q2172">
        <v>10756</v>
      </c>
      <c r="R2172">
        <f>IF(Cleaned_data[[#This Row],[KATEGORI]]="A+B: KØRETØJER I ALT",Q2170/Cleaned_data[[#This Row],[TOTAL]],0)</f>
        <v>0</v>
      </c>
    </row>
    <row r="2173" spans="1:18" x14ac:dyDescent="0.2">
      <c r="A2173">
        <v>41</v>
      </c>
      <c r="B2173" s="1" t="s">
        <v>55</v>
      </c>
      <c r="C2173">
        <v>2013</v>
      </c>
      <c r="D2173" s="1" t="s">
        <v>21</v>
      </c>
      <c r="E2173">
        <v>21</v>
      </c>
      <c r="F2173">
        <v>41</v>
      </c>
      <c r="G2173">
        <v>31</v>
      </c>
      <c r="H2173">
        <v>25</v>
      </c>
      <c r="I2173">
        <v>26</v>
      </c>
      <c r="J2173">
        <v>31</v>
      </c>
      <c r="K2173">
        <v>26</v>
      </c>
      <c r="L2173">
        <v>22</v>
      </c>
      <c r="M2173">
        <v>12</v>
      </c>
      <c r="N2173">
        <v>6</v>
      </c>
      <c r="O2173">
        <v>6</v>
      </c>
      <c r="P2173">
        <v>0</v>
      </c>
      <c r="Q2173">
        <v>247</v>
      </c>
      <c r="R2173">
        <f>IF(Cleaned_data[[#This Row],[KATEGORI]]="A+B: KØRETØJER I ALT",Q2171/Cleaned_data[[#This Row],[TOTAL]],0)</f>
        <v>0</v>
      </c>
    </row>
    <row r="2174" spans="1:18" x14ac:dyDescent="0.2">
      <c r="A2174">
        <v>41</v>
      </c>
      <c r="B2174" s="1" t="s">
        <v>55</v>
      </c>
      <c r="C2174">
        <v>2013</v>
      </c>
      <c r="D2174" s="1" t="s">
        <v>22</v>
      </c>
      <c r="E2174">
        <v>45</v>
      </c>
      <c r="F2174">
        <v>66</v>
      </c>
      <c r="G2174">
        <v>62</v>
      </c>
      <c r="H2174">
        <v>62</v>
      </c>
      <c r="I2174">
        <v>52</v>
      </c>
      <c r="J2174">
        <v>58</v>
      </c>
      <c r="K2174">
        <v>61</v>
      </c>
      <c r="L2174">
        <v>55</v>
      </c>
      <c r="M2174">
        <v>37</v>
      </c>
      <c r="N2174">
        <v>29</v>
      </c>
      <c r="O2174">
        <v>31</v>
      </c>
      <c r="P2174">
        <v>19</v>
      </c>
      <c r="Q2174">
        <v>577</v>
      </c>
      <c r="R2174">
        <f>IF(Cleaned_data[[#This Row],[KATEGORI]]="A+B: KØRETØJER I ALT",Q2172/Cleaned_data[[#This Row],[TOTAL]],0)</f>
        <v>0</v>
      </c>
    </row>
    <row r="2175" spans="1:18" x14ac:dyDescent="0.2">
      <c r="A2175">
        <v>41</v>
      </c>
      <c r="B2175" s="1" t="s">
        <v>55</v>
      </c>
      <c r="C2175">
        <v>2013</v>
      </c>
      <c r="D2175" s="1" t="s">
        <v>23</v>
      </c>
      <c r="E2175">
        <v>1037</v>
      </c>
      <c r="F2175">
        <v>1091</v>
      </c>
      <c r="G2175">
        <v>883</v>
      </c>
      <c r="H2175">
        <v>862</v>
      </c>
      <c r="I2175">
        <v>889</v>
      </c>
      <c r="J2175">
        <v>905</v>
      </c>
      <c r="K2175">
        <v>849</v>
      </c>
      <c r="L2175">
        <v>946</v>
      </c>
      <c r="M2175">
        <v>1023</v>
      </c>
      <c r="N2175">
        <v>984</v>
      </c>
      <c r="O2175">
        <v>1015</v>
      </c>
      <c r="P2175">
        <v>849</v>
      </c>
      <c r="Q2175">
        <v>11333</v>
      </c>
      <c r="R2175">
        <f>IF(Cleaned_data[[#This Row],[KATEGORI]]="A+B: KØRETØJER I ALT",Q2173/Cleaned_data[[#This Row],[TOTAL]],0)</f>
        <v>2.1794758669372628E-2</v>
      </c>
    </row>
    <row r="2176" spans="1:18" x14ac:dyDescent="0.2">
      <c r="A2176">
        <v>41</v>
      </c>
      <c r="B2176" s="1" t="s">
        <v>55</v>
      </c>
      <c r="C2176">
        <v>2013</v>
      </c>
      <c r="D2176" s="1" t="s">
        <v>24</v>
      </c>
      <c r="E2176">
        <v>11</v>
      </c>
      <c r="F2176">
        <v>18</v>
      </c>
      <c r="G2176">
        <v>7</v>
      </c>
      <c r="H2176">
        <v>11</v>
      </c>
      <c r="I2176">
        <v>8</v>
      </c>
      <c r="J2176">
        <v>11</v>
      </c>
      <c r="K2176">
        <v>14</v>
      </c>
      <c r="L2176">
        <v>11</v>
      </c>
      <c r="M2176">
        <v>12</v>
      </c>
      <c r="N2176">
        <v>22</v>
      </c>
      <c r="O2176">
        <v>13</v>
      </c>
      <c r="P2176">
        <v>2</v>
      </c>
      <c r="Q2176">
        <v>140</v>
      </c>
      <c r="R2176">
        <f>IF(Cleaned_data[[#This Row],[KATEGORI]]="A+B: KØRETØJER I ALT",Q2174/Cleaned_data[[#This Row],[TOTAL]],0)</f>
        <v>0</v>
      </c>
    </row>
    <row r="2177" spans="1:18" x14ac:dyDescent="0.2">
      <c r="A2177">
        <v>41</v>
      </c>
      <c r="B2177" s="1" t="s">
        <v>55</v>
      </c>
      <c r="C2177">
        <v>2013</v>
      </c>
      <c r="D2177" s="1" t="s">
        <v>25</v>
      </c>
      <c r="E2177">
        <v>634</v>
      </c>
      <c r="F2177">
        <v>1372</v>
      </c>
      <c r="G2177">
        <v>617</v>
      </c>
      <c r="H2177">
        <v>394</v>
      </c>
      <c r="I2177">
        <v>330</v>
      </c>
      <c r="J2177">
        <v>395</v>
      </c>
      <c r="K2177">
        <v>379</v>
      </c>
      <c r="L2177">
        <v>494</v>
      </c>
      <c r="M2177">
        <v>754</v>
      </c>
      <c r="N2177">
        <v>1034</v>
      </c>
      <c r="O2177">
        <v>868</v>
      </c>
      <c r="P2177">
        <v>410</v>
      </c>
      <c r="Q2177">
        <v>7681</v>
      </c>
      <c r="R2177">
        <f>IF(Cleaned_data[[#This Row],[KATEGORI]]="A+B: KØRETØJER I ALT",Q2175/Cleaned_data[[#This Row],[TOTAL]],0)</f>
        <v>0</v>
      </c>
    </row>
    <row r="2178" spans="1:18" x14ac:dyDescent="0.2">
      <c r="A2178">
        <v>41</v>
      </c>
      <c r="B2178" s="1" t="s">
        <v>55</v>
      </c>
      <c r="C2178">
        <v>2013</v>
      </c>
      <c r="D2178" s="1" t="s">
        <v>26</v>
      </c>
      <c r="E2178">
        <v>645</v>
      </c>
      <c r="F2178">
        <v>1390</v>
      </c>
      <c r="G2178">
        <v>624</v>
      </c>
      <c r="H2178">
        <v>405</v>
      </c>
      <c r="I2178">
        <v>338</v>
      </c>
      <c r="J2178">
        <v>406</v>
      </c>
      <c r="K2178">
        <v>393</v>
      </c>
      <c r="L2178">
        <v>505</v>
      </c>
      <c r="M2178">
        <v>766</v>
      </c>
      <c r="N2178">
        <v>1056</v>
      </c>
      <c r="O2178">
        <v>881</v>
      </c>
      <c r="P2178">
        <v>412</v>
      </c>
      <c r="Q2178">
        <v>7821</v>
      </c>
      <c r="R2178">
        <f>IF(Cleaned_data[[#This Row],[KATEGORI]]="A+B: KØRETØJER I ALT",Q2176/Cleaned_data[[#This Row],[TOTAL]],0)</f>
        <v>0</v>
      </c>
    </row>
    <row r="2179" spans="1:18" x14ac:dyDescent="0.2">
      <c r="A2179">
        <v>41</v>
      </c>
      <c r="B2179" s="1" t="s">
        <v>55</v>
      </c>
      <c r="C2179">
        <v>2014</v>
      </c>
      <c r="D2179" s="1" t="s">
        <v>18</v>
      </c>
      <c r="E2179">
        <v>705</v>
      </c>
      <c r="F2179">
        <v>759</v>
      </c>
      <c r="G2179">
        <v>639</v>
      </c>
      <c r="H2179">
        <v>473</v>
      </c>
      <c r="I2179">
        <v>525</v>
      </c>
      <c r="J2179">
        <v>471</v>
      </c>
      <c r="K2179">
        <v>467</v>
      </c>
      <c r="L2179">
        <v>553</v>
      </c>
      <c r="M2179">
        <v>679</v>
      </c>
      <c r="N2179">
        <v>664</v>
      </c>
      <c r="O2179">
        <v>813</v>
      </c>
      <c r="P2179">
        <v>663</v>
      </c>
      <c r="Q2179">
        <v>7411</v>
      </c>
      <c r="R2179">
        <f>IF(Cleaned_data[[#This Row],[KATEGORI]]="A+B: KØRETØJER I ALT",Q2177/Cleaned_data[[#This Row],[TOTAL]],0)</f>
        <v>0</v>
      </c>
    </row>
    <row r="2180" spans="1:18" x14ac:dyDescent="0.2">
      <c r="A2180">
        <v>41</v>
      </c>
      <c r="B2180" s="1" t="s">
        <v>55</v>
      </c>
      <c r="C2180">
        <v>2014</v>
      </c>
      <c r="D2180" s="1" t="s">
        <v>19</v>
      </c>
      <c r="E2180">
        <v>120</v>
      </c>
      <c r="F2180">
        <v>134</v>
      </c>
      <c r="G2180">
        <v>175</v>
      </c>
      <c r="H2180">
        <v>189</v>
      </c>
      <c r="I2180">
        <v>207</v>
      </c>
      <c r="J2180">
        <v>156</v>
      </c>
      <c r="K2180">
        <v>204</v>
      </c>
      <c r="L2180">
        <v>207</v>
      </c>
      <c r="M2180">
        <v>161</v>
      </c>
      <c r="N2180">
        <v>82</v>
      </c>
      <c r="O2180">
        <v>106</v>
      </c>
      <c r="P2180">
        <v>88</v>
      </c>
      <c r="Q2180">
        <v>1829</v>
      </c>
      <c r="R2180">
        <f>IF(Cleaned_data[[#This Row],[KATEGORI]]="A+B: KØRETØJER I ALT",Q2178/Cleaned_data[[#This Row],[TOTAL]],0)</f>
        <v>0</v>
      </c>
    </row>
    <row r="2181" spans="1:18" x14ac:dyDescent="0.2">
      <c r="A2181">
        <v>41</v>
      </c>
      <c r="B2181" s="1" t="s">
        <v>55</v>
      </c>
      <c r="C2181">
        <v>2014</v>
      </c>
      <c r="D2181" s="1" t="s">
        <v>20</v>
      </c>
      <c r="E2181">
        <v>825</v>
      </c>
      <c r="F2181">
        <v>893</v>
      </c>
      <c r="G2181">
        <v>814</v>
      </c>
      <c r="H2181">
        <v>662</v>
      </c>
      <c r="I2181">
        <v>732</v>
      </c>
      <c r="J2181">
        <v>627</v>
      </c>
      <c r="K2181">
        <v>671</v>
      </c>
      <c r="L2181">
        <v>760</v>
      </c>
      <c r="M2181">
        <v>840</v>
      </c>
      <c r="N2181">
        <v>746</v>
      </c>
      <c r="O2181">
        <v>919</v>
      </c>
      <c r="P2181">
        <v>751</v>
      </c>
      <c r="Q2181">
        <v>9240</v>
      </c>
      <c r="R2181">
        <f>IF(Cleaned_data[[#This Row],[KATEGORI]]="A+B: KØRETØJER I ALT",Q2179/Cleaned_data[[#This Row],[TOTAL]],0)</f>
        <v>0</v>
      </c>
    </row>
    <row r="2182" spans="1:18" x14ac:dyDescent="0.2">
      <c r="A2182">
        <v>41</v>
      </c>
      <c r="B2182" s="1" t="s">
        <v>55</v>
      </c>
      <c r="C2182">
        <v>2014</v>
      </c>
      <c r="D2182" s="1" t="s">
        <v>21</v>
      </c>
      <c r="E2182">
        <v>22</v>
      </c>
      <c r="F2182">
        <v>33</v>
      </c>
      <c r="G2182">
        <v>31</v>
      </c>
      <c r="H2182">
        <v>28</v>
      </c>
      <c r="I2182">
        <v>23</v>
      </c>
      <c r="J2182">
        <v>28</v>
      </c>
      <c r="K2182">
        <v>16</v>
      </c>
      <c r="L2182">
        <v>9</v>
      </c>
      <c r="M2182">
        <v>8</v>
      </c>
      <c r="N2182">
        <v>19</v>
      </c>
      <c r="O2182">
        <v>4</v>
      </c>
      <c r="P2182">
        <v>3</v>
      </c>
      <c r="Q2182">
        <v>224</v>
      </c>
      <c r="R2182">
        <f>IF(Cleaned_data[[#This Row],[KATEGORI]]="A+B: KØRETØJER I ALT",Q2180/Cleaned_data[[#This Row],[TOTAL]],0)</f>
        <v>0</v>
      </c>
    </row>
    <row r="2183" spans="1:18" x14ac:dyDescent="0.2">
      <c r="A2183">
        <v>41</v>
      </c>
      <c r="B2183" s="1" t="s">
        <v>55</v>
      </c>
      <c r="C2183">
        <v>2014</v>
      </c>
      <c r="D2183" s="1" t="s">
        <v>30</v>
      </c>
      <c r="E2183">
        <v>18</v>
      </c>
      <c r="F2183">
        <v>16</v>
      </c>
      <c r="G2183">
        <v>25</v>
      </c>
      <c r="H2183">
        <v>23</v>
      </c>
      <c r="I2183">
        <v>21</v>
      </c>
      <c r="J2183">
        <v>19</v>
      </c>
      <c r="K2183">
        <v>32</v>
      </c>
      <c r="L2183">
        <v>20</v>
      </c>
      <c r="M2183">
        <v>25</v>
      </c>
      <c r="N2183">
        <v>22</v>
      </c>
      <c r="O2183">
        <v>25</v>
      </c>
      <c r="P2183">
        <v>15</v>
      </c>
      <c r="Q2183">
        <v>261</v>
      </c>
      <c r="R2183">
        <f>IF(Cleaned_data[[#This Row],[KATEGORI]]="A+B: KØRETØJER I ALT",Q2181/Cleaned_data[[#This Row],[TOTAL]],0)</f>
        <v>0</v>
      </c>
    </row>
    <row r="2184" spans="1:18" x14ac:dyDescent="0.2">
      <c r="A2184">
        <v>41</v>
      </c>
      <c r="B2184" s="1" t="s">
        <v>55</v>
      </c>
      <c r="C2184">
        <v>2014</v>
      </c>
      <c r="D2184" s="1" t="s">
        <v>22</v>
      </c>
      <c r="E2184">
        <v>40</v>
      </c>
      <c r="F2184">
        <v>49</v>
      </c>
      <c r="G2184">
        <v>56</v>
      </c>
      <c r="H2184">
        <v>51</v>
      </c>
      <c r="I2184">
        <v>44</v>
      </c>
      <c r="J2184">
        <v>47</v>
      </c>
      <c r="K2184">
        <v>48</v>
      </c>
      <c r="L2184">
        <v>29</v>
      </c>
      <c r="M2184">
        <v>33</v>
      </c>
      <c r="N2184">
        <v>41</v>
      </c>
      <c r="O2184">
        <v>29</v>
      </c>
      <c r="P2184">
        <v>18</v>
      </c>
      <c r="Q2184">
        <v>485</v>
      </c>
      <c r="R2184">
        <f>IF(Cleaned_data[[#This Row],[KATEGORI]]="A+B: KØRETØJER I ALT",Q2182/Cleaned_data[[#This Row],[TOTAL]],0)</f>
        <v>0</v>
      </c>
    </row>
    <row r="2185" spans="1:18" x14ac:dyDescent="0.2">
      <c r="A2185">
        <v>41</v>
      </c>
      <c r="B2185" s="1" t="s">
        <v>55</v>
      </c>
      <c r="C2185">
        <v>2014</v>
      </c>
      <c r="D2185" s="1" t="s">
        <v>23</v>
      </c>
      <c r="E2185">
        <v>865</v>
      </c>
      <c r="F2185">
        <v>942</v>
      </c>
      <c r="G2185">
        <v>870</v>
      </c>
      <c r="H2185">
        <v>713</v>
      </c>
      <c r="I2185">
        <v>776</v>
      </c>
      <c r="J2185">
        <v>674</v>
      </c>
      <c r="K2185">
        <v>719</v>
      </c>
      <c r="L2185">
        <v>789</v>
      </c>
      <c r="M2185">
        <v>873</v>
      </c>
      <c r="N2185">
        <v>787</v>
      </c>
      <c r="O2185">
        <v>948</v>
      </c>
      <c r="P2185">
        <v>769</v>
      </c>
      <c r="Q2185">
        <v>9725</v>
      </c>
      <c r="R2185">
        <f>IF(Cleaned_data[[#This Row],[KATEGORI]]="A+B: KØRETØJER I ALT",Q2183/Cleaned_data[[#This Row],[TOTAL]],0)</f>
        <v>2.6838046272493574E-2</v>
      </c>
    </row>
    <row r="2186" spans="1:18" x14ac:dyDescent="0.2">
      <c r="A2186">
        <v>41</v>
      </c>
      <c r="B2186" s="1" t="s">
        <v>55</v>
      </c>
      <c r="C2186">
        <v>2014</v>
      </c>
      <c r="D2186" s="1" t="s">
        <v>24</v>
      </c>
      <c r="E2186">
        <v>8</v>
      </c>
      <c r="F2186">
        <v>16</v>
      </c>
      <c r="G2186">
        <v>11</v>
      </c>
      <c r="H2186">
        <v>5</v>
      </c>
      <c r="I2186">
        <v>6</v>
      </c>
      <c r="J2186">
        <v>2</v>
      </c>
      <c r="K2186">
        <v>6</v>
      </c>
      <c r="L2186">
        <v>6</v>
      </c>
      <c r="M2186">
        <v>22</v>
      </c>
      <c r="N2186">
        <v>11</v>
      </c>
      <c r="O2186">
        <v>3</v>
      </c>
      <c r="P2186">
        <v>4</v>
      </c>
      <c r="Q2186">
        <v>100</v>
      </c>
      <c r="R2186">
        <f>IF(Cleaned_data[[#This Row],[KATEGORI]]="A+B: KØRETØJER I ALT",Q2184/Cleaned_data[[#This Row],[TOTAL]],0)</f>
        <v>0</v>
      </c>
    </row>
    <row r="2187" spans="1:18" x14ac:dyDescent="0.2">
      <c r="A2187">
        <v>41</v>
      </c>
      <c r="B2187" s="1" t="s">
        <v>55</v>
      </c>
      <c r="C2187">
        <v>2014</v>
      </c>
      <c r="D2187" s="1" t="s">
        <v>25</v>
      </c>
      <c r="E2187">
        <v>402</v>
      </c>
      <c r="F2187">
        <v>787</v>
      </c>
      <c r="G2187">
        <v>330</v>
      </c>
      <c r="H2187">
        <v>172</v>
      </c>
      <c r="I2187">
        <v>203</v>
      </c>
      <c r="J2187">
        <v>275</v>
      </c>
      <c r="K2187">
        <v>224</v>
      </c>
      <c r="L2187">
        <v>288</v>
      </c>
      <c r="M2187">
        <v>458</v>
      </c>
      <c r="N2187">
        <v>507</v>
      </c>
      <c r="O2187">
        <v>537</v>
      </c>
      <c r="P2187">
        <v>381</v>
      </c>
      <c r="Q2187">
        <v>4564</v>
      </c>
      <c r="R2187">
        <f>IF(Cleaned_data[[#This Row],[KATEGORI]]="A+B: KØRETØJER I ALT",Q2185/Cleaned_data[[#This Row],[TOTAL]],0)</f>
        <v>0</v>
      </c>
    </row>
    <row r="2188" spans="1:18" x14ac:dyDescent="0.2">
      <c r="A2188">
        <v>41</v>
      </c>
      <c r="B2188" s="1" t="s">
        <v>55</v>
      </c>
      <c r="C2188">
        <v>2014</v>
      </c>
      <c r="D2188" s="1" t="s">
        <v>26</v>
      </c>
      <c r="E2188">
        <v>402</v>
      </c>
      <c r="F2188">
        <v>787</v>
      </c>
      <c r="G2188">
        <v>330</v>
      </c>
      <c r="H2188">
        <v>172</v>
      </c>
      <c r="I2188">
        <v>203</v>
      </c>
      <c r="J2188">
        <v>275</v>
      </c>
      <c r="K2188">
        <v>224</v>
      </c>
      <c r="L2188">
        <v>288</v>
      </c>
      <c r="M2188">
        <v>458</v>
      </c>
      <c r="N2188">
        <v>507</v>
      </c>
      <c r="O2188">
        <v>537</v>
      </c>
      <c r="P2188">
        <v>381</v>
      </c>
      <c r="Q2188">
        <v>4564</v>
      </c>
      <c r="R2188">
        <f>IF(Cleaned_data[[#This Row],[KATEGORI]]="A+B: KØRETØJER I ALT",Q2186/Cleaned_data[[#This Row],[TOTAL]],0)</f>
        <v>0</v>
      </c>
    </row>
    <row r="2189" spans="1:18" x14ac:dyDescent="0.2">
      <c r="A2189">
        <v>41</v>
      </c>
      <c r="B2189" s="1" t="s">
        <v>55</v>
      </c>
      <c r="C2189">
        <v>2016</v>
      </c>
      <c r="D2189" s="1" t="s">
        <v>18</v>
      </c>
      <c r="E2189">
        <v>693</v>
      </c>
      <c r="F2189">
        <v>736</v>
      </c>
      <c r="G2189">
        <v>631</v>
      </c>
      <c r="H2189">
        <v>498</v>
      </c>
      <c r="I2189">
        <v>540</v>
      </c>
      <c r="J2189">
        <v>490</v>
      </c>
      <c r="K2189">
        <v>490</v>
      </c>
      <c r="L2189">
        <v>586</v>
      </c>
      <c r="M2189">
        <v>681</v>
      </c>
      <c r="N2189">
        <v>749</v>
      </c>
      <c r="O2189">
        <v>710</v>
      </c>
      <c r="P2189">
        <v>660</v>
      </c>
      <c r="Q2189">
        <v>7464</v>
      </c>
      <c r="R2189">
        <f>IF(Cleaned_data[[#This Row],[KATEGORI]]="A+B: KØRETØJER I ALT",Q2187/Cleaned_data[[#This Row],[TOTAL]],0)</f>
        <v>0</v>
      </c>
    </row>
    <row r="2190" spans="1:18" x14ac:dyDescent="0.2">
      <c r="A2190">
        <v>41</v>
      </c>
      <c r="B2190" s="1" t="s">
        <v>55</v>
      </c>
      <c r="C2190">
        <v>2016</v>
      </c>
      <c r="D2190" s="1" t="s">
        <v>19</v>
      </c>
      <c r="E2190">
        <v>134</v>
      </c>
      <c r="F2190">
        <v>133</v>
      </c>
      <c r="G2190">
        <v>196</v>
      </c>
      <c r="H2190">
        <v>248</v>
      </c>
      <c r="I2190">
        <v>235</v>
      </c>
      <c r="J2190">
        <v>212</v>
      </c>
      <c r="K2190">
        <v>194</v>
      </c>
      <c r="L2190">
        <v>231</v>
      </c>
      <c r="M2190">
        <v>183</v>
      </c>
      <c r="N2190">
        <v>130</v>
      </c>
      <c r="O2190">
        <v>91</v>
      </c>
      <c r="P2190">
        <v>115</v>
      </c>
      <c r="Q2190">
        <v>2102</v>
      </c>
      <c r="R2190">
        <f>IF(Cleaned_data[[#This Row],[KATEGORI]]="A+B: KØRETØJER I ALT",Q2188/Cleaned_data[[#This Row],[TOTAL]],0)</f>
        <v>0</v>
      </c>
    </row>
    <row r="2191" spans="1:18" x14ac:dyDescent="0.2">
      <c r="A2191">
        <v>41</v>
      </c>
      <c r="B2191" s="1" t="s">
        <v>55</v>
      </c>
      <c r="C2191">
        <v>2016</v>
      </c>
      <c r="D2191" s="1" t="s">
        <v>20</v>
      </c>
      <c r="E2191">
        <v>827</v>
      </c>
      <c r="F2191">
        <v>869</v>
      </c>
      <c r="G2191">
        <v>827</v>
      </c>
      <c r="H2191">
        <v>746</v>
      </c>
      <c r="I2191">
        <v>775</v>
      </c>
      <c r="J2191">
        <v>702</v>
      </c>
      <c r="K2191">
        <v>684</v>
      </c>
      <c r="L2191">
        <v>817</v>
      </c>
      <c r="M2191">
        <v>864</v>
      </c>
      <c r="N2191">
        <v>879</v>
      </c>
      <c r="O2191">
        <v>801</v>
      </c>
      <c r="P2191">
        <v>775</v>
      </c>
      <c r="Q2191">
        <v>9566</v>
      </c>
      <c r="R2191">
        <f>IF(Cleaned_data[[#This Row],[KATEGORI]]="A+B: KØRETØJER I ALT",Q2189/Cleaned_data[[#This Row],[TOTAL]],0)</f>
        <v>0</v>
      </c>
    </row>
    <row r="2192" spans="1:18" x14ac:dyDescent="0.2">
      <c r="A2192">
        <v>41</v>
      </c>
      <c r="B2192" s="1" t="s">
        <v>55</v>
      </c>
      <c r="C2192">
        <v>2016</v>
      </c>
      <c r="D2192" s="1" t="s">
        <v>21</v>
      </c>
      <c r="E2192">
        <v>16</v>
      </c>
      <c r="F2192">
        <v>22</v>
      </c>
      <c r="G2192">
        <v>21</v>
      </c>
      <c r="H2192">
        <v>26</v>
      </c>
      <c r="I2192">
        <v>28</v>
      </c>
      <c r="J2192">
        <v>27</v>
      </c>
      <c r="K2192">
        <v>23</v>
      </c>
      <c r="L2192">
        <v>15</v>
      </c>
      <c r="M2192">
        <v>11</v>
      </c>
      <c r="N2192">
        <v>5</v>
      </c>
      <c r="O2192">
        <v>5</v>
      </c>
      <c r="P2192">
        <v>1</v>
      </c>
      <c r="Q2192">
        <v>200</v>
      </c>
      <c r="R2192">
        <f>IF(Cleaned_data[[#This Row],[KATEGORI]]="A+B: KØRETØJER I ALT",Q2190/Cleaned_data[[#This Row],[TOTAL]],0)</f>
        <v>0</v>
      </c>
    </row>
    <row r="2193" spans="1:18" x14ac:dyDescent="0.2">
      <c r="A2193">
        <v>41</v>
      </c>
      <c r="B2193" s="1" t="s">
        <v>55</v>
      </c>
      <c r="C2193">
        <v>2016</v>
      </c>
      <c r="D2193" s="1" t="s">
        <v>22</v>
      </c>
      <c r="E2193">
        <v>38</v>
      </c>
      <c r="F2193">
        <v>44</v>
      </c>
      <c r="G2193">
        <v>44</v>
      </c>
      <c r="H2193">
        <v>50</v>
      </c>
      <c r="I2193">
        <v>54</v>
      </c>
      <c r="J2193">
        <v>49</v>
      </c>
      <c r="K2193">
        <v>44</v>
      </c>
      <c r="L2193">
        <v>39</v>
      </c>
      <c r="M2193">
        <v>34</v>
      </c>
      <c r="N2193">
        <v>28</v>
      </c>
      <c r="O2193">
        <v>23</v>
      </c>
      <c r="P2193">
        <v>17</v>
      </c>
      <c r="Q2193">
        <v>464</v>
      </c>
      <c r="R2193">
        <f>IF(Cleaned_data[[#This Row],[KATEGORI]]="A+B: KØRETØJER I ALT",Q2191/Cleaned_data[[#This Row],[TOTAL]],0)</f>
        <v>0</v>
      </c>
    </row>
    <row r="2194" spans="1:18" x14ac:dyDescent="0.2">
      <c r="A2194">
        <v>41</v>
      </c>
      <c r="B2194" s="1" t="s">
        <v>55</v>
      </c>
      <c r="C2194">
        <v>2016</v>
      </c>
      <c r="D2194" s="1" t="s">
        <v>23</v>
      </c>
      <c r="E2194">
        <v>865</v>
      </c>
      <c r="F2194">
        <v>913</v>
      </c>
      <c r="G2194">
        <v>871</v>
      </c>
      <c r="H2194">
        <v>796</v>
      </c>
      <c r="I2194">
        <v>829</v>
      </c>
      <c r="J2194">
        <v>751</v>
      </c>
      <c r="K2194">
        <v>728</v>
      </c>
      <c r="L2194">
        <v>856</v>
      </c>
      <c r="M2194">
        <v>898</v>
      </c>
      <c r="N2194">
        <v>907</v>
      </c>
      <c r="O2194">
        <v>824</v>
      </c>
      <c r="P2194">
        <v>792</v>
      </c>
      <c r="Q2194">
        <v>10030</v>
      </c>
      <c r="R2194">
        <f>IF(Cleaned_data[[#This Row],[KATEGORI]]="A+B: KØRETØJER I ALT",Q2192/Cleaned_data[[#This Row],[TOTAL]],0)</f>
        <v>1.9940179461615155E-2</v>
      </c>
    </row>
    <row r="2195" spans="1:18" x14ac:dyDescent="0.2">
      <c r="A2195">
        <v>41</v>
      </c>
      <c r="B2195" s="1" t="s">
        <v>55</v>
      </c>
      <c r="C2195">
        <v>2016</v>
      </c>
      <c r="D2195" s="1" t="s">
        <v>24</v>
      </c>
      <c r="E2195">
        <v>8</v>
      </c>
      <c r="F2195">
        <v>23</v>
      </c>
      <c r="G2195">
        <v>11</v>
      </c>
      <c r="H2195">
        <v>5</v>
      </c>
      <c r="I2195">
        <v>7</v>
      </c>
      <c r="J2195">
        <v>10</v>
      </c>
      <c r="K2195">
        <v>5</v>
      </c>
      <c r="L2195">
        <v>11</v>
      </c>
      <c r="M2195">
        <v>26</v>
      </c>
      <c r="N2195">
        <v>18</v>
      </c>
      <c r="O2195">
        <v>11</v>
      </c>
      <c r="P2195">
        <v>6</v>
      </c>
      <c r="Q2195">
        <v>141</v>
      </c>
      <c r="R2195">
        <f>IF(Cleaned_data[[#This Row],[KATEGORI]]="A+B: KØRETØJER I ALT",Q2193/Cleaned_data[[#This Row],[TOTAL]],0)</f>
        <v>0</v>
      </c>
    </row>
    <row r="2196" spans="1:18" x14ac:dyDescent="0.2">
      <c r="A2196">
        <v>41</v>
      </c>
      <c r="B2196" s="1" t="s">
        <v>55</v>
      </c>
      <c r="C2196">
        <v>2016</v>
      </c>
      <c r="D2196" s="1" t="s">
        <v>25</v>
      </c>
      <c r="E2196">
        <v>482</v>
      </c>
      <c r="F2196">
        <v>1214</v>
      </c>
      <c r="G2196">
        <v>549</v>
      </c>
      <c r="H2196">
        <v>328</v>
      </c>
      <c r="I2196">
        <v>256</v>
      </c>
      <c r="J2196">
        <v>365</v>
      </c>
      <c r="K2196">
        <v>313</v>
      </c>
      <c r="L2196">
        <v>427</v>
      </c>
      <c r="M2196">
        <v>684</v>
      </c>
      <c r="N2196">
        <v>927</v>
      </c>
      <c r="O2196">
        <v>757</v>
      </c>
      <c r="P2196">
        <v>468</v>
      </c>
      <c r="Q2196">
        <v>6770</v>
      </c>
      <c r="R2196">
        <f>IF(Cleaned_data[[#This Row],[KATEGORI]]="A+B: KØRETØJER I ALT",Q2194/Cleaned_data[[#This Row],[TOTAL]],0)</f>
        <v>0</v>
      </c>
    </row>
    <row r="2197" spans="1:18" x14ac:dyDescent="0.2">
      <c r="A2197">
        <v>41</v>
      </c>
      <c r="B2197" s="1" t="s">
        <v>55</v>
      </c>
      <c r="C2197">
        <v>2016</v>
      </c>
      <c r="D2197" s="1" t="s">
        <v>26</v>
      </c>
      <c r="E2197">
        <v>490</v>
      </c>
      <c r="F2197">
        <v>1237</v>
      </c>
      <c r="G2197">
        <v>560</v>
      </c>
      <c r="H2197">
        <v>333</v>
      </c>
      <c r="I2197">
        <v>263</v>
      </c>
      <c r="J2197">
        <v>375</v>
      </c>
      <c r="K2197">
        <v>318</v>
      </c>
      <c r="L2197">
        <v>438</v>
      </c>
      <c r="M2197">
        <v>710</v>
      </c>
      <c r="N2197">
        <v>945</v>
      </c>
      <c r="O2197">
        <v>768</v>
      </c>
      <c r="P2197">
        <v>474</v>
      </c>
      <c r="Q2197">
        <v>6911</v>
      </c>
      <c r="R2197">
        <f>IF(Cleaned_data[[#This Row],[KATEGORI]]="A+B: KØRETØJER I ALT",Q2195/Cleaned_data[[#This Row],[TOTAL]],0)</f>
        <v>0</v>
      </c>
    </row>
    <row r="2198" spans="1:18" x14ac:dyDescent="0.2">
      <c r="A2198">
        <v>41</v>
      </c>
      <c r="B2198" s="1" t="s">
        <v>55</v>
      </c>
      <c r="C2198">
        <v>2018</v>
      </c>
      <c r="D2198" s="1" t="s">
        <v>18</v>
      </c>
      <c r="E2198">
        <v>846</v>
      </c>
      <c r="F2198">
        <v>768</v>
      </c>
      <c r="G2198">
        <v>661</v>
      </c>
      <c r="H2198">
        <v>506</v>
      </c>
      <c r="I2198">
        <v>505</v>
      </c>
      <c r="J2198">
        <v>565</v>
      </c>
      <c r="K2198">
        <v>588</v>
      </c>
      <c r="L2198">
        <v>646</v>
      </c>
      <c r="M2198">
        <v>816</v>
      </c>
      <c r="N2198">
        <v>905</v>
      </c>
      <c r="O2198">
        <v>834</v>
      </c>
      <c r="P2198">
        <v>809</v>
      </c>
      <c r="Q2198">
        <v>8449</v>
      </c>
      <c r="R2198">
        <f>IF(Cleaned_data[[#This Row],[KATEGORI]]="A+B: KØRETØJER I ALT",Q2196/Cleaned_data[[#This Row],[TOTAL]],0)</f>
        <v>0</v>
      </c>
    </row>
    <row r="2199" spans="1:18" x14ac:dyDescent="0.2">
      <c r="A2199">
        <v>41</v>
      </c>
      <c r="B2199" s="1" t="s">
        <v>55</v>
      </c>
      <c r="C2199">
        <v>2018</v>
      </c>
      <c r="D2199" s="1" t="s">
        <v>19</v>
      </c>
      <c r="E2199">
        <v>147</v>
      </c>
      <c r="F2199">
        <v>144</v>
      </c>
      <c r="G2199">
        <v>180</v>
      </c>
      <c r="H2199">
        <v>230</v>
      </c>
      <c r="I2199">
        <v>241</v>
      </c>
      <c r="J2199">
        <v>179</v>
      </c>
      <c r="K2199">
        <v>225</v>
      </c>
      <c r="L2199">
        <v>226</v>
      </c>
      <c r="M2199">
        <v>185</v>
      </c>
      <c r="N2199">
        <v>112</v>
      </c>
      <c r="O2199">
        <v>95</v>
      </c>
      <c r="P2199">
        <v>83</v>
      </c>
      <c r="Q2199">
        <v>2047</v>
      </c>
      <c r="R2199">
        <f>IF(Cleaned_data[[#This Row],[KATEGORI]]="A+B: KØRETØJER I ALT",Q2197/Cleaned_data[[#This Row],[TOTAL]],0)</f>
        <v>0</v>
      </c>
    </row>
    <row r="2200" spans="1:18" x14ac:dyDescent="0.2">
      <c r="A2200">
        <v>41</v>
      </c>
      <c r="B2200" s="1" t="s">
        <v>55</v>
      </c>
      <c r="C2200">
        <v>2018</v>
      </c>
      <c r="D2200" s="1" t="s">
        <v>20</v>
      </c>
      <c r="E2200">
        <v>993</v>
      </c>
      <c r="F2200">
        <v>912</v>
      </c>
      <c r="G2200">
        <v>841</v>
      </c>
      <c r="H2200">
        <v>736</v>
      </c>
      <c r="I2200">
        <v>746</v>
      </c>
      <c r="J2200">
        <v>744</v>
      </c>
      <c r="K2200">
        <v>813</v>
      </c>
      <c r="L2200">
        <v>872</v>
      </c>
      <c r="M2200">
        <v>1001</v>
      </c>
      <c r="N2200">
        <v>1017</v>
      </c>
      <c r="O2200">
        <v>929</v>
      </c>
      <c r="P2200">
        <v>892</v>
      </c>
      <c r="Q2200">
        <v>10496</v>
      </c>
      <c r="R2200">
        <f>IF(Cleaned_data[[#This Row],[KATEGORI]]="A+B: KØRETØJER I ALT",Q2198/Cleaned_data[[#This Row],[TOTAL]],0)</f>
        <v>0</v>
      </c>
    </row>
    <row r="2201" spans="1:18" x14ac:dyDescent="0.2">
      <c r="A2201">
        <v>41</v>
      </c>
      <c r="B2201" s="1" t="s">
        <v>55</v>
      </c>
      <c r="C2201">
        <v>2018</v>
      </c>
      <c r="D2201" s="1" t="s">
        <v>21</v>
      </c>
      <c r="E2201">
        <v>35</v>
      </c>
      <c r="F2201">
        <v>18</v>
      </c>
      <c r="G2201">
        <v>26</v>
      </c>
      <c r="H2201">
        <v>26</v>
      </c>
      <c r="I2201">
        <v>29</v>
      </c>
      <c r="J2201">
        <v>27</v>
      </c>
      <c r="K2201">
        <v>12</v>
      </c>
      <c r="L2201">
        <v>12</v>
      </c>
      <c r="M2201">
        <v>7</v>
      </c>
      <c r="N2201">
        <v>5</v>
      </c>
      <c r="O2201">
        <v>1</v>
      </c>
      <c r="P2201">
        <v>0</v>
      </c>
      <c r="Q2201">
        <v>198</v>
      </c>
      <c r="R2201">
        <f>IF(Cleaned_data[[#This Row],[KATEGORI]]="A+B: KØRETØJER I ALT",Q2199/Cleaned_data[[#This Row],[TOTAL]],0)</f>
        <v>0</v>
      </c>
    </row>
    <row r="2202" spans="1:18" x14ac:dyDescent="0.2">
      <c r="A2202">
        <v>41</v>
      </c>
      <c r="B2202" s="1" t="s">
        <v>55</v>
      </c>
      <c r="C2202">
        <v>2018</v>
      </c>
      <c r="D2202" s="1" t="s">
        <v>22</v>
      </c>
      <c r="E2202">
        <v>52</v>
      </c>
      <c r="F2202">
        <v>39</v>
      </c>
      <c r="G2202">
        <v>50</v>
      </c>
      <c r="H2202">
        <v>50</v>
      </c>
      <c r="I2202">
        <v>48</v>
      </c>
      <c r="J2202">
        <v>53</v>
      </c>
      <c r="K2202">
        <v>38</v>
      </c>
      <c r="L2202">
        <v>42</v>
      </c>
      <c r="M2202">
        <v>34</v>
      </c>
      <c r="N2202">
        <v>32</v>
      </c>
      <c r="O2202">
        <v>22</v>
      </c>
      <c r="P2202">
        <v>16</v>
      </c>
      <c r="Q2202">
        <v>476</v>
      </c>
      <c r="R2202">
        <f>IF(Cleaned_data[[#This Row],[KATEGORI]]="A+B: KØRETØJER I ALT",Q2200/Cleaned_data[[#This Row],[TOTAL]],0)</f>
        <v>0</v>
      </c>
    </row>
    <row r="2203" spans="1:18" x14ac:dyDescent="0.2">
      <c r="A2203">
        <v>41</v>
      </c>
      <c r="B2203" s="1" t="s">
        <v>55</v>
      </c>
      <c r="C2203">
        <v>2018</v>
      </c>
      <c r="D2203" s="1" t="s">
        <v>23</v>
      </c>
      <c r="E2203">
        <v>1045</v>
      </c>
      <c r="F2203">
        <v>951</v>
      </c>
      <c r="G2203">
        <v>891</v>
      </c>
      <c r="H2203">
        <v>786</v>
      </c>
      <c r="I2203">
        <v>794</v>
      </c>
      <c r="J2203">
        <v>797</v>
      </c>
      <c r="K2203">
        <v>851</v>
      </c>
      <c r="L2203">
        <v>914</v>
      </c>
      <c r="M2203">
        <v>1035</v>
      </c>
      <c r="N2203">
        <v>1049</v>
      </c>
      <c r="O2203">
        <v>951</v>
      </c>
      <c r="P2203">
        <v>908</v>
      </c>
      <c r="Q2203">
        <v>10972</v>
      </c>
      <c r="R2203">
        <f>IF(Cleaned_data[[#This Row],[KATEGORI]]="A+B: KØRETØJER I ALT",Q2201/Cleaned_data[[#This Row],[TOTAL]],0)</f>
        <v>1.8045935107546481E-2</v>
      </c>
    </row>
    <row r="2204" spans="1:18" x14ac:dyDescent="0.2">
      <c r="A2204">
        <v>41</v>
      </c>
      <c r="B2204" s="1" t="s">
        <v>55</v>
      </c>
      <c r="C2204">
        <v>2018</v>
      </c>
      <c r="D2204" s="1" t="s">
        <v>24</v>
      </c>
      <c r="E2204">
        <v>17</v>
      </c>
      <c r="F2204">
        <v>26</v>
      </c>
      <c r="G2204">
        <v>8</v>
      </c>
      <c r="H2204">
        <v>14</v>
      </c>
      <c r="I2204">
        <v>19</v>
      </c>
      <c r="J2204">
        <v>17</v>
      </c>
      <c r="K2204">
        <v>12</v>
      </c>
      <c r="L2204">
        <v>17</v>
      </c>
      <c r="M2204">
        <v>30</v>
      </c>
      <c r="N2204">
        <v>25</v>
      </c>
      <c r="O2204">
        <v>9</v>
      </c>
      <c r="P2204">
        <v>5</v>
      </c>
      <c r="Q2204">
        <v>199</v>
      </c>
      <c r="R2204">
        <f>IF(Cleaned_data[[#This Row],[KATEGORI]]="A+B: KØRETØJER I ALT",Q2202/Cleaned_data[[#This Row],[TOTAL]],0)</f>
        <v>0</v>
      </c>
    </row>
    <row r="2205" spans="1:18" x14ac:dyDescent="0.2">
      <c r="A2205">
        <v>41</v>
      </c>
      <c r="B2205" s="1" t="s">
        <v>55</v>
      </c>
      <c r="C2205">
        <v>2018</v>
      </c>
      <c r="D2205" s="1" t="s">
        <v>25</v>
      </c>
      <c r="E2205">
        <v>598</v>
      </c>
      <c r="F2205">
        <v>1385</v>
      </c>
      <c r="G2205">
        <v>656</v>
      </c>
      <c r="H2205">
        <v>348</v>
      </c>
      <c r="I2205">
        <v>357</v>
      </c>
      <c r="J2205">
        <v>384</v>
      </c>
      <c r="K2205">
        <v>353</v>
      </c>
      <c r="L2205">
        <v>470</v>
      </c>
      <c r="M2205">
        <v>758</v>
      </c>
      <c r="N2205">
        <v>1049</v>
      </c>
      <c r="O2205">
        <v>859</v>
      </c>
      <c r="P2205">
        <v>523</v>
      </c>
      <c r="Q2205">
        <v>7740</v>
      </c>
      <c r="R2205">
        <f>IF(Cleaned_data[[#This Row],[KATEGORI]]="A+B: KØRETØJER I ALT",Q2203/Cleaned_data[[#This Row],[TOTAL]],0)</f>
        <v>0</v>
      </c>
    </row>
    <row r="2206" spans="1:18" x14ac:dyDescent="0.2">
      <c r="A2206">
        <v>41</v>
      </c>
      <c r="B2206" s="1" t="s">
        <v>55</v>
      </c>
      <c r="C2206">
        <v>2018</v>
      </c>
      <c r="D2206" s="1" t="s">
        <v>26</v>
      </c>
      <c r="E2206">
        <v>615</v>
      </c>
      <c r="F2206">
        <v>1411</v>
      </c>
      <c r="G2206">
        <v>664</v>
      </c>
      <c r="H2206">
        <v>362</v>
      </c>
      <c r="I2206">
        <v>376</v>
      </c>
      <c r="J2206">
        <v>401</v>
      </c>
      <c r="K2206">
        <v>365</v>
      </c>
      <c r="L2206">
        <v>487</v>
      </c>
      <c r="M2206">
        <v>788</v>
      </c>
      <c r="N2206">
        <v>1074</v>
      </c>
      <c r="O2206">
        <v>868</v>
      </c>
      <c r="P2206">
        <v>528</v>
      </c>
      <c r="Q2206">
        <v>7939</v>
      </c>
      <c r="R2206">
        <f>IF(Cleaned_data[[#This Row],[KATEGORI]]="A+B: KØRETØJER I ALT",Q2204/Cleaned_data[[#This Row],[TOTAL]],0)</f>
        <v>0</v>
      </c>
    </row>
    <row r="2207" spans="1:18" x14ac:dyDescent="0.2">
      <c r="A2207">
        <v>41</v>
      </c>
      <c r="B2207" s="1" t="s">
        <v>55</v>
      </c>
      <c r="C2207">
        <v>2020</v>
      </c>
      <c r="D2207" s="1" t="s">
        <v>18</v>
      </c>
      <c r="E2207">
        <v>518</v>
      </c>
      <c r="F2207">
        <v>662</v>
      </c>
      <c r="G2207">
        <v>481</v>
      </c>
      <c r="H2207">
        <v>490</v>
      </c>
      <c r="I2207">
        <v>543</v>
      </c>
      <c r="J2207">
        <v>519</v>
      </c>
      <c r="K2207">
        <v>474</v>
      </c>
      <c r="L2207">
        <v>474</v>
      </c>
      <c r="M2207">
        <v>668</v>
      </c>
      <c r="N2207">
        <v>778</v>
      </c>
      <c r="O2207">
        <v>744</v>
      </c>
      <c r="P2207">
        <v>645</v>
      </c>
      <c r="Q2207">
        <v>6996</v>
      </c>
      <c r="R2207">
        <f>IF(Cleaned_data[[#This Row],[KATEGORI]]="A+B: KØRETØJER I ALT",Q2205/Cleaned_data[[#This Row],[TOTAL]],0)</f>
        <v>0</v>
      </c>
    </row>
    <row r="2208" spans="1:18" x14ac:dyDescent="0.2">
      <c r="A2208">
        <v>41</v>
      </c>
      <c r="B2208" s="1" t="s">
        <v>55</v>
      </c>
      <c r="C2208">
        <v>2020</v>
      </c>
      <c r="D2208" s="1" t="s">
        <v>19</v>
      </c>
      <c r="E2208">
        <v>113</v>
      </c>
      <c r="F2208">
        <v>122</v>
      </c>
      <c r="G2208">
        <v>152</v>
      </c>
      <c r="H2208">
        <v>162</v>
      </c>
      <c r="I2208">
        <v>173</v>
      </c>
      <c r="J2208">
        <v>151</v>
      </c>
      <c r="K2208">
        <v>162</v>
      </c>
      <c r="L2208">
        <v>199</v>
      </c>
      <c r="M2208">
        <v>150</v>
      </c>
      <c r="N2208">
        <v>88</v>
      </c>
      <c r="O2208">
        <v>87</v>
      </c>
      <c r="P2208">
        <v>42</v>
      </c>
      <c r="Q2208">
        <v>1601</v>
      </c>
      <c r="R2208">
        <f>IF(Cleaned_data[[#This Row],[KATEGORI]]="A+B: KØRETØJER I ALT",Q2206/Cleaned_data[[#This Row],[TOTAL]],0)</f>
        <v>0</v>
      </c>
    </row>
    <row r="2209" spans="1:18" x14ac:dyDescent="0.2">
      <c r="A2209">
        <v>41</v>
      </c>
      <c r="B2209" s="1" t="s">
        <v>55</v>
      </c>
      <c r="C2209">
        <v>2020</v>
      </c>
      <c r="D2209" s="1" t="s">
        <v>20</v>
      </c>
      <c r="E2209">
        <v>631</v>
      </c>
      <c r="F2209">
        <v>784</v>
      </c>
      <c r="G2209">
        <v>633</v>
      </c>
      <c r="H2209">
        <v>652</v>
      </c>
      <c r="I2209">
        <v>716</v>
      </c>
      <c r="J2209">
        <v>670</v>
      </c>
      <c r="K2209">
        <v>636</v>
      </c>
      <c r="L2209">
        <v>673</v>
      </c>
      <c r="M2209">
        <v>818</v>
      </c>
      <c r="N2209">
        <v>866</v>
      </c>
      <c r="O2209">
        <v>831</v>
      </c>
      <c r="P2209">
        <v>687</v>
      </c>
      <c r="Q2209">
        <v>8597</v>
      </c>
      <c r="R2209">
        <f>IF(Cleaned_data[[#This Row],[KATEGORI]]="A+B: KØRETØJER I ALT",Q2207/Cleaned_data[[#This Row],[TOTAL]],0)</f>
        <v>0</v>
      </c>
    </row>
    <row r="2210" spans="1:18" x14ac:dyDescent="0.2">
      <c r="A2210">
        <v>41</v>
      </c>
      <c r="B2210" s="1" t="s">
        <v>55</v>
      </c>
      <c r="C2210">
        <v>2020</v>
      </c>
      <c r="D2210" s="1" t="s">
        <v>21</v>
      </c>
      <c r="E2210">
        <v>19</v>
      </c>
      <c r="F2210">
        <v>6</v>
      </c>
      <c r="G2210">
        <v>19</v>
      </c>
      <c r="H2210">
        <v>34</v>
      </c>
      <c r="I2210">
        <v>21</v>
      </c>
      <c r="J2210">
        <v>20</v>
      </c>
      <c r="K2210">
        <v>2</v>
      </c>
      <c r="L2210">
        <v>6</v>
      </c>
      <c r="M2210">
        <v>6</v>
      </c>
      <c r="N2210">
        <v>0</v>
      </c>
      <c r="O2210">
        <v>2</v>
      </c>
      <c r="P2210">
        <v>1</v>
      </c>
      <c r="Q2210">
        <v>136</v>
      </c>
      <c r="R2210">
        <f>IF(Cleaned_data[[#This Row],[KATEGORI]]="A+B: KØRETØJER I ALT",Q2208/Cleaned_data[[#This Row],[TOTAL]],0)</f>
        <v>0</v>
      </c>
    </row>
    <row r="2211" spans="1:18" x14ac:dyDescent="0.2">
      <c r="A2211">
        <v>41</v>
      </c>
      <c r="B2211" s="1" t="s">
        <v>55</v>
      </c>
      <c r="C2211">
        <v>2020</v>
      </c>
      <c r="D2211" s="1" t="s">
        <v>22</v>
      </c>
      <c r="E2211">
        <v>21</v>
      </c>
      <c r="F2211">
        <v>9</v>
      </c>
      <c r="G2211">
        <v>24</v>
      </c>
      <c r="H2211">
        <v>39</v>
      </c>
      <c r="I2211">
        <v>22</v>
      </c>
      <c r="J2211">
        <v>23</v>
      </c>
      <c r="K2211">
        <v>3</v>
      </c>
      <c r="L2211">
        <v>7</v>
      </c>
      <c r="M2211">
        <v>7</v>
      </c>
      <c r="N2211">
        <v>3</v>
      </c>
      <c r="O2211">
        <v>4</v>
      </c>
      <c r="P2211">
        <v>3</v>
      </c>
      <c r="Q2211">
        <v>165</v>
      </c>
      <c r="R2211">
        <f>IF(Cleaned_data[[#This Row],[KATEGORI]]="A+B: KØRETØJER I ALT",Q2209/Cleaned_data[[#This Row],[TOTAL]],0)</f>
        <v>0</v>
      </c>
    </row>
    <row r="2212" spans="1:18" x14ac:dyDescent="0.2">
      <c r="A2212">
        <v>41</v>
      </c>
      <c r="B2212" s="1" t="s">
        <v>55</v>
      </c>
      <c r="C2212">
        <v>2020</v>
      </c>
      <c r="D2212" s="1" t="s">
        <v>23</v>
      </c>
      <c r="E2212">
        <v>652</v>
      </c>
      <c r="F2212">
        <v>793</v>
      </c>
      <c r="G2212">
        <v>657</v>
      </c>
      <c r="H2212">
        <v>691</v>
      </c>
      <c r="I2212">
        <v>738</v>
      </c>
      <c r="J2212">
        <v>693</v>
      </c>
      <c r="K2212">
        <v>639</v>
      </c>
      <c r="L2212">
        <v>680</v>
      </c>
      <c r="M2212">
        <v>825</v>
      </c>
      <c r="N2212">
        <v>869</v>
      </c>
      <c r="O2212">
        <v>835</v>
      </c>
      <c r="P2212">
        <v>690</v>
      </c>
      <c r="Q2212">
        <v>8762</v>
      </c>
      <c r="R2212">
        <f>IF(Cleaned_data[[#This Row],[KATEGORI]]="A+B: KØRETØJER I ALT",Q2210/Cleaned_data[[#This Row],[TOTAL]],0)</f>
        <v>1.5521570417712851E-2</v>
      </c>
    </row>
    <row r="2213" spans="1:18" x14ac:dyDescent="0.2">
      <c r="A2213">
        <v>41</v>
      </c>
      <c r="B2213" s="1" t="s">
        <v>55</v>
      </c>
      <c r="C2213">
        <v>2020</v>
      </c>
      <c r="D2213" s="1" t="s">
        <v>24</v>
      </c>
      <c r="E2213">
        <v>10</v>
      </c>
      <c r="F2213">
        <v>21</v>
      </c>
      <c r="G2213">
        <v>25</v>
      </c>
      <c r="H2213">
        <v>12</v>
      </c>
      <c r="I2213">
        <v>22</v>
      </c>
      <c r="J2213">
        <v>9</v>
      </c>
      <c r="K2213">
        <v>9</v>
      </c>
      <c r="L2213">
        <v>15</v>
      </c>
      <c r="M2213">
        <v>24</v>
      </c>
      <c r="N2213">
        <v>28</v>
      </c>
      <c r="O2213">
        <v>22</v>
      </c>
      <c r="P2213">
        <v>11</v>
      </c>
      <c r="Q2213">
        <v>208</v>
      </c>
      <c r="R2213">
        <f>IF(Cleaned_data[[#This Row],[KATEGORI]]="A+B: KØRETØJER I ALT",Q2211/Cleaned_data[[#This Row],[TOTAL]],0)</f>
        <v>0</v>
      </c>
    </row>
    <row r="2214" spans="1:18" x14ac:dyDescent="0.2">
      <c r="A2214">
        <v>41</v>
      </c>
      <c r="B2214" s="1" t="s">
        <v>55</v>
      </c>
      <c r="C2214">
        <v>2020</v>
      </c>
      <c r="D2214" s="1" t="s">
        <v>25</v>
      </c>
      <c r="E2214">
        <v>411</v>
      </c>
      <c r="F2214">
        <v>914</v>
      </c>
      <c r="G2214">
        <v>677</v>
      </c>
      <c r="H2214">
        <v>370</v>
      </c>
      <c r="I2214">
        <v>324</v>
      </c>
      <c r="J2214">
        <v>361</v>
      </c>
      <c r="K2214">
        <v>290</v>
      </c>
      <c r="L2214">
        <v>273</v>
      </c>
      <c r="M2214">
        <v>458</v>
      </c>
      <c r="N2214">
        <v>789</v>
      </c>
      <c r="O2214">
        <v>803</v>
      </c>
      <c r="P2214">
        <v>422</v>
      </c>
      <c r="Q2214">
        <v>6092</v>
      </c>
      <c r="R2214">
        <f>IF(Cleaned_data[[#This Row],[KATEGORI]]="A+B: KØRETØJER I ALT",Q2212/Cleaned_data[[#This Row],[TOTAL]],0)</f>
        <v>0</v>
      </c>
    </row>
    <row r="2215" spans="1:18" x14ac:dyDescent="0.2">
      <c r="A2215">
        <v>41</v>
      </c>
      <c r="B2215" s="1" t="s">
        <v>55</v>
      </c>
      <c r="C2215">
        <v>2020</v>
      </c>
      <c r="D2215" s="1" t="s">
        <v>26</v>
      </c>
      <c r="E2215">
        <v>421</v>
      </c>
      <c r="F2215">
        <v>935</v>
      </c>
      <c r="G2215">
        <v>702</v>
      </c>
      <c r="H2215">
        <v>382</v>
      </c>
      <c r="I2215">
        <v>346</v>
      </c>
      <c r="J2215">
        <v>370</v>
      </c>
      <c r="K2215">
        <v>299</v>
      </c>
      <c r="L2215">
        <v>288</v>
      </c>
      <c r="M2215">
        <v>482</v>
      </c>
      <c r="N2215">
        <v>817</v>
      </c>
      <c r="O2215">
        <v>825</v>
      </c>
      <c r="P2215">
        <v>433</v>
      </c>
      <c r="Q2215">
        <v>6300</v>
      </c>
      <c r="R2215">
        <f>IF(Cleaned_data[[#This Row],[KATEGORI]]="A+B: KØRETØJER I ALT",Q2213/Cleaned_data[[#This Row],[TOTAL]],0)</f>
        <v>0</v>
      </c>
    </row>
    <row r="2216" spans="1:18" x14ac:dyDescent="0.2">
      <c r="A2216">
        <v>41</v>
      </c>
      <c r="B2216" s="1" t="s">
        <v>55</v>
      </c>
      <c r="C2216">
        <v>2021</v>
      </c>
      <c r="D2216" s="1" t="s">
        <v>18</v>
      </c>
      <c r="E2216">
        <v>637</v>
      </c>
      <c r="F2216">
        <v>729</v>
      </c>
      <c r="G2216">
        <v>570</v>
      </c>
      <c r="H2216">
        <v>471</v>
      </c>
      <c r="I2216">
        <v>483</v>
      </c>
      <c r="J2216">
        <v>498</v>
      </c>
      <c r="K2216">
        <v>552</v>
      </c>
      <c r="L2216">
        <v>613</v>
      </c>
      <c r="M2216">
        <v>632</v>
      </c>
      <c r="N2216">
        <v>656</v>
      </c>
      <c r="O2216">
        <v>669</v>
      </c>
      <c r="P2216">
        <v>669</v>
      </c>
      <c r="Q2216">
        <v>7179</v>
      </c>
      <c r="R2216">
        <f>IF(Cleaned_data[[#This Row],[KATEGORI]]="A+B: KØRETØJER I ALT",Q2214/Cleaned_data[[#This Row],[TOTAL]],0)</f>
        <v>0</v>
      </c>
    </row>
    <row r="2217" spans="1:18" x14ac:dyDescent="0.2">
      <c r="A2217">
        <v>41</v>
      </c>
      <c r="B2217" s="1" t="s">
        <v>55</v>
      </c>
      <c r="C2217">
        <v>2021</v>
      </c>
      <c r="D2217" s="1" t="s">
        <v>19</v>
      </c>
      <c r="E2217">
        <v>114</v>
      </c>
      <c r="F2217">
        <v>99</v>
      </c>
      <c r="G2217">
        <v>156</v>
      </c>
      <c r="H2217">
        <v>219</v>
      </c>
      <c r="I2217">
        <v>189</v>
      </c>
      <c r="J2217">
        <v>174</v>
      </c>
      <c r="K2217">
        <v>174</v>
      </c>
      <c r="L2217">
        <v>150</v>
      </c>
      <c r="M2217">
        <v>121</v>
      </c>
      <c r="N2217">
        <v>83</v>
      </c>
      <c r="O2217">
        <v>81</v>
      </c>
      <c r="P2217">
        <v>56</v>
      </c>
      <c r="Q2217">
        <v>1616</v>
      </c>
      <c r="R2217">
        <f>IF(Cleaned_data[[#This Row],[KATEGORI]]="A+B: KØRETØJER I ALT",Q2215/Cleaned_data[[#This Row],[TOTAL]],0)</f>
        <v>0</v>
      </c>
    </row>
    <row r="2218" spans="1:18" x14ac:dyDescent="0.2">
      <c r="A2218">
        <v>41</v>
      </c>
      <c r="B2218" s="1" t="s">
        <v>55</v>
      </c>
      <c r="C2218">
        <v>2021</v>
      </c>
      <c r="D2218" s="1" t="s">
        <v>20</v>
      </c>
      <c r="E2218">
        <v>751</v>
      </c>
      <c r="F2218">
        <v>828</v>
      </c>
      <c r="G2218">
        <v>726</v>
      </c>
      <c r="H2218">
        <v>690</v>
      </c>
      <c r="I2218">
        <v>672</v>
      </c>
      <c r="J2218">
        <v>672</v>
      </c>
      <c r="K2218">
        <v>726</v>
      </c>
      <c r="L2218">
        <v>763</v>
      </c>
      <c r="M2218">
        <v>753</v>
      </c>
      <c r="N2218">
        <v>739</v>
      </c>
      <c r="O2218">
        <v>750</v>
      </c>
      <c r="P2218">
        <v>725</v>
      </c>
      <c r="Q2218">
        <v>8795</v>
      </c>
      <c r="R2218">
        <f>IF(Cleaned_data[[#This Row],[KATEGORI]]="A+B: KØRETØJER I ALT",Q2216/Cleaned_data[[#This Row],[TOTAL]],0)</f>
        <v>0</v>
      </c>
    </row>
    <row r="2219" spans="1:18" x14ac:dyDescent="0.2">
      <c r="A2219">
        <v>41</v>
      </c>
      <c r="B2219" s="1" t="s">
        <v>55</v>
      </c>
      <c r="C2219">
        <v>2021</v>
      </c>
      <c r="D2219" s="1" t="s">
        <v>21</v>
      </c>
      <c r="E2219">
        <v>38</v>
      </c>
      <c r="F2219">
        <v>24</v>
      </c>
      <c r="G2219">
        <v>33</v>
      </c>
      <c r="H2219">
        <v>32</v>
      </c>
      <c r="I2219">
        <v>50</v>
      </c>
      <c r="J2219">
        <v>26</v>
      </c>
      <c r="K2219">
        <v>16</v>
      </c>
      <c r="L2219">
        <v>7</v>
      </c>
      <c r="M2219">
        <v>5</v>
      </c>
      <c r="N2219">
        <v>5</v>
      </c>
      <c r="O2219">
        <v>0</v>
      </c>
      <c r="P2219">
        <v>1</v>
      </c>
      <c r="Q2219">
        <v>237</v>
      </c>
      <c r="R2219">
        <f>IF(Cleaned_data[[#This Row],[KATEGORI]]="A+B: KØRETØJER I ALT",Q2217/Cleaned_data[[#This Row],[TOTAL]],0)</f>
        <v>0</v>
      </c>
    </row>
    <row r="2220" spans="1:18" x14ac:dyDescent="0.2">
      <c r="A2220">
        <v>41</v>
      </c>
      <c r="B2220" s="1" t="s">
        <v>55</v>
      </c>
      <c r="C2220">
        <v>2021</v>
      </c>
      <c r="D2220" s="1" t="s">
        <v>22</v>
      </c>
      <c r="E2220">
        <v>40</v>
      </c>
      <c r="F2220">
        <v>25</v>
      </c>
      <c r="G2220">
        <v>38</v>
      </c>
      <c r="H2220">
        <v>35</v>
      </c>
      <c r="I2220">
        <v>53</v>
      </c>
      <c r="J2220">
        <v>27</v>
      </c>
      <c r="K2220">
        <v>19</v>
      </c>
      <c r="L2220">
        <v>9</v>
      </c>
      <c r="M2220">
        <v>8</v>
      </c>
      <c r="N2220">
        <v>8</v>
      </c>
      <c r="O2220">
        <v>3</v>
      </c>
      <c r="P2220">
        <v>4</v>
      </c>
      <c r="Q2220">
        <v>269</v>
      </c>
      <c r="R2220">
        <f>IF(Cleaned_data[[#This Row],[KATEGORI]]="A+B: KØRETØJER I ALT",Q2218/Cleaned_data[[#This Row],[TOTAL]],0)</f>
        <v>0</v>
      </c>
    </row>
    <row r="2221" spans="1:18" x14ac:dyDescent="0.2">
      <c r="A2221">
        <v>41</v>
      </c>
      <c r="B2221" s="1" t="s">
        <v>55</v>
      </c>
      <c r="C2221">
        <v>2021</v>
      </c>
      <c r="D2221" s="1" t="s">
        <v>23</v>
      </c>
      <c r="E2221">
        <v>791</v>
      </c>
      <c r="F2221">
        <v>853</v>
      </c>
      <c r="G2221">
        <v>764</v>
      </c>
      <c r="H2221">
        <v>725</v>
      </c>
      <c r="I2221">
        <v>725</v>
      </c>
      <c r="J2221">
        <v>699</v>
      </c>
      <c r="K2221">
        <v>745</v>
      </c>
      <c r="L2221">
        <v>772</v>
      </c>
      <c r="M2221">
        <v>761</v>
      </c>
      <c r="N2221">
        <v>747</v>
      </c>
      <c r="O2221">
        <v>753</v>
      </c>
      <c r="P2221">
        <v>729</v>
      </c>
      <c r="Q2221">
        <v>9064</v>
      </c>
      <c r="R2221">
        <f>IF(Cleaned_data[[#This Row],[KATEGORI]]="A+B: KØRETØJER I ALT",Q2219/Cleaned_data[[#This Row],[TOTAL]],0)</f>
        <v>2.6147396293027363E-2</v>
      </c>
    </row>
    <row r="2222" spans="1:18" x14ac:dyDescent="0.2">
      <c r="A2222">
        <v>41</v>
      </c>
      <c r="B2222" s="1" t="s">
        <v>55</v>
      </c>
      <c r="C2222">
        <v>2021</v>
      </c>
      <c r="D2222" s="1" t="s">
        <v>24</v>
      </c>
      <c r="E2222">
        <v>13</v>
      </c>
      <c r="F2222">
        <v>43</v>
      </c>
      <c r="G2222">
        <v>28</v>
      </c>
      <c r="H2222">
        <v>19</v>
      </c>
      <c r="I2222">
        <v>18</v>
      </c>
      <c r="J2222">
        <v>25</v>
      </c>
      <c r="K2222">
        <v>16</v>
      </c>
      <c r="L2222">
        <v>33</v>
      </c>
      <c r="M2222">
        <v>33</v>
      </c>
      <c r="N2222">
        <v>33</v>
      </c>
      <c r="O2222">
        <v>18</v>
      </c>
      <c r="P2222">
        <v>8</v>
      </c>
      <c r="Q2222">
        <v>287</v>
      </c>
      <c r="R2222">
        <f>IF(Cleaned_data[[#This Row],[KATEGORI]]="A+B: KØRETØJER I ALT",Q2220/Cleaned_data[[#This Row],[TOTAL]],0)</f>
        <v>0</v>
      </c>
    </row>
    <row r="2223" spans="1:18" x14ac:dyDescent="0.2">
      <c r="A2223">
        <v>41</v>
      </c>
      <c r="B2223" s="1" t="s">
        <v>55</v>
      </c>
      <c r="C2223">
        <v>2021</v>
      </c>
      <c r="D2223" s="1" t="s">
        <v>25</v>
      </c>
      <c r="E2223">
        <v>392</v>
      </c>
      <c r="F2223">
        <v>944</v>
      </c>
      <c r="G2223">
        <v>451</v>
      </c>
      <c r="H2223">
        <v>287</v>
      </c>
      <c r="I2223">
        <v>303</v>
      </c>
      <c r="J2223">
        <v>315</v>
      </c>
      <c r="K2223">
        <v>259</v>
      </c>
      <c r="L2223">
        <v>368</v>
      </c>
      <c r="M2223">
        <v>543</v>
      </c>
      <c r="N2223">
        <v>777</v>
      </c>
      <c r="O2223">
        <v>606</v>
      </c>
      <c r="P2223">
        <v>431</v>
      </c>
      <c r="Q2223">
        <v>5676</v>
      </c>
      <c r="R2223">
        <f>IF(Cleaned_data[[#This Row],[KATEGORI]]="A+B: KØRETØJER I ALT",Q2221/Cleaned_data[[#This Row],[TOTAL]],0)</f>
        <v>0</v>
      </c>
    </row>
    <row r="2224" spans="1:18" x14ac:dyDescent="0.2">
      <c r="A2224">
        <v>41</v>
      </c>
      <c r="B2224" s="1" t="s">
        <v>55</v>
      </c>
      <c r="C2224">
        <v>2021</v>
      </c>
      <c r="D2224" s="1" t="s">
        <v>26</v>
      </c>
      <c r="E2224">
        <v>405</v>
      </c>
      <c r="F2224">
        <v>987</v>
      </c>
      <c r="G2224">
        <v>479</v>
      </c>
      <c r="H2224">
        <v>306</v>
      </c>
      <c r="I2224">
        <v>321</v>
      </c>
      <c r="J2224">
        <v>340</v>
      </c>
      <c r="K2224">
        <v>275</v>
      </c>
      <c r="L2224">
        <v>401</v>
      </c>
      <c r="M2224">
        <v>576</v>
      </c>
      <c r="N2224">
        <v>810</v>
      </c>
      <c r="O2224">
        <v>624</v>
      </c>
      <c r="P2224">
        <v>439</v>
      </c>
      <c r="Q2224">
        <v>5963</v>
      </c>
      <c r="R2224">
        <f>IF(Cleaned_data[[#This Row],[KATEGORI]]="A+B: KØRETØJER I ALT",Q2222/Cleaned_data[[#This Row],[TOTAL]],0)</f>
        <v>0</v>
      </c>
    </row>
    <row r="2225" spans="1:18" x14ac:dyDescent="0.2">
      <c r="A2225">
        <v>41</v>
      </c>
      <c r="B2225" s="1" t="s">
        <v>55</v>
      </c>
      <c r="C2225">
        <v>2022</v>
      </c>
      <c r="D2225" s="1" t="s">
        <v>18</v>
      </c>
      <c r="E2225">
        <v>758</v>
      </c>
      <c r="F2225">
        <v>790</v>
      </c>
      <c r="G2225">
        <v>520</v>
      </c>
      <c r="H2225">
        <v>536</v>
      </c>
      <c r="I2225">
        <v>486</v>
      </c>
      <c r="J2225">
        <v>528</v>
      </c>
      <c r="K2225">
        <v>455</v>
      </c>
      <c r="L2225">
        <v>621</v>
      </c>
      <c r="M2225">
        <v>637</v>
      </c>
      <c r="N2225">
        <v>831</v>
      </c>
      <c r="O2225">
        <v>780</v>
      </c>
      <c r="P2225">
        <v>620</v>
      </c>
      <c r="Q2225">
        <v>7562</v>
      </c>
      <c r="R2225">
        <f>IF(Cleaned_data[[#This Row],[KATEGORI]]="A+B: KØRETØJER I ALT",Q2223/Cleaned_data[[#This Row],[TOTAL]],0)</f>
        <v>0</v>
      </c>
    </row>
    <row r="2226" spans="1:18" x14ac:dyDescent="0.2">
      <c r="A2226">
        <v>41</v>
      </c>
      <c r="B2226" s="1" t="s">
        <v>55</v>
      </c>
      <c r="C2226">
        <v>2022</v>
      </c>
      <c r="D2226" s="1" t="s">
        <v>19</v>
      </c>
      <c r="E2226">
        <v>137</v>
      </c>
      <c r="F2226">
        <v>127</v>
      </c>
      <c r="G2226">
        <v>166</v>
      </c>
      <c r="H2226">
        <v>200</v>
      </c>
      <c r="I2226">
        <v>202</v>
      </c>
      <c r="J2226">
        <v>160</v>
      </c>
      <c r="K2226">
        <v>178</v>
      </c>
      <c r="L2226">
        <v>210</v>
      </c>
      <c r="M2226">
        <v>157</v>
      </c>
      <c r="N2226">
        <v>100</v>
      </c>
      <c r="O2226">
        <v>85</v>
      </c>
      <c r="P2226">
        <v>75</v>
      </c>
      <c r="Q2226">
        <v>1797</v>
      </c>
      <c r="R2226">
        <f>IF(Cleaned_data[[#This Row],[KATEGORI]]="A+B: KØRETØJER I ALT",Q2224/Cleaned_data[[#This Row],[TOTAL]],0)</f>
        <v>0</v>
      </c>
    </row>
    <row r="2227" spans="1:18" x14ac:dyDescent="0.2">
      <c r="A2227">
        <v>41</v>
      </c>
      <c r="B2227" s="1" t="s">
        <v>55</v>
      </c>
      <c r="C2227">
        <v>2022</v>
      </c>
      <c r="D2227" s="1" t="s">
        <v>20</v>
      </c>
      <c r="E2227">
        <v>895</v>
      </c>
      <c r="F2227">
        <v>917</v>
      </c>
      <c r="G2227">
        <v>686</v>
      </c>
      <c r="H2227">
        <v>736</v>
      </c>
      <c r="I2227">
        <v>688</v>
      </c>
      <c r="J2227">
        <v>688</v>
      </c>
      <c r="K2227">
        <v>633</v>
      </c>
      <c r="L2227">
        <v>831</v>
      </c>
      <c r="M2227">
        <v>794</v>
      </c>
      <c r="N2227">
        <v>931</v>
      </c>
      <c r="O2227">
        <v>865</v>
      </c>
      <c r="P2227">
        <v>695</v>
      </c>
      <c r="Q2227">
        <v>9359</v>
      </c>
      <c r="R2227">
        <f>IF(Cleaned_data[[#This Row],[KATEGORI]]="A+B: KØRETØJER I ALT",Q2225/Cleaned_data[[#This Row],[TOTAL]],0)</f>
        <v>0</v>
      </c>
    </row>
    <row r="2228" spans="1:18" x14ac:dyDescent="0.2">
      <c r="A2228">
        <v>41</v>
      </c>
      <c r="B2228" s="1" t="s">
        <v>55</v>
      </c>
      <c r="C2228">
        <v>2022</v>
      </c>
      <c r="D2228" s="1" t="s">
        <v>21</v>
      </c>
      <c r="E2228">
        <v>23</v>
      </c>
      <c r="F2228">
        <v>28</v>
      </c>
      <c r="G2228">
        <v>51</v>
      </c>
      <c r="H2228">
        <v>42</v>
      </c>
      <c r="I2228">
        <v>40</v>
      </c>
      <c r="J2228">
        <v>24</v>
      </c>
      <c r="K2228">
        <v>29</v>
      </c>
      <c r="L2228">
        <v>10</v>
      </c>
      <c r="M2228">
        <v>8</v>
      </c>
      <c r="N2228">
        <v>3</v>
      </c>
      <c r="O2228">
        <v>4</v>
      </c>
      <c r="P2228">
        <v>1</v>
      </c>
      <c r="Q2228">
        <v>263</v>
      </c>
      <c r="R2228">
        <f>IF(Cleaned_data[[#This Row],[KATEGORI]]="A+B: KØRETØJER I ALT",Q2226/Cleaned_data[[#This Row],[TOTAL]],0)</f>
        <v>0</v>
      </c>
    </row>
    <row r="2229" spans="1:18" x14ac:dyDescent="0.2">
      <c r="A2229">
        <v>41</v>
      </c>
      <c r="B2229" s="1" t="s">
        <v>55</v>
      </c>
      <c r="C2229">
        <v>2022</v>
      </c>
      <c r="D2229" s="1" t="s">
        <v>22</v>
      </c>
      <c r="E2229">
        <v>25</v>
      </c>
      <c r="F2229">
        <v>30</v>
      </c>
      <c r="G2229">
        <v>53</v>
      </c>
      <c r="H2229">
        <v>48</v>
      </c>
      <c r="I2229">
        <v>42</v>
      </c>
      <c r="J2229">
        <v>28</v>
      </c>
      <c r="K2229">
        <v>33</v>
      </c>
      <c r="L2229">
        <v>14</v>
      </c>
      <c r="M2229">
        <v>11</v>
      </c>
      <c r="N2229">
        <v>8</v>
      </c>
      <c r="O2229">
        <v>8</v>
      </c>
      <c r="P2229">
        <v>2</v>
      </c>
      <c r="Q2229">
        <v>302</v>
      </c>
      <c r="R2229">
        <f>IF(Cleaned_data[[#This Row],[KATEGORI]]="A+B: KØRETØJER I ALT",Q2227/Cleaned_data[[#This Row],[TOTAL]],0)</f>
        <v>0</v>
      </c>
    </row>
    <row r="2230" spans="1:18" x14ac:dyDescent="0.2">
      <c r="A2230">
        <v>41</v>
      </c>
      <c r="B2230" s="1" t="s">
        <v>55</v>
      </c>
      <c r="C2230">
        <v>2022</v>
      </c>
      <c r="D2230" s="1" t="s">
        <v>23</v>
      </c>
      <c r="E2230">
        <v>920</v>
      </c>
      <c r="F2230">
        <v>947</v>
      </c>
      <c r="G2230">
        <v>739</v>
      </c>
      <c r="H2230">
        <v>784</v>
      </c>
      <c r="I2230">
        <v>730</v>
      </c>
      <c r="J2230">
        <v>716</v>
      </c>
      <c r="K2230">
        <v>666</v>
      </c>
      <c r="L2230">
        <v>845</v>
      </c>
      <c r="M2230">
        <v>805</v>
      </c>
      <c r="N2230">
        <v>939</v>
      </c>
      <c r="O2230">
        <v>873</v>
      </c>
      <c r="P2230">
        <v>697</v>
      </c>
      <c r="Q2230">
        <v>9661</v>
      </c>
      <c r="R2230">
        <f>IF(Cleaned_data[[#This Row],[KATEGORI]]="A+B: KØRETØJER I ALT",Q2228/Cleaned_data[[#This Row],[TOTAL]],0)</f>
        <v>2.7222854776938206E-2</v>
      </c>
    </row>
    <row r="2231" spans="1:18" x14ac:dyDescent="0.2">
      <c r="A2231">
        <v>41</v>
      </c>
      <c r="B2231" s="1" t="s">
        <v>55</v>
      </c>
      <c r="C2231">
        <v>2022</v>
      </c>
      <c r="D2231" s="1" t="s">
        <v>24</v>
      </c>
      <c r="E2231">
        <v>13</v>
      </c>
      <c r="F2231">
        <v>58</v>
      </c>
      <c r="G2231">
        <v>31</v>
      </c>
      <c r="H2231">
        <v>21</v>
      </c>
      <c r="I2231">
        <v>16</v>
      </c>
      <c r="J2231">
        <v>26</v>
      </c>
      <c r="K2231">
        <v>15</v>
      </c>
      <c r="L2231">
        <v>25</v>
      </c>
      <c r="M2231">
        <v>52</v>
      </c>
      <c r="N2231">
        <v>46</v>
      </c>
      <c r="O2231">
        <v>33</v>
      </c>
      <c r="P2231">
        <v>15</v>
      </c>
      <c r="Q2231">
        <v>351</v>
      </c>
      <c r="R2231">
        <f>IF(Cleaned_data[[#This Row],[KATEGORI]]="A+B: KØRETØJER I ALT",Q2229/Cleaned_data[[#This Row],[TOTAL]],0)</f>
        <v>0</v>
      </c>
    </row>
    <row r="2232" spans="1:18" x14ac:dyDescent="0.2">
      <c r="A2232">
        <v>41</v>
      </c>
      <c r="B2232" s="1" t="s">
        <v>55</v>
      </c>
      <c r="C2232">
        <v>2022</v>
      </c>
      <c r="D2232" s="1" t="s">
        <v>25</v>
      </c>
      <c r="E2232">
        <v>550</v>
      </c>
      <c r="F2232">
        <v>1219</v>
      </c>
      <c r="G2232">
        <v>505</v>
      </c>
      <c r="H2232">
        <v>264</v>
      </c>
      <c r="I2232">
        <v>194</v>
      </c>
      <c r="J2232">
        <v>224</v>
      </c>
      <c r="K2232">
        <v>238</v>
      </c>
      <c r="L2232">
        <v>335</v>
      </c>
      <c r="M2232">
        <v>595</v>
      </c>
      <c r="N2232">
        <v>1033</v>
      </c>
      <c r="O2232">
        <v>787</v>
      </c>
      <c r="P2232">
        <v>354</v>
      </c>
      <c r="Q2232">
        <v>6298</v>
      </c>
      <c r="R2232">
        <f>IF(Cleaned_data[[#This Row],[KATEGORI]]="A+B: KØRETØJER I ALT",Q2230/Cleaned_data[[#This Row],[TOTAL]],0)</f>
        <v>0</v>
      </c>
    </row>
    <row r="2233" spans="1:18" x14ac:dyDescent="0.2">
      <c r="A2233">
        <v>41</v>
      </c>
      <c r="B2233" s="1" t="s">
        <v>55</v>
      </c>
      <c r="C2233">
        <v>2022</v>
      </c>
      <c r="D2233" s="1" t="s">
        <v>26</v>
      </c>
      <c r="E2233">
        <v>563</v>
      </c>
      <c r="F2233">
        <v>1277</v>
      </c>
      <c r="G2233">
        <v>536</v>
      </c>
      <c r="H2233">
        <v>285</v>
      </c>
      <c r="I2233">
        <v>210</v>
      </c>
      <c r="J2233">
        <v>250</v>
      </c>
      <c r="K2233">
        <v>253</v>
      </c>
      <c r="L2233">
        <v>360</v>
      </c>
      <c r="M2233">
        <v>647</v>
      </c>
      <c r="N2233">
        <v>1079</v>
      </c>
      <c r="O2233">
        <v>820</v>
      </c>
      <c r="P2233">
        <v>369</v>
      </c>
      <c r="Q2233">
        <v>6649</v>
      </c>
      <c r="R2233">
        <f>IF(Cleaned_data[[#This Row],[KATEGORI]]="A+B: KØRETØJER I ALT",Q2231/Cleaned_data[[#This Row],[TOTAL]],0)</f>
        <v>0</v>
      </c>
    </row>
    <row r="2234" spans="1:18" x14ac:dyDescent="0.2">
      <c r="A2234">
        <v>41</v>
      </c>
      <c r="B2234" s="1" t="s">
        <v>55</v>
      </c>
      <c r="C2234">
        <v>2023</v>
      </c>
      <c r="D2234" s="1" t="s">
        <v>18</v>
      </c>
      <c r="E2234">
        <v>735</v>
      </c>
      <c r="F2234">
        <v>770</v>
      </c>
      <c r="G2234">
        <v>571</v>
      </c>
      <c r="H2234">
        <v>476</v>
      </c>
      <c r="I2234">
        <v>452</v>
      </c>
      <c r="J2234">
        <v>484</v>
      </c>
      <c r="K2234">
        <v>570</v>
      </c>
      <c r="L2234">
        <v>634</v>
      </c>
      <c r="M2234">
        <v>722</v>
      </c>
      <c r="N2234">
        <v>884</v>
      </c>
      <c r="O2234">
        <v>844</v>
      </c>
      <c r="P2234">
        <v>667</v>
      </c>
      <c r="Q2234">
        <v>7809</v>
      </c>
      <c r="R2234">
        <f>IF(Cleaned_data[[#This Row],[KATEGORI]]="A+B: KØRETØJER I ALT",Q2232/Cleaned_data[[#This Row],[TOTAL]],0)</f>
        <v>0</v>
      </c>
    </row>
    <row r="2235" spans="1:18" x14ac:dyDescent="0.2">
      <c r="A2235">
        <v>41</v>
      </c>
      <c r="B2235" s="1" t="s">
        <v>55</v>
      </c>
      <c r="C2235">
        <v>2023</v>
      </c>
      <c r="D2235" s="1" t="s">
        <v>19</v>
      </c>
      <c r="E2235">
        <v>129</v>
      </c>
      <c r="F2235">
        <v>128</v>
      </c>
      <c r="G2235">
        <v>180</v>
      </c>
      <c r="H2235">
        <v>210</v>
      </c>
      <c r="I2235">
        <v>208</v>
      </c>
      <c r="J2235">
        <v>183</v>
      </c>
      <c r="K2235">
        <v>212</v>
      </c>
      <c r="L2235">
        <v>191</v>
      </c>
      <c r="M2235">
        <v>162</v>
      </c>
      <c r="N2235">
        <v>93</v>
      </c>
      <c r="O2235">
        <v>65</v>
      </c>
      <c r="P2235">
        <v>58</v>
      </c>
      <c r="Q2235">
        <v>1819</v>
      </c>
      <c r="R2235">
        <f>IF(Cleaned_data[[#This Row],[KATEGORI]]="A+B: KØRETØJER I ALT",Q2233/Cleaned_data[[#This Row],[TOTAL]],0)</f>
        <v>0</v>
      </c>
    </row>
    <row r="2236" spans="1:18" x14ac:dyDescent="0.2">
      <c r="A2236">
        <v>41</v>
      </c>
      <c r="B2236" s="1" t="s">
        <v>55</v>
      </c>
      <c r="C2236">
        <v>2023</v>
      </c>
      <c r="D2236" s="1" t="s">
        <v>20</v>
      </c>
      <c r="E2236">
        <v>864</v>
      </c>
      <c r="F2236">
        <v>898</v>
      </c>
      <c r="G2236">
        <v>751</v>
      </c>
      <c r="H2236">
        <v>686</v>
      </c>
      <c r="I2236">
        <v>660</v>
      </c>
      <c r="J2236">
        <v>667</v>
      </c>
      <c r="K2236">
        <v>782</v>
      </c>
      <c r="L2236">
        <v>825</v>
      </c>
      <c r="M2236">
        <v>884</v>
      </c>
      <c r="N2236">
        <v>977</v>
      </c>
      <c r="O2236">
        <v>909</v>
      </c>
      <c r="P2236">
        <v>725</v>
      </c>
      <c r="Q2236">
        <v>9628</v>
      </c>
      <c r="R2236">
        <f>IF(Cleaned_data[[#This Row],[KATEGORI]]="A+B: KØRETØJER I ALT",Q2234/Cleaned_data[[#This Row],[TOTAL]],0)</f>
        <v>0</v>
      </c>
    </row>
    <row r="2237" spans="1:18" x14ac:dyDescent="0.2">
      <c r="A2237">
        <v>41</v>
      </c>
      <c r="B2237" s="1" t="s">
        <v>55</v>
      </c>
      <c r="C2237">
        <v>2023</v>
      </c>
      <c r="D2237" s="1" t="s">
        <v>21</v>
      </c>
      <c r="E2237">
        <v>19</v>
      </c>
      <c r="F2237">
        <v>38</v>
      </c>
      <c r="G2237">
        <v>42</v>
      </c>
      <c r="H2237">
        <v>35</v>
      </c>
      <c r="I2237">
        <v>36</v>
      </c>
      <c r="J2237">
        <v>23</v>
      </c>
      <c r="K2237">
        <v>22</v>
      </c>
      <c r="L2237">
        <v>14</v>
      </c>
      <c r="M2237">
        <v>13</v>
      </c>
      <c r="N2237">
        <v>7</v>
      </c>
      <c r="O2237">
        <v>1</v>
      </c>
      <c r="P2237">
        <v>0</v>
      </c>
      <c r="Q2237">
        <v>250</v>
      </c>
      <c r="R2237">
        <f>IF(Cleaned_data[[#This Row],[KATEGORI]]="A+B: KØRETØJER I ALT",Q2235/Cleaned_data[[#This Row],[TOTAL]],0)</f>
        <v>0</v>
      </c>
    </row>
    <row r="2238" spans="1:18" x14ac:dyDescent="0.2">
      <c r="A2238">
        <v>41</v>
      </c>
      <c r="B2238" s="1" t="s">
        <v>55</v>
      </c>
      <c r="C2238">
        <v>2023</v>
      </c>
      <c r="D2238" s="1" t="s">
        <v>22</v>
      </c>
      <c r="E2238">
        <v>21</v>
      </c>
      <c r="F2238">
        <v>44</v>
      </c>
      <c r="G2238">
        <v>50</v>
      </c>
      <c r="H2238">
        <v>38</v>
      </c>
      <c r="I2238">
        <v>40</v>
      </c>
      <c r="J2238">
        <v>29</v>
      </c>
      <c r="K2238">
        <v>33</v>
      </c>
      <c r="L2238">
        <v>23</v>
      </c>
      <c r="M2238">
        <v>20</v>
      </c>
      <c r="N2238">
        <v>11</v>
      </c>
      <c r="O2238">
        <v>4</v>
      </c>
      <c r="P2238">
        <v>7</v>
      </c>
      <c r="Q2238">
        <v>320</v>
      </c>
      <c r="R2238">
        <f>IF(Cleaned_data[[#This Row],[KATEGORI]]="A+B: KØRETØJER I ALT",Q2236/Cleaned_data[[#This Row],[TOTAL]],0)</f>
        <v>0</v>
      </c>
    </row>
    <row r="2239" spans="1:18" x14ac:dyDescent="0.2">
      <c r="A2239">
        <v>41</v>
      </c>
      <c r="B2239" s="1" t="s">
        <v>55</v>
      </c>
      <c r="C2239">
        <v>2023</v>
      </c>
      <c r="D2239" s="1" t="s">
        <v>23</v>
      </c>
      <c r="E2239">
        <v>885</v>
      </c>
      <c r="F2239">
        <v>942</v>
      </c>
      <c r="G2239">
        <v>801</v>
      </c>
      <c r="H2239">
        <v>724</v>
      </c>
      <c r="I2239">
        <v>700</v>
      </c>
      <c r="J2239">
        <v>696</v>
      </c>
      <c r="K2239">
        <v>815</v>
      </c>
      <c r="L2239">
        <v>848</v>
      </c>
      <c r="M2239">
        <v>904</v>
      </c>
      <c r="N2239">
        <v>988</v>
      </c>
      <c r="O2239">
        <v>913</v>
      </c>
      <c r="P2239">
        <v>732</v>
      </c>
      <c r="Q2239">
        <v>9948</v>
      </c>
      <c r="R2239">
        <f>IF(Cleaned_data[[#This Row],[KATEGORI]]="A+B: KØRETØJER I ALT",Q2237/Cleaned_data[[#This Row],[TOTAL]],0)</f>
        <v>2.5130679533574587E-2</v>
      </c>
    </row>
    <row r="2240" spans="1:18" x14ac:dyDescent="0.2">
      <c r="A2240">
        <v>41</v>
      </c>
      <c r="B2240" s="1" t="s">
        <v>55</v>
      </c>
      <c r="C2240">
        <v>2023</v>
      </c>
      <c r="D2240" s="1" t="s">
        <v>24</v>
      </c>
      <c r="E2240">
        <v>20</v>
      </c>
      <c r="F2240">
        <v>62</v>
      </c>
      <c r="G2240">
        <v>22</v>
      </c>
      <c r="H2240">
        <v>20</v>
      </c>
      <c r="I2240">
        <v>24</v>
      </c>
      <c r="J2240">
        <v>25</v>
      </c>
      <c r="K2240">
        <v>23</v>
      </c>
      <c r="L2240">
        <v>31</v>
      </c>
      <c r="M2240">
        <v>55</v>
      </c>
      <c r="N2240">
        <v>60</v>
      </c>
      <c r="O2240">
        <v>33</v>
      </c>
      <c r="P2240">
        <v>21</v>
      </c>
      <c r="Q2240">
        <v>396</v>
      </c>
      <c r="R2240">
        <f>IF(Cleaned_data[[#This Row],[KATEGORI]]="A+B: KØRETØJER I ALT",Q2238/Cleaned_data[[#This Row],[TOTAL]],0)</f>
        <v>0</v>
      </c>
    </row>
    <row r="2241" spans="1:18" x14ac:dyDescent="0.2">
      <c r="A2241">
        <v>41</v>
      </c>
      <c r="B2241" s="1" t="s">
        <v>55</v>
      </c>
      <c r="C2241">
        <v>2023</v>
      </c>
      <c r="D2241" s="1" t="s">
        <v>25</v>
      </c>
      <c r="E2241">
        <v>712</v>
      </c>
      <c r="F2241">
        <v>1508</v>
      </c>
      <c r="G2241">
        <v>676</v>
      </c>
      <c r="H2241">
        <v>339</v>
      </c>
      <c r="I2241">
        <v>346</v>
      </c>
      <c r="J2241">
        <v>422</v>
      </c>
      <c r="K2241">
        <v>379</v>
      </c>
      <c r="L2241">
        <v>573</v>
      </c>
      <c r="M2241">
        <v>889</v>
      </c>
      <c r="N2241">
        <v>1298</v>
      </c>
      <c r="O2241">
        <v>979</v>
      </c>
      <c r="P2241">
        <v>561</v>
      </c>
      <c r="Q2241">
        <v>8682</v>
      </c>
      <c r="R2241">
        <f>IF(Cleaned_data[[#This Row],[KATEGORI]]="A+B: KØRETØJER I ALT",Q2239/Cleaned_data[[#This Row],[TOTAL]],0)</f>
        <v>0</v>
      </c>
    </row>
    <row r="2242" spans="1:18" x14ac:dyDescent="0.2">
      <c r="A2242">
        <v>41</v>
      </c>
      <c r="B2242" s="1" t="s">
        <v>55</v>
      </c>
      <c r="C2242">
        <v>2023</v>
      </c>
      <c r="D2242" s="1" t="s">
        <v>26</v>
      </c>
      <c r="E2242">
        <v>732</v>
      </c>
      <c r="F2242">
        <v>1570</v>
      </c>
      <c r="G2242">
        <v>698</v>
      </c>
      <c r="H2242">
        <v>359</v>
      </c>
      <c r="I2242">
        <v>370</v>
      </c>
      <c r="J2242">
        <v>447</v>
      </c>
      <c r="K2242">
        <v>402</v>
      </c>
      <c r="L2242">
        <v>604</v>
      </c>
      <c r="M2242">
        <v>944</v>
      </c>
      <c r="N2242">
        <v>1358</v>
      </c>
      <c r="O2242">
        <v>1012</v>
      </c>
      <c r="P2242">
        <v>582</v>
      </c>
      <c r="Q2242">
        <v>9078</v>
      </c>
      <c r="R2242">
        <f>IF(Cleaned_data[[#This Row],[KATEGORI]]="A+B: KØRETØJER I ALT",Q2240/Cleaned_data[[#This Row],[TOTAL]],0)</f>
        <v>0</v>
      </c>
    </row>
    <row r="2243" spans="1:18" x14ac:dyDescent="0.2">
      <c r="A2243">
        <v>42</v>
      </c>
      <c r="B2243" s="1" t="s">
        <v>56</v>
      </c>
      <c r="C2243">
        <v>2013</v>
      </c>
      <c r="D2243" s="1" t="s">
        <v>18</v>
      </c>
      <c r="E2243">
        <v>404</v>
      </c>
      <c r="F2243">
        <v>733</v>
      </c>
      <c r="G2243">
        <v>342</v>
      </c>
      <c r="H2243">
        <v>273</v>
      </c>
      <c r="I2243">
        <v>305</v>
      </c>
      <c r="J2243">
        <v>303</v>
      </c>
      <c r="K2243">
        <v>374</v>
      </c>
      <c r="L2243">
        <v>394</v>
      </c>
      <c r="M2243">
        <v>539</v>
      </c>
      <c r="N2243">
        <v>632</v>
      </c>
      <c r="O2243">
        <v>571</v>
      </c>
      <c r="P2243">
        <v>412</v>
      </c>
      <c r="Q2243">
        <v>5282</v>
      </c>
      <c r="R2243">
        <f>IF(Cleaned_data[[#This Row],[KATEGORI]]="A+B: KØRETØJER I ALT",Q2241/Cleaned_data[[#This Row],[TOTAL]],0)</f>
        <v>0</v>
      </c>
    </row>
    <row r="2244" spans="1:18" x14ac:dyDescent="0.2">
      <c r="A2244">
        <v>42</v>
      </c>
      <c r="B2244" s="1" t="s">
        <v>56</v>
      </c>
      <c r="C2244">
        <v>2013</v>
      </c>
      <c r="D2244" s="1" t="s">
        <v>19</v>
      </c>
      <c r="E2244">
        <v>88</v>
      </c>
      <c r="F2244">
        <v>120</v>
      </c>
      <c r="G2244">
        <v>125</v>
      </c>
      <c r="H2244">
        <v>155</v>
      </c>
      <c r="I2244">
        <v>160</v>
      </c>
      <c r="J2244">
        <v>143</v>
      </c>
      <c r="K2244">
        <v>127</v>
      </c>
      <c r="L2244">
        <v>106</v>
      </c>
      <c r="M2244">
        <v>103</v>
      </c>
      <c r="N2244">
        <v>59</v>
      </c>
      <c r="O2244">
        <v>57</v>
      </c>
      <c r="P2244">
        <v>39</v>
      </c>
      <c r="Q2244">
        <v>1282</v>
      </c>
      <c r="R2244">
        <f>IF(Cleaned_data[[#This Row],[KATEGORI]]="A+B: KØRETØJER I ALT",Q2242/Cleaned_data[[#This Row],[TOTAL]],0)</f>
        <v>0</v>
      </c>
    </row>
    <row r="2245" spans="1:18" x14ac:dyDescent="0.2">
      <c r="A2245">
        <v>42</v>
      </c>
      <c r="B2245" s="1" t="s">
        <v>56</v>
      </c>
      <c r="C2245">
        <v>2013</v>
      </c>
      <c r="D2245" s="1" t="s">
        <v>20</v>
      </c>
      <c r="E2245">
        <v>492</v>
      </c>
      <c r="F2245">
        <v>853</v>
      </c>
      <c r="G2245">
        <v>467</v>
      </c>
      <c r="H2245">
        <v>428</v>
      </c>
      <c r="I2245">
        <v>465</v>
      </c>
      <c r="J2245">
        <v>446</v>
      </c>
      <c r="K2245">
        <v>501</v>
      </c>
      <c r="L2245">
        <v>500</v>
      </c>
      <c r="M2245">
        <v>642</v>
      </c>
      <c r="N2245">
        <v>691</v>
      </c>
      <c r="O2245">
        <v>628</v>
      </c>
      <c r="P2245">
        <v>451</v>
      </c>
      <c r="Q2245">
        <v>6564</v>
      </c>
      <c r="R2245">
        <f>IF(Cleaned_data[[#This Row],[KATEGORI]]="A+B: KØRETØJER I ALT",Q2243/Cleaned_data[[#This Row],[TOTAL]],0)</f>
        <v>0</v>
      </c>
    </row>
    <row r="2246" spans="1:18" x14ac:dyDescent="0.2">
      <c r="A2246">
        <v>42</v>
      </c>
      <c r="B2246" s="1" t="s">
        <v>56</v>
      </c>
      <c r="C2246">
        <v>2013</v>
      </c>
      <c r="D2246" s="1" t="s">
        <v>21</v>
      </c>
      <c r="E2246">
        <v>16</v>
      </c>
      <c r="F2246">
        <v>13</v>
      </c>
      <c r="G2246">
        <v>12</v>
      </c>
      <c r="H2246">
        <v>11</v>
      </c>
      <c r="I2246">
        <v>5</v>
      </c>
      <c r="J2246">
        <v>14</v>
      </c>
      <c r="K2246">
        <v>8</v>
      </c>
      <c r="L2246">
        <v>7</v>
      </c>
      <c r="M2246">
        <v>4</v>
      </c>
      <c r="N2246">
        <v>4</v>
      </c>
      <c r="O2246">
        <v>1</v>
      </c>
      <c r="P2246">
        <v>0</v>
      </c>
      <c r="Q2246">
        <v>95</v>
      </c>
      <c r="R2246">
        <f>IF(Cleaned_data[[#This Row],[KATEGORI]]="A+B: KØRETØJER I ALT",Q2244/Cleaned_data[[#This Row],[TOTAL]],0)</f>
        <v>0</v>
      </c>
    </row>
    <row r="2247" spans="1:18" x14ac:dyDescent="0.2">
      <c r="A2247">
        <v>42</v>
      </c>
      <c r="B2247" s="1" t="s">
        <v>56</v>
      </c>
      <c r="C2247">
        <v>2013</v>
      </c>
      <c r="D2247" s="1" t="s">
        <v>22</v>
      </c>
      <c r="E2247">
        <v>24</v>
      </c>
      <c r="F2247">
        <v>22</v>
      </c>
      <c r="G2247">
        <v>20</v>
      </c>
      <c r="H2247">
        <v>19</v>
      </c>
      <c r="I2247">
        <v>10</v>
      </c>
      <c r="J2247">
        <v>25</v>
      </c>
      <c r="K2247">
        <v>15</v>
      </c>
      <c r="L2247">
        <v>19</v>
      </c>
      <c r="M2247">
        <v>14</v>
      </c>
      <c r="N2247">
        <v>12</v>
      </c>
      <c r="O2247">
        <v>8</v>
      </c>
      <c r="P2247">
        <v>5</v>
      </c>
      <c r="Q2247">
        <v>193</v>
      </c>
      <c r="R2247">
        <f>IF(Cleaned_data[[#This Row],[KATEGORI]]="A+B: KØRETØJER I ALT",Q2245/Cleaned_data[[#This Row],[TOTAL]],0)</f>
        <v>0</v>
      </c>
    </row>
    <row r="2248" spans="1:18" x14ac:dyDescent="0.2">
      <c r="A2248">
        <v>42</v>
      </c>
      <c r="B2248" s="1" t="s">
        <v>56</v>
      </c>
      <c r="C2248">
        <v>2013</v>
      </c>
      <c r="D2248" s="1" t="s">
        <v>23</v>
      </c>
      <c r="E2248">
        <v>516</v>
      </c>
      <c r="F2248">
        <v>875</v>
      </c>
      <c r="G2248">
        <v>487</v>
      </c>
      <c r="H2248">
        <v>447</v>
      </c>
      <c r="I2248">
        <v>475</v>
      </c>
      <c r="J2248">
        <v>471</v>
      </c>
      <c r="K2248">
        <v>516</v>
      </c>
      <c r="L2248">
        <v>519</v>
      </c>
      <c r="M2248">
        <v>656</v>
      </c>
      <c r="N2248">
        <v>703</v>
      </c>
      <c r="O2248">
        <v>636</v>
      </c>
      <c r="P2248">
        <v>456</v>
      </c>
      <c r="Q2248">
        <v>6757</v>
      </c>
      <c r="R2248">
        <f>IF(Cleaned_data[[#This Row],[KATEGORI]]="A+B: KØRETØJER I ALT",Q2246/Cleaned_data[[#This Row],[TOTAL]],0)</f>
        <v>1.4059493858221105E-2</v>
      </c>
    </row>
    <row r="2249" spans="1:18" x14ac:dyDescent="0.2">
      <c r="A2249">
        <v>42</v>
      </c>
      <c r="B2249" s="1" t="s">
        <v>56</v>
      </c>
      <c r="C2249">
        <v>2013</v>
      </c>
      <c r="D2249" s="1" t="s">
        <v>24</v>
      </c>
      <c r="E2249">
        <v>7</v>
      </c>
      <c r="F2249">
        <v>10</v>
      </c>
      <c r="G2249">
        <v>5</v>
      </c>
      <c r="H2249">
        <v>5</v>
      </c>
      <c r="I2249">
        <v>4</v>
      </c>
      <c r="J2249">
        <v>0</v>
      </c>
      <c r="K2249">
        <v>4</v>
      </c>
      <c r="L2249">
        <v>5</v>
      </c>
      <c r="M2249">
        <v>16</v>
      </c>
      <c r="N2249">
        <v>22</v>
      </c>
      <c r="O2249">
        <v>20</v>
      </c>
      <c r="P2249">
        <v>8</v>
      </c>
      <c r="Q2249">
        <v>106</v>
      </c>
      <c r="R2249">
        <f>IF(Cleaned_data[[#This Row],[KATEGORI]]="A+B: KØRETØJER I ALT",Q2247/Cleaned_data[[#This Row],[TOTAL]],0)</f>
        <v>0</v>
      </c>
    </row>
    <row r="2250" spans="1:18" x14ac:dyDescent="0.2">
      <c r="A2250">
        <v>42</v>
      </c>
      <c r="B2250" s="1" t="s">
        <v>56</v>
      </c>
      <c r="C2250">
        <v>2013</v>
      </c>
      <c r="D2250" s="1" t="s">
        <v>25</v>
      </c>
      <c r="E2250">
        <v>303</v>
      </c>
      <c r="F2250">
        <v>498</v>
      </c>
      <c r="G2250">
        <v>203</v>
      </c>
      <c r="H2250">
        <v>159</v>
      </c>
      <c r="I2250">
        <v>146</v>
      </c>
      <c r="J2250">
        <v>131</v>
      </c>
      <c r="K2250">
        <v>170</v>
      </c>
      <c r="L2250">
        <v>171</v>
      </c>
      <c r="M2250">
        <v>308</v>
      </c>
      <c r="N2250">
        <v>459</v>
      </c>
      <c r="O2250">
        <v>458</v>
      </c>
      <c r="P2250">
        <v>350</v>
      </c>
      <c r="Q2250">
        <v>3356</v>
      </c>
      <c r="R2250">
        <f>IF(Cleaned_data[[#This Row],[KATEGORI]]="A+B: KØRETØJER I ALT",Q2248/Cleaned_data[[#This Row],[TOTAL]],0)</f>
        <v>0</v>
      </c>
    </row>
    <row r="2251" spans="1:18" x14ac:dyDescent="0.2">
      <c r="A2251">
        <v>42</v>
      </c>
      <c r="B2251" s="1" t="s">
        <v>56</v>
      </c>
      <c r="C2251">
        <v>2013</v>
      </c>
      <c r="D2251" s="1" t="s">
        <v>26</v>
      </c>
      <c r="E2251">
        <v>310</v>
      </c>
      <c r="F2251">
        <v>508</v>
      </c>
      <c r="G2251">
        <v>208</v>
      </c>
      <c r="H2251">
        <v>164</v>
      </c>
      <c r="I2251">
        <v>150</v>
      </c>
      <c r="J2251">
        <v>131</v>
      </c>
      <c r="K2251">
        <v>174</v>
      </c>
      <c r="L2251">
        <v>176</v>
      </c>
      <c r="M2251">
        <v>324</v>
      </c>
      <c r="N2251">
        <v>481</v>
      </c>
      <c r="O2251">
        <v>478</v>
      </c>
      <c r="P2251">
        <v>358</v>
      </c>
      <c r="Q2251">
        <v>3462</v>
      </c>
      <c r="R2251">
        <f>IF(Cleaned_data[[#This Row],[KATEGORI]]="A+B: KØRETØJER I ALT",Q2249/Cleaned_data[[#This Row],[TOTAL]],0)</f>
        <v>0</v>
      </c>
    </row>
    <row r="2252" spans="1:18" x14ac:dyDescent="0.2">
      <c r="A2252">
        <v>42</v>
      </c>
      <c r="B2252" s="1" t="s">
        <v>56</v>
      </c>
      <c r="C2252">
        <v>2014</v>
      </c>
      <c r="D2252" s="1" t="s">
        <v>18</v>
      </c>
      <c r="E2252">
        <v>464</v>
      </c>
      <c r="F2252">
        <v>685</v>
      </c>
      <c r="G2252">
        <v>363</v>
      </c>
      <c r="H2252">
        <v>318</v>
      </c>
      <c r="I2252">
        <v>278</v>
      </c>
      <c r="J2252">
        <v>306</v>
      </c>
      <c r="K2252">
        <v>352</v>
      </c>
      <c r="L2252">
        <v>387</v>
      </c>
      <c r="M2252">
        <v>527</v>
      </c>
      <c r="N2252">
        <v>557</v>
      </c>
      <c r="O2252">
        <v>479</v>
      </c>
      <c r="P2252">
        <v>331</v>
      </c>
      <c r="Q2252">
        <v>5047</v>
      </c>
      <c r="R2252">
        <f>IF(Cleaned_data[[#This Row],[KATEGORI]]="A+B: KØRETØJER I ALT",Q2250/Cleaned_data[[#This Row],[TOTAL]],0)</f>
        <v>0</v>
      </c>
    </row>
    <row r="2253" spans="1:18" x14ac:dyDescent="0.2">
      <c r="A2253">
        <v>42</v>
      </c>
      <c r="B2253" s="1" t="s">
        <v>56</v>
      </c>
      <c r="C2253">
        <v>2014</v>
      </c>
      <c r="D2253" s="1" t="s">
        <v>19</v>
      </c>
      <c r="E2253">
        <v>132</v>
      </c>
      <c r="F2253">
        <v>130</v>
      </c>
      <c r="G2253">
        <v>150</v>
      </c>
      <c r="H2253">
        <v>137</v>
      </c>
      <c r="I2253">
        <v>133</v>
      </c>
      <c r="J2253">
        <v>132</v>
      </c>
      <c r="K2253">
        <v>108</v>
      </c>
      <c r="L2253">
        <v>122</v>
      </c>
      <c r="M2253">
        <v>133</v>
      </c>
      <c r="N2253">
        <v>60</v>
      </c>
      <c r="O2253">
        <v>60</v>
      </c>
      <c r="P2253">
        <v>48</v>
      </c>
      <c r="Q2253">
        <v>1345</v>
      </c>
      <c r="R2253">
        <f>IF(Cleaned_data[[#This Row],[KATEGORI]]="A+B: KØRETØJER I ALT",Q2251/Cleaned_data[[#This Row],[TOTAL]],0)</f>
        <v>0</v>
      </c>
    </row>
    <row r="2254" spans="1:18" x14ac:dyDescent="0.2">
      <c r="A2254">
        <v>42</v>
      </c>
      <c r="B2254" s="1" t="s">
        <v>56</v>
      </c>
      <c r="C2254">
        <v>2014</v>
      </c>
      <c r="D2254" s="1" t="s">
        <v>20</v>
      </c>
      <c r="E2254">
        <v>596</v>
      </c>
      <c r="F2254">
        <v>815</v>
      </c>
      <c r="G2254">
        <v>513</v>
      </c>
      <c r="H2254">
        <v>455</v>
      </c>
      <c r="I2254">
        <v>411</v>
      </c>
      <c r="J2254">
        <v>438</v>
      </c>
      <c r="K2254">
        <v>460</v>
      </c>
      <c r="L2254">
        <v>509</v>
      </c>
      <c r="M2254">
        <v>660</v>
      </c>
      <c r="N2254">
        <v>617</v>
      </c>
      <c r="O2254">
        <v>539</v>
      </c>
      <c r="P2254">
        <v>379</v>
      </c>
      <c r="Q2254">
        <v>6392</v>
      </c>
      <c r="R2254">
        <f>IF(Cleaned_data[[#This Row],[KATEGORI]]="A+B: KØRETØJER I ALT",Q2252/Cleaned_data[[#This Row],[TOTAL]],0)</f>
        <v>0</v>
      </c>
    </row>
    <row r="2255" spans="1:18" x14ac:dyDescent="0.2">
      <c r="A2255">
        <v>42</v>
      </c>
      <c r="B2255" s="1" t="s">
        <v>56</v>
      </c>
      <c r="C2255">
        <v>2014</v>
      </c>
      <c r="D2255" s="1" t="s">
        <v>21</v>
      </c>
      <c r="E2255">
        <v>10</v>
      </c>
      <c r="F2255">
        <v>14</v>
      </c>
      <c r="G2255">
        <v>20</v>
      </c>
      <c r="H2255">
        <v>17</v>
      </c>
      <c r="I2255">
        <v>10</v>
      </c>
      <c r="J2255">
        <v>11</v>
      </c>
      <c r="K2255">
        <v>10</v>
      </c>
      <c r="L2255">
        <v>9</v>
      </c>
      <c r="M2255">
        <v>3</v>
      </c>
      <c r="N2255">
        <v>1</v>
      </c>
      <c r="O2255">
        <v>2</v>
      </c>
      <c r="P2255">
        <v>0</v>
      </c>
      <c r="Q2255">
        <v>107</v>
      </c>
      <c r="R2255">
        <f>IF(Cleaned_data[[#This Row],[KATEGORI]]="A+B: KØRETØJER I ALT",Q2253/Cleaned_data[[#This Row],[TOTAL]],0)</f>
        <v>0</v>
      </c>
    </row>
    <row r="2256" spans="1:18" x14ac:dyDescent="0.2">
      <c r="A2256">
        <v>42</v>
      </c>
      <c r="B2256" s="1" t="s">
        <v>56</v>
      </c>
      <c r="C2256">
        <v>2014</v>
      </c>
      <c r="D2256" s="1" t="s">
        <v>22</v>
      </c>
      <c r="E2256">
        <v>18</v>
      </c>
      <c r="F2256">
        <v>22</v>
      </c>
      <c r="G2256">
        <v>27</v>
      </c>
      <c r="H2256">
        <v>23</v>
      </c>
      <c r="I2256">
        <v>17</v>
      </c>
      <c r="J2256">
        <v>19</v>
      </c>
      <c r="K2256">
        <v>19</v>
      </c>
      <c r="L2256">
        <v>18</v>
      </c>
      <c r="M2256">
        <v>14</v>
      </c>
      <c r="N2256">
        <v>10</v>
      </c>
      <c r="O2256">
        <v>11</v>
      </c>
      <c r="P2256">
        <v>6</v>
      </c>
      <c r="Q2256">
        <v>204</v>
      </c>
      <c r="R2256">
        <f>IF(Cleaned_data[[#This Row],[KATEGORI]]="A+B: KØRETØJER I ALT",Q2254/Cleaned_data[[#This Row],[TOTAL]],0)</f>
        <v>0</v>
      </c>
    </row>
    <row r="2257" spans="1:18" x14ac:dyDescent="0.2">
      <c r="A2257">
        <v>42</v>
      </c>
      <c r="B2257" s="1" t="s">
        <v>56</v>
      </c>
      <c r="C2257">
        <v>2014</v>
      </c>
      <c r="D2257" s="1" t="s">
        <v>23</v>
      </c>
      <c r="E2257">
        <v>614</v>
      </c>
      <c r="F2257">
        <v>837</v>
      </c>
      <c r="G2257">
        <v>540</v>
      </c>
      <c r="H2257">
        <v>478</v>
      </c>
      <c r="I2257">
        <v>428</v>
      </c>
      <c r="J2257">
        <v>457</v>
      </c>
      <c r="K2257">
        <v>479</v>
      </c>
      <c r="L2257">
        <v>527</v>
      </c>
      <c r="M2257">
        <v>674</v>
      </c>
      <c r="N2257">
        <v>627</v>
      </c>
      <c r="O2257">
        <v>550</v>
      </c>
      <c r="P2257">
        <v>385</v>
      </c>
      <c r="Q2257">
        <v>6596</v>
      </c>
      <c r="R2257">
        <f>IF(Cleaned_data[[#This Row],[KATEGORI]]="A+B: KØRETØJER I ALT",Q2255/Cleaned_data[[#This Row],[TOTAL]],0)</f>
        <v>1.6221952698605217E-2</v>
      </c>
    </row>
    <row r="2258" spans="1:18" x14ac:dyDescent="0.2">
      <c r="A2258">
        <v>42</v>
      </c>
      <c r="B2258" s="1" t="s">
        <v>56</v>
      </c>
      <c r="C2258">
        <v>2014</v>
      </c>
      <c r="D2258" s="1" t="s">
        <v>24</v>
      </c>
      <c r="E2258">
        <v>10</v>
      </c>
      <c r="F2258">
        <v>15</v>
      </c>
      <c r="G2258">
        <v>4</v>
      </c>
      <c r="H2258">
        <v>2</v>
      </c>
      <c r="I2258">
        <v>2</v>
      </c>
      <c r="J2258">
        <v>2</v>
      </c>
      <c r="K2258">
        <v>3</v>
      </c>
      <c r="L2258">
        <v>5</v>
      </c>
      <c r="M2258">
        <v>17</v>
      </c>
      <c r="N2258">
        <v>8</v>
      </c>
      <c r="O2258">
        <v>5</v>
      </c>
      <c r="P2258">
        <v>6</v>
      </c>
      <c r="Q2258">
        <v>79</v>
      </c>
      <c r="R2258">
        <f>IF(Cleaned_data[[#This Row],[KATEGORI]]="A+B: KØRETØJER I ALT",Q2256/Cleaned_data[[#This Row],[TOTAL]],0)</f>
        <v>0</v>
      </c>
    </row>
    <row r="2259" spans="1:18" x14ac:dyDescent="0.2">
      <c r="A2259">
        <v>42</v>
      </c>
      <c r="B2259" s="1" t="s">
        <v>56</v>
      </c>
      <c r="C2259">
        <v>2014</v>
      </c>
      <c r="D2259" s="1" t="s">
        <v>25</v>
      </c>
      <c r="E2259">
        <v>309</v>
      </c>
      <c r="F2259">
        <v>533</v>
      </c>
      <c r="G2259">
        <v>217</v>
      </c>
      <c r="H2259">
        <v>108</v>
      </c>
      <c r="I2259">
        <v>107</v>
      </c>
      <c r="J2259">
        <v>126</v>
      </c>
      <c r="K2259">
        <v>124</v>
      </c>
      <c r="L2259">
        <v>155</v>
      </c>
      <c r="M2259">
        <v>252</v>
      </c>
      <c r="N2259">
        <v>308</v>
      </c>
      <c r="O2259">
        <v>290</v>
      </c>
      <c r="P2259">
        <v>210</v>
      </c>
      <c r="Q2259">
        <v>2739</v>
      </c>
      <c r="R2259">
        <f>IF(Cleaned_data[[#This Row],[KATEGORI]]="A+B: KØRETØJER I ALT",Q2257/Cleaned_data[[#This Row],[TOTAL]],0)</f>
        <v>0</v>
      </c>
    </row>
    <row r="2260" spans="1:18" x14ac:dyDescent="0.2">
      <c r="A2260">
        <v>42</v>
      </c>
      <c r="B2260" s="1" t="s">
        <v>56</v>
      </c>
      <c r="C2260">
        <v>2014</v>
      </c>
      <c r="D2260" s="1" t="s">
        <v>26</v>
      </c>
      <c r="E2260">
        <v>319</v>
      </c>
      <c r="F2260">
        <v>548</v>
      </c>
      <c r="G2260">
        <v>221</v>
      </c>
      <c r="H2260">
        <v>110</v>
      </c>
      <c r="I2260">
        <v>109</v>
      </c>
      <c r="J2260">
        <v>128</v>
      </c>
      <c r="K2260">
        <v>127</v>
      </c>
      <c r="L2260">
        <v>160</v>
      </c>
      <c r="M2260">
        <v>269</v>
      </c>
      <c r="N2260">
        <v>316</v>
      </c>
      <c r="O2260">
        <v>295</v>
      </c>
      <c r="P2260">
        <v>216</v>
      </c>
      <c r="Q2260">
        <v>2818</v>
      </c>
      <c r="R2260">
        <f>IF(Cleaned_data[[#This Row],[KATEGORI]]="A+B: KØRETØJER I ALT",Q2258/Cleaned_data[[#This Row],[TOTAL]],0)</f>
        <v>0</v>
      </c>
    </row>
    <row r="2261" spans="1:18" x14ac:dyDescent="0.2">
      <c r="A2261">
        <v>42</v>
      </c>
      <c r="B2261" s="1" t="s">
        <v>56</v>
      </c>
      <c r="C2261">
        <v>2015</v>
      </c>
      <c r="D2261" s="1" t="s">
        <v>18</v>
      </c>
      <c r="E2261">
        <v>482</v>
      </c>
      <c r="F2261">
        <v>653</v>
      </c>
      <c r="G2261">
        <v>404</v>
      </c>
      <c r="H2261">
        <v>335</v>
      </c>
      <c r="I2261">
        <v>288</v>
      </c>
      <c r="J2261">
        <v>344</v>
      </c>
      <c r="K2261">
        <v>324</v>
      </c>
      <c r="L2261">
        <v>357</v>
      </c>
      <c r="M2261">
        <v>489</v>
      </c>
      <c r="N2261">
        <v>532</v>
      </c>
      <c r="O2261">
        <v>550</v>
      </c>
      <c r="P2261">
        <v>405</v>
      </c>
      <c r="Q2261">
        <v>5163</v>
      </c>
      <c r="R2261">
        <f>IF(Cleaned_data[[#This Row],[KATEGORI]]="A+B: KØRETØJER I ALT",Q2259/Cleaned_data[[#This Row],[TOTAL]],0)</f>
        <v>0</v>
      </c>
    </row>
    <row r="2262" spans="1:18" x14ac:dyDescent="0.2">
      <c r="A2262">
        <v>42</v>
      </c>
      <c r="B2262" s="1" t="s">
        <v>56</v>
      </c>
      <c r="C2262">
        <v>2015</v>
      </c>
      <c r="D2262" s="1" t="s">
        <v>19</v>
      </c>
      <c r="E2262">
        <v>123</v>
      </c>
      <c r="F2262">
        <v>126</v>
      </c>
      <c r="G2262">
        <v>118</v>
      </c>
      <c r="H2262">
        <v>128</v>
      </c>
      <c r="I2262">
        <v>157</v>
      </c>
      <c r="J2262">
        <v>128</v>
      </c>
      <c r="K2262">
        <v>113</v>
      </c>
      <c r="L2262">
        <v>123</v>
      </c>
      <c r="M2262">
        <v>106</v>
      </c>
      <c r="N2262">
        <v>71</v>
      </c>
      <c r="O2262">
        <v>70</v>
      </c>
      <c r="P2262">
        <v>34</v>
      </c>
      <c r="Q2262">
        <v>1297</v>
      </c>
      <c r="R2262">
        <f>IF(Cleaned_data[[#This Row],[KATEGORI]]="A+B: KØRETØJER I ALT",Q2260/Cleaned_data[[#This Row],[TOTAL]],0)</f>
        <v>0</v>
      </c>
    </row>
    <row r="2263" spans="1:18" x14ac:dyDescent="0.2">
      <c r="A2263">
        <v>42</v>
      </c>
      <c r="B2263" s="1" t="s">
        <v>56</v>
      </c>
      <c r="C2263">
        <v>2015</v>
      </c>
      <c r="D2263" s="1" t="s">
        <v>20</v>
      </c>
      <c r="E2263">
        <v>605</v>
      </c>
      <c r="F2263">
        <v>779</v>
      </c>
      <c r="G2263">
        <v>522</v>
      </c>
      <c r="H2263">
        <v>463</v>
      </c>
      <c r="I2263">
        <v>445</v>
      </c>
      <c r="J2263">
        <v>472</v>
      </c>
      <c r="K2263">
        <v>437</v>
      </c>
      <c r="L2263">
        <v>480</v>
      </c>
      <c r="M2263">
        <v>595</v>
      </c>
      <c r="N2263">
        <v>603</v>
      </c>
      <c r="O2263">
        <v>620</v>
      </c>
      <c r="P2263">
        <v>439</v>
      </c>
      <c r="Q2263">
        <v>6460</v>
      </c>
      <c r="R2263">
        <f>IF(Cleaned_data[[#This Row],[KATEGORI]]="A+B: KØRETØJER I ALT",Q2261/Cleaned_data[[#This Row],[TOTAL]],0)</f>
        <v>0</v>
      </c>
    </row>
    <row r="2264" spans="1:18" x14ac:dyDescent="0.2">
      <c r="A2264">
        <v>42</v>
      </c>
      <c r="B2264" s="1" t="s">
        <v>56</v>
      </c>
      <c r="C2264">
        <v>2015</v>
      </c>
      <c r="D2264" s="1" t="s">
        <v>21</v>
      </c>
      <c r="E2264">
        <v>14</v>
      </c>
      <c r="F2264">
        <v>18</v>
      </c>
      <c r="G2264">
        <v>14</v>
      </c>
      <c r="H2264">
        <v>17</v>
      </c>
      <c r="I2264">
        <v>14</v>
      </c>
      <c r="J2264">
        <v>13</v>
      </c>
      <c r="K2264">
        <v>17</v>
      </c>
      <c r="L2264">
        <v>7</v>
      </c>
      <c r="M2264">
        <v>0</v>
      </c>
      <c r="N2264">
        <v>4</v>
      </c>
      <c r="O2264">
        <v>2</v>
      </c>
      <c r="P2264">
        <v>5</v>
      </c>
      <c r="Q2264">
        <v>125</v>
      </c>
      <c r="R2264">
        <f>IF(Cleaned_data[[#This Row],[KATEGORI]]="A+B: KØRETØJER I ALT",Q2262/Cleaned_data[[#This Row],[TOTAL]],0)</f>
        <v>0</v>
      </c>
    </row>
    <row r="2265" spans="1:18" x14ac:dyDescent="0.2">
      <c r="A2265">
        <v>42</v>
      </c>
      <c r="B2265" s="1" t="s">
        <v>56</v>
      </c>
      <c r="C2265">
        <v>2015</v>
      </c>
      <c r="D2265" s="1" t="s">
        <v>22</v>
      </c>
      <c r="E2265">
        <v>23</v>
      </c>
      <c r="F2265">
        <v>28</v>
      </c>
      <c r="G2265">
        <v>24</v>
      </c>
      <c r="H2265">
        <v>23</v>
      </c>
      <c r="I2265">
        <v>21</v>
      </c>
      <c r="J2265">
        <v>19</v>
      </c>
      <c r="K2265">
        <v>22</v>
      </c>
      <c r="L2265">
        <v>17</v>
      </c>
      <c r="M2265">
        <v>8</v>
      </c>
      <c r="N2265">
        <v>11</v>
      </c>
      <c r="O2265">
        <v>11</v>
      </c>
      <c r="P2265">
        <v>9</v>
      </c>
      <c r="Q2265">
        <v>216</v>
      </c>
      <c r="R2265">
        <f>IF(Cleaned_data[[#This Row],[KATEGORI]]="A+B: KØRETØJER I ALT",Q2263/Cleaned_data[[#This Row],[TOTAL]],0)</f>
        <v>0</v>
      </c>
    </row>
    <row r="2266" spans="1:18" x14ac:dyDescent="0.2">
      <c r="A2266">
        <v>42</v>
      </c>
      <c r="B2266" s="1" t="s">
        <v>56</v>
      </c>
      <c r="C2266">
        <v>2015</v>
      </c>
      <c r="D2266" s="1" t="s">
        <v>23</v>
      </c>
      <c r="E2266">
        <v>628</v>
      </c>
      <c r="F2266">
        <v>807</v>
      </c>
      <c r="G2266">
        <v>546</v>
      </c>
      <c r="H2266">
        <v>486</v>
      </c>
      <c r="I2266">
        <v>466</v>
      </c>
      <c r="J2266">
        <v>491</v>
      </c>
      <c r="K2266">
        <v>459</v>
      </c>
      <c r="L2266">
        <v>497</v>
      </c>
      <c r="M2266">
        <v>603</v>
      </c>
      <c r="N2266">
        <v>614</v>
      </c>
      <c r="O2266">
        <v>631</v>
      </c>
      <c r="P2266">
        <v>448</v>
      </c>
      <c r="Q2266">
        <v>6676</v>
      </c>
      <c r="R2266">
        <f>IF(Cleaned_data[[#This Row],[KATEGORI]]="A+B: KØRETØJER I ALT",Q2264/Cleaned_data[[#This Row],[TOTAL]],0)</f>
        <v>1.872378669862193E-2</v>
      </c>
    </row>
    <row r="2267" spans="1:18" x14ac:dyDescent="0.2">
      <c r="A2267">
        <v>42</v>
      </c>
      <c r="B2267" s="1" t="s">
        <v>56</v>
      </c>
      <c r="C2267">
        <v>2015</v>
      </c>
      <c r="D2267" s="1" t="s">
        <v>24</v>
      </c>
      <c r="E2267">
        <v>10</v>
      </c>
      <c r="F2267">
        <v>21</v>
      </c>
      <c r="G2267">
        <v>8</v>
      </c>
      <c r="H2267">
        <v>5</v>
      </c>
      <c r="I2267">
        <v>3</v>
      </c>
      <c r="J2267">
        <v>5</v>
      </c>
      <c r="K2267">
        <v>3</v>
      </c>
      <c r="L2267">
        <v>6</v>
      </c>
      <c r="M2267">
        <v>13</v>
      </c>
      <c r="N2267">
        <v>13</v>
      </c>
      <c r="O2267">
        <v>6</v>
      </c>
      <c r="P2267">
        <v>2</v>
      </c>
      <c r="Q2267">
        <v>95</v>
      </c>
      <c r="R2267">
        <f>IF(Cleaned_data[[#This Row],[KATEGORI]]="A+B: KØRETØJER I ALT",Q2265/Cleaned_data[[#This Row],[TOTAL]],0)</f>
        <v>0</v>
      </c>
    </row>
    <row r="2268" spans="1:18" x14ac:dyDescent="0.2">
      <c r="A2268">
        <v>42</v>
      </c>
      <c r="B2268" s="1" t="s">
        <v>56</v>
      </c>
      <c r="C2268">
        <v>2015</v>
      </c>
      <c r="D2268" s="1" t="s">
        <v>25</v>
      </c>
      <c r="E2268">
        <v>349</v>
      </c>
      <c r="F2268">
        <v>559</v>
      </c>
      <c r="G2268">
        <v>209</v>
      </c>
      <c r="H2268">
        <v>113</v>
      </c>
      <c r="I2268">
        <v>107</v>
      </c>
      <c r="J2268">
        <v>139</v>
      </c>
      <c r="K2268">
        <v>124</v>
      </c>
      <c r="L2268">
        <v>149</v>
      </c>
      <c r="M2268">
        <v>270</v>
      </c>
      <c r="N2268">
        <v>403</v>
      </c>
      <c r="O2268">
        <v>290</v>
      </c>
      <c r="P2268">
        <v>142</v>
      </c>
      <c r="Q2268">
        <v>2854</v>
      </c>
      <c r="R2268">
        <f>IF(Cleaned_data[[#This Row],[KATEGORI]]="A+B: KØRETØJER I ALT",Q2266/Cleaned_data[[#This Row],[TOTAL]],0)</f>
        <v>0</v>
      </c>
    </row>
    <row r="2269" spans="1:18" x14ac:dyDescent="0.2">
      <c r="A2269">
        <v>42</v>
      </c>
      <c r="B2269" s="1" t="s">
        <v>56</v>
      </c>
      <c r="C2269">
        <v>2015</v>
      </c>
      <c r="D2269" s="1" t="s">
        <v>26</v>
      </c>
      <c r="E2269">
        <v>359</v>
      </c>
      <c r="F2269">
        <v>580</v>
      </c>
      <c r="G2269">
        <v>217</v>
      </c>
      <c r="H2269">
        <v>118</v>
      </c>
      <c r="I2269">
        <v>110</v>
      </c>
      <c r="J2269">
        <v>144</v>
      </c>
      <c r="K2269">
        <v>127</v>
      </c>
      <c r="L2269">
        <v>155</v>
      </c>
      <c r="M2269">
        <v>283</v>
      </c>
      <c r="N2269">
        <v>416</v>
      </c>
      <c r="O2269">
        <v>296</v>
      </c>
      <c r="P2269">
        <v>144</v>
      </c>
      <c r="Q2269">
        <v>2949</v>
      </c>
      <c r="R2269">
        <f>IF(Cleaned_data[[#This Row],[KATEGORI]]="A+B: KØRETØJER I ALT",Q2267/Cleaned_data[[#This Row],[TOTAL]],0)</f>
        <v>0</v>
      </c>
    </row>
    <row r="2270" spans="1:18" x14ac:dyDescent="0.2">
      <c r="A2270">
        <v>42</v>
      </c>
      <c r="B2270" s="1" t="s">
        <v>56</v>
      </c>
      <c r="C2270">
        <v>2016</v>
      </c>
      <c r="D2270" s="1" t="s">
        <v>18</v>
      </c>
      <c r="E2270">
        <v>524</v>
      </c>
      <c r="F2270">
        <v>590</v>
      </c>
      <c r="G2270">
        <v>434</v>
      </c>
      <c r="H2270">
        <v>292</v>
      </c>
      <c r="I2270">
        <v>304</v>
      </c>
      <c r="J2270">
        <v>346</v>
      </c>
      <c r="K2270">
        <v>352</v>
      </c>
      <c r="L2270">
        <v>375</v>
      </c>
      <c r="M2270">
        <v>485</v>
      </c>
      <c r="N2270">
        <v>554</v>
      </c>
      <c r="O2270">
        <v>508</v>
      </c>
      <c r="P2270">
        <v>349</v>
      </c>
      <c r="Q2270">
        <v>5113</v>
      </c>
      <c r="R2270">
        <f>IF(Cleaned_data[[#This Row],[KATEGORI]]="A+B: KØRETØJER I ALT",Q2268/Cleaned_data[[#This Row],[TOTAL]],0)</f>
        <v>0</v>
      </c>
    </row>
    <row r="2271" spans="1:18" x14ac:dyDescent="0.2">
      <c r="A2271">
        <v>42</v>
      </c>
      <c r="B2271" s="1" t="s">
        <v>56</v>
      </c>
      <c r="C2271">
        <v>2016</v>
      </c>
      <c r="D2271" s="1" t="s">
        <v>19</v>
      </c>
      <c r="E2271">
        <v>118</v>
      </c>
      <c r="F2271">
        <v>120</v>
      </c>
      <c r="G2271">
        <v>142</v>
      </c>
      <c r="H2271">
        <v>138</v>
      </c>
      <c r="I2271">
        <v>137</v>
      </c>
      <c r="J2271">
        <v>105</v>
      </c>
      <c r="K2271">
        <v>107</v>
      </c>
      <c r="L2271">
        <v>123</v>
      </c>
      <c r="M2271">
        <v>89</v>
      </c>
      <c r="N2271">
        <v>83</v>
      </c>
      <c r="O2271">
        <v>64</v>
      </c>
      <c r="P2271">
        <v>56</v>
      </c>
      <c r="Q2271">
        <v>1282</v>
      </c>
      <c r="R2271">
        <f>IF(Cleaned_data[[#This Row],[KATEGORI]]="A+B: KØRETØJER I ALT",Q2269/Cleaned_data[[#This Row],[TOTAL]],0)</f>
        <v>0</v>
      </c>
    </row>
    <row r="2272" spans="1:18" x14ac:dyDescent="0.2">
      <c r="A2272">
        <v>42</v>
      </c>
      <c r="B2272" s="1" t="s">
        <v>56</v>
      </c>
      <c r="C2272">
        <v>2016</v>
      </c>
      <c r="D2272" s="1" t="s">
        <v>20</v>
      </c>
      <c r="E2272">
        <v>642</v>
      </c>
      <c r="F2272">
        <v>710</v>
      </c>
      <c r="G2272">
        <v>576</v>
      </c>
      <c r="H2272">
        <v>430</v>
      </c>
      <c r="I2272">
        <v>441</v>
      </c>
      <c r="J2272">
        <v>451</v>
      </c>
      <c r="K2272">
        <v>459</v>
      </c>
      <c r="L2272">
        <v>498</v>
      </c>
      <c r="M2272">
        <v>574</v>
      </c>
      <c r="N2272">
        <v>637</v>
      </c>
      <c r="O2272">
        <v>572</v>
      </c>
      <c r="P2272">
        <v>405</v>
      </c>
      <c r="Q2272">
        <v>6395</v>
      </c>
      <c r="R2272">
        <f>IF(Cleaned_data[[#This Row],[KATEGORI]]="A+B: KØRETØJER I ALT",Q2270/Cleaned_data[[#This Row],[TOTAL]],0)</f>
        <v>0</v>
      </c>
    </row>
    <row r="2273" spans="1:18" x14ac:dyDescent="0.2">
      <c r="A2273">
        <v>42</v>
      </c>
      <c r="B2273" s="1" t="s">
        <v>56</v>
      </c>
      <c r="C2273">
        <v>2016</v>
      </c>
      <c r="D2273" s="1" t="s">
        <v>21</v>
      </c>
      <c r="E2273">
        <v>15</v>
      </c>
      <c r="F2273">
        <v>17</v>
      </c>
      <c r="G2273">
        <v>16</v>
      </c>
      <c r="H2273">
        <v>10</v>
      </c>
      <c r="I2273">
        <v>12</v>
      </c>
      <c r="J2273">
        <v>8</v>
      </c>
      <c r="K2273">
        <v>15</v>
      </c>
      <c r="L2273">
        <v>8</v>
      </c>
      <c r="M2273">
        <v>2</v>
      </c>
      <c r="N2273">
        <v>0</v>
      </c>
      <c r="O2273">
        <v>2</v>
      </c>
      <c r="P2273">
        <v>1</v>
      </c>
      <c r="Q2273">
        <v>106</v>
      </c>
      <c r="R2273">
        <f>IF(Cleaned_data[[#This Row],[KATEGORI]]="A+B: KØRETØJER I ALT",Q2271/Cleaned_data[[#This Row],[TOTAL]],0)</f>
        <v>0</v>
      </c>
    </row>
    <row r="2274" spans="1:18" x14ac:dyDescent="0.2">
      <c r="A2274">
        <v>42</v>
      </c>
      <c r="B2274" s="1" t="s">
        <v>56</v>
      </c>
      <c r="C2274">
        <v>2016</v>
      </c>
      <c r="D2274" s="1" t="s">
        <v>22</v>
      </c>
      <c r="E2274">
        <v>22</v>
      </c>
      <c r="F2274">
        <v>27</v>
      </c>
      <c r="G2274">
        <v>22</v>
      </c>
      <c r="H2274">
        <v>17</v>
      </c>
      <c r="I2274">
        <v>19</v>
      </c>
      <c r="J2274">
        <v>14</v>
      </c>
      <c r="K2274">
        <v>21</v>
      </c>
      <c r="L2274">
        <v>18</v>
      </c>
      <c r="M2274">
        <v>10</v>
      </c>
      <c r="N2274">
        <v>7</v>
      </c>
      <c r="O2274">
        <v>10</v>
      </c>
      <c r="P2274">
        <v>7</v>
      </c>
      <c r="Q2274">
        <v>194</v>
      </c>
      <c r="R2274">
        <f>IF(Cleaned_data[[#This Row],[KATEGORI]]="A+B: KØRETØJER I ALT",Q2272/Cleaned_data[[#This Row],[TOTAL]],0)</f>
        <v>0</v>
      </c>
    </row>
    <row r="2275" spans="1:18" x14ac:dyDescent="0.2">
      <c r="A2275">
        <v>42</v>
      </c>
      <c r="B2275" s="1" t="s">
        <v>56</v>
      </c>
      <c r="C2275">
        <v>2016</v>
      </c>
      <c r="D2275" s="1" t="s">
        <v>23</v>
      </c>
      <c r="E2275">
        <v>664</v>
      </c>
      <c r="F2275">
        <v>737</v>
      </c>
      <c r="G2275">
        <v>598</v>
      </c>
      <c r="H2275">
        <v>447</v>
      </c>
      <c r="I2275">
        <v>460</v>
      </c>
      <c r="J2275">
        <v>465</v>
      </c>
      <c r="K2275">
        <v>480</v>
      </c>
      <c r="L2275">
        <v>516</v>
      </c>
      <c r="M2275">
        <v>584</v>
      </c>
      <c r="N2275">
        <v>644</v>
      </c>
      <c r="O2275">
        <v>582</v>
      </c>
      <c r="P2275">
        <v>412</v>
      </c>
      <c r="Q2275">
        <v>6589</v>
      </c>
      <c r="R2275">
        <f>IF(Cleaned_data[[#This Row],[KATEGORI]]="A+B: KØRETØJER I ALT",Q2273/Cleaned_data[[#This Row],[TOTAL]],0)</f>
        <v>1.608741842464714E-2</v>
      </c>
    </row>
    <row r="2276" spans="1:18" x14ac:dyDescent="0.2">
      <c r="A2276">
        <v>42</v>
      </c>
      <c r="B2276" s="1" t="s">
        <v>56</v>
      </c>
      <c r="C2276">
        <v>2016</v>
      </c>
      <c r="D2276" s="1" t="s">
        <v>24</v>
      </c>
      <c r="E2276">
        <v>10</v>
      </c>
      <c r="F2276">
        <v>17</v>
      </c>
      <c r="G2276">
        <v>14</v>
      </c>
      <c r="H2276">
        <v>4</v>
      </c>
      <c r="I2276">
        <v>3</v>
      </c>
      <c r="J2276">
        <v>8</v>
      </c>
      <c r="K2276">
        <v>4</v>
      </c>
      <c r="L2276">
        <v>8</v>
      </c>
      <c r="M2276">
        <v>12</v>
      </c>
      <c r="N2276">
        <v>13</v>
      </c>
      <c r="O2276">
        <v>14</v>
      </c>
      <c r="P2276">
        <v>7</v>
      </c>
      <c r="Q2276">
        <v>114</v>
      </c>
      <c r="R2276">
        <f>IF(Cleaned_data[[#This Row],[KATEGORI]]="A+B: KØRETØJER I ALT",Q2274/Cleaned_data[[#This Row],[TOTAL]],0)</f>
        <v>0</v>
      </c>
    </row>
    <row r="2277" spans="1:18" x14ac:dyDescent="0.2">
      <c r="A2277">
        <v>42</v>
      </c>
      <c r="B2277" s="1" t="s">
        <v>56</v>
      </c>
      <c r="C2277">
        <v>2016</v>
      </c>
      <c r="D2277" s="1" t="s">
        <v>25</v>
      </c>
      <c r="E2277">
        <v>323</v>
      </c>
      <c r="F2277">
        <v>619</v>
      </c>
      <c r="G2277">
        <v>232</v>
      </c>
      <c r="H2277">
        <v>115</v>
      </c>
      <c r="I2277">
        <v>150</v>
      </c>
      <c r="J2277">
        <v>140</v>
      </c>
      <c r="K2277">
        <v>137</v>
      </c>
      <c r="L2277">
        <v>172</v>
      </c>
      <c r="M2277">
        <v>253</v>
      </c>
      <c r="N2277">
        <v>455</v>
      </c>
      <c r="O2277">
        <v>340</v>
      </c>
      <c r="P2277">
        <v>245</v>
      </c>
      <c r="Q2277">
        <v>3181</v>
      </c>
      <c r="R2277">
        <f>IF(Cleaned_data[[#This Row],[KATEGORI]]="A+B: KØRETØJER I ALT",Q2275/Cleaned_data[[#This Row],[TOTAL]],0)</f>
        <v>0</v>
      </c>
    </row>
    <row r="2278" spans="1:18" x14ac:dyDescent="0.2">
      <c r="A2278">
        <v>42</v>
      </c>
      <c r="B2278" s="1" t="s">
        <v>56</v>
      </c>
      <c r="C2278">
        <v>2016</v>
      </c>
      <c r="D2278" s="1" t="s">
        <v>26</v>
      </c>
      <c r="E2278">
        <v>333</v>
      </c>
      <c r="F2278">
        <v>636</v>
      </c>
      <c r="G2278">
        <v>246</v>
      </c>
      <c r="H2278">
        <v>119</v>
      </c>
      <c r="I2278">
        <v>153</v>
      </c>
      <c r="J2278">
        <v>148</v>
      </c>
      <c r="K2278">
        <v>141</v>
      </c>
      <c r="L2278">
        <v>180</v>
      </c>
      <c r="M2278">
        <v>265</v>
      </c>
      <c r="N2278">
        <v>468</v>
      </c>
      <c r="O2278">
        <v>354</v>
      </c>
      <c r="P2278">
        <v>252</v>
      </c>
      <c r="Q2278">
        <v>3295</v>
      </c>
      <c r="R2278">
        <f>IF(Cleaned_data[[#This Row],[KATEGORI]]="A+B: KØRETØJER I ALT",Q2276/Cleaned_data[[#This Row],[TOTAL]],0)</f>
        <v>0</v>
      </c>
    </row>
    <row r="2279" spans="1:18" x14ac:dyDescent="0.2">
      <c r="A2279">
        <v>42</v>
      </c>
      <c r="B2279" s="1" t="s">
        <v>56</v>
      </c>
      <c r="C2279">
        <v>2017</v>
      </c>
      <c r="D2279" s="1" t="s">
        <v>18</v>
      </c>
      <c r="E2279">
        <v>564</v>
      </c>
      <c r="F2279">
        <v>593</v>
      </c>
      <c r="G2279">
        <v>407</v>
      </c>
      <c r="H2279">
        <v>339</v>
      </c>
      <c r="I2279">
        <v>368</v>
      </c>
      <c r="J2279">
        <v>346</v>
      </c>
      <c r="K2279">
        <v>340</v>
      </c>
      <c r="L2279">
        <v>402</v>
      </c>
      <c r="M2279">
        <v>489</v>
      </c>
      <c r="N2279">
        <v>577</v>
      </c>
      <c r="O2279">
        <v>565</v>
      </c>
      <c r="P2279">
        <v>431</v>
      </c>
      <c r="Q2279">
        <v>5421</v>
      </c>
      <c r="R2279">
        <f>IF(Cleaned_data[[#This Row],[KATEGORI]]="A+B: KØRETØJER I ALT",Q2277/Cleaned_data[[#This Row],[TOTAL]],0)</f>
        <v>0</v>
      </c>
    </row>
    <row r="2280" spans="1:18" x14ac:dyDescent="0.2">
      <c r="A2280">
        <v>42</v>
      </c>
      <c r="B2280" s="1" t="s">
        <v>56</v>
      </c>
      <c r="C2280">
        <v>2017</v>
      </c>
      <c r="D2280" s="1" t="s">
        <v>19</v>
      </c>
      <c r="E2280">
        <v>104</v>
      </c>
      <c r="F2280">
        <v>112</v>
      </c>
      <c r="G2280">
        <v>145</v>
      </c>
      <c r="H2280">
        <v>149</v>
      </c>
      <c r="I2280">
        <v>141</v>
      </c>
      <c r="J2280">
        <v>124</v>
      </c>
      <c r="K2280">
        <v>112</v>
      </c>
      <c r="L2280">
        <v>85</v>
      </c>
      <c r="M2280">
        <v>86</v>
      </c>
      <c r="N2280">
        <v>63</v>
      </c>
      <c r="O2280">
        <v>53</v>
      </c>
      <c r="P2280">
        <v>44</v>
      </c>
      <c r="Q2280">
        <v>1218</v>
      </c>
      <c r="R2280">
        <f>IF(Cleaned_data[[#This Row],[KATEGORI]]="A+B: KØRETØJER I ALT",Q2278/Cleaned_data[[#This Row],[TOTAL]],0)</f>
        <v>0</v>
      </c>
    </row>
    <row r="2281" spans="1:18" x14ac:dyDescent="0.2">
      <c r="A2281">
        <v>42</v>
      </c>
      <c r="B2281" s="1" t="s">
        <v>56</v>
      </c>
      <c r="C2281">
        <v>2017</v>
      </c>
      <c r="D2281" s="1" t="s">
        <v>20</v>
      </c>
      <c r="E2281">
        <v>668</v>
      </c>
      <c r="F2281">
        <v>705</v>
      </c>
      <c r="G2281">
        <v>552</v>
      </c>
      <c r="H2281">
        <v>488</v>
      </c>
      <c r="I2281">
        <v>509</v>
      </c>
      <c r="J2281">
        <v>470</v>
      </c>
      <c r="K2281">
        <v>452</v>
      </c>
      <c r="L2281">
        <v>487</v>
      </c>
      <c r="M2281">
        <v>575</v>
      </c>
      <c r="N2281">
        <v>640</v>
      </c>
      <c r="O2281">
        <v>618</v>
      </c>
      <c r="P2281">
        <v>475</v>
      </c>
      <c r="Q2281">
        <v>6639</v>
      </c>
      <c r="R2281">
        <f>IF(Cleaned_data[[#This Row],[KATEGORI]]="A+B: KØRETØJER I ALT",Q2279/Cleaned_data[[#This Row],[TOTAL]],0)</f>
        <v>0</v>
      </c>
    </row>
    <row r="2282" spans="1:18" x14ac:dyDescent="0.2">
      <c r="A2282">
        <v>42</v>
      </c>
      <c r="B2282" s="1" t="s">
        <v>56</v>
      </c>
      <c r="C2282">
        <v>2017</v>
      </c>
      <c r="D2282" s="1" t="s">
        <v>21</v>
      </c>
      <c r="E2282">
        <v>10</v>
      </c>
      <c r="F2282">
        <v>13</v>
      </c>
      <c r="G2282">
        <v>16</v>
      </c>
      <c r="H2282">
        <v>12</v>
      </c>
      <c r="I2282">
        <v>8</v>
      </c>
      <c r="J2282">
        <v>12</v>
      </c>
      <c r="K2282">
        <v>9</v>
      </c>
      <c r="L2282">
        <v>3</v>
      </c>
      <c r="M2282">
        <v>2</v>
      </c>
      <c r="N2282">
        <v>1</v>
      </c>
      <c r="O2282">
        <v>0</v>
      </c>
      <c r="P2282">
        <v>1</v>
      </c>
      <c r="Q2282">
        <v>87</v>
      </c>
      <c r="R2282">
        <f>IF(Cleaned_data[[#This Row],[KATEGORI]]="A+B: KØRETØJER I ALT",Q2280/Cleaned_data[[#This Row],[TOTAL]],0)</f>
        <v>0</v>
      </c>
    </row>
    <row r="2283" spans="1:18" x14ac:dyDescent="0.2">
      <c r="A2283">
        <v>42</v>
      </c>
      <c r="B2283" s="1" t="s">
        <v>56</v>
      </c>
      <c r="C2283">
        <v>2017</v>
      </c>
      <c r="D2283" s="1" t="s">
        <v>22</v>
      </c>
      <c r="E2283">
        <v>19</v>
      </c>
      <c r="F2283">
        <v>20</v>
      </c>
      <c r="G2283">
        <v>26</v>
      </c>
      <c r="H2283">
        <v>20</v>
      </c>
      <c r="I2283">
        <v>15</v>
      </c>
      <c r="J2283">
        <v>20</v>
      </c>
      <c r="K2283">
        <v>16</v>
      </c>
      <c r="L2283">
        <v>12</v>
      </c>
      <c r="M2283">
        <v>10</v>
      </c>
      <c r="N2283">
        <v>7</v>
      </c>
      <c r="O2283">
        <v>6</v>
      </c>
      <c r="P2283">
        <v>8</v>
      </c>
      <c r="Q2283">
        <v>179</v>
      </c>
      <c r="R2283">
        <f>IF(Cleaned_data[[#This Row],[KATEGORI]]="A+B: KØRETØJER I ALT",Q2281/Cleaned_data[[#This Row],[TOTAL]],0)</f>
        <v>0</v>
      </c>
    </row>
    <row r="2284" spans="1:18" x14ac:dyDescent="0.2">
      <c r="A2284">
        <v>42</v>
      </c>
      <c r="B2284" s="1" t="s">
        <v>56</v>
      </c>
      <c r="C2284">
        <v>2017</v>
      </c>
      <c r="D2284" s="1" t="s">
        <v>23</v>
      </c>
      <c r="E2284">
        <v>687</v>
      </c>
      <c r="F2284">
        <v>725</v>
      </c>
      <c r="G2284">
        <v>578</v>
      </c>
      <c r="H2284">
        <v>508</v>
      </c>
      <c r="I2284">
        <v>524</v>
      </c>
      <c r="J2284">
        <v>490</v>
      </c>
      <c r="K2284">
        <v>468</v>
      </c>
      <c r="L2284">
        <v>499</v>
      </c>
      <c r="M2284">
        <v>585</v>
      </c>
      <c r="N2284">
        <v>647</v>
      </c>
      <c r="O2284">
        <v>624</v>
      </c>
      <c r="P2284">
        <v>483</v>
      </c>
      <c r="Q2284">
        <v>6818</v>
      </c>
      <c r="R2284">
        <f>IF(Cleaned_data[[#This Row],[KATEGORI]]="A+B: KØRETØJER I ALT",Q2282/Cleaned_data[[#This Row],[TOTAL]],0)</f>
        <v>1.2760340275740686E-2</v>
      </c>
    </row>
    <row r="2285" spans="1:18" x14ac:dyDescent="0.2">
      <c r="A2285">
        <v>42</v>
      </c>
      <c r="B2285" s="1" t="s">
        <v>56</v>
      </c>
      <c r="C2285">
        <v>2017</v>
      </c>
      <c r="D2285" s="1" t="s">
        <v>24</v>
      </c>
      <c r="E2285">
        <v>11</v>
      </c>
      <c r="F2285">
        <v>16</v>
      </c>
      <c r="G2285">
        <v>6</v>
      </c>
      <c r="H2285">
        <v>2</v>
      </c>
      <c r="I2285">
        <v>5</v>
      </c>
      <c r="J2285">
        <v>7</v>
      </c>
      <c r="K2285">
        <v>3</v>
      </c>
      <c r="L2285">
        <v>5</v>
      </c>
      <c r="M2285">
        <v>9</v>
      </c>
      <c r="N2285">
        <v>13</v>
      </c>
      <c r="O2285">
        <v>5</v>
      </c>
      <c r="P2285">
        <v>3</v>
      </c>
      <c r="Q2285">
        <v>85</v>
      </c>
      <c r="R2285">
        <f>IF(Cleaned_data[[#This Row],[KATEGORI]]="A+B: KØRETØJER I ALT",Q2283/Cleaned_data[[#This Row],[TOTAL]],0)</f>
        <v>0</v>
      </c>
    </row>
    <row r="2286" spans="1:18" x14ac:dyDescent="0.2">
      <c r="A2286">
        <v>42</v>
      </c>
      <c r="B2286" s="1" t="s">
        <v>56</v>
      </c>
      <c r="C2286">
        <v>2017</v>
      </c>
      <c r="D2286" s="1" t="s">
        <v>25</v>
      </c>
      <c r="E2286">
        <v>295</v>
      </c>
      <c r="F2286">
        <v>544</v>
      </c>
      <c r="G2286">
        <v>231</v>
      </c>
      <c r="H2286">
        <v>144</v>
      </c>
      <c r="I2286">
        <v>136</v>
      </c>
      <c r="J2286">
        <v>131</v>
      </c>
      <c r="K2286">
        <v>127</v>
      </c>
      <c r="L2286">
        <v>143</v>
      </c>
      <c r="M2286">
        <v>216</v>
      </c>
      <c r="N2286">
        <v>396</v>
      </c>
      <c r="O2286">
        <v>332</v>
      </c>
      <c r="P2286">
        <v>236</v>
      </c>
      <c r="Q2286">
        <v>2931</v>
      </c>
      <c r="R2286">
        <f>IF(Cleaned_data[[#This Row],[KATEGORI]]="A+B: KØRETØJER I ALT",Q2284/Cleaned_data[[#This Row],[TOTAL]],0)</f>
        <v>0</v>
      </c>
    </row>
    <row r="2287" spans="1:18" x14ac:dyDescent="0.2">
      <c r="A2287">
        <v>42</v>
      </c>
      <c r="B2287" s="1" t="s">
        <v>56</v>
      </c>
      <c r="C2287">
        <v>2017</v>
      </c>
      <c r="D2287" s="1" t="s">
        <v>26</v>
      </c>
      <c r="E2287">
        <v>306</v>
      </c>
      <c r="F2287">
        <v>560</v>
      </c>
      <c r="G2287">
        <v>237</v>
      </c>
      <c r="H2287">
        <v>146</v>
      </c>
      <c r="I2287">
        <v>141</v>
      </c>
      <c r="J2287">
        <v>138</v>
      </c>
      <c r="K2287">
        <v>130</v>
      </c>
      <c r="L2287">
        <v>148</v>
      </c>
      <c r="M2287">
        <v>225</v>
      </c>
      <c r="N2287">
        <v>409</v>
      </c>
      <c r="O2287">
        <v>337</v>
      </c>
      <c r="P2287">
        <v>239</v>
      </c>
      <c r="Q2287">
        <v>3016</v>
      </c>
      <c r="R2287">
        <f>IF(Cleaned_data[[#This Row],[KATEGORI]]="A+B: KØRETØJER I ALT",Q2285/Cleaned_data[[#This Row],[TOTAL]],0)</f>
        <v>0</v>
      </c>
    </row>
    <row r="2288" spans="1:18" x14ac:dyDescent="0.2">
      <c r="A2288">
        <v>42</v>
      </c>
      <c r="B2288" s="1" t="s">
        <v>56</v>
      </c>
      <c r="C2288">
        <v>2018</v>
      </c>
      <c r="D2288" s="1" t="s">
        <v>18</v>
      </c>
      <c r="E2288">
        <v>527</v>
      </c>
      <c r="F2288">
        <v>640</v>
      </c>
      <c r="G2288">
        <v>344</v>
      </c>
      <c r="H2288">
        <v>312</v>
      </c>
      <c r="I2288">
        <v>344</v>
      </c>
      <c r="J2288">
        <v>361</v>
      </c>
      <c r="K2288">
        <v>352</v>
      </c>
      <c r="L2288">
        <v>407</v>
      </c>
      <c r="M2288">
        <v>507</v>
      </c>
      <c r="N2288">
        <v>589</v>
      </c>
      <c r="O2288">
        <v>527</v>
      </c>
      <c r="P2288">
        <v>417</v>
      </c>
      <c r="Q2288">
        <v>5327</v>
      </c>
      <c r="R2288">
        <f>IF(Cleaned_data[[#This Row],[KATEGORI]]="A+B: KØRETØJER I ALT",Q2286/Cleaned_data[[#This Row],[TOTAL]],0)</f>
        <v>0</v>
      </c>
    </row>
    <row r="2289" spans="1:18" x14ac:dyDescent="0.2">
      <c r="A2289">
        <v>42</v>
      </c>
      <c r="B2289" s="1" t="s">
        <v>56</v>
      </c>
      <c r="C2289">
        <v>2018</v>
      </c>
      <c r="D2289" s="1" t="s">
        <v>19</v>
      </c>
      <c r="E2289">
        <v>109</v>
      </c>
      <c r="F2289">
        <v>138</v>
      </c>
      <c r="G2289">
        <v>134</v>
      </c>
      <c r="H2289">
        <v>122</v>
      </c>
      <c r="I2289">
        <v>144</v>
      </c>
      <c r="J2289">
        <v>143</v>
      </c>
      <c r="K2289">
        <v>121</v>
      </c>
      <c r="L2289">
        <v>92</v>
      </c>
      <c r="M2289">
        <v>108</v>
      </c>
      <c r="N2289">
        <v>67</v>
      </c>
      <c r="O2289">
        <v>41</v>
      </c>
      <c r="P2289">
        <v>31</v>
      </c>
      <c r="Q2289">
        <v>1250</v>
      </c>
      <c r="R2289">
        <f>IF(Cleaned_data[[#This Row],[KATEGORI]]="A+B: KØRETØJER I ALT",Q2287/Cleaned_data[[#This Row],[TOTAL]],0)</f>
        <v>0</v>
      </c>
    </row>
    <row r="2290" spans="1:18" x14ac:dyDescent="0.2">
      <c r="A2290">
        <v>42</v>
      </c>
      <c r="B2290" s="1" t="s">
        <v>56</v>
      </c>
      <c r="C2290">
        <v>2018</v>
      </c>
      <c r="D2290" s="1" t="s">
        <v>20</v>
      </c>
      <c r="E2290">
        <v>636</v>
      </c>
      <c r="F2290">
        <v>778</v>
      </c>
      <c r="G2290">
        <v>478</v>
      </c>
      <c r="H2290">
        <v>434</v>
      </c>
      <c r="I2290">
        <v>488</v>
      </c>
      <c r="J2290">
        <v>504</v>
      </c>
      <c r="K2290">
        <v>473</v>
      </c>
      <c r="L2290">
        <v>499</v>
      </c>
      <c r="M2290">
        <v>615</v>
      </c>
      <c r="N2290">
        <v>656</v>
      </c>
      <c r="O2290">
        <v>568</v>
      </c>
      <c r="P2290">
        <v>448</v>
      </c>
      <c r="Q2290">
        <v>6577</v>
      </c>
      <c r="R2290">
        <f>IF(Cleaned_data[[#This Row],[KATEGORI]]="A+B: KØRETØJER I ALT",Q2288/Cleaned_data[[#This Row],[TOTAL]],0)</f>
        <v>0</v>
      </c>
    </row>
    <row r="2291" spans="1:18" x14ac:dyDescent="0.2">
      <c r="A2291">
        <v>42</v>
      </c>
      <c r="B2291" s="1" t="s">
        <v>56</v>
      </c>
      <c r="C2291">
        <v>2018</v>
      </c>
      <c r="D2291" s="1" t="s">
        <v>21</v>
      </c>
      <c r="E2291">
        <v>9</v>
      </c>
      <c r="F2291">
        <v>11</v>
      </c>
      <c r="G2291">
        <v>9</v>
      </c>
      <c r="H2291">
        <v>7</v>
      </c>
      <c r="I2291">
        <v>15</v>
      </c>
      <c r="J2291">
        <v>15</v>
      </c>
      <c r="K2291">
        <v>8</v>
      </c>
      <c r="L2291">
        <v>8</v>
      </c>
      <c r="M2291">
        <v>3</v>
      </c>
      <c r="N2291">
        <v>0</v>
      </c>
      <c r="O2291">
        <v>1</v>
      </c>
      <c r="P2291">
        <v>0</v>
      </c>
      <c r="Q2291">
        <v>86</v>
      </c>
      <c r="R2291">
        <f>IF(Cleaned_data[[#This Row],[KATEGORI]]="A+B: KØRETØJER I ALT",Q2289/Cleaned_data[[#This Row],[TOTAL]],0)</f>
        <v>0</v>
      </c>
    </row>
    <row r="2292" spans="1:18" x14ac:dyDescent="0.2">
      <c r="A2292">
        <v>42</v>
      </c>
      <c r="B2292" s="1" t="s">
        <v>56</v>
      </c>
      <c r="C2292">
        <v>2018</v>
      </c>
      <c r="D2292" s="1" t="s">
        <v>22</v>
      </c>
      <c r="E2292">
        <v>16</v>
      </c>
      <c r="F2292">
        <v>19</v>
      </c>
      <c r="G2292">
        <v>15</v>
      </c>
      <c r="H2292">
        <v>13</v>
      </c>
      <c r="I2292">
        <v>21</v>
      </c>
      <c r="J2292">
        <v>23</v>
      </c>
      <c r="K2292">
        <v>15</v>
      </c>
      <c r="L2292">
        <v>16</v>
      </c>
      <c r="M2292">
        <v>12</v>
      </c>
      <c r="N2292">
        <v>9</v>
      </c>
      <c r="O2292">
        <v>9</v>
      </c>
      <c r="P2292">
        <v>6</v>
      </c>
      <c r="Q2292">
        <v>174</v>
      </c>
      <c r="R2292">
        <f>IF(Cleaned_data[[#This Row],[KATEGORI]]="A+B: KØRETØJER I ALT",Q2290/Cleaned_data[[#This Row],[TOTAL]],0)</f>
        <v>0</v>
      </c>
    </row>
    <row r="2293" spans="1:18" x14ac:dyDescent="0.2">
      <c r="A2293">
        <v>42</v>
      </c>
      <c r="B2293" s="1" t="s">
        <v>56</v>
      </c>
      <c r="C2293">
        <v>2018</v>
      </c>
      <c r="D2293" s="1" t="s">
        <v>23</v>
      </c>
      <c r="E2293">
        <v>652</v>
      </c>
      <c r="F2293">
        <v>797</v>
      </c>
      <c r="G2293">
        <v>493</v>
      </c>
      <c r="H2293">
        <v>447</v>
      </c>
      <c r="I2293">
        <v>509</v>
      </c>
      <c r="J2293">
        <v>527</v>
      </c>
      <c r="K2293">
        <v>488</v>
      </c>
      <c r="L2293">
        <v>515</v>
      </c>
      <c r="M2293">
        <v>627</v>
      </c>
      <c r="N2293">
        <v>665</v>
      </c>
      <c r="O2293">
        <v>577</v>
      </c>
      <c r="P2293">
        <v>454</v>
      </c>
      <c r="Q2293">
        <v>6751</v>
      </c>
      <c r="R2293">
        <f>IF(Cleaned_data[[#This Row],[KATEGORI]]="A+B: KØRETØJER I ALT",Q2291/Cleaned_data[[#This Row],[TOTAL]],0)</f>
        <v>1.2738853503184714E-2</v>
      </c>
    </row>
    <row r="2294" spans="1:18" x14ac:dyDescent="0.2">
      <c r="A2294">
        <v>42</v>
      </c>
      <c r="B2294" s="1" t="s">
        <v>56</v>
      </c>
      <c r="C2294">
        <v>2018</v>
      </c>
      <c r="D2294" s="1" t="s">
        <v>24</v>
      </c>
      <c r="E2294">
        <v>8</v>
      </c>
      <c r="F2294">
        <v>12</v>
      </c>
      <c r="G2294">
        <v>5</v>
      </c>
      <c r="H2294">
        <v>5</v>
      </c>
      <c r="I2294">
        <v>1</v>
      </c>
      <c r="J2294">
        <v>4</v>
      </c>
      <c r="K2294">
        <v>5</v>
      </c>
      <c r="L2294">
        <v>5</v>
      </c>
      <c r="M2294">
        <v>15</v>
      </c>
      <c r="N2294">
        <v>15</v>
      </c>
      <c r="O2294">
        <v>3</v>
      </c>
      <c r="P2294">
        <v>2</v>
      </c>
      <c r="Q2294">
        <v>80</v>
      </c>
      <c r="R2294">
        <f>IF(Cleaned_data[[#This Row],[KATEGORI]]="A+B: KØRETØJER I ALT",Q2292/Cleaned_data[[#This Row],[TOTAL]],0)</f>
        <v>0</v>
      </c>
    </row>
    <row r="2295" spans="1:18" x14ac:dyDescent="0.2">
      <c r="A2295">
        <v>42</v>
      </c>
      <c r="B2295" s="1" t="s">
        <v>56</v>
      </c>
      <c r="C2295">
        <v>2018</v>
      </c>
      <c r="D2295" s="1" t="s">
        <v>25</v>
      </c>
      <c r="E2295">
        <v>334</v>
      </c>
      <c r="F2295">
        <v>546</v>
      </c>
      <c r="G2295">
        <v>209</v>
      </c>
      <c r="H2295">
        <v>109</v>
      </c>
      <c r="I2295">
        <v>141</v>
      </c>
      <c r="J2295">
        <v>123</v>
      </c>
      <c r="K2295">
        <v>153</v>
      </c>
      <c r="L2295">
        <v>172</v>
      </c>
      <c r="M2295">
        <v>265</v>
      </c>
      <c r="N2295">
        <v>379</v>
      </c>
      <c r="O2295">
        <v>358</v>
      </c>
      <c r="P2295">
        <v>256</v>
      </c>
      <c r="Q2295">
        <v>3045</v>
      </c>
      <c r="R2295">
        <f>IF(Cleaned_data[[#This Row],[KATEGORI]]="A+B: KØRETØJER I ALT",Q2293/Cleaned_data[[#This Row],[TOTAL]],0)</f>
        <v>0</v>
      </c>
    </row>
    <row r="2296" spans="1:18" x14ac:dyDescent="0.2">
      <c r="A2296">
        <v>42</v>
      </c>
      <c r="B2296" s="1" t="s">
        <v>56</v>
      </c>
      <c r="C2296">
        <v>2018</v>
      </c>
      <c r="D2296" s="1" t="s">
        <v>26</v>
      </c>
      <c r="E2296">
        <v>342</v>
      </c>
      <c r="F2296">
        <v>558</v>
      </c>
      <c r="G2296">
        <v>214</v>
      </c>
      <c r="H2296">
        <v>114</v>
      </c>
      <c r="I2296">
        <v>142</v>
      </c>
      <c r="J2296">
        <v>127</v>
      </c>
      <c r="K2296">
        <v>158</v>
      </c>
      <c r="L2296">
        <v>177</v>
      </c>
      <c r="M2296">
        <v>280</v>
      </c>
      <c r="N2296">
        <v>394</v>
      </c>
      <c r="O2296">
        <v>361</v>
      </c>
      <c r="P2296">
        <v>258</v>
      </c>
      <c r="Q2296">
        <v>3125</v>
      </c>
      <c r="R2296">
        <f>IF(Cleaned_data[[#This Row],[KATEGORI]]="A+B: KØRETØJER I ALT",Q2294/Cleaned_data[[#This Row],[TOTAL]],0)</f>
        <v>0</v>
      </c>
    </row>
    <row r="2297" spans="1:18" x14ac:dyDescent="0.2">
      <c r="A2297">
        <v>42</v>
      </c>
      <c r="B2297" s="1" t="s">
        <v>56</v>
      </c>
      <c r="C2297">
        <v>2019</v>
      </c>
      <c r="D2297" s="1" t="s">
        <v>18</v>
      </c>
      <c r="E2297">
        <v>511</v>
      </c>
      <c r="F2297">
        <v>603</v>
      </c>
      <c r="G2297">
        <v>357</v>
      </c>
      <c r="H2297">
        <v>366</v>
      </c>
      <c r="I2297">
        <v>422</v>
      </c>
      <c r="J2297">
        <v>408</v>
      </c>
      <c r="K2297">
        <v>390</v>
      </c>
      <c r="L2297">
        <v>478</v>
      </c>
      <c r="M2297">
        <v>532</v>
      </c>
      <c r="N2297">
        <v>647</v>
      </c>
      <c r="O2297">
        <v>546</v>
      </c>
      <c r="P2297">
        <v>427</v>
      </c>
      <c r="Q2297">
        <v>5687</v>
      </c>
      <c r="R2297">
        <f>IF(Cleaned_data[[#This Row],[KATEGORI]]="A+B: KØRETØJER I ALT",Q2295/Cleaned_data[[#This Row],[TOTAL]],0)</f>
        <v>0</v>
      </c>
    </row>
    <row r="2298" spans="1:18" x14ac:dyDescent="0.2">
      <c r="A2298">
        <v>42</v>
      </c>
      <c r="B2298" s="1" t="s">
        <v>56</v>
      </c>
      <c r="C2298">
        <v>2019</v>
      </c>
      <c r="D2298" s="1" t="s">
        <v>19</v>
      </c>
      <c r="E2298">
        <v>97</v>
      </c>
      <c r="F2298">
        <v>124</v>
      </c>
      <c r="G2298">
        <v>139</v>
      </c>
      <c r="H2298">
        <v>171</v>
      </c>
      <c r="I2298">
        <v>157</v>
      </c>
      <c r="J2298">
        <v>111</v>
      </c>
      <c r="K2298">
        <v>105</v>
      </c>
      <c r="L2298">
        <v>128</v>
      </c>
      <c r="M2298">
        <v>85</v>
      </c>
      <c r="N2298">
        <v>70</v>
      </c>
      <c r="O2298">
        <v>32</v>
      </c>
      <c r="P2298">
        <v>20</v>
      </c>
      <c r="Q2298">
        <v>1239</v>
      </c>
      <c r="R2298">
        <f>IF(Cleaned_data[[#This Row],[KATEGORI]]="A+B: KØRETØJER I ALT",Q2296/Cleaned_data[[#This Row],[TOTAL]],0)</f>
        <v>0</v>
      </c>
    </row>
    <row r="2299" spans="1:18" x14ac:dyDescent="0.2">
      <c r="A2299">
        <v>42</v>
      </c>
      <c r="B2299" s="1" t="s">
        <v>56</v>
      </c>
      <c r="C2299">
        <v>2019</v>
      </c>
      <c r="D2299" s="1" t="s">
        <v>20</v>
      </c>
      <c r="E2299">
        <v>608</v>
      </c>
      <c r="F2299">
        <v>727</v>
      </c>
      <c r="G2299">
        <v>496</v>
      </c>
      <c r="H2299">
        <v>537</v>
      </c>
      <c r="I2299">
        <v>579</v>
      </c>
      <c r="J2299">
        <v>519</v>
      </c>
      <c r="K2299">
        <v>495</v>
      </c>
      <c r="L2299">
        <v>606</v>
      </c>
      <c r="M2299">
        <v>617</v>
      </c>
      <c r="N2299">
        <v>717</v>
      </c>
      <c r="O2299">
        <v>578</v>
      </c>
      <c r="P2299">
        <v>447</v>
      </c>
      <c r="Q2299">
        <v>6926</v>
      </c>
      <c r="R2299">
        <f>IF(Cleaned_data[[#This Row],[KATEGORI]]="A+B: KØRETØJER I ALT",Q2297/Cleaned_data[[#This Row],[TOTAL]],0)</f>
        <v>0</v>
      </c>
    </row>
    <row r="2300" spans="1:18" x14ac:dyDescent="0.2">
      <c r="A2300">
        <v>42</v>
      </c>
      <c r="B2300" s="1" t="s">
        <v>56</v>
      </c>
      <c r="C2300">
        <v>2019</v>
      </c>
      <c r="D2300" s="1" t="s">
        <v>21</v>
      </c>
      <c r="E2300">
        <v>13</v>
      </c>
      <c r="F2300">
        <v>28</v>
      </c>
      <c r="G2300">
        <v>10</v>
      </c>
      <c r="H2300">
        <v>16</v>
      </c>
      <c r="I2300">
        <v>19</v>
      </c>
      <c r="J2300">
        <v>12</v>
      </c>
      <c r="K2300">
        <v>11</v>
      </c>
      <c r="L2300">
        <v>6</v>
      </c>
      <c r="M2300">
        <v>16</v>
      </c>
      <c r="N2300">
        <v>3</v>
      </c>
      <c r="O2300">
        <v>1</v>
      </c>
      <c r="P2300">
        <v>1</v>
      </c>
      <c r="Q2300">
        <v>136</v>
      </c>
      <c r="R2300">
        <f>IF(Cleaned_data[[#This Row],[KATEGORI]]="A+B: KØRETØJER I ALT",Q2298/Cleaned_data[[#This Row],[TOTAL]],0)</f>
        <v>0</v>
      </c>
    </row>
    <row r="2301" spans="1:18" x14ac:dyDescent="0.2">
      <c r="A2301">
        <v>42</v>
      </c>
      <c r="B2301" s="1" t="s">
        <v>56</v>
      </c>
      <c r="C2301">
        <v>2019</v>
      </c>
      <c r="D2301" s="1" t="s">
        <v>22</v>
      </c>
      <c r="E2301">
        <v>20</v>
      </c>
      <c r="F2301">
        <v>39</v>
      </c>
      <c r="G2301">
        <v>18</v>
      </c>
      <c r="H2301">
        <v>22</v>
      </c>
      <c r="I2301">
        <v>27</v>
      </c>
      <c r="J2301">
        <v>18</v>
      </c>
      <c r="K2301">
        <v>17</v>
      </c>
      <c r="L2301">
        <v>12</v>
      </c>
      <c r="M2301">
        <v>24</v>
      </c>
      <c r="N2301">
        <v>14</v>
      </c>
      <c r="O2301">
        <v>9</v>
      </c>
      <c r="P2301">
        <v>8</v>
      </c>
      <c r="Q2301">
        <v>228</v>
      </c>
      <c r="R2301">
        <f>IF(Cleaned_data[[#This Row],[KATEGORI]]="A+B: KØRETØJER I ALT",Q2299/Cleaned_data[[#This Row],[TOTAL]],0)</f>
        <v>0</v>
      </c>
    </row>
    <row r="2302" spans="1:18" x14ac:dyDescent="0.2">
      <c r="A2302">
        <v>42</v>
      </c>
      <c r="B2302" s="1" t="s">
        <v>56</v>
      </c>
      <c r="C2302">
        <v>2019</v>
      </c>
      <c r="D2302" s="1" t="s">
        <v>23</v>
      </c>
      <c r="E2302">
        <v>628</v>
      </c>
      <c r="F2302">
        <v>766</v>
      </c>
      <c r="G2302">
        <v>514</v>
      </c>
      <c r="H2302">
        <v>559</v>
      </c>
      <c r="I2302">
        <v>606</v>
      </c>
      <c r="J2302">
        <v>537</v>
      </c>
      <c r="K2302">
        <v>512</v>
      </c>
      <c r="L2302">
        <v>618</v>
      </c>
      <c r="M2302">
        <v>641</v>
      </c>
      <c r="N2302">
        <v>731</v>
      </c>
      <c r="O2302">
        <v>587</v>
      </c>
      <c r="P2302">
        <v>455</v>
      </c>
      <c r="Q2302">
        <v>7154</v>
      </c>
      <c r="R2302">
        <f>IF(Cleaned_data[[#This Row],[KATEGORI]]="A+B: KØRETØJER I ALT",Q2300/Cleaned_data[[#This Row],[TOTAL]],0)</f>
        <v>1.9010343863572827E-2</v>
      </c>
    </row>
    <row r="2303" spans="1:18" x14ac:dyDescent="0.2">
      <c r="A2303">
        <v>42</v>
      </c>
      <c r="B2303" s="1" t="s">
        <v>56</v>
      </c>
      <c r="C2303">
        <v>2019</v>
      </c>
      <c r="D2303" s="1" t="s">
        <v>24</v>
      </c>
      <c r="E2303">
        <v>4</v>
      </c>
      <c r="F2303">
        <v>18</v>
      </c>
      <c r="G2303">
        <v>5</v>
      </c>
      <c r="H2303">
        <v>2</v>
      </c>
      <c r="I2303">
        <v>1</v>
      </c>
      <c r="J2303">
        <v>1</v>
      </c>
      <c r="K2303">
        <v>6</v>
      </c>
      <c r="L2303">
        <v>2</v>
      </c>
      <c r="M2303">
        <v>9</v>
      </c>
      <c r="N2303">
        <v>11</v>
      </c>
      <c r="O2303">
        <v>7</v>
      </c>
      <c r="P2303">
        <v>3</v>
      </c>
      <c r="Q2303">
        <v>69</v>
      </c>
      <c r="R2303">
        <f>IF(Cleaned_data[[#This Row],[KATEGORI]]="A+B: KØRETØJER I ALT",Q2301/Cleaned_data[[#This Row],[TOTAL]],0)</f>
        <v>0</v>
      </c>
    </row>
    <row r="2304" spans="1:18" x14ac:dyDescent="0.2">
      <c r="A2304">
        <v>42</v>
      </c>
      <c r="B2304" s="1" t="s">
        <v>56</v>
      </c>
      <c r="C2304">
        <v>2019</v>
      </c>
      <c r="D2304" s="1" t="s">
        <v>25</v>
      </c>
      <c r="E2304">
        <v>334</v>
      </c>
      <c r="F2304">
        <v>474</v>
      </c>
      <c r="G2304">
        <v>233</v>
      </c>
      <c r="H2304">
        <v>119</v>
      </c>
      <c r="I2304">
        <v>99</v>
      </c>
      <c r="J2304">
        <v>85</v>
      </c>
      <c r="K2304">
        <v>103</v>
      </c>
      <c r="L2304">
        <v>135</v>
      </c>
      <c r="M2304">
        <v>246</v>
      </c>
      <c r="N2304">
        <v>362</v>
      </c>
      <c r="O2304">
        <v>351</v>
      </c>
      <c r="P2304">
        <v>170</v>
      </c>
      <c r="Q2304">
        <v>2711</v>
      </c>
      <c r="R2304">
        <f>IF(Cleaned_data[[#This Row],[KATEGORI]]="A+B: KØRETØJER I ALT",Q2302/Cleaned_data[[#This Row],[TOTAL]],0)</f>
        <v>0</v>
      </c>
    </row>
    <row r="2305" spans="1:18" x14ac:dyDescent="0.2">
      <c r="A2305">
        <v>42</v>
      </c>
      <c r="B2305" s="1" t="s">
        <v>56</v>
      </c>
      <c r="C2305">
        <v>2019</v>
      </c>
      <c r="D2305" s="1" t="s">
        <v>26</v>
      </c>
      <c r="E2305">
        <v>338</v>
      </c>
      <c r="F2305">
        <v>492</v>
      </c>
      <c r="G2305">
        <v>238</v>
      </c>
      <c r="H2305">
        <v>121</v>
      </c>
      <c r="I2305">
        <v>100</v>
      </c>
      <c r="J2305">
        <v>86</v>
      </c>
      <c r="K2305">
        <v>109</v>
      </c>
      <c r="L2305">
        <v>137</v>
      </c>
      <c r="M2305">
        <v>255</v>
      </c>
      <c r="N2305">
        <v>373</v>
      </c>
      <c r="O2305">
        <v>358</v>
      </c>
      <c r="P2305">
        <v>173</v>
      </c>
      <c r="Q2305">
        <v>2780</v>
      </c>
      <c r="R2305">
        <f>IF(Cleaned_data[[#This Row],[KATEGORI]]="A+B: KØRETØJER I ALT",Q2303/Cleaned_data[[#This Row],[TOTAL]],0)</f>
        <v>0</v>
      </c>
    </row>
    <row r="2306" spans="1:18" x14ac:dyDescent="0.2">
      <c r="A2306">
        <v>42</v>
      </c>
      <c r="B2306" s="1" t="s">
        <v>56</v>
      </c>
      <c r="C2306">
        <v>2020</v>
      </c>
      <c r="D2306" s="1" t="s">
        <v>18</v>
      </c>
      <c r="E2306">
        <v>507</v>
      </c>
      <c r="F2306">
        <v>610</v>
      </c>
      <c r="G2306">
        <v>346</v>
      </c>
      <c r="H2306">
        <v>296</v>
      </c>
      <c r="I2306">
        <v>358</v>
      </c>
      <c r="J2306">
        <v>327</v>
      </c>
      <c r="K2306">
        <v>334</v>
      </c>
      <c r="L2306">
        <v>408</v>
      </c>
      <c r="M2306">
        <v>591</v>
      </c>
      <c r="N2306">
        <v>701</v>
      </c>
      <c r="O2306">
        <v>587</v>
      </c>
      <c r="P2306">
        <v>425</v>
      </c>
      <c r="Q2306">
        <v>5490</v>
      </c>
      <c r="R2306">
        <f>IF(Cleaned_data[[#This Row],[KATEGORI]]="A+B: KØRETØJER I ALT",Q2304/Cleaned_data[[#This Row],[TOTAL]],0)</f>
        <v>0</v>
      </c>
    </row>
    <row r="2307" spans="1:18" x14ac:dyDescent="0.2">
      <c r="A2307">
        <v>42</v>
      </c>
      <c r="B2307" s="1" t="s">
        <v>56</v>
      </c>
      <c r="C2307">
        <v>2020</v>
      </c>
      <c r="D2307" s="1" t="s">
        <v>19</v>
      </c>
      <c r="E2307">
        <v>119</v>
      </c>
      <c r="F2307">
        <v>124</v>
      </c>
      <c r="G2307">
        <v>106</v>
      </c>
      <c r="H2307">
        <v>137</v>
      </c>
      <c r="I2307">
        <v>156</v>
      </c>
      <c r="J2307">
        <v>142</v>
      </c>
      <c r="K2307">
        <v>122</v>
      </c>
      <c r="L2307">
        <v>127</v>
      </c>
      <c r="M2307">
        <v>84</v>
      </c>
      <c r="N2307">
        <v>65</v>
      </c>
      <c r="O2307">
        <v>48</v>
      </c>
      <c r="P2307">
        <v>22</v>
      </c>
      <c r="Q2307">
        <v>1252</v>
      </c>
      <c r="R2307">
        <f>IF(Cleaned_data[[#This Row],[KATEGORI]]="A+B: KØRETØJER I ALT",Q2305/Cleaned_data[[#This Row],[TOTAL]],0)</f>
        <v>0</v>
      </c>
    </row>
    <row r="2308" spans="1:18" x14ac:dyDescent="0.2">
      <c r="A2308">
        <v>42</v>
      </c>
      <c r="B2308" s="1" t="s">
        <v>56</v>
      </c>
      <c r="C2308">
        <v>2020</v>
      </c>
      <c r="D2308" s="1" t="s">
        <v>20</v>
      </c>
      <c r="E2308">
        <v>626</v>
      </c>
      <c r="F2308">
        <v>734</v>
      </c>
      <c r="G2308">
        <v>452</v>
      </c>
      <c r="H2308">
        <v>433</v>
      </c>
      <c r="I2308">
        <v>514</v>
      </c>
      <c r="J2308">
        <v>469</v>
      </c>
      <c r="K2308">
        <v>456</v>
      </c>
      <c r="L2308">
        <v>535</v>
      </c>
      <c r="M2308">
        <v>675</v>
      </c>
      <c r="N2308">
        <v>766</v>
      </c>
      <c r="O2308">
        <v>635</v>
      </c>
      <c r="P2308">
        <v>447</v>
      </c>
      <c r="Q2308">
        <v>6742</v>
      </c>
      <c r="R2308">
        <f>IF(Cleaned_data[[#This Row],[KATEGORI]]="A+B: KØRETØJER I ALT",Q2306/Cleaned_data[[#This Row],[TOTAL]],0)</f>
        <v>0</v>
      </c>
    </row>
    <row r="2309" spans="1:18" x14ac:dyDescent="0.2">
      <c r="A2309">
        <v>42</v>
      </c>
      <c r="B2309" s="1" t="s">
        <v>56</v>
      </c>
      <c r="C2309">
        <v>2020</v>
      </c>
      <c r="D2309" s="1" t="s">
        <v>21</v>
      </c>
      <c r="E2309">
        <v>12</v>
      </c>
      <c r="F2309">
        <v>17</v>
      </c>
      <c r="G2309">
        <v>15</v>
      </c>
      <c r="H2309">
        <v>15</v>
      </c>
      <c r="I2309">
        <v>17</v>
      </c>
      <c r="J2309">
        <v>13</v>
      </c>
      <c r="K2309">
        <v>9</v>
      </c>
      <c r="L2309">
        <v>7</v>
      </c>
      <c r="M2309">
        <v>3</v>
      </c>
      <c r="N2309">
        <v>0</v>
      </c>
      <c r="O2309">
        <v>2</v>
      </c>
      <c r="P2309">
        <v>1</v>
      </c>
      <c r="Q2309">
        <v>111</v>
      </c>
      <c r="R2309">
        <f>IF(Cleaned_data[[#This Row],[KATEGORI]]="A+B: KØRETØJER I ALT",Q2307/Cleaned_data[[#This Row],[TOTAL]],0)</f>
        <v>0</v>
      </c>
    </row>
    <row r="2310" spans="1:18" x14ac:dyDescent="0.2">
      <c r="A2310">
        <v>42</v>
      </c>
      <c r="B2310" s="1" t="s">
        <v>56</v>
      </c>
      <c r="C2310">
        <v>2020</v>
      </c>
      <c r="D2310" s="1" t="s">
        <v>22</v>
      </c>
      <c r="E2310">
        <v>18</v>
      </c>
      <c r="F2310">
        <v>21</v>
      </c>
      <c r="G2310">
        <v>20</v>
      </c>
      <c r="H2310">
        <v>19</v>
      </c>
      <c r="I2310">
        <v>21</v>
      </c>
      <c r="J2310">
        <v>17</v>
      </c>
      <c r="K2310">
        <v>13</v>
      </c>
      <c r="L2310">
        <v>11</v>
      </c>
      <c r="M2310">
        <v>7</v>
      </c>
      <c r="N2310">
        <v>5</v>
      </c>
      <c r="O2310">
        <v>6</v>
      </c>
      <c r="P2310">
        <v>6</v>
      </c>
      <c r="Q2310">
        <v>164</v>
      </c>
      <c r="R2310">
        <f>IF(Cleaned_data[[#This Row],[KATEGORI]]="A+B: KØRETØJER I ALT",Q2308/Cleaned_data[[#This Row],[TOTAL]],0)</f>
        <v>0</v>
      </c>
    </row>
    <row r="2311" spans="1:18" x14ac:dyDescent="0.2">
      <c r="A2311">
        <v>42</v>
      </c>
      <c r="B2311" s="1" t="s">
        <v>56</v>
      </c>
      <c r="C2311">
        <v>2020</v>
      </c>
      <c r="D2311" s="1" t="s">
        <v>23</v>
      </c>
      <c r="E2311">
        <v>644</v>
      </c>
      <c r="F2311">
        <v>755</v>
      </c>
      <c r="G2311">
        <v>472</v>
      </c>
      <c r="H2311">
        <v>452</v>
      </c>
      <c r="I2311">
        <v>535</v>
      </c>
      <c r="J2311">
        <v>486</v>
      </c>
      <c r="K2311">
        <v>469</v>
      </c>
      <c r="L2311">
        <v>546</v>
      </c>
      <c r="M2311">
        <v>682</v>
      </c>
      <c r="N2311">
        <v>771</v>
      </c>
      <c r="O2311">
        <v>641</v>
      </c>
      <c r="P2311">
        <v>453</v>
      </c>
      <c r="Q2311">
        <v>6906</v>
      </c>
      <c r="R2311">
        <f>IF(Cleaned_data[[#This Row],[KATEGORI]]="A+B: KØRETØJER I ALT",Q2309/Cleaned_data[[#This Row],[TOTAL]],0)</f>
        <v>1.6072980017376195E-2</v>
      </c>
    </row>
    <row r="2312" spans="1:18" x14ac:dyDescent="0.2">
      <c r="A2312">
        <v>42</v>
      </c>
      <c r="B2312" s="1" t="s">
        <v>56</v>
      </c>
      <c r="C2312">
        <v>2020</v>
      </c>
      <c r="D2312" s="1" t="s">
        <v>24</v>
      </c>
      <c r="E2312">
        <v>13</v>
      </c>
      <c r="F2312">
        <v>17</v>
      </c>
      <c r="G2312">
        <v>7</v>
      </c>
      <c r="H2312">
        <v>2</v>
      </c>
      <c r="I2312">
        <v>6</v>
      </c>
      <c r="J2312">
        <v>5</v>
      </c>
      <c r="K2312">
        <v>3</v>
      </c>
      <c r="L2312">
        <v>4</v>
      </c>
      <c r="M2312">
        <v>12</v>
      </c>
      <c r="N2312">
        <v>12</v>
      </c>
      <c r="O2312">
        <v>4</v>
      </c>
      <c r="P2312">
        <v>6</v>
      </c>
      <c r="Q2312">
        <v>91</v>
      </c>
      <c r="R2312">
        <f>IF(Cleaned_data[[#This Row],[KATEGORI]]="A+B: KØRETØJER I ALT",Q2310/Cleaned_data[[#This Row],[TOTAL]],0)</f>
        <v>0</v>
      </c>
    </row>
    <row r="2313" spans="1:18" x14ac:dyDescent="0.2">
      <c r="A2313">
        <v>42</v>
      </c>
      <c r="B2313" s="1" t="s">
        <v>56</v>
      </c>
      <c r="C2313">
        <v>2020</v>
      </c>
      <c r="D2313" s="1" t="s">
        <v>25</v>
      </c>
      <c r="E2313">
        <v>321</v>
      </c>
      <c r="F2313">
        <v>550</v>
      </c>
      <c r="G2313">
        <v>194</v>
      </c>
      <c r="H2313">
        <v>102</v>
      </c>
      <c r="I2313">
        <v>112</v>
      </c>
      <c r="J2313">
        <v>136</v>
      </c>
      <c r="K2313">
        <v>135</v>
      </c>
      <c r="L2313">
        <v>162</v>
      </c>
      <c r="M2313">
        <v>264</v>
      </c>
      <c r="N2313">
        <v>382</v>
      </c>
      <c r="O2313">
        <v>335</v>
      </c>
      <c r="P2313">
        <v>208</v>
      </c>
      <c r="Q2313">
        <v>2901</v>
      </c>
      <c r="R2313">
        <f>IF(Cleaned_data[[#This Row],[KATEGORI]]="A+B: KØRETØJER I ALT",Q2311/Cleaned_data[[#This Row],[TOTAL]],0)</f>
        <v>0</v>
      </c>
    </row>
    <row r="2314" spans="1:18" x14ac:dyDescent="0.2">
      <c r="A2314">
        <v>42</v>
      </c>
      <c r="B2314" s="1" t="s">
        <v>56</v>
      </c>
      <c r="C2314">
        <v>2020</v>
      </c>
      <c r="D2314" s="1" t="s">
        <v>26</v>
      </c>
      <c r="E2314">
        <v>334</v>
      </c>
      <c r="F2314">
        <v>567</v>
      </c>
      <c r="G2314">
        <v>201</v>
      </c>
      <c r="H2314">
        <v>104</v>
      </c>
      <c r="I2314">
        <v>118</v>
      </c>
      <c r="J2314">
        <v>141</v>
      </c>
      <c r="K2314">
        <v>138</v>
      </c>
      <c r="L2314">
        <v>166</v>
      </c>
      <c r="M2314">
        <v>276</v>
      </c>
      <c r="N2314">
        <v>394</v>
      </c>
      <c r="O2314">
        <v>339</v>
      </c>
      <c r="P2314">
        <v>214</v>
      </c>
      <c r="Q2314">
        <v>2992</v>
      </c>
      <c r="R2314">
        <f>IF(Cleaned_data[[#This Row],[KATEGORI]]="A+B: KØRETØJER I ALT",Q2312/Cleaned_data[[#This Row],[TOTAL]],0)</f>
        <v>0</v>
      </c>
    </row>
    <row r="2315" spans="1:18" x14ac:dyDescent="0.2">
      <c r="A2315">
        <v>42</v>
      </c>
      <c r="B2315" s="1" t="s">
        <v>56</v>
      </c>
      <c r="C2315">
        <v>2021</v>
      </c>
      <c r="D2315" s="1" t="s">
        <v>18</v>
      </c>
      <c r="E2315">
        <v>696</v>
      </c>
      <c r="F2315">
        <v>973</v>
      </c>
      <c r="G2315">
        <v>692</v>
      </c>
      <c r="H2315">
        <v>538</v>
      </c>
      <c r="I2315">
        <v>544</v>
      </c>
      <c r="J2315">
        <v>534</v>
      </c>
      <c r="K2315">
        <v>635</v>
      </c>
      <c r="L2315">
        <v>760</v>
      </c>
      <c r="M2315">
        <v>978</v>
      </c>
      <c r="N2315">
        <v>1051</v>
      </c>
      <c r="O2315">
        <v>983</v>
      </c>
      <c r="P2315">
        <v>653</v>
      </c>
      <c r="Q2315">
        <v>9037</v>
      </c>
      <c r="R2315">
        <f>IF(Cleaned_data[[#This Row],[KATEGORI]]="A+B: KØRETØJER I ALT",Q2313/Cleaned_data[[#This Row],[TOTAL]],0)</f>
        <v>0</v>
      </c>
    </row>
    <row r="2316" spans="1:18" x14ac:dyDescent="0.2">
      <c r="A2316">
        <v>42</v>
      </c>
      <c r="B2316" s="1" t="s">
        <v>56</v>
      </c>
      <c r="C2316">
        <v>2021</v>
      </c>
      <c r="D2316" s="1" t="s">
        <v>19</v>
      </c>
      <c r="E2316">
        <v>124</v>
      </c>
      <c r="F2316">
        <v>160</v>
      </c>
      <c r="G2316">
        <v>200</v>
      </c>
      <c r="H2316">
        <v>206</v>
      </c>
      <c r="I2316">
        <v>210</v>
      </c>
      <c r="J2316">
        <v>192</v>
      </c>
      <c r="K2316">
        <v>199</v>
      </c>
      <c r="L2316">
        <v>158</v>
      </c>
      <c r="M2316">
        <v>148</v>
      </c>
      <c r="N2316">
        <v>85</v>
      </c>
      <c r="O2316">
        <v>81</v>
      </c>
      <c r="P2316">
        <v>52</v>
      </c>
      <c r="Q2316">
        <v>1815</v>
      </c>
      <c r="R2316">
        <f>IF(Cleaned_data[[#This Row],[KATEGORI]]="A+B: KØRETØJER I ALT",Q2314/Cleaned_data[[#This Row],[TOTAL]],0)</f>
        <v>0</v>
      </c>
    </row>
    <row r="2317" spans="1:18" x14ac:dyDescent="0.2">
      <c r="A2317">
        <v>42</v>
      </c>
      <c r="B2317" s="1" t="s">
        <v>56</v>
      </c>
      <c r="C2317">
        <v>2021</v>
      </c>
      <c r="D2317" s="1" t="s">
        <v>20</v>
      </c>
      <c r="E2317">
        <v>820</v>
      </c>
      <c r="F2317">
        <v>1133</v>
      </c>
      <c r="G2317">
        <v>892</v>
      </c>
      <c r="H2317">
        <v>744</v>
      </c>
      <c r="I2317">
        <v>754</v>
      </c>
      <c r="J2317">
        <v>726</v>
      </c>
      <c r="K2317">
        <v>834</v>
      </c>
      <c r="L2317">
        <v>918</v>
      </c>
      <c r="M2317">
        <v>1126</v>
      </c>
      <c r="N2317">
        <v>1136</v>
      </c>
      <c r="O2317">
        <v>1064</v>
      </c>
      <c r="P2317">
        <v>705</v>
      </c>
      <c r="Q2317">
        <v>10852</v>
      </c>
      <c r="R2317">
        <f>IF(Cleaned_data[[#This Row],[KATEGORI]]="A+B: KØRETØJER I ALT",Q2315/Cleaned_data[[#This Row],[TOTAL]],0)</f>
        <v>0</v>
      </c>
    </row>
    <row r="2318" spans="1:18" x14ac:dyDescent="0.2">
      <c r="A2318">
        <v>42</v>
      </c>
      <c r="B2318" s="1" t="s">
        <v>56</v>
      </c>
      <c r="C2318">
        <v>2021</v>
      </c>
      <c r="D2318" s="1" t="s">
        <v>21</v>
      </c>
      <c r="E2318">
        <v>25</v>
      </c>
      <c r="F2318">
        <v>25</v>
      </c>
      <c r="G2318">
        <v>24</v>
      </c>
      <c r="H2318">
        <v>19</v>
      </c>
      <c r="I2318">
        <v>15</v>
      </c>
      <c r="J2318">
        <v>15</v>
      </c>
      <c r="K2318">
        <v>23</v>
      </c>
      <c r="L2318">
        <v>5</v>
      </c>
      <c r="M2318">
        <v>6</v>
      </c>
      <c r="N2318">
        <v>1</v>
      </c>
      <c r="O2318">
        <v>2</v>
      </c>
      <c r="P2318">
        <v>1</v>
      </c>
      <c r="Q2318">
        <v>161</v>
      </c>
      <c r="R2318">
        <f>IF(Cleaned_data[[#This Row],[KATEGORI]]="A+B: KØRETØJER I ALT",Q2316/Cleaned_data[[#This Row],[TOTAL]],0)</f>
        <v>0</v>
      </c>
    </row>
    <row r="2319" spans="1:18" x14ac:dyDescent="0.2">
      <c r="A2319">
        <v>42</v>
      </c>
      <c r="B2319" s="1" t="s">
        <v>56</v>
      </c>
      <c r="C2319">
        <v>2021</v>
      </c>
      <c r="D2319" s="1" t="s">
        <v>22</v>
      </c>
      <c r="E2319">
        <v>33</v>
      </c>
      <c r="F2319">
        <v>34</v>
      </c>
      <c r="G2319">
        <v>36</v>
      </c>
      <c r="H2319">
        <v>28</v>
      </c>
      <c r="I2319">
        <v>24</v>
      </c>
      <c r="J2319">
        <v>25</v>
      </c>
      <c r="K2319">
        <v>31</v>
      </c>
      <c r="L2319">
        <v>16</v>
      </c>
      <c r="M2319">
        <v>16</v>
      </c>
      <c r="N2319">
        <v>11</v>
      </c>
      <c r="O2319">
        <v>11</v>
      </c>
      <c r="P2319">
        <v>11</v>
      </c>
      <c r="Q2319">
        <v>276</v>
      </c>
      <c r="R2319">
        <f>IF(Cleaned_data[[#This Row],[KATEGORI]]="A+B: KØRETØJER I ALT",Q2317/Cleaned_data[[#This Row],[TOTAL]],0)</f>
        <v>0</v>
      </c>
    </row>
    <row r="2320" spans="1:18" x14ac:dyDescent="0.2">
      <c r="A2320">
        <v>42</v>
      </c>
      <c r="B2320" s="1" t="s">
        <v>56</v>
      </c>
      <c r="C2320">
        <v>2021</v>
      </c>
      <c r="D2320" s="1" t="s">
        <v>23</v>
      </c>
      <c r="E2320">
        <v>853</v>
      </c>
      <c r="F2320">
        <v>1167</v>
      </c>
      <c r="G2320">
        <v>928</v>
      </c>
      <c r="H2320">
        <v>772</v>
      </c>
      <c r="I2320">
        <v>778</v>
      </c>
      <c r="J2320">
        <v>751</v>
      </c>
      <c r="K2320">
        <v>865</v>
      </c>
      <c r="L2320">
        <v>934</v>
      </c>
      <c r="M2320">
        <v>1142</v>
      </c>
      <c r="N2320">
        <v>1147</v>
      </c>
      <c r="O2320">
        <v>1075</v>
      </c>
      <c r="P2320">
        <v>716</v>
      </c>
      <c r="Q2320">
        <v>11128</v>
      </c>
      <c r="R2320">
        <f>IF(Cleaned_data[[#This Row],[KATEGORI]]="A+B: KØRETØJER I ALT",Q2318/Cleaned_data[[#This Row],[TOTAL]],0)</f>
        <v>1.4468008626887132E-2</v>
      </c>
    </row>
    <row r="2321" spans="1:18" x14ac:dyDescent="0.2">
      <c r="A2321">
        <v>42</v>
      </c>
      <c r="B2321" s="1" t="s">
        <v>56</v>
      </c>
      <c r="C2321">
        <v>2021</v>
      </c>
      <c r="D2321" s="1" t="s">
        <v>24</v>
      </c>
      <c r="E2321">
        <v>10</v>
      </c>
      <c r="F2321">
        <v>20</v>
      </c>
      <c r="G2321">
        <v>5</v>
      </c>
      <c r="H2321">
        <v>3</v>
      </c>
      <c r="I2321">
        <v>7</v>
      </c>
      <c r="J2321">
        <v>6</v>
      </c>
      <c r="K2321">
        <v>11</v>
      </c>
      <c r="L2321">
        <v>14</v>
      </c>
      <c r="M2321">
        <v>22</v>
      </c>
      <c r="N2321">
        <v>12</v>
      </c>
      <c r="O2321">
        <v>17</v>
      </c>
      <c r="P2321">
        <v>6</v>
      </c>
      <c r="Q2321">
        <v>133</v>
      </c>
      <c r="R2321">
        <f>IF(Cleaned_data[[#This Row],[KATEGORI]]="A+B: KØRETØJER I ALT",Q2319/Cleaned_data[[#This Row],[TOTAL]],0)</f>
        <v>0</v>
      </c>
    </row>
    <row r="2322" spans="1:18" x14ac:dyDescent="0.2">
      <c r="A2322">
        <v>42</v>
      </c>
      <c r="B2322" s="1" t="s">
        <v>56</v>
      </c>
      <c r="C2322">
        <v>2021</v>
      </c>
      <c r="D2322" s="1" t="s">
        <v>25</v>
      </c>
      <c r="E2322">
        <v>218</v>
      </c>
      <c r="F2322">
        <v>387</v>
      </c>
      <c r="G2322">
        <v>154</v>
      </c>
      <c r="H2322">
        <v>125</v>
      </c>
      <c r="I2322">
        <v>107</v>
      </c>
      <c r="J2322">
        <v>110</v>
      </c>
      <c r="K2322">
        <v>99</v>
      </c>
      <c r="L2322">
        <v>181</v>
      </c>
      <c r="M2322">
        <v>214</v>
      </c>
      <c r="N2322">
        <v>307</v>
      </c>
      <c r="O2322">
        <v>277</v>
      </c>
      <c r="P2322">
        <v>194</v>
      </c>
      <c r="Q2322">
        <v>2373</v>
      </c>
      <c r="R2322">
        <f>IF(Cleaned_data[[#This Row],[KATEGORI]]="A+B: KØRETØJER I ALT",Q2320/Cleaned_data[[#This Row],[TOTAL]],0)</f>
        <v>0</v>
      </c>
    </row>
    <row r="2323" spans="1:18" x14ac:dyDescent="0.2">
      <c r="A2323">
        <v>42</v>
      </c>
      <c r="B2323" s="1" t="s">
        <v>56</v>
      </c>
      <c r="C2323">
        <v>2021</v>
      </c>
      <c r="D2323" s="1" t="s">
        <v>26</v>
      </c>
      <c r="E2323">
        <v>228</v>
      </c>
      <c r="F2323">
        <v>407</v>
      </c>
      <c r="G2323">
        <v>159</v>
      </c>
      <c r="H2323">
        <v>128</v>
      </c>
      <c r="I2323">
        <v>114</v>
      </c>
      <c r="J2323">
        <v>116</v>
      </c>
      <c r="K2323">
        <v>110</v>
      </c>
      <c r="L2323">
        <v>195</v>
      </c>
      <c r="M2323">
        <v>236</v>
      </c>
      <c r="N2323">
        <v>319</v>
      </c>
      <c r="O2323">
        <v>294</v>
      </c>
      <c r="P2323">
        <v>200</v>
      </c>
      <c r="Q2323">
        <v>2506</v>
      </c>
      <c r="R2323">
        <f>IF(Cleaned_data[[#This Row],[KATEGORI]]="A+B: KØRETØJER I ALT",Q2321/Cleaned_data[[#This Row],[TOTAL]],0)</f>
        <v>0</v>
      </c>
    </row>
    <row r="2324" spans="1:18" x14ac:dyDescent="0.2">
      <c r="A2324">
        <v>42</v>
      </c>
      <c r="B2324" s="1" t="s">
        <v>56</v>
      </c>
      <c r="C2324">
        <v>2022</v>
      </c>
      <c r="D2324" s="1" t="s">
        <v>18</v>
      </c>
      <c r="E2324">
        <v>497</v>
      </c>
      <c r="F2324">
        <v>556</v>
      </c>
      <c r="G2324">
        <v>337</v>
      </c>
      <c r="H2324">
        <v>271</v>
      </c>
      <c r="I2324">
        <v>321</v>
      </c>
      <c r="J2324">
        <v>319</v>
      </c>
      <c r="K2324">
        <v>308</v>
      </c>
      <c r="L2324">
        <v>413</v>
      </c>
      <c r="M2324">
        <v>391</v>
      </c>
      <c r="N2324">
        <v>583</v>
      </c>
      <c r="O2324">
        <v>544</v>
      </c>
      <c r="P2324">
        <v>367</v>
      </c>
      <c r="Q2324">
        <v>4907</v>
      </c>
      <c r="R2324">
        <f>IF(Cleaned_data[[#This Row],[KATEGORI]]="A+B: KØRETØJER I ALT",Q2322/Cleaned_data[[#This Row],[TOTAL]],0)</f>
        <v>0</v>
      </c>
    </row>
    <row r="2325" spans="1:18" x14ac:dyDescent="0.2">
      <c r="A2325">
        <v>42</v>
      </c>
      <c r="B2325" s="1" t="s">
        <v>56</v>
      </c>
      <c r="C2325">
        <v>2022</v>
      </c>
      <c r="D2325" s="1" t="s">
        <v>19</v>
      </c>
      <c r="E2325">
        <v>115</v>
      </c>
      <c r="F2325">
        <v>96</v>
      </c>
      <c r="G2325">
        <v>115</v>
      </c>
      <c r="H2325">
        <v>129</v>
      </c>
      <c r="I2325">
        <v>115</v>
      </c>
      <c r="J2325">
        <v>122</v>
      </c>
      <c r="K2325">
        <v>108</v>
      </c>
      <c r="L2325">
        <v>126</v>
      </c>
      <c r="M2325">
        <v>87</v>
      </c>
      <c r="N2325">
        <v>52</v>
      </c>
      <c r="O2325">
        <v>66</v>
      </c>
      <c r="P2325">
        <v>33</v>
      </c>
      <c r="Q2325">
        <v>1164</v>
      </c>
      <c r="R2325">
        <f>IF(Cleaned_data[[#This Row],[KATEGORI]]="A+B: KØRETØJER I ALT",Q2323/Cleaned_data[[#This Row],[TOTAL]],0)</f>
        <v>0</v>
      </c>
    </row>
    <row r="2326" spans="1:18" x14ac:dyDescent="0.2">
      <c r="A2326">
        <v>42</v>
      </c>
      <c r="B2326" s="1" t="s">
        <v>56</v>
      </c>
      <c r="C2326">
        <v>2022</v>
      </c>
      <c r="D2326" s="1" t="s">
        <v>20</v>
      </c>
      <c r="E2326">
        <v>612</v>
      </c>
      <c r="F2326">
        <v>652</v>
      </c>
      <c r="G2326">
        <v>452</v>
      </c>
      <c r="H2326">
        <v>400</v>
      </c>
      <c r="I2326">
        <v>436</v>
      </c>
      <c r="J2326">
        <v>441</v>
      </c>
      <c r="K2326">
        <v>416</v>
      </c>
      <c r="L2326">
        <v>539</v>
      </c>
      <c r="M2326">
        <v>478</v>
      </c>
      <c r="N2326">
        <v>635</v>
      </c>
      <c r="O2326">
        <v>610</v>
      </c>
      <c r="P2326">
        <v>400</v>
      </c>
      <c r="Q2326">
        <v>6071</v>
      </c>
      <c r="R2326">
        <f>IF(Cleaned_data[[#This Row],[KATEGORI]]="A+B: KØRETØJER I ALT",Q2324/Cleaned_data[[#This Row],[TOTAL]],0)</f>
        <v>0</v>
      </c>
    </row>
    <row r="2327" spans="1:18" x14ac:dyDescent="0.2">
      <c r="A2327">
        <v>42</v>
      </c>
      <c r="B2327" s="1" t="s">
        <v>56</v>
      </c>
      <c r="C2327">
        <v>2022</v>
      </c>
      <c r="D2327" s="1" t="s">
        <v>21</v>
      </c>
      <c r="E2327">
        <v>20</v>
      </c>
      <c r="F2327">
        <v>23</v>
      </c>
      <c r="G2327">
        <v>14</v>
      </c>
      <c r="H2327">
        <v>19</v>
      </c>
      <c r="I2327">
        <v>18</v>
      </c>
      <c r="J2327">
        <v>8</v>
      </c>
      <c r="K2327">
        <v>11</v>
      </c>
      <c r="L2327">
        <v>3</v>
      </c>
      <c r="M2327">
        <v>0</v>
      </c>
      <c r="N2327">
        <v>0</v>
      </c>
      <c r="O2327">
        <v>4</v>
      </c>
      <c r="P2327">
        <v>1</v>
      </c>
      <c r="Q2327">
        <v>121</v>
      </c>
      <c r="R2327">
        <f>IF(Cleaned_data[[#This Row],[KATEGORI]]="A+B: KØRETØJER I ALT",Q2325/Cleaned_data[[#This Row],[TOTAL]],0)</f>
        <v>0</v>
      </c>
    </row>
    <row r="2328" spans="1:18" x14ac:dyDescent="0.2">
      <c r="A2328">
        <v>42</v>
      </c>
      <c r="B2328" s="1" t="s">
        <v>56</v>
      </c>
      <c r="C2328">
        <v>2022</v>
      </c>
      <c r="D2328" s="1" t="s">
        <v>22</v>
      </c>
      <c r="E2328">
        <v>31</v>
      </c>
      <c r="F2328">
        <v>32</v>
      </c>
      <c r="G2328">
        <v>22</v>
      </c>
      <c r="H2328">
        <v>27</v>
      </c>
      <c r="I2328">
        <v>27</v>
      </c>
      <c r="J2328">
        <v>16</v>
      </c>
      <c r="K2328">
        <v>19</v>
      </c>
      <c r="L2328">
        <v>12</v>
      </c>
      <c r="M2328">
        <v>8</v>
      </c>
      <c r="N2328">
        <v>10</v>
      </c>
      <c r="O2328">
        <v>13</v>
      </c>
      <c r="P2328">
        <v>9</v>
      </c>
      <c r="Q2328">
        <v>226</v>
      </c>
      <c r="R2328">
        <f>IF(Cleaned_data[[#This Row],[KATEGORI]]="A+B: KØRETØJER I ALT",Q2326/Cleaned_data[[#This Row],[TOTAL]],0)</f>
        <v>0</v>
      </c>
    </row>
    <row r="2329" spans="1:18" x14ac:dyDescent="0.2">
      <c r="A2329">
        <v>42</v>
      </c>
      <c r="B2329" s="1" t="s">
        <v>56</v>
      </c>
      <c r="C2329">
        <v>2022</v>
      </c>
      <c r="D2329" s="1" t="s">
        <v>23</v>
      </c>
      <c r="E2329">
        <v>643</v>
      </c>
      <c r="F2329">
        <v>684</v>
      </c>
      <c r="G2329">
        <v>474</v>
      </c>
      <c r="H2329">
        <v>427</v>
      </c>
      <c r="I2329">
        <v>463</v>
      </c>
      <c r="J2329">
        <v>457</v>
      </c>
      <c r="K2329">
        <v>435</v>
      </c>
      <c r="L2329">
        <v>551</v>
      </c>
      <c r="M2329">
        <v>486</v>
      </c>
      <c r="N2329">
        <v>645</v>
      </c>
      <c r="O2329">
        <v>623</v>
      </c>
      <c r="P2329">
        <v>409</v>
      </c>
      <c r="Q2329">
        <v>6297</v>
      </c>
      <c r="R2329">
        <f>IF(Cleaned_data[[#This Row],[KATEGORI]]="A+B: KØRETØJER I ALT",Q2327/Cleaned_data[[#This Row],[TOTAL]],0)</f>
        <v>1.921549944417977E-2</v>
      </c>
    </row>
    <row r="2330" spans="1:18" x14ac:dyDescent="0.2">
      <c r="A2330">
        <v>42</v>
      </c>
      <c r="B2330" s="1" t="s">
        <v>56</v>
      </c>
      <c r="C2330">
        <v>2022</v>
      </c>
      <c r="D2330" s="1" t="s">
        <v>24</v>
      </c>
      <c r="E2330">
        <v>16</v>
      </c>
      <c r="F2330">
        <v>28</v>
      </c>
      <c r="G2330">
        <v>8</v>
      </c>
      <c r="H2330">
        <v>8</v>
      </c>
      <c r="I2330">
        <v>1</v>
      </c>
      <c r="J2330">
        <v>4</v>
      </c>
      <c r="K2330">
        <v>5</v>
      </c>
      <c r="L2330">
        <v>11</v>
      </c>
      <c r="M2330">
        <v>13</v>
      </c>
      <c r="N2330">
        <v>9</v>
      </c>
      <c r="O2330">
        <v>15</v>
      </c>
      <c r="P2330">
        <v>19</v>
      </c>
      <c r="Q2330">
        <v>137</v>
      </c>
      <c r="R2330">
        <f>IF(Cleaned_data[[#This Row],[KATEGORI]]="A+B: KØRETØJER I ALT",Q2328/Cleaned_data[[#This Row],[TOTAL]],0)</f>
        <v>0</v>
      </c>
    </row>
    <row r="2331" spans="1:18" x14ac:dyDescent="0.2">
      <c r="A2331">
        <v>42</v>
      </c>
      <c r="B2331" s="1" t="s">
        <v>56</v>
      </c>
      <c r="C2331">
        <v>2022</v>
      </c>
      <c r="D2331" s="1" t="s">
        <v>25</v>
      </c>
      <c r="E2331">
        <v>270</v>
      </c>
      <c r="F2331">
        <v>435</v>
      </c>
      <c r="G2331">
        <v>155</v>
      </c>
      <c r="H2331">
        <v>90</v>
      </c>
      <c r="I2331">
        <v>102</v>
      </c>
      <c r="J2331">
        <v>88</v>
      </c>
      <c r="K2331">
        <v>100</v>
      </c>
      <c r="L2331">
        <v>134</v>
      </c>
      <c r="M2331">
        <v>151</v>
      </c>
      <c r="N2331">
        <v>225</v>
      </c>
      <c r="O2331">
        <v>256</v>
      </c>
      <c r="P2331">
        <v>130</v>
      </c>
      <c r="Q2331">
        <v>2136</v>
      </c>
      <c r="R2331">
        <f>IF(Cleaned_data[[#This Row],[KATEGORI]]="A+B: KØRETØJER I ALT",Q2329/Cleaned_data[[#This Row],[TOTAL]],0)</f>
        <v>0</v>
      </c>
    </row>
    <row r="2332" spans="1:18" x14ac:dyDescent="0.2">
      <c r="A2332">
        <v>42</v>
      </c>
      <c r="B2332" s="1" t="s">
        <v>56</v>
      </c>
      <c r="C2332">
        <v>2022</v>
      </c>
      <c r="D2332" s="1" t="s">
        <v>26</v>
      </c>
      <c r="E2332">
        <v>286</v>
      </c>
      <c r="F2332">
        <v>463</v>
      </c>
      <c r="G2332">
        <v>163</v>
      </c>
      <c r="H2332">
        <v>98</v>
      </c>
      <c r="I2332">
        <v>103</v>
      </c>
      <c r="J2332">
        <v>92</v>
      </c>
      <c r="K2332">
        <v>105</v>
      </c>
      <c r="L2332">
        <v>145</v>
      </c>
      <c r="M2332">
        <v>164</v>
      </c>
      <c r="N2332">
        <v>234</v>
      </c>
      <c r="O2332">
        <v>271</v>
      </c>
      <c r="P2332">
        <v>149</v>
      </c>
      <c r="Q2332">
        <v>2273</v>
      </c>
      <c r="R2332">
        <f>IF(Cleaned_data[[#This Row],[KATEGORI]]="A+B: KØRETØJER I ALT",Q2330/Cleaned_data[[#This Row],[TOTAL]],0)</f>
        <v>0</v>
      </c>
    </row>
    <row r="2333" spans="1:18" x14ac:dyDescent="0.2">
      <c r="A2333">
        <v>42</v>
      </c>
      <c r="B2333" s="1" t="s">
        <v>56</v>
      </c>
      <c r="C2333">
        <v>2023</v>
      </c>
      <c r="D2333" s="1" t="s">
        <v>18</v>
      </c>
      <c r="E2333">
        <v>420</v>
      </c>
      <c r="F2333">
        <v>542</v>
      </c>
      <c r="G2333">
        <v>319</v>
      </c>
      <c r="H2333">
        <v>282</v>
      </c>
      <c r="I2333">
        <v>291</v>
      </c>
      <c r="J2333">
        <v>298</v>
      </c>
      <c r="K2333">
        <v>291</v>
      </c>
      <c r="L2333">
        <v>370</v>
      </c>
      <c r="M2333">
        <v>429</v>
      </c>
      <c r="N2333">
        <v>562</v>
      </c>
      <c r="O2333">
        <v>482</v>
      </c>
      <c r="P2333">
        <v>411</v>
      </c>
      <c r="Q2333">
        <v>4697</v>
      </c>
      <c r="R2333">
        <f>IF(Cleaned_data[[#This Row],[KATEGORI]]="A+B: KØRETØJER I ALT",Q2331/Cleaned_data[[#This Row],[TOTAL]],0)</f>
        <v>0</v>
      </c>
    </row>
    <row r="2334" spans="1:18" x14ac:dyDescent="0.2">
      <c r="A2334">
        <v>42</v>
      </c>
      <c r="B2334" s="1" t="s">
        <v>56</v>
      </c>
      <c r="C2334">
        <v>2023</v>
      </c>
      <c r="D2334" s="1" t="s">
        <v>19</v>
      </c>
      <c r="E2334">
        <v>91</v>
      </c>
      <c r="F2334">
        <v>97</v>
      </c>
      <c r="G2334">
        <v>100</v>
      </c>
      <c r="H2334">
        <v>107</v>
      </c>
      <c r="I2334">
        <v>117</v>
      </c>
      <c r="J2334">
        <v>103</v>
      </c>
      <c r="K2334">
        <v>90</v>
      </c>
      <c r="L2334">
        <v>105</v>
      </c>
      <c r="M2334">
        <v>74</v>
      </c>
      <c r="N2334">
        <v>45</v>
      </c>
      <c r="O2334">
        <v>44</v>
      </c>
      <c r="P2334">
        <v>15</v>
      </c>
      <c r="Q2334">
        <v>988</v>
      </c>
      <c r="R2334">
        <f>IF(Cleaned_data[[#This Row],[KATEGORI]]="A+B: KØRETØJER I ALT",Q2332/Cleaned_data[[#This Row],[TOTAL]],0)</f>
        <v>0</v>
      </c>
    </row>
    <row r="2335" spans="1:18" x14ac:dyDescent="0.2">
      <c r="A2335">
        <v>42</v>
      </c>
      <c r="B2335" s="1" t="s">
        <v>56</v>
      </c>
      <c r="C2335">
        <v>2023</v>
      </c>
      <c r="D2335" s="1" t="s">
        <v>20</v>
      </c>
      <c r="E2335">
        <v>511</v>
      </c>
      <c r="F2335">
        <v>639</v>
      </c>
      <c r="G2335">
        <v>419</v>
      </c>
      <c r="H2335">
        <v>389</v>
      </c>
      <c r="I2335">
        <v>408</v>
      </c>
      <c r="J2335">
        <v>401</v>
      </c>
      <c r="K2335">
        <v>381</v>
      </c>
      <c r="L2335">
        <v>475</v>
      </c>
      <c r="M2335">
        <v>503</v>
      </c>
      <c r="N2335">
        <v>607</v>
      </c>
      <c r="O2335">
        <v>526</v>
      </c>
      <c r="P2335">
        <v>426</v>
      </c>
      <c r="Q2335">
        <v>5685</v>
      </c>
      <c r="R2335">
        <f>IF(Cleaned_data[[#This Row],[KATEGORI]]="A+B: KØRETØJER I ALT",Q2333/Cleaned_data[[#This Row],[TOTAL]],0)</f>
        <v>0</v>
      </c>
    </row>
    <row r="2336" spans="1:18" x14ac:dyDescent="0.2">
      <c r="A2336">
        <v>42</v>
      </c>
      <c r="B2336" s="1" t="s">
        <v>56</v>
      </c>
      <c r="C2336">
        <v>2023</v>
      </c>
      <c r="D2336" s="1" t="s">
        <v>21</v>
      </c>
      <c r="E2336">
        <v>15</v>
      </c>
      <c r="F2336">
        <v>10</v>
      </c>
      <c r="G2336">
        <v>15</v>
      </c>
      <c r="H2336">
        <v>14</v>
      </c>
      <c r="I2336">
        <v>8</v>
      </c>
      <c r="J2336">
        <v>10</v>
      </c>
      <c r="K2336">
        <v>13</v>
      </c>
      <c r="L2336">
        <v>6</v>
      </c>
      <c r="M2336">
        <v>9</v>
      </c>
      <c r="N2336">
        <v>0</v>
      </c>
      <c r="O2336">
        <v>1</v>
      </c>
      <c r="P2336">
        <v>0</v>
      </c>
      <c r="Q2336">
        <v>101</v>
      </c>
      <c r="R2336">
        <f>IF(Cleaned_data[[#This Row],[KATEGORI]]="A+B: KØRETØJER I ALT",Q2334/Cleaned_data[[#This Row],[TOTAL]],0)</f>
        <v>0</v>
      </c>
    </row>
    <row r="2337" spans="1:18" x14ac:dyDescent="0.2">
      <c r="A2337">
        <v>42</v>
      </c>
      <c r="B2337" s="1" t="s">
        <v>56</v>
      </c>
      <c r="C2337">
        <v>2023</v>
      </c>
      <c r="D2337" s="1" t="s">
        <v>22</v>
      </c>
      <c r="E2337">
        <v>29</v>
      </c>
      <c r="F2337">
        <v>24</v>
      </c>
      <c r="G2337">
        <v>28</v>
      </c>
      <c r="H2337">
        <v>25</v>
      </c>
      <c r="I2337">
        <v>20</v>
      </c>
      <c r="J2337">
        <v>24</v>
      </c>
      <c r="K2337">
        <v>25</v>
      </c>
      <c r="L2337">
        <v>21</v>
      </c>
      <c r="M2337">
        <v>26</v>
      </c>
      <c r="N2337">
        <v>14</v>
      </c>
      <c r="O2337">
        <v>14</v>
      </c>
      <c r="P2337">
        <v>13</v>
      </c>
      <c r="Q2337">
        <v>263</v>
      </c>
      <c r="R2337">
        <f>IF(Cleaned_data[[#This Row],[KATEGORI]]="A+B: KØRETØJER I ALT",Q2335/Cleaned_data[[#This Row],[TOTAL]],0)</f>
        <v>0</v>
      </c>
    </row>
    <row r="2338" spans="1:18" x14ac:dyDescent="0.2">
      <c r="A2338">
        <v>42</v>
      </c>
      <c r="B2338" s="1" t="s">
        <v>56</v>
      </c>
      <c r="C2338">
        <v>2023</v>
      </c>
      <c r="D2338" s="1" t="s">
        <v>23</v>
      </c>
      <c r="E2338">
        <v>540</v>
      </c>
      <c r="F2338">
        <v>663</v>
      </c>
      <c r="G2338">
        <v>447</v>
      </c>
      <c r="H2338">
        <v>414</v>
      </c>
      <c r="I2338">
        <v>428</v>
      </c>
      <c r="J2338">
        <v>425</v>
      </c>
      <c r="K2338">
        <v>406</v>
      </c>
      <c r="L2338">
        <v>496</v>
      </c>
      <c r="M2338">
        <v>529</v>
      </c>
      <c r="N2338">
        <v>621</v>
      </c>
      <c r="O2338">
        <v>540</v>
      </c>
      <c r="P2338">
        <v>439</v>
      </c>
      <c r="Q2338">
        <v>5948</v>
      </c>
      <c r="R2338">
        <f>IF(Cleaned_data[[#This Row],[KATEGORI]]="A+B: KØRETØJER I ALT",Q2336/Cleaned_data[[#This Row],[TOTAL]],0)</f>
        <v>1.6980497646267655E-2</v>
      </c>
    </row>
    <row r="2339" spans="1:18" x14ac:dyDescent="0.2">
      <c r="A2339">
        <v>42</v>
      </c>
      <c r="B2339" s="1" t="s">
        <v>56</v>
      </c>
      <c r="C2339">
        <v>2023</v>
      </c>
      <c r="D2339" s="1" t="s">
        <v>24</v>
      </c>
      <c r="E2339">
        <v>15</v>
      </c>
      <c r="F2339">
        <v>26</v>
      </c>
      <c r="G2339">
        <v>9</v>
      </c>
      <c r="H2339">
        <v>11</v>
      </c>
      <c r="I2339">
        <v>3</v>
      </c>
      <c r="J2339">
        <v>7</v>
      </c>
      <c r="K2339">
        <v>5</v>
      </c>
      <c r="L2339">
        <v>11</v>
      </c>
      <c r="M2339">
        <v>23</v>
      </c>
      <c r="N2339">
        <v>21</v>
      </c>
      <c r="O2339">
        <v>11</v>
      </c>
      <c r="P2339">
        <v>6</v>
      </c>
      <c r="Q2339">
        <v>148</v>
      </c>
      <c r="R2339">
        <f>IF(Cleaned_data[[#This Row],[KATEGORI]]="A+B: KØRETØJER I ALT",Q2337/Cleaned_data[[#This Row],[TOTAL]],0)</f>
        <v>0</v>
      </c>
    </row>
    <row r="2340" spans="1:18" x14ac:dyDescent="0.2">
      <c r="A2340">
        <v>42</v>
      </c>
      <c r="B2340" s="1" t="s">
        <v>56</v>
      </c>
      <c r="C2340">
        <v>2023</v>
      </c>
      <c r="D2340" s="1" t="s">
        <v>25</v>
      </c>
      <c r="E2340">
        <v>330</v>
      </c>
      <c r="F2340">
        <v>437</v>
      </c>
      <c r="G2340">
        <v>199</v>
      </c>
      <c r="H2340">
        <v>103</v>
      </c>
      <c r="I2340">
        <v>137</v>
      </c>
      <c r="J2340">
        <v>111</v>
      </c>
      <c r="K2340">
        <v>172</v>
      </c>
      <c r="L2340">
        <v>161</v>
      </c>
      <c r="M2340">
        <v>299</v>
      </c>
      <c r="N2340">
        <v>348</v>
      </c>
      <c r="O2340">
        <v>311</v>
      </c>
      <c r="P2340">
        <v>187</v>
      </c>
      <c r="Q2340">
        <v>2795</v>
      </c>
      <c r="R2340">
        <f>IF(Cleaned_data[[#This Row],[KATEGORI]]="A+B: KØRETØJER I ALT",Q2338/Cleaned_data[[#This Row],[TOTAL]],0)</f>
        <v>0</v>
      </c>
    </row>
    <row r="2341" spans="1:18" x14ac:dyDescent="0.2">
      <c r="A2341">
        <v>42</v>
      </c>
      <c r="B2341" s="1" t="s">
        <v>56</v>
      </c>
      <c r="C2341">
        <v>2023</v>
      </c>
      <c r="D2341" s="1" t="s">
        <v>26</v>
      </c>
      <c r="E2341">
        <v>345</v>
      </c>
      <c r="F2341">
        <v>463</v>
      </c>
      <c r="G2341">
        <v>208</v>
      </c>
      <c r="H2341">
        <v>114</v>
      </c>
      <c r="I2341">
        <v>140</v>
      </c>
      <c r="J2341">
        <v>118</v>
      </c>
      <c r="K2341">
        <v>177</v>
      </c>
      <c r="L2341">
        <v>172</v>
      </c>
      <c r="M2341">
        <v>322</v>
      </c>
      <c r="N2341">
        <v>369</v>
      </c>
      <c r="O2341">
        <v>322</v>
      </c>
      <c r="P2341">
        <v>193</v>
      </c>
      <c r="Q2341">
        <v>2943</v>
      </c>
      <c r="R2341">
        <f>IF(Cleaned_data[[#This Row],[KATEGORI]]="A+B: KØRETØJER I ALT",Q2339/Cleaned_data[[#This Row],[TOTAL]],0)</f>
        <v>0</v>
      </c>
    </row>
    <row r="2342" spans="1:18" x14ac:dyDescent="0.2">
      <c r="A2342">
        <v>43</v>
      </c>
      <c r="B2342" s="1" t="s">
        <v>57</v>
      </c>
      <c r="C2342">
        <v>2013</v>
      </c>
      <c r="D2342" s="1" t="s">
        <v>18</v>
      </c>
      <c r="E2342">
        <v>1339</v>
      </c>
      <c r="F2342">
        <v>1848</v>
      </c>
      <c r="G2342">
        <v>1186</v>
      </c>
      <c r="H2342">
        <v>1050</v>
      </c>
      <c r="I2342">
        <v>1041</v>
      </c>
      <c r="J2342">
        <v>1210</v>
      </c>
      <c r="K2342">
        <v>1105</v>
      </c>
      <c r="L2342">
        <v>1286</v>
      </c>
      <c r="M2342">
        <v>1633</v>
      </c>
      <c r="N2342">
        <v>1967</v>
      </c>
      <c r="O2342">
        <v>1761</v>
      </c>
      <c r="P2342">
        <v>1482</v>
      </c>
      <c r="Q2342">
        <v>16908</v>
      </c>
      <c r="R2342">
        <f>IF(Cleaned_data[[#This Row],[KATEGORI]]="A+B: KØRETØJER I ALT",Q2340/Cleaned_data[[#This Row],[TOTAL]],0)</f>
        <v>0</v>
      </c>
    </row>
    <row r="2343" spans="1:18" x14ac:dyDescent="0.2">
      <c r="A2343">
        <v>43</v>
      </c>
      <c r="B2343" s="1" t="s">
        <v>57</v>
      </c>
      <c r="C2343">
        <v>2013</v>
      </c>
      <c r="D2343" s="1" t="s">
        <v>19</v>
      </c>
      <c r="E2343">
        <v>245</v>
      </c>
      <c r="F2343">
        <v>253</v>
      </c>
      <c r="G2343">
        <v>273</v>
      </c>
      <c r="H2343">
        <v>329</v>
      </c>
      <c r="I2343">
        <v>332</v>
      </c>
      <c r="J2343">
        <v>321</v>
      </c>
      <c r="K2343">
        <v>326</v>
      </c>
      <c r="L2343">
        <v>307</v>
      </c>
      <c r="M2343">
        <v>259</v>
      </c>
      <c r="N2343">
        <v>233</v>
      </c>
      <c r="O2343">
        <v>174</v>
      </c>
      <c r="P2343">
        <v>114</v>
      </c>
      <c r="Q2343">
        <v>3166</v>
      </c>
      <c r="R2343">
        <f>IF(Cleaned_data[[#This Row],[KATEGORI]]="A+B: KØRETØJER I ALT",Q2341/Cleaned_data[[#This Row],[TOTAL]],0)</f>
        <v>0</v>
      </c>
    </row>
    <row r="2344" spans="1:18" x14ac:dyDescent="0.2">
      <c r="A2344">
        <v>43</v>
      </c>
      <c r="B2344" s="1" t="s">
        <v>57</v>
      </c>
      <c r="C2344">
        <v>2013</v>
      </c>
      <c r="D2344" s="1" t="s">
        <v>20</v>
      </c>
      <c r="E2344">
        <v>1584</v>
      </c>
      <c r="F2344">
        <v>2101</v>
      </c>
      <c r="G2344">
        <v>1459</v>
      </c>
      <c r="H2344">
        <v>1379</v>
      </c>
      <c r="I2344">
        <v>1373</v>
      </c>
      <c r="J2344">
        <v>1531</v>
      </c>
      <c r="K2344">
        <v>1431</v>
      </c>
      <c r="L2344">
        <v>1593</v>
      </c>
      <c r="M2344">
        <v>1892</v>
      </c>
      <c r="N2344">
        <v>2200</v>
      </c>
      <c r="O2344">
        <v>1935</v>
      </c>
      <c r="P2344">
        <v>1596</v>
      </c>
      <c r="Q2344">
        <v>20074</v>
      </c>
      <c r="R2344">
        <f>IF(Cleaned_data[[#This Row],[KATEGORI]]="A+B: KØRETØJER I ALT",Q2342/Cleaned_data[[#This Row],[TOTAL]],0)</f>
        <v>0</v>
      </c>
    </row>
    <row r="2345" spans="1:18" x14ac:dyDescent="0.2">
      <c r="A2345">
        <v>43</v>
      </c>
      <c r="B2345" s="1" t="s">
        <v>57</v>
      </c>
      <c r="C2345">
        <v>2013</v>
      </c>
      <c r="D2345" s="1" t="s">
        <v>21</v>
      </c>
      <c r="E2345">
        <v>135</v>
      </c>
      <c r="F2345">
        <v>123</v>
      </c>
      <c r="G2345">
        <v>164</v>
      </c>
      <c r="H2345">
        <v>175</v>
      </c>
      <c r="I2345">
        <v>173</v>
      </c>
      <c r="J2345">
        <v>180</v>
      </c>
      <c r="K2345">
        <v>158</v>
      </c>
      <c r="L2345">
        <v>150</v>
      </c>
      <c r="M2345">
        <v>97</v>
      </c>
      <c r="N2345">
        <v>78</v>
      </c>
      <c r="O2345">
        <v>35</v>
      </c>
      <c r="P2345">
        <v>15</v>
      </c>
      <c r="Q2345">
        <v>1483</v>
      </c>
      <c r="R2345">
        <f>IF(Cleaned_data[[#This Row],[KATEGORI]]="A+B: KØRETØJER I ALT",Q2343/Cleaned_data[[#This Row],[TOTAL]],0)</f>
        <v>0</v>
      </c>
    </row>
    <row r="2346" spans="1:18" x14ac:dyDescent="0.2">
      <c r="A2346">
        <v>43</v>
      </c>
      <c r="B2346" s="1" t="s">
        <v>57</v>
      </c>
      <c r="C2346">
        <v>2013</v>
      </c>
      <c r="D2346" s="1" t="s">
        <v>22</v>
      </c>
      <c r="E2346">
        <v>167</v>
      </c>
      <c r="F2346">
        <v>153</v>
      </c>
      <c r="G2346">
        <v>197</v>
      </c>
      <c r="H2346">
        <v>206</v>
      </c>
      <c r="I2346">
        <v>199</v>
      </c>
      <c r="J2346">
        <v>211</v>
      </c>
      <c r="K2346">
        <v>188</v>
      </c>
      <c r="L2346">
        <v>185</v>
      </c>
      <c r="M2346">
        <v>130</v>
      </c>
      <c r="N2346">
        <v>112</v>
      </c>
      <c r="O2346">
        <v>67</v>
      </c>
      <c r="P2346">
        <v>43</v>
      </c>
      <c r="Q2346">
        <v>1858</v>
      </c>
      <c r="R2346">
        <f>IF(Cleaned_data[[#This Row],[KATEGORI]]="A+B: KØRETØJER I ALT",Q2344/Cleaned_data[[#This Row],[TOTAL]],0)</f>
        <v>0</v>
      </c>
    </row>
    <row r="2347" spans="1:18" x14ac:dyDescent="0.2">
      <c r="A2347">
        <v>43</v>
      </c>
      <c r="B2347" s="1" t="s">
        <v>57</v>
      </c>
      <c r="C2347">
        <v>2013</v>
      </c>
      <c r="D2347" s="1" t="s">
        <v>23</v>
      </c>
      <c r="E2347">
        <v>1751</v>
      </c>
      <c r="F2347">
        <v>2254</v>
      </c>
      <c r="G2347">
        <v>1656</v>
      </c>
      <c r="H2347">
        <v>1585</v>
      </c>
      <c r="I2347">
        <v>1572</v>
      </c>
      <c r="J2347">
        <v>1742</v>
      </c>
      <c r="K2347">
        <v>1619</v>
      </c>
      <c r="L2347">
        <v>1778</v>
      </c>
      <c r="M2347">
        <v>2022</v>
      </c>
      <c r="N2347">
        <v>2312</v>
      </c>
      <c r="O2347">
        <v>2002</v>
      </c>
      <c r="P2347">
        <v>1639</v>
      </c>
      <c r="Q2347">
        <v>21932</v>
      </c>
      <c r="R2347">
        <f>IF(Cleaned_data[[#This Row],[KATEGORI]]="A+B: KØRETØJER I ALT",Q2345/Cleaned_data[[#This Row],[TOTAL]],0)</f>
        <v>6.7618092285245304E-2</v>
      </c>
    </row>
    <row r="2348" spans="1:18" x14ac:dyDescent="0.2">
      <c r="A2348">
        <v>43</v>
      </c>
      <c r="B2348" s="1" t="s">
        <v>57</v>
      </c>
      <c r="C2348">
        <v>2013</v>
      </c>
      <c r="D2348" s="1" t="s">
        <v>24</v>
      </c>
      <c r="E2348">
        <v>3</v>
      </c>
      <c r="F2348">
        <v>15</v>
      </c>
      <c r="G2348">
        <v>8</v>
      </c>
      <c r="H2348">
        <v>6</v>
      </c>
      <c r="I2348">
        <v>3</v>
      </c>
      <c r="J2348">
        <v>4</v>
      </c>
      <c r="K2348">
        <v>7</v>
      </c>
      <c r="L2348">
        <v>3</v>
      </c>
      <c r="M2348">
        <v>14</v>
      </c>
      <c r="N2348">
        <v>12</v>
      </c>
      <c r="O2348">
        <v>4</v>
      </c>
      <c r="P2348">
        <v>2</v>
      </c>
      <c r="Q2348">
        <v>81</v>
      </c>
      <c r="R2348">
        <f>IF(Cleaned_data[[#This Row],[KATEGORI]]="A+B: KØRETØJER I ALT",Q2346/Cleaned_data[[#This Row],[TOTAL]],0)</f>
        <v>0</v>
      </c>
    </row>
    <row r="2349" spans="1:18" x14ac:dyDescent="0.2">
      <c r="A2349">
        <v>43</v>
      </c>
      <c r="B2349" s="1" t="s">
        <v>57</v>
      </c>
      <c r="C2349">
        <v>2013</v>
      </c>
      <c r="D2349" s="1" t="s">
        <v>25</v>
      </c>
      <c r="E2349">
        <v>339</v>
      </c>
      <c r="F2349">
        <v>673</v>
      </c>
      <c r="G2349">
        <v>331</v>
      </c>
      <c r="H2349">
        <v>202</v>
      </c>
      <c r="I2349">
        <v>223</v>
      </c>
      <c r="J2349">
        <v>207</v>
      </c>
      <c r="K2349">
        <v>213</v>
      </c>
      <c r="L2349">
        <v>250</v>
      </c>
      <c r="M2349">
        <v>447</v>
      </c>
      <c r="N2349">
        <v>598</v>
      </c>
      <c r="O2349">
        <v>624</v>
      </c>
      <c r="P2349">
        <v>411</v>
      </c>
      <c r="Q2349">
        <v>4518</v>
      </c>
      <c r="R2349">
        <f>IF(Cleaned_data[[#This Row],[KATEGORI]]="A+B: KØRETØJER I ALT",Q2347/Cleaned_data[[#This Row],[TOTAL]],0)</f>
        <v>0</v>
      </c>
    </row>
    <row r="2350" spans="1:18" x14ac:dyDescent="0.2">
      <c r="A2350">
        <v>43</v>
      </c>
      <c r="B2350" s="1" t="s">
        <v>57</v>
      </c>
      <c r="C2350">
        <v>2013</v>
      </c>
      <c r="D2350" s="1" t="s">
        <v>26</v>
      </c>
      <c r="E2350">
        <v>342</v>
      </c>
      <c r="F2350">
        <v>688</v>
      </c>
      <c r="G2350">
        <v>339</v>
      </c>
      <c r="H2350">
        <v>208</v>
      </c>
      <c r="I2350">
        <v>226</v>
      </c>
      <c r="J2350">
        <v>211</v>
      </c>
      <c r="K2350">
        <v>220</v>
      </c>
      <c r="L2350">
        <v>253</v>
      </c>
      <c r="M2350">
        <v>461</v>
      </c>
      <c r="N2350">
        <v>610</v>
      </c>
      <c r="O2350">
        <v>628</v>
      </c>
      <c r="P2350">
        <v>413</v>
      </c>
      <c r="Q2350">
        <v>4599</v>
      </c>
      <c r="R2350">
        <f>IF(Cleaned_data[[#This Row],[KATEGORI]]="A+B: KØRETØJER I ALT",Q2348/Cleaned_data[[#This Row],[TOTAL]],0)</f>
        <v>0</v>
      </c>
    </row>
    <row r="2351" spans="1:18" x14ac:dyDescent="0.2">
      <c r="A2351">
        <v>43</v>
      </c>
      <c r="B2351" s="1" t="s">
        <v>57</v>
      </c>
      <c r="C2351">
        <v>2014</v>
      </c>
      <c r="D2351" s="1" t="s">
        <v>18</v>
      </c>
      <c r="E2351">
        <v>1777</v>
      </c>
      <c r="F2351">
        <v>2123</v>
      </c>
      <c r="G2351">
        <v>1564</v>
      </c>
      <c r="H2351">
        <v>1253</v>
      </c>
      <c r="I2351">
        <v>1179</v>
      </c>
      <c r="J2351">
        <v>1284</v>
      </c>
      <c r="K2351">
        <v>1251</v>
      </c>
      <c r="L2351">
        <v>1514</v>
      </c>
      <c r="M2351">
        <v>2067</v>
      </c>
      <c r="N2351">
        <v>2058</v>
      </c>
      <c r="O2351">
        <v>1952</v>
      </c>
      <c r="P2351">
        <v>1734</v>
      </c>
      <c r="Q2351">
        <v>19756</v>
      </c>
      <c r="R2351">
        <f>IF(Cleaned_data[[#This Row],[KATEGORI]]="A+B: KØRETØJER I ALT",Q2349/Cleaned_data[[#This Row],[TOTAL]],0)</f>
        <v>0</v>
      </c>
    </row>
    <row r="2352" spans="1:18" x14ac:dyDescent="0.2">
      <c r="A2352">
        <v>43</v>
      </c>
      <c r="B2352" s="1" t="s">
        <v>57</v>
      </c>
      <c r="C2352">
        <v>2014</v>
      </c>
      <c r="D2352" s="1" t="s">
        <v>19</v>
      </c>
      <c r="E2352">
        <v>286</v>
      </c>
      <c r="F2352">
        <v>266</v>
      </c>
      <c r="G2352">
        <v>310</v>
      </c>
      <c r="H2352">
        <v>335</v>
      </c>
      <c r="I2352">
        <v>385</v>
      </c>
      <c r="J2352">
        <v>357</v>
      </c>
      <c r="K2352">
        <v>308</v>
      </c>
      <c r="L2352">
        <v>338</v>
      </c>
      <c r="M2352">
        <v>262</v>
      </c>
      <c r="N2352">
        <v>233</v>
      </c>
      <c r="O2352">
        <v>182</v>
      </c>
      <c r="P2352">
        <v>125</v>
      </c>
      <c r="Q2352">
        <v>3387</v>
      </c>
      <c r="R2352">
        <f>IF(Cleaned_data[[#This Row],[KATEGORI]]="A+B: KØRETØJER I ALT",Q2350/Cleaned_data[[#This Row],[TOTAL]],0)</f>
        <v>0</v>
      </c>
    </row>
    <row r="2353" spans="1:18" x14ac:dyDescent="0.2">
      <c r="A2353">
        <v>43</v>
      </c>
      <c r="B2353" s="1" t="s">
        <v>57</v>
      </c>
      <c r="C2353">
        <v>2014</v>
      </c>
      <c r="D2353" s="1" t="s">
        <v>20</v>
      </c>
      <c r="E2353">
        <v>2063</v>
      </c>
      <c r="F2353">
        <v>2389</v>
      </c>
      <c r="G2353">
        <v>1874</v>
      </c>
      <c r="H2353">
        <v>1588</v>
      </c>
      <c r="I2353">
        <v>1564</v>
      </c>
      <c r="J2353">
        <v>1641</v>
      </c>
      <c r="K2353">
        <v>1559</v>
      </c>
      <c r="L2353">
        <v>1852</v>
      </c>
      <c r="M2353">
        <v>2329</v>
      </c>
      <c r="N2353">
        <v>2291</v>
      </c>
      <c r="O2353">
        <v>2134</v>
      </c>
      <c r="P2353">
        <v>1859</v>
      </c>
      <c r="Q2353">
        <v>23143</v>
      </c>
      <c r="R2353">
        <f>IF(Cleaned_data[[#This Row],[KATEGORI]]="A+B: KØRETØJER I ALT",Q2351/Cleaned_data[[#This Row],[TOTAL]],0)</f>
        <v>0</v>
      </c>
    </row>
    <row r="2354" spans="1:18" x14ac:dyDescent="0.2">
      <c r="A2354">
        <v>43</v>
      </c>
      <c r="B2354" s="1" t="s">
        <v>57</v>
      </c>
      <c r="C2354">
        <v>2014</v>
      </c>
      <c r="D2354" s="1" t="s">
        <v>21</v>
      </c>
      <c r="E2354">
        <v>142</v>
      </c>
      <c r="F2354">
        <v>114</v>
      </c>
      <c r="G2354">
        <v>182</v>
      </c>
      <c r="H2354">
        <v>212</v>
      </c>
      <c r="I2354">
        <v>169</v>
      </c>
      <c r="J2354">
        <v>156</v>
      </c>
      <c r="K2354">
        <v>134</v>
      </c>
      <c r="L2354">
        <v>155</v>
      </c>
      <c r="M2354">
        <v>114</v>
      </c>
      <c r="N2354">
        <v>55</v>
      </c>
      <c r="O2354">
        <v>44</v>
      </c>
      <c r="P2354">
        <v>30</v>
      </c>
      <c r="Q2354">
        <v>1507</v>
      </c>
      <c r="R2354">
        <f>IF(Cleaned_data[[#This Row],[KATEGORI]]="A+B: KØRETØJER I ALT",Q2352/Cleaned_data[[#This Row],[TOTAL]],0)</f>
        <v>0</v>
      </c>
    </row>
    <row r="2355" spans="1:18" x14ac:dyDescent="0.2">
      <c r="A2355">
        <v>43</v>
      </c>
      <c r="B2355" s="1" t="s">
        <v>57</v>
      </c>
      <c r="C2355">
        <v>2014</v>
      </c>
      <c r="D2355" s="1" t="s">
        <v>22</v>
      </c>
      <c r="E2355">
        <v>175</v>
      </c>
      <c r="F2355">
        <v>146</v>
      </c>
      <c r="G2355">
        <v>229</v>
      </c>
      <c r="H2355">
        <v>253</v>
      </c>
      <c r="I2355">
        <v>198</v>
      </c>
      <c r="J2355">
        <v>186</v>
      </c>
      <c r="K2355">
        <v>170</v>
      </c>
      <c r="L2355">
        <v>186</v>
      </c>
      <c r="M2355">
        <v>162</v>
      </c>
      <c r="N2355">
        <v>86</v>
      </c>
      <c r="O2355">
        <v>65</v>
      </c>
      <c r="P2355">
        <v>67</v>
      </c>
      <c r="Q2355">
        <v>1923</v>
      </c>
      <c r="R2355">
        <f>IF(Cleaned_data[[#This Row],[KATEGORI]]="A+B: KØRETØJER I ALT",Q2353/Cleaned_data[[#This Row],[TOTAL]],0)</f>
        <v>0</v>
      </c>
    </row>
    <row r="2356" spans="1:18" x14ac:dyDescent="0.2">
      <c r="A2356">
        <v>43</v>
      </c>
      <c r="B2356" s="1" t="s">
        <v>57</v>
      </c>
      <c r="C2356">
        <v>2014</v>
      </c>
      <c r="D2356" s="1" t="s">
        <v>23</v>
      </c>
      <c r="E2356">
        <v>2238</v>
      </c>
      <c r="F2356">
        <v>2535</v>
      </c>
      <c r="G2356">
        <v>2103</v>
      </c>
      <c r="H2356">
        <v>1841</v>
      </c>
      <c r="I2356">
        <v>1762</v>
      </c>
      <c r="J2356">
        <v>1827</v>
      </c>
      <c r="K2356">
        <v>1729</v>
      </c>
      <c r="L2356">
        <v>2038</v>
      </c>
      <c r="M2356">
        <v>2491</v>
      </c>
      <c r="N2356">
        <v>2377</v>
      </c>
      <c r="O2356">
        <v>2199</v>
      </c>
      <c r="P2356">
        <v>1926</v>
      </c>
      <c r="Q2356">
        <v>25066</v>
      </c>
      <c r="R2356">
        <f>IF(Cleaned_data[[#This Row],[KATEGORI]]="A+B: KØRETØJER I ALT",Q2354/Cleaned_data[[#This Row],[TOTAL]],0)</f>
        <v>6.0121279821271842E-2</v>
      </c>
    </row>
    <row r="2357" spans="1:18" x14ac:dyDescent="0.2">
      <c r="A2357">
        <v>43</v>
      </c>
      <c r="B2357" s="1" t="s">
        <v>57</v>
      </c>
      <c r="C2357">
        <v>2014</v>
      </c>
      <c r="D2357" s="1" t="s">
        <v>24</v>
      </c>
      <c r="E2357">
        <v>5</v>
      </c>
      <c r="F2357">
        <v>20</v>
      </c>
      <c r="G2357">
        <v>5</v>
      </c>
      <c r="H2357">
        <v>8</v>
      </c>
      <c r="I2357">
        <v>4</v>
      </c>
      <c r="J2357">
        <v>1</v>
      </c>
      <c r="K2357">
        <v>12</v>
      </c>
      <c r="L2357">
        <v>15</v>
      </c>
      <c r="M2357">
        <v>23</v>
      </c>
      <c r="N2357">
        <v>7</v>
      </c>
      <c r="O2357">
        <v>6</v>
      </c>
      <c r="P2357">
        <v>4</v>
      </c>
      <c r="Q2357">
        <v>110</v>
      </c>
      <c r="R2357">
        <f>IF(Cleaned_data[[#This Row],[KATEGORI]]="A+B: KØRETØJER I ALT",Q2355/Cleaned_data[[#This Row],[TOTAL]],0)</f>
        <v>0</v>
      </c>
    </row>
    <row r="2358" spans="1:18" x14ac:dyDescent="0.2">
      <c r="A2358">
        <v>43</v>
      </c>
      <c r="B2358" s="1" t="s">
        <v>57</v>
      </c>
      <c r="C2358">
        <v>2014</v>
      </c>
      <c r="D2358" s="1" t="s">
        <v>25</v>
      </c>
      <c r="E2358">
        <v>672</v>
      </c>
      <c r="F2358">
        <v>880</v>
      </c>
      <c r="G2358">
        <v>336</v>
      </c>
      <c r="H2358">
        <v>214</v>
      </c>
      <c r="I2358">
        <v>225</v>
      </c>
      <c r="J2358">
        <v>292</v>
      </c>
      <c r="K2358">
        <v>363</v>
      </c>
      <c r="L2358">
        <v>407</v>
      </c>
      <c r="M2358">
        <v>547</v>
      </c>
      <c r="N2358">
        <v>642</v>
      </c>
      <c r="O2358">
        <v>625</v>
      </c>
      <c r="P2358">
        <v>477</v>
      </c>
      <c r="Q2358">
        <v>5680</v>
      </c>
      <c r="R2358">
        <f>IF(Cleaned_data[[#This Row],[KATEGORI]]="A+B: KØRETØJER I ALT",Q2356/Cleaned_data[[#This Row],[TOTAL]],0)</f>
        <v>0</v>
      </c>
    </row>
    <row r="2359" spans="1:18" x14ac:dyDescent="0.2">
      <c r="A2359">
        <v>43</v>
      </c>
      <c r="B2359" s="1" t="s">
        <v>57</v>
      </c>
      <c r="C2359">
        <v>2014</v>
      </c>
      <c r="D2359" s="1" t="s">
        <v>26</v>
      </c>
      <c r="E2359">
        <v>677</v>
      </c>
      <c r="F2359">
        <v>900</v>
      </c>
      <c r="G2359">
        <v>341</v>
      </c>
      <c r="H2359">
        <v>222</v>
      </c>
      <c r="I2359">
        <v>229</v>
      </c>
      <c r="J2359">
        <v>293</v>
      </c>
      <c r="K2359">
        <v>375</v>
      </c>
      <c r="L2359">
        <v>422</v>
      </c>
      <c r="M2359">
        <v>570</v>
      </c>
      <c r="N2359">
        <v>649</v>
      </c>
      <c r="O2359">
        <v>631</v>
      </c>
      <c r="P2359">
        <v>481</v>
      </c>
      <c r="Q2359">
        <v>5790</v>
      </c>
      <c r="R2359">
        <f>IF(Cleaned_data[[#This Row],[KATEGORI]]="A+B: KØRETØJER I ALT",Q2357/Cleaned_data[[#This Row],[TOTAL]],0)</f>
        <v>0</v>
      </c>
    </row>
    <row r="2360" spans="1:18" x14ac:dyDescent="0.2">
      <c r="A2360">
        <v>43</v>
      </c>
      <c r="B2360" s="1" t="s">
        <v>57</v>
      </c>
      <c r="C2360">
        <v>2015</v>
      </c>
      <c r="D2360" s="1" t="s">
        <v>18</v>
      </c>
      <c r="E2360">
        <v>1418</v>
      </c>
      <c r="F2360">
        <v>1671</v>
      </c>
      <c r="G2360">
        <v>1154</v>
      </c>
      <c r="H2360">
        <v>1020</v>
      </c>
      <c r="I2360">
        <v>1050</v>
      </c>
      <c r="J2360">
        <v>1118</v>
      </c>
      <c r="K2360">
        <v>1152</v>
      </c>
      <c r="L2360">
        <v>1283</v>
      </c>
      <c r="M2360">
        <v>1589</v>
      </c>
      <c r="N2360">
        <v>1895</v>
      </c>
      <c r="O2360">
        <v>1697</v>
      </c>
      <c r="P2360">
        <v>1496</v>
      </c>
      <c r="Q2360">
        <v>16543</v>
      </c>
      <c r="R2360">
        <f>IF(Cleaned_data[[#This Row],[KATEGORI]]="A+B: KØRETØJER I ALT",Q2358/Cleaned_data[[#This Row],[TOTAL]],0)</f>
        <v>0</v>
      </c>
    </row>
    <row r="2361" spans="1:18" x14ac:dyDescent="0.2">
      <c r="A2361">
        <v>43</v>
      </c>
      <c r="B2361" s="1" t="s">
        <v>57</v>
      </c>
      <c r="C2361">
        <v>2015</v>
      </c>
      <c r="D2361" s="1" t="s">
        <v>19</v>
      </c>
      <c r="E2361">
        <v>241</v>
      </c>
      <c r="F2361">
        <v>240</v>
      </c>
      <c r="G2361">
        <v>301</v>
      </c>
      <c r="H2361">
        <v>291</v>
      </c>
      <c r="I2361">
        <v>343</v>
      </c>
      <c r="J2361">
        <v>305</v>
      </c>
      <c r="K2361">
        <v>280</v>
      </c>
      <c r="L2361">
        <v>303</v>
      </c>
      <c r="M2361">
        <v>267</v>
      </c>
      <c r="N2361">
        <v>172</v>
      </c>
      <c r="O2361">
        <v>134</v>
      </c>
      <c r="P2361">
        <v>117</v>
      </c>
      <c r="Q2361">
        <v>2994</v>
      </c>
      <c r="R2361">
        <f>IF(Cleaned_data[[#This Row],[KATEGORI]]="A+B: KØRETØJER I ALT",Q2359/Cleaned_data[[#This Row],[TOTAL]],0)</f>
        <v>0</v>
      </c>
    </row>
    <row r="2362" spans="1:18" x14ac:dyDescent="0.2">
      <c r="A2362">
        <v>43</v>
      </c>
      <c r="B2362" s="1" t="s">
        <v>57</v>
      </c>
      <c r="C2362">
        <v>2015</v>
      </c>
      <c r="D2362" s="1" t="s">
        <v>20</v>
      </c>
      <c r="E2362">
        <v>1659</v>
      </c>
      <c r="F2362">
        <v>1911</v>
      </c>
      <c r="G2362">
        <v>1455</v>
      </c>
      <c r="H2362">
        <v>1311</v>
      </c>
      <c r="I2362">
        <v>1393</v>
      </c>
      <c r="J2362">
        <v>1423</v>
      </c>
      <c r="K2362">
        <v>1432</v>
      </c>
      <c r="L2362">
        <v>1586</v>
      </c>
      <c r="M2362">
        <v>1856</v>
      </c>
      <c r="N2362">
        <v>2067</v>
      </c>
      <c r="O2362">
        <v>1831</v>
      </c>
      <c r="P2362">
        <v>1613</v>
      </c>
      <c r="Q2362">
        <v>19537</v>
      </c>
      <c r="R2362">
        <f>IF(Cleaned_data[[#This Row],[KATEGORI]]="A+B: KØRETØJER I ALT",Q2360/Cleaned_data[[#This Row],[TOTAL]],0)</f>
        <v>0</v>
      </c>
    </row>
    <row r="2363" spans="1:18" x14ac:dyDescent="0.2">
      <c r="A2363">
        <v>43</v>
      </c>
      <c r="B2363" s="1" t="s">
        <v>57</v>
      </c>
      <c r="C2363">
        <v>2015</v>
      </c>
      <c r="D2363" s="1" t="s">
        <v>21</v>
      </c>
      <c r="E2363">
        <v>105</v>
      </c>
      <c r="F2363">
        <v>125</v>
      </c>
      <c r="G2363">
        <v>164</v>
      </c>
      <c r="H2363">
        <v>160</v>
      </c>
      <c r="I2363">
        <v>141</v>
      </c>
      <c r="J2363">
        <v>151</v>
      </c>
      <c r="K2363">
        <v>154</v>
      </c>
      <c r="L2363">
        <v>124</v>
      </c>
      <c r="M2363">
        <v>88</v>
      </c>
      <c r="N2363">
        <v>61</v>
      </c>
      <c r="O2363">
        <v>22</v>
      </c>
      <c r="P2363">
        <v>14</v>
      </c>
      <c r="Q2363">
        <v>1309</v>
      </c>
      <c r="R2363">
        <f>IF(Cleaned_data[[#This Row],[KATEGORI]]="A+B: KØRETØJER I ALT",Q2361/Cleaned_data[[#This Row],[TOTAL]],0)</f>
        <v>0</v>
      </c>
    </row>
    <row r="2364" spans="1:18" x14ac:dyDescent="0.2">
      <c r="A2364">
        <v>43</v>
      </c>
      <c r="B2364" s="1" t="s">
        <v>57</v>
      </c>
      <c r="C2364">
        <v>2015</v>
      </c>
      <c r="D2364" s="1" t="s">
        <v>22</v>
      </c>
      <c r="E2364">
        <v>143</v>
      </c>
      <c r="F2364">
        <v>163</v>
      </c>
      <c r="G2364">
        <v>201</v>
      </c>
      <c r="H2364">
        <v>189</v>
      </c>
      <c r="I2364">
        <v>175</v>
      </c>
      <c r="J2364">
        <v>181</v>
      </c>
      <c r="K2364">
        <v>191</v>
      </c>
      <c r="L2364">
        <v>158</v>
      </c>
      <c r="M2364">
        <v>124</v>
      </c>
      <c r="N2364">
        <v>94</v>
      </c>
      <c r="O2364">
        <v>53</v>
      </c>
      <c r="P2364">
        <v>46</v>
      </c>
      <c r="Q2364">
        <v>1718</v>
      </c>
      <c r="R2364">
        <f>IF(Cleaned_data[[#This Row],[KATEGORI]]="A+B: KØRETØJER I ALT",Q2362/Cleaned_data[[#This Row],[TOTAL]],0)</f>
        <v>0</v>
      </c>
    </row>
    <row r="2365" spans="1:18" x14ac:dyDescent="0.2">
      <c r="A2365">
        <v>43</v>
      </c>
      <c r="B2365" s="1" t="s">
        <v>57</v>
      </c>
      <c r="C2365">
        <v>2015</v>
      </c>
      <c r="D2365" s="1" t="s">
        <v>23</v>
      </c>
      <c r="E2365">
        <v>1802</v>
      </c>
      <c r="F2365">
        <v>2074</v>
      </c>
      <c r="G2365">
        <v>1656</v>
      </c>
      <c r="H2365">
        <v>1500</v>
      </c>
      <c r="I2365">
        <v>1568</v>
      </c>
      <c r="J2365">
        <v>1604</v>
      </c>
      <c r="K2365">
        <v>1623</v>
      </c>
      <c r="L2365">
        <v>1744</v>
      </c>
      <c r="M2365">
        <v>1980</v>
      </c>
      <c r="N2365">
        <v>2161</v>
      </c>
      <c r="O2365">
        <v>1884</v>
      </c>
      <c r="P2365">
        <v>1659</v>
      </c>
      <c r="Q2365">
        <v>21255</v>
      </c>
      <c r="R2365">
        <f>IF(Cleaned_data[[#This Row],[KATEGORI]]="A+B: KØRETØJER I ALT",Q2363/Cleaned_data[[#This Row],[TOTAL]],0)</f>
        <v>6.1585509291931309E-2</v>
      </c>
    </row>
    <row r="2366" spans="1:18" x14ac:dyDescent="0.2">
      <c r="A2366">
        <v>43</v>
      </c>
      <c r="B2366" s="1" t="s">
        <v>57</v>
      </c>
      <c r="C2366">
        <v>2015</v>
      </c>
      <c r="D2366" s="1" t="s">
        <v>24</v>
      </c>
      <c r="E2366">
        <v>8</v>
      </c>
      <c r="F2366">
        <v>14</v>
      </c>
      <c r="G2366">
        <v>15</v>
      </c>
      <c r="H2366">
        <v>6</v>
      </c>
      <c r="I2366">
        <v>4</v>
      </c>
      <c r="J2366">
        <v>1</v>
      </c>
      <c r="K2366">
        <v>8</v>
      </c>
      <c r="L2366">
        <v>12</v>
      </c>
      <c r="M2366">
        <v>22</v>
      </c>
      <c r="N2366">
        <v>7</v>
      </c>
      <c r="O2366">
        <v>11</v>
      </c>
      <c r="P2366">
        <v>3</v>
      </c>
      <c r="Q2366">
        <v>111</v>
      </c>
      <c r="R2366">
        <f>IF(Cleaned_data[[#This Row],[KATEGORI]]="A+B: KØRETØJER I ALT",Q2364/Cleaned_data[[#This Row],[TOTAL]],0)</f>
        <v>0</v>
      </c>
    </row>
    <row r="2367" spans="1:18" x14ac:dyDescent="0.2">
      <c r="A2367">
        <v>43</v>
      </c>
      <c r="B2367" s="1" t="s">
        <v>57</v>
      </c>
      <c r="C2367">
        <v>2015</v>
      </c>
      <c r="D2367" s="1" t="s">
        <v>25</v>
      </c>
      <c r="E2367">
        <v>731</v>
      </c>
      <c r="F2367">
        <v>1022</v>
      </c>
      <c r="G2367">
        <v>419</v>
      </c>
      <c r="H2367">
        <v>200</v>
      </c>
      <c r="I2367">
        <v>307</v>
      </c>
      <c r="J2367">
        <v>299</v>
      </c>
      <c r="K2367">
        <v>260</v>
      </c>
      <c r="L2367">
        <v>475</v>
      </c>
      <c r="M2367">
        <v>722</v>
      </c>
      <c r="N2367">
        <v>878</v>
      </c>
      <c r="O2367">
        <v>903</v>
      </c>
      <c r="P2367">
        <v>581</v>
      </c>
      <c r="Q2367">
        <v>6797</v>
      </c>
      <c r="R2367">
        <f>IF(Cleaned_data[[#This Row],[KATEGORI]]="A+B: KØRETØJER I ALT",Q2365/Cleaned_data[[#This Row],[TOTAL]],0)</f>
        <v>0</v>
      </c>
    </row>
    <row r="2368" spans="1:18" x14ac:dyDescent="0.2">
      <c r="A2368">
        <v>43</v>
      </c>
      <c r="B2368" s="1" t="s">
        <v>57</v>
      </c>
      <c r="C2368">
        <v>2015</v>
      </c>
      <c r="D2368" s="1" t="s">
        <v>26</v>
      </c>
      <c r="E2368">
        <v>739</v>
      </c>
      <c r="F2368">
        <v>1036</v>
      </c>
      <c r="G2368">
        <v>434</v>
      </c>
      <c r="H2368">
        <v>206</v>
      </c>
      <c r="I2368">
        <v>311</v>
      </c>
      <c r="J2368">
        <v>300</v>
      </c>
      <c r="K2368">
        <v>268</v>
      </c>
      <c r="L2368">
        <v>487</v>
      </c>
      <c r="M2368">
        <v>744</v>
      </c>
      <c r="N2368">
        <v>885</v>
      </c>
      <c r="O2368">
        <v>914</v>
      </c>
      <c r="P2368">
        <v>584</v>
      </c>
      <c r="Q2368">
        <v>6908</v>
      </c>
      <c r="R2368">
        <f>IF(Cleaned_data[[#This Row],[KATEGORI]]="A+B: KØRETØJER I ALT",Q2366/Cleaned_data[[#This Row],[TOTAL]],0)</f>
        <v>0</v>
      </c>
    </row>
    <row r="2369" spans="1:18" x14ac:dyDescent="0.2">
      <c r="A2369">
        <v>43</v>
      </c>
      <c r="B2369" s="1" t="s">
        <v>57</v>
      </c>
      <c r="C2369">
        <v>2016</v>
      </c>
      <c r="D2369" s="1" t="s">
        <v>18</v>
      </c>
      <c r="E2369">
        <v>1634</v>
      </c>
      <c r="F2369">
        <v>2099</v>
      </c>
      <c r="G2369">
        <v>1395</v>
      </c>
      <c r="H2369">
        <v>1011</v>
      </c>
      <c r="I2369">
        <v>1035</v>
      </c>
      <c r="J2369">
        <v>1151</v>
      </c>
      <c r="K2369">
        <v>1158</v>
      </c>
      <c r="L2369">
        <v>1442</v>
      </c>
      <c r="M2369">
        <v>1669</v>
      </c>
      <c r="N2369">
        <v>1775</v>
      </c>
      <c r="O2369">
        <v>1646</v>
      </c>
      <c r="P2369">
        <v>1407</v>
      </c>
      <c r="Q2369">
        <v>17422</v>
      </c>
      <c r="R2369">
        <f>IF(Cleaned_data[[#This Row],[KATEGORI]]="A+B: KØRETØJER I ALT",Q2367/Cleaned_data[[#This Row],[TOTAL]],0)</f>
        <v>0</v>
      </c>
    </row>
    <row r="2370" spans="1:18" x14ac:dyDescent="0.2">
      <c r="A2370">
        <v>43</v>
      </c>
      <c r="B2370" s="1" t="s">
        <v>57</v>
      </c>
      <c r="C2370">
        <v>2016</v>
      </c>
      <c r="D2370" s="1" t="s">
        <v>19</v>
      </c>
      <c r="E2370">
        <v>272</v>
      </c>
      <c r="F2370">
        <v>249</v>
      </c>
      <c r="G2370">
        <v>309</v>
      </c>
      <c r="H2370">
        <v>329</v>
      </c>
      <c r="I2370">
        <v>348</v>
      </c>
      <c r="J2370">
        <v>297</v>
      </c>
      <c r="K2370">
        <v>325</v>
      </c>
      <c r="L2370">
        <v>284</v>
      </c>
      <c r="M2370">
        <v>247</v>
      </c>
      <c r="N2370">
        <v>180</v>
      </c>
      <c r="O2370">
        <v>145</v>
      </c>
      <c r="P2370">
        <v>130</v>
      </c>
      <c r="Q2370">
        <v>3115</v>
      </c>
      <c r="R2370">
        <f>IF(Cleaned_data[[#This Row],[KATEGORI]]="A+B: KØRETØJER I ALT",Q2368/Cleaned_data[[#This Row],[TOTAL]],0)</f>
        <v>0</v>
      </c>
    </row>
    <row r="2371" spans="1:18" x14ac:dyDescent="0.2">
      <c r="A2371">
        <v>43</v>
      </c>
      <c r="B2371" s="1" t="s">
        <v>57</v>
      </c>
      <c r="C2371">
        <v>2016</v>
      </c>
      <c r="D2371" s="1" t="s">
        <v>20</v>
      </c>
      <c r="E2371">
        <v>1906</v>
      </c>
      <c r="F2371">
        <v>2348</v>
      </c>
      <c r="G2371">
        <v>1704</v>
      </c>
      <c r="H2371">
        <v>1340</v>
      </c>
      <c r="I2371">
        <v>1383</v>
      </c>
      <c r="J2371">
        <v>1448</v>
      </c>
      <c r="K2371">
        <v>1483</v>
      </c>
      <c r="L2371">
        <v>1726</v>
      </c>
      <c r="M2371">
        <v>1916</v>
      </c>
      <c r="N2371">
        <v>1955</v>
      </c>
      <c r="O2371">
        <v>1791</v>
      </c>
      <c r="P2371">
        <v>1537</v>
      </c>
      <c r="Q2371">
        <v>20537</v>
      </c>
      <c r="R2371">
        <f>IF(Cleaned_data[[#This Row],[KATEGORI]]="A+B: KØRETØJER I ALT",Q2369/Cleaned_data[[#This Row],[TOTAL]],0)</f>
        <v>0</v>
      </c>
    </row>
    <row r="2372" spans="1:18" x14ac:dyDescent="0.2">
      <c r="A2372">
        <v>43</v>
      </c>
      <c r="B2372" s="1" t="s">
        <v>57</v>
      </c>
      <c r="C2372">
        <v>2016</v>
      </c>
      <c r="D2372" s="1" t="s">
        <v>21</v>
      </c>
      <c r="E2372">
        <v>118</v>
      </c>
      <c r="F2372">
        <v>106</v>
      </c>
      <c r="G2372">
        <v>143</v>
      </c>
      <c r="H2372">
        <v>178</v>
      </c>
      <c r="I2372">
        <v>145</v>
      </c>
      <c r="J2372">
        <v>144</v>
      </c>
      <c r="K2372">
        <v>153</v>
      </c>
      <c r="L2372">
        <v>143</v>
      </c>
      <c r="M2372">
        <v>80</v>
      </c>
      <c r="N2372">
        <v>64</v>
      </c>
      <c r="O2372">
        <v>30</v>
      </c>
      <c r="P2372">
        <v>18</v>
      </c>
      <c r="Q2372">
        <v>1322</v>
      </c>
      <c r="R2372">
        <f>IF(Cleaned_data[[#This Row],[KATEGORI]]="A+B: KØRETØJER I ALT",Q2370/Cleaned_data[[#This Row],[TOTAL]],0)</f>
        <v>0</v>
      </c>
    </row>
    <row r="2373" spans="1:18" x14ac:dyDescent="0.2">
      <c r="A2373">
        <v>43</v>
      </c>
      <c r="B2373" s="1" t="s">
        <v>57</v>
      </c>
      <c r="C2373">
        <v>2016</v>
      </c>
      <c r="D2373" s="1" t="s">
        <v>22</v>
      </c>
      <c r="E2373">
        <v>155</v>
      </c>
      <c r="F2373">
        <v>141</v>
      </c>
      <c r="G2373">
        <v>181</v>
      </c>
      <c r="H2373">
        <v>209</v>
      </c>
      <c r="I2373">
        <v>176</v>
      </c>
      <c r="J2373">
        <v>175</v>
      </c>
      <c r="K2373">
        <v>190</v>
      </c>
      <c r="L2373">
        <v>178</v>
      </c>
      <c r="M2373">
        <v>115</v>
      </c>
      <c r="N2373">
        <v>96</v>
      </c>
      <c r="O2373">
        <v>65</v>
      </c>
      <c r="P2373">
        <v>45</v>
      </c>
      <c r="Q2373">
        <v>1726</v>
      </c>
      <c r="R2373">
        <f>IF(Cleaned_data[[#This Row],[KATEGORI]]="A+B: KØRETØJER I ALT",Q2371/Cleaned_data[[#This Row],[TOTAL]],0)</f>
        <v>0</v>
      </c>
    </row>
    <row r="2374" spans="1:18" x14ac:dyDescent="0.2">
      <c r="A2374">
        <v>43</v>
      </c>
      <c r="B2374" s="1" t="s">
        <v>57</v>
      </c>
      <c r="C2374">
        <v>2016</v>
      </c>
      <c r="D2374" s="1" t="s">
        <v>23</v>
      </c>
      <c r="E2374">
        <v>2061</v>
      </c>
      <c r="F2374">
        <v>2489</v>
      </c>
      <c r="G2374">
        <v>1885</v>
      </c>
      <c r="H2374">
        <v>1549</v>
      </c>
      <c r="I2374">
        <v>1559</v>
      </c>
      <c r="J2374">
        <v>1623</v>
      </c>
      <c r="K2374">
        <v>1673</v>
      </c>
      <c r="L2374">
        <v>1904</v>
      </c>
      <c r="M2374">
        <v>2031</v>
      </c>
      <c r="N2374">
        <v>2051</v>
      </c>
      <c r="O2374">
        <v>1856</v>
      </c>
      <c r="P2374">
        <v>1582</v>
      </c>
      <c r="Q2374">
        <v>22263</v>
      </c>
      <c r="R2374">
        <f>IF(Cleaned_data[[#This Row],[KATEGORI]]="A+B: KØRETØJER I ALT",Q2372/Cleaned_data[[#This Row],[TOTAL]],0)</f>
        <v>5.9381035799308271E-2</v>
      </c>
    </row>
    <row r="2375" spans="1:18" x14ac:dyDescent="0.2">
      <c r="A2375">
        <v>43</v>
      </c>
      <c r="B2375" s="1" t="s">
        <v>57</v>
      </c>
      <c r="C2375">
        <v>2016</v>
      </c>
      <c r="D2375" s="1" t="s">
        <v>24</v>
      </c>
      <c r="E2375">
        <v>5</v>
      </c>
      <c r="F2375">
        <v>20</v>
      </c>
      <c r="G2375">
        <v>5</v>
      </c>
      <c r="H2375">
        <v>1</v>
      </c>
      <c r="I2375">
        <v>5</v>
      </c>
      <c r="J2375">
        <v>6</v>
      </c>
      <c r="K2375">
        <v>4</v>
      </c>
      <c r="L2375">
        <v>3</v>
      </c>
      <c r="M2375">
        <v>14</v>
      </c>
      <c r="N2375">
        <v>10</v>
      </c>
      <c r="O2375">
        <v>3</v>
      </c>
      <c r="P2375">
        <v>5</v>
      </c>
      <c r="Q2375">
        <v>81</v>
      </c>
      <c r="R2375">
        <f>IF(Cleaned_data[[#This Row],[KATEGORI]]="A+B: KØRETØJER I ALT",Q2373/Cleaned_data[[#This Row],[TOTAL]],0)</f>
        <v>0</v>
      </c>
    </row>
    <row r="2376" spans="1:18" x14ac:dyDescent="0.2">
      <c r="A2376">
        <v>43</v>
      </c>
      <c r="B2376" s="1" t="s">
        <v>57</v>
      </c>
      <c r="C2376">
        <v>2016</v>
      </c>
      <c r="D2376" s="1" t="s">
        <v>25</v>
      </c>
      <c r="E2376">
        <v>682</v>
      </c>
      <c r="F2376">
        <v>902</v>
      </c>
      <c r="G2376">
        <v>314</v>
      </c>
      <c r="H2376">
        <v>155</v>
      </c>
      <c r="I2376">
        <v>170</v>
      </c>
      <c r="J2376">
        <v>167</v>
      </c>
      <c r="K2376">
        <v>201</v>
      </c>
      <c r="L2376">
        <v>226</v>
      </c>
      <c r="M2376">
        <v>419</v>
      </c>
      <c r="N2376">
        <v>488</v>
      </c>
      <c r="O2376">
        <v>506</v>
      </c>
      <c r="P2376">
        <v>344</v>
      </c>
      <c r="Q2376">
        <v>4574</v>
      </c>
      <c r="R2376">
        <f>IF(Cleaned_data[[#This Row],[KATEGORI]]="A+B: KØRETØJER I ALT",Q2374/Cleaned_data[[#This Row],[TOTAL]],0)</f>
        <v>0</v>
      </c>
    </row>
    <row r="2377" spans="1:18" x14ac:dyDescent="0.2">
      <c r="A2377">
        <v>43</v>
      </c>
      <c r="B2377" s="1" t="s">
        <v>57</v>
      </c>
      <c r="C2377">
        <v>2016</v>
      </c>
      <c r="D2377" s="1" t="s">
        <v>26</v>
      </c>
      <c r="E2377">
        <v>687</v>
      </c>
      <c r="F2377">
        <v>922</v>
      </c>
      <c r="G2377">
        <v>319</v>
      </c>
      <c r="H2377">
        <v>156</v>
      </c>
      <c r="I2377">
        <v>175</v>
      </c>
      <c r="J2377">
        <v>173</v>
      </c>
      <c r="K2377">
        <v>205</v>
      </c>
      <c r="L2377">
        <v>229</v>
      </c>
      <c r="M2377">
        <v>433</v>
      </c>
      <c r="N2377">
        <v>498</v>
      </c>
      <c r="O2377">
        <v>509</v>
      </c>
      <c r="P2377">
        <v>349</v>
      </c>
      <c r="Q2377">
        <v>4655</v>
      </c>
      <c r="R2377">
        <f>IF(Cleaned_data[[#This Row],[KATEGORI]]="A+B: KØRETØJER I ALT",Q2375/Cleaned_data[[#This Row],[TOTAL]],0)</f>
        <v>0</v>
      </c>
    </row>
    <row r="2378" spans="1:18" x14ac:dyDescent="0.2">
      <c r="A2378">
        <v>43</v>
      </c>
      <c r="B2378" s="1" t="s">
        <v>57</v>
      </c>
      <c r="C2378">
        <v>2017</v>
      </c>
      <c r="D2378" s="1" t="s">
        <v>18</v>
      </c>
      <c r="E2378">
        <v>1521</v>
      </c>
      <c r="F2378">
        <v>1651</v>
      </c>
      <c r="G2378">
        <v>1244</v>
      </c>
      <c r="H2378">
        <v>1067</v>
      </c>
      <c r="I2378">
        <v>1116</v>
      </c>
      <c r="J2378">
        <v>1064</v>
      </c>
      <c r="K2378">
        <v>1132</v>
      </c>
      <c r="L2378">
        <v>1312</v>
      </c>
      <c r="M2378">
        <v>1708</v>
      </c>
      <c r="N2378">
        <v>1878</v>
      </c>
      <c r="O2378">
        <v>1715</v>
      </c>
      <c r="P2378">
        <v>1351</v>
      </c>
      <c r="Q2378">
        <v>16759</v>
      </c>
      <c r="R2378">
        <f>IF(Cleaned_data[[#This Row],[KATEGORI]]="A+B: KØRETØJER I ALT",Q2376/Cleaned_data[[#This Row],[TOTAL]],0)</f>
        <v>0</v>
      </c>
    </row>
    <row r="2379" spans="1:18" x14ac:dyDescent="0.2">
      <c r="A2379">
        <v>43</v>
      </c>
      <c r="B2379" s="1" t="s">
        <v>57</v>
      </c>
      <c r="C2379">
        <v>2017</v>
      </c>
      <c r="D2379" s="1" t="s">
        <v>19</v>
      </c>
      <c r="E2379">
        <v>262</v>
      </c>
      <c r="F2379">
        <v>214</v>
      </c>
      <c r="G2379">
        <v>310</v>
      </c>
      <c r="H2379">
        <v>320</v>
      </c>
      <c r="I2379">
        <v>297</v>
      </c>
      <c r="J2379">
        <v>268</v>
      </c>
      <c r="K2379">
        <v>313</v>
      </c>
      <c r="L2379">
        <v>299</v>
      </c>
      <c r="M2379">
        <v>236</v>
      </c>
      <c r="N2379">
        <v>156</v>
      </c>
      <c r="O2379">
        <v>123</v>
      </c>
      <c r="P2379">
        <v>97</v>
      </c>
      <c r="Q2379">
        <v>2895</v>
      </c>
      <c r="R2379">
        <f>IF(Cleaned_data[[#This Row],[KATEGORI]]="A+B: KØRETØJER I ALT",Q2377/Cleaned_data[[#This Row],[TOTAL]],0)</f>
        <v>0</v>
      </c>
    </row>
    <row r="2380" spans="1:18" x14ac:dyDescent="0.2">
      <c r="A2380">
        <v>43</v>
      </c>
      <c r="B2380" s="1" t="s">
        <v>57</v>
      </c>
      <c r="C2380">
        <v>2017</v>
      </c>
      <c r="D2380" s="1" t="s">
        <v>20</v>
      </c>
      <c r="E2380">
        <v>1783</v>
      </c>
      <c r="F2380">
        <v>1865</v>
      </c>
      <c r="G2380">
        <v>1554</v>
      </c>
      <c r="H2380">
        <v>1387</v>
      </c>
      <c r="I2380">
        <v>1413</v>
      </c>
      <c r="J2380">
        <v>1332</v>
      </c>
      <c r="K2380">
        <v>1445</v>
      </c>
      <c r="L2380">
        <v>1611</v>
      </c>
      <c r="M2380">
        <v>1944</v>
      </c>
      <c r="N2380">
        <v>2034</v>
      </c>
      <c r="O2380">
        <v>1838</v>
      </c>
      <c r="P2380">
        <v>1448</v>
      </c>
      <c r="Q2380">
        <v>19654</v>
      </c>
      <c r="R2380">
        <f>IF(Cleaned_data[[#This Row],[KATEGORI]]="A+B: KØRETØJER I ALT",Q2378/Cleaned_data[[#This Row],[TOTAL]],0)</f>
        <v>0</v>
      </c>
    </row>
    <row r="2381" spans="1:18" x14ac:dyDescent="0.2">
      <c r="A2381">
        <v>43</v>
      </c>
      <c r="B2381" s="1" t="s">
        <v>57</v>
      </c>
      <c r="C2381">
        <v>2017</v>
      </c>
      <c r="D2381" s="1" t="s">
        <v>21</v>
      </c>
      <c r="E2381">
        <v>103</v>
      </c>
      <c r="F2381">
        <v>85</v>
      </c>
      <c r="G2381">
        <v>155</v>
      </c>
      <c r="H2381">
        <v>172</v>
      </c>
      <c r="I2381">
        <v>143</v>
      </c>
      <c r="J2381">
        <v>146</v>
      </c>
      <c r="K2381">
        <v>144</v>
      </c>
      <c r="L2381">
        <v>117</v>
      </c>
      <c r="M2381">
        <v>77</v>
      </c>
      <c r="N2381">
        <v>65</v>
      </c>
      <c r="O2381">
        <v>37</v>
      </c>
      <c r="P2381">
        <v>16</v>
      </c>
      <c r="Q2381">
        <v>1260</v>
      </c>
      <c r="R2381">
        <f>IF(Cleaned_data[[#This Row],[KATEGORI]]="A+B: KØRETØJER I ALT",Q2379/Cleaned_data[[#This Row],[TOTAL]],0)</f>
        <v>0</v>
      </c>
    </row>
    <row r="2382" spans="1:18" x14ac:dyDescent="0.2">
      <c r="A2382">
        <v>43</v>
      </c>
      <c r="B2382" s="1" t="s">
        <v>57</v>
      </c>
      <c r="C2382">
        <v>2017</v>
      </c>
      <c r="D2382" s="1" t="s">
        <v>22</v>
      </c>
      <c r="E2382">
        <v>135</v>
      </c>
      <c r="F2382">
        <v>117</v>
      </c>
      <c r="G2382">
        <v>193</v>
      </c>
      <c r="H2382">
        <v>205</v>
      </c>
      <c r="I2382">
        <v>174</v>
      </c>
      <c r="J2382">
        <v>185</v>
      </c>
      <c r="K2382">
        <v>179</v>
      </c>
      <c r="L2382">
        <v>152</v>
      </c>
      <c r="M2382">
        <v>111</v>
      </c>
      <c r="N2382">
        <v>98</v>
      </c>
      <c r="O2382">
        <v>69</v>
      </c>
      <c r="P2382">
        <v>44</v>
      </c>
      <c r="Q2382">
        <v>1662</v>
      </c>
      <c r="R2382">
        <f>IF(Cleaned_data[[#This Row],[KATEGORI]]="A+B: KØRETØJER I ALT",Q2380/Cleaned_data[[#This Row],[TOTAL]],0)</f>
        <v>0</v>
      </c>
    </row>
    <row r="2383" spans="1:18" x14ac:dyDescent="0.2">
      <c r="A2383">
        <v>43</v>
      </c>
      <c r="B2383" s="1" t="s">
        <v>57</v>
      </c>
      <c r="C2383">
        <v>2017</v>
      </c>
      <c r="D2383" s="1" t="s">
        <v>23</v>
      </c>
      <c r="E2383">
        <v>1918</v>
      </c>
      <c r="F2383">
        <v>1982</v>
      </c>
      <c r="G2383">
        <v>1747</v>
      </c>
      <c r="H2383">
        <v>1592</v>
      </c>
      <c r="I2383">
        <v>1587</v>
      </c>
      <c r="J2383">
        <v>1517</v>
      </c>
      <c r="K2383">
        <v>1624</v>
      </c>
      <c r="L2383">
        <v>1763</v>
      </c>
      <c r="M2383">
        <v>2055</v>
      </c>
      <c r="N2383">
        <v>2132</v>
      </c>
      <c r="O2383">
        <v>1907</v>
      </c>
      <c r="P2383">
        <v>1492</v>
      </c>
      <c r="Q2383">
        <v>21316</v>
      </c>
      <c r="R2383">
        <f>IF(Cleaned_data[[#This Row],[KATEGORI]]="A+B: KØRETØJER I ALT",Q2381/Cleaned_data[[#This Row],[TOTAL]],0)</f>
        <v>5.9110527303434038E-2</v>
      </c>
    </row>
    <row r="2384" spans="1:18" x14ac:dyDescent="0.2">
      <c r="A2384">
        <v>43</v>
      </c>
      <c r="B2384" s="1" t="s">
        <v>57</v>
      </c>
      <c r="C2384">
        <v>2017</v>
      </c>
      <c r="D2384" s="1" t="s">
        <v>24</v>
      </c>
      <c r="E2384">
        <v>19</v>
      </c>
      <c r="F2384">
        <v>26</v>
      </c>
      <c r="G2384">
        <v>6</v>
      </c>
      <c r="H2384">
        <v>9</v>
      </c>
      <c r="I2384">
        <v>7</v>
      </c>
      <c r="J2384">
        <v>9</v>
      </c>
      <c r="K2384">
        <v>5</v>
      </c>
      <c r="L2384">
        <v>14</v>
      </c>
      <c r="M2384">
        <v>24</v>
      </c>
      <c r="N2384">
        <v>17</v>
      </c>
      <c r="O2384">
        <v>5</v>
      </c>
      <c r="P2384">
        <v>9</v>
      </c>
      <c r="Q2384">
        <v>150</v>
      </c>
      <c r="R2384">
        <f>IF(Cleaned_data[[#This Row],[KATEGORI]]="A+B: KØRETØJER I ALT",Q2382/Cleaned_data[[#This Row],[TOTAL]],0)</f>
        <v>0</v>
      </c>
    </row>
    <row r="2385" spans="1:18" x14ac:dyDescent="0.2">
      <c r="A2385">
        <v>43</v>
      </c>
      <c r="B2385" s="1" t="s">
        <v>57</v>
      </c>
      <c r="C2385">
        <v>2017</v>
      </c>
      <c r="D2385" s="1" t="s">
        <v>25</v>
      </c>
      <c r="E2385">
        <v>711</v>
      </c>
      <c r="F2385">
        <v>983</v>
      </c>
      <c r="G2385">
        <v>343</v>
      </c>
      <c r="H2385">
        <v>225</v>
      </c>
      <c r="I2385">
        <v>248</v>
      </c>
      <c r="J2385">
        <v>225</v>
      </c>
      <c r="K2385">
        <v>260</v>
      </c>
      <c r="L2385">
        <v>322</v>
      </c>
      <c r="M2385">
        <v>539</v>
      </c>
      <c r="N2385">
        <v>765</v>
      </c>
      <c r="O2385">
        <v>661</v>
      </c>
      <c r="P2385">
        <v>442</v>
      </c>
      <c r="Q2385">
        <v>5724</v>
      </c>
      <c r="R2385">
        <f>IF(Cleaned_data[[#This Row],[KATEGORI]]="A+B: KØRETØJER I ALT",Q2383/Cleaned_data[[#This Row],[TOTAL]],0)</f>
        <v>0</v>
      </c>
    </row>
    <row r="2386" spans="1:18" x14ac:dyDescent="0.2">
      <c r="A2386">
        <v>43</v>
      </c>
      <c r="B2386" s="1" t="s">
        <v>57</v>
      </c>
      <c r="C2386">
        <v>2017</v>
      </c>
      <c r="D2386" s="1" t="s">
        <v>26</v>
      </c>
      <c r="E2386">
        <v>730</v>
      </c>
      <c r="F2386">
        <v>1009</v>
      </c>
      <c r="G2386">
        <v>349</v>
      </c>
      <c r="H2386">
        <v>234</v>
      </c>
      <c r="I2386">
        <v>255</v>
      </c>
      <c r="J2386">
        <v>234</v>
      </c>
      <c r="K2386">
        <v>265</v>
      </c>
      <c r="L2386">
        <v>336</v>
      </c>
      <c r="M2386">
        <v>563</v>
      </c>
      <c r="N2386">
        <v>782</v>
      </c>
      <c r="O2386">
        <v>666</v>
      </c>
      <c r="P2386">
        <v>451</v>
      </c>
      <c r="Q2386">
        <v>5874</v>
      </c>
      <c r="R2386">
        <f>IF(Cleaned_data[[#This Row],[KATEGORI]]="A+B: KØRETØJER I ALT",Q2384/Cleaned_data[[#This Row],[TOTAL]],0)</f>
        <v>0</v>
      </c>
    </row>
    <row r="2387" spans="1:18" x14ac:dyDescent="0.2">
      <c r="A2387">
        <v>43</v>
      </c>
      <c r="B2387" s="1" t="s">
        <v>57</v>
      </c>
      <c r="C2387">
        <v>2018</v>
      </c>
      <c r="D2387" s="1" t="s">
        <v>18</v>
      </c>
      <c r="E2387">
        <v>1000</v>
      </c>
      <c r="F2387">
        <v>1308</v>
      </c>
      <c r="G2387">
        <v>860</v>
      </c>
      <c r="H2387">
        <v>800</v>
      </c>
      <c r="I2387">
        <v>825</v>
      </c>
      <c r="J2387">
        <v>929</v>
      </c>
      <c r="K2387">
        <v>920</v>
      </c>
      <c r="L2387">
        <v>1053</v>
      </c>
      <c r="M2387">
        <v>1273</v>
      </c>
      <c r="N2387">
        <v>1412</v>
      </c>
      <c r="O2387">
        <v>1299</v>
      </c>
      <c r="P2387">
        <v>1057</v>
      </c>
      <c r="Q2387">
        <v>12736</v>
      </c>
      <c r="R2387">
        <f>IF(Cleaned_data[[#This Row],[KATEGORI]]="A+B: KØRETØJER I ALT",Q2385/Cleaned_data[[#This Row],[TOTAL]],0)</f>
        <v>0</v>
      </c>
    </row>
    <row r="2388" spans="1:18" x14ac:dyDescent="0.2">
      <c r="A2388">
        <v>43</v>
      </c>
      <c r="B2388" s="1" t="s">
        <v>57</v>
      </c>
      <c r="C2388">
        <v>2018</v>
      </c>
      <c r="D2388" s="1" t="s">
        <v>19</v>
      </c>
      <c r="E2388">
        <v>169</v>
      </c>
      <c r="F2388">
        <v>190</v>
      </c>
      <c r="G2388">
        <v>189</v>
      </c>
      <c r="H2388">
        <v>206</v>
      </c>
      <c r="I2388">
        <v>242</v>
      </c>
      <c r="J2388">
        <v>206</v>
      </c>
      <c r="K2388">
        <v>196</v>
      </c>
      <c r="L2388">
        <v>229</v>
      </c>
      <c r="M2388">
        <v>158</v>
      </c>
      <c r="N2388">
        <v>93</v>
      </c>
      <c r="O2388">
        <v>85</v>
      </c>
      <c r="P2388">
        <v>42</v>
      </c>
      <c r="Q2388">
        <v>2005</v>
      </c>
      <c r="R2388">
        <f>IF(Cleaned_data[[#This Row],[KATEGORI]]="A+B: KØRETØJER I ALT",Q2386/Cleaned_data[[#This Row],[TOTAL]],0)</f>
        <v>0</v>
      </c>
    </row>
    <row r="2389" spans="1:18" x14ac:dyDescent="0.2">
      <c r="A2389">
        <v>43</v>
      </c>
      <c r="B2389" s="1" t="s">
        <v>57</v>
      </c>
      <c r="C2389">
        <v>2018</v>
      </c>
      <c r="D2389" s="1" t="s">
        <v>20</v>
      </c>
      <c r="E2389">
        <v>1169</v>
      </c>
      <c r="F2389">
        <v>1498</v>
      </c>
      <c r="G2389">
        <v>1049</v>
      </c>
      <c r="H2389">
        <v>1006</v>
      </c>
      <c r="I2389">
        <v>1067</v>
      </c>
      <c r="J2389">
        <v>1135</v>
      </c>
      <c r="K2389">
        <v>1116</v>
      </c>
      <c r="L2389">
        <v>1282</v>
      </c>
      <c r="M2389">
        <v>1431</v>
      </c>
      <c r="N2389">
        <v>1505</v>
      </c>
      <c r="O2389">
        <v>1384</v>
      </c>
      <c r="P2389">
        <v>1099</v>
      </c>
      <c r="Q2389">
        <v>14741</v>
      </c>
      <c r="R2389">
        <f>IF(Cleaned_data[[#This Row],[KATEGORI]]="A+B: KØRETØJER I ALT",Q2387/Cleaned_data[[#This Row],[TOTAL]],0)</f>
        <v>0</v>
      </c>
    </row>
    <row r="2390" spans="1:18" x14ac:dyDescent="0.2">
      <c r="A2390">
        <v>43</v>
      </c>
      <c r="B2390" s="1" t="s">
        <v>57</v>
      </c>
      <c r="C2390">
        <v>2018</v>
      </c>
      <c r="D2390" s="1" t="s">
        <v>21</v>
      </c>
      <c r="E2390">
        <v>30</v>
      </c>
      <c r="F2390">
        <v>27</v>
      </c>
      <c r="G2390">
        <v>36</v>
      </c>
      <c r="H2390">
        <v>40</v>
      </c>
      <c r="I2390">
        <v>30</v>
      </c>
      <c r="J2390">
        <v>32</v>
      </c>
      <c r="K2390">
        <v>29</v>
      </c>
      <c r="L2390">
        <v>12</v>
      </c>
      <c r="M2390">
        <v>11</v>
      </c>
      <c r="N2390">
        <v>2</v>
      </c>
      <c r="O2390">
        <v>8</v>
      </c>
      <c r="P2390">
        <v>1</v>
      </c>
      <c r="Q2390">
        <v>258</v>
      </c>
      <c r="R2390">
        <f>IF(Cleaned_data[[#This Row],[KATEGORI]]="A+B: KØRETØJER I ALT",Q2388/Cleaned_data[[#This Row],[TOTAL]],0)</f>
        <v>0</v>
      </c>
    </row>
    <row r="2391" spans="1:18" x14ac:dyDescent="0.2">
      <c r="A2391">
        <v>43</v>
      </c>
      <c r="B2391" s="1" t="s">
        <v>57</v>
      </c>
      <c r="C2391">
        <v>2018</v>
      </c>
      <c r="D2391" s="1" t="s">
        <v>22</v>
      </c>
      <c r="E2391">
        <v>59</v>
      </c>
      <c r="F2391">
        <v>56</v>
      </c>
      <c r="G2391">
        <v>68</v>
      </c>
      <c r="H2391">
        <v>72</v>
      </c>
      <c r="I2391">
        <v>57</v>
      </c>
      <c r="J2391">
        <v>66</v>
      </c>
      <c r="K2391">
        <v>57</v>
      </c>
      <c r="L2391">
        <v>40</v>
      </c>
      <c r="M2391">
        <v>44</v>
      </c>
      <c r="N2391">
        <v>30</v>
      </c>
      <c r="O2391">
        <v>36</v>
      </c>
      <c r="P2391">
        <v>25</v>
      </c>
      <c r="Q2391">
        <v>610</v>
      </c>
      <c r="R2391">
        <f>IF(Cleaned_data[[#This Row],[KATEGORI]]="A+B: KØRETØJER I ALT",Q2389/Cleaned_data[[#This Row],[TOTAL]],0)</f>
        <v>0</v>
      </c>
    </row>
    <row r="2392" spans="1:18" x14ac:dyDescent="0.2">
      <c r="A2392">
        <v>43</v>
      </c>
      <c r="B2392" s="1" t="s">
        <v>57</v>
      </c>
      <c r="C2392">
        <v>2018</v>
      </c>
      <c r="D2392" s="1" t="s">
        <v>23</v>
      </c>
      <c r="E2392">
        <v>1228</v>
      </c>
      <c r="F2392">
        <v>1554</v>
      </c>
      <c r="G2392">
        <v>1117</v>
      </c>
      <c r="H2392">
        <v>1078</v>
      </c>
      <c r="I2392">
        <v>1124</v>
      </c>
      <c r="J2392">
        <v>1201</v>
      </c>
      <c r="K2392">
        <v>1173</v>
      </c>
      <c r="L2392">
        <v>1322</v>
      </c>
      <c r="M2392">
        <v>1475</v>
      </c>
      <c r="N2392">
        <v>1535</v>
      </c>
      <c r="O2392">
        <v>1420</v>
      </c>
      <c r="P2392">
        <v>1124</v>
      </c>
      <c r="Q2392">
        <v>15351</v>
      </c>
      <c r="R2392">
        <f>IF(Cleaned_data[[#This Row],[KATEGORI]]="A+B: KØRETØJER I ALT",Q2390/Cleaned_data[[#This Row],[TOTAL]],0)</f>
        <v>1.680672268907563E-2</v>
      </c>
    </row>
    <row r="2393" spans="1:18" x14ac:dyDescent="0.2">
      <c r="A2393">
        <v>43</v>
      </c>
      <c r="B2393" s="1" t="s">
        <v>57</v>
      </c>
      <c r="C2393">
        <v>2018</v>
      </c>
      <c r="D2393" s="1" t="s">
        <v>24</v>
      </c>
      <c r="E2393">
        <v>23</v>
      </c>
      <c r="F2393">
        <v>39</v>
      </c>
      <c r="G2393">
        <v>20</v>
      </c>
      <c r="H2393">
        <v>7</v>
      </c>
      <c r="I2393">
        <v>16</v>
      </c>
      <c r="J2393">
        <v>1</v>
      </c>
      <c r="K2393">
        <v>9</v>
      </c>
      <c r="L2393">
        <v>16</v>
      </c>
      <c r="M2393">
        <v>26</v>
      </c>
      <c r="N2393">
        <v>27</v>
      </c>
      <c r="O2393">
        <v>12</v>
      </c>
      <c r="P2393">
        <v>8</v>
      </c>
      <c r="Q2393">
        <v>204</v>
      </c>
      <c r="R2393">
        <f>IF(Cleaned_data[[#This Row],[KATEGORI]]="A+B: KØRETØJER I ALT",Q2391/Cleaned_data[[#This Row],[TOTAL]],0)</f>
        <v>0</v>
      </c>
    </row>
    <row r="2394" spans="1:18" x14ac:dyDescent="0.2">
      <c r="A2394">
        <v>43</v>
      </c>
      <c r="B2394" s="1" t="s">
        <v>57</v>
      </c>
      <c r="C2394">
        <v>2018</v>
      </c>
      <c r="D2394" s="1" t="s">
        <v>25</v>
      </c>
      <c r="E2394">
        <v>968</v>
      </c>
      <c r="F2394">
        <v>1344</v>
      </c>
      <c r="G2394">
        <v>530</v>
      </c>
      <c r="H2394">
        <v>309</v>
      </c>
      <c r="I2394">
        <v>332</v>
      </c>
      <c r="J2394">
        <v>305</v>
      </c>
      <c r="K2394">
        <v>357</v>
      </c>
      <c r="L2394">
        <v>480</v>
      </c>
      <c r="M2394">
        <v>743</v>
      </c>
      <c r="N2394">
        <v>1072</v>
      </c>
      <c r="O2394">
        <v>988</v>
      </c>
      <c r="P2394">
        <v>621</v>
      </c>
      <c r="Q2394">
        <v>8049</v>
      </c>
      <c r="R2394">
        <f>IF(Cleaned_data[[#This Row],[KATEGORI]]="A+B: KØRETØJER I ALT",Q2392/Cleaned_data[[#This Row],[TOTAL]],0)</f>
        <v>0</v>
      </c>
    </row>
    <row r="2395" spans="1:18" x14ac:dyDescent="0.2">
      <c r="A2395">
        <v>43</v>
      </c>
      <c r="B2395" s="1" t="s">
        <v>57</v>
      </c>
      <c r="C2395">
        <v>2018</v>
      </c>
      <c r="D2395" s="1" t="s">
        <v>26</v>
      </c>
      <c r="E2395">
        <v>991</v>
      </c>
      <c r="F2395">
        <v>1383</v>
      </c>
      <c r="G2395">
        <v>550</v>
      </c>
      <c r="H2395">
        <v>316</v>
      </c>
      <c r="I2395">
        <v>348</v>
      </c>
      <c r="J2395">
        <v>306</v>
      </c>
      <c r="K2395">
        <v>366</v>
      </c>
      <c r="L2395">
        <v>496</v>
      </c>
      <c r="M2395">
        <v>769</v>
      </c>
      <c r="N2395">
        <v>1099</v>
      </c>
      <c r="O2395">
        <v>1000</v>
      </c>
      <c r="P2395">
        <v>629</v>
      </c>
      <c r="Q2395">
        <v>8253</v>
      </c>
      <c r="R2395">
        <f>IF(Cleaned_data[[#This Row],[KATEGORI]]="A+B: KØRETØJER I ALT",Q2393/Cleaned_data[[#This Row],[TOTAL]],0)</f>
        <v>0</v>
      </c>
    </row>
    <row r="2396" spans="1:18" x14ac:dyDescent="0.2">
      <c r="A2396">
        <v>43</v>
      </c>
      <c r="B2396" s="1" t="s">
        <v>57</v>
      </c>
      <c r="C2396">
        <v>2019</v>
      </c>
      <c r="D2396" s="1" t="s">
        <v>18</v>
      </c>
      <c r="E2396">
        <v>1015</v>
      </c>
      <c r="F2396">
        <v>1306</v>
      </c>
      <c r="G2396">
        <v>826</v>
      </c>
      <c r="H2396">
        <v>790</v>
      </c>
      <c r="I2396">
        <v>808</v>
      </c>
      <c r="J2396">
        <v>828</v>
      </c>
      <c r="K2396">
        <v>887</v>
      </c>
      <c r="L2396">
        <v>1057</v>
      </c>
      <c r="M2396">
        <v>1207</v>
      </c>
      <c r="N2396">
        <v>1358</v>
      </c>
      <c r="O2396">
        <v>1253</v>
      </c>
      <c r="P2396">
        <v>953</v>
      </c>
      <c r="Q2396">
        <v>12288</v>
      </c>
      <c r="R2396">
        <f>IF(Cleaned_data[[#This Row],[KATEGORI]]="A+B: KØRETØJER I ALT",Q2394/Cleaned_data[[#This Row],[TOTAL]],0)</f>
        <v>0</v>
      </c>
    </row>
    <row r="2397" spans="1:18" x14ac:dyDescent="0.2">
      <c r="A2397">
        <v>43</v>
      </c>
      <c r="B2397" s="1" t="s">
        <v>57</v>
      </c>
      <c r="C2397">
        <v>2019</v>
      </c>
      <c r="D2397" s="1" t="s">
        <v>19</v>
      </c>
      <c r="E2397">
        <v>123</v>
      </c>
      <c r="F2397">
        <v>144</v>
      </c>
      <c r="G2397">
        <v>192</v>
      </c>
      <c r="H2397">
        <v>223</v>
      </c>
      <c r="I2397">
        <v>211</v>
      </c>
      <c r="J2397">
        <v>184</v>
      </c>
      <c r="K2397">
        <v>177</v>
      </c>
      <c r="L2397">
        <v>180</v>
      </c>
      <c r="M2397">
        <v>157</v>
      </c>
      <c r="N2397">
        <v>121</v>
      </c>
      <c r="O2397">
        <v>81</v>
      </c>
      <c r="P2397">
        <v>64</v>
      </c>
      <c r="Q2397">
        <v>1857</v>
      </c>
      <c r="R2397">
        <f>IF(Cleaned_data[[#This Row],[KATEGORI]]="A+B: KØRETØJER I ALT",Q2395/Cleaned_data[[#This Row],[TOTAL]],0)</f>
        <v>0</v>
      </c>
    </row>
    <row r="2398" spans="1:18" x14ac:dyDescent="0.2">
      <c r="A2398">
        <v>43</v>
      </c>
      <c r="B2398" s="1" t="s">
        <v>57</v>
      </c>
      <c r="C2398">
        <v>2019</v>
      </c>
      <c r="D2398" s="1" t="s">
        <v>20</v>
      </c>
      <c r="E2398">
        <v>1138</v>
      </c>
      <c r="F2398">
        <v>1450</v>
      </c>
      <c r="G2398">
        <v>1018</v>
      </c>
      <c r="H2398">
        <v>1013</v>
      </c>
      <c r="I2398">
        <v>1019</v>
      </c>
      <c r="J2398">
        <v>1012</v>
      </c>
      <c r="K2398">
        <v>1064</v>
      </c>
      <c r="L2398">
        <v>1237</v>
      </c>
      <c r="M2398">
        <v>1364</v>
      </c>
      <c r="N2398">
        <v>1479</v>
      </c>
      <c r="O2398">
        <v>1334</v>
      </c>
      <c r="P2398">
        <v>1017</v>
      </c>
      <c r="Q2398">
        <v>14145</v>
      </c>
      <c r="R2398">
        <f>IF(Cleaned_data[[#This Row],[KATEGORI]]="A+B: KØRETØJER I ALT",Q2396/Cleaned_data[[#This Row],[TOTAL]],0)</f>
        <v>0</v>
      </c>
    </row>
    <row r="2399" spans="1:18" x14ac:dyDescent="0.2">
      <c r="A2399">
        <v>43</v>
      </c>
      <c r="B2399" s="1" t="s">
        <v>57</v>
      </c>
      <c r="C2399">
        <v>2019</v>
      </c>
      <c r="D2399" s="1" t="s">
        <v>21</v>
      </c>
      <c r="E2399">
        <v>23</v>
      </c>
      <c r="F2399">
        <v>29</v>
      </c>
      <c r="G2399">
        <v>26</v>
      </c>
      <c r="H2399">
        <v>28</v>
      </c>
      <c r="I2399">
        <v>24</v>
      </c>
      <c r="J2399">
        <v>17</v>
      </c>
      <c r="K2399">
        <v>11</v>
      </c>
      <c r="L2399">
        <v>6</v>
      </c>
      <c r="M2399">
        <v>10</v>
      </c>
      <c r="N2399">
        <v>4</v>
      </c>
      <c r="O2399">
        <v>3</v>
      </c>
      <c r="P2399">
        <v>2</v>
      </c>
      <c r="Q2399">
        <v>183</v>
      </c>
      <c r="R2399">
        <f>IF(Cleaned_data[[#This Row],[KATEGORI]]="A+B: KØRETØJER I ALT",Q2397/Cleaned_data[[#This Row],[TOTAL]],0)</f>
        <v>0</v>
      </c>
    </row>
    <row r="2400" spans="1:18" x14ac:dyDescent="0.2">
      <c r="A2400">
        <v>43</v>
      </c>
      <c r="B2400" s="1" t="s">
        <v>57</v>
      </c>
      <c r="C2400">
        <v>2019</v>
      </c>
      <c r="D2400" s="1" t="s">
        <v>22</v>
      </c>
      <c r="E2400">
        <v>54</v>
      </c>
      <c r="F2400">
        <v>60</v>
      </c>
      <c r="G2400">
        <v>60</v>
      </c>
      <c r="H2400">
        <v>58</v>
      </c>
      <c r="I2400">
        <v>53</v>
      </c>
      <c r="J2400">
        <v>49</v>
      </c>
      <c r="K2400">
        <v>45</v>
      </c>
      <c r="L2400">
        <v>34</v>
      </c>
      <c r="M2400">
        <v>39</v>
      </c>
      <c r="N2400">
        <v>33</v>
      </c>
      <c r="O2400">
        <v>30</v>
      </c>
      <c r="P2400">
        <v>28</v>
      </c>
      <c r="Q2400">
        <v>543</v>
      </c>
      <c r="R2400">
        <f>IF(Cleaned_data[[#This Row],[KATEGORI]]="A+B: KØRETØJER I ALT",Q2398/Cleaned_data[[#This Row],[TOTAL]],0)</f>
        <v>0</v>
      </c>
    </row>
    <row r="2401" spans="1:18" x14ac:dyDescent="0.2">
      <c r="A2401">
        <v>43</v>
      </c>
      <c r="B2401" s="1" t="s">
        <v>57</v>
      </c>
      <c r="C2401">
        <v>2019</v>
      </c>
      <c r="D2401" s="1" t="s">
        <v>23</v>
      </c>
      <c r="E2401">
        <v>1192</v>
      </c>
      <c r="F2401">
        <v>1510</v>
      </c>
      <c r="G2401">
        <v>1078</v>
      </c>
      <c r="H2401">
        <v>1071</v>
      </c>
      <c r="I2401">
        <v>1072</v>
      </c>
      <c r="J2401">
        <v>1061</v>
      </c>
      <c r="K2401">
        <v>1109</v>
      </c>
      <c r="L2401">
        <v>1271</v>
      </c>
      <c r="M2401">
        <v>1403</v>
      </c>
      <c r="N2401">
        <v>1512</v>
      </c>
      <c r="O2401">
        <v>1364</v>
      </c>
      <c r="P2401">
        <v>1045</v>
      </c>
      <c r="Q2401">
        <v>14688</v>
      </c>
      <c r="R2401">
        <f>IF(Cleaned_data[[#This Row],[KATEGORI]]="A+B: KØRETØJER I ALT",Q2399/Cleaned_data[[#This Row],[TOTAL]],0)</f>
        <v>1.2459150326797386E-2</v>
      </c>
    </row>
    <row r="2402" spans="1:18" x14ac:dyDescent="0.2">
      <c r="A2402">
        <v>43</v>
      </c>
      <c r="B2402" s="1" t="s">
        <v>57</v>
      </c>
      <c r="C2402">
        <v>2019</v>
      </c>
      <c r="D2402" s="1" t="s">
        <v>24</v>
      </c>
      <c r="E2402">
        <v>21</v>
      </c>
      <c r="F2402">
        <v>45</v>
      </c>
      <c r="G2402">
        <v>11</v>
      </c>
      <c r="H2402">
        <v>16</v>
      </c>
      <c r="I2402">
        <v>10</v>
      </c>
      <c r="J2402">
        <v>5</v>
      </c>
      <c r="K2402">
        <v>13</v>
      </c>
      <c r="L2402">
        <v>13</v>
      </c>
      <c r="M2402">
        <v>40</v>
      </c>
      <c r="N2402">
        <v>28</v>
      </c>
      <c r="O2402">
        <v>29</v>
      </c>
      <c r="P2402">
        <v>6</v>
      </c>
      <c r="Q2402">
        <v>237</v>
      </c>
      <c r="R2402">
        <f>IF(Cleaned_data[[#This Row],[KATEGORI]]="A+B: KØRETØJER I ALT",Q2400/Cleaned_data[[#This Row],[TOTAL]],0)</f>
        <v>0</v>
      </c>
    </row>
    <row r="2403" spans="1:18" x14ac:dyDescent="0.2">
      <c r="A2403">
        <v>43</v>
      </c>
      <c r="B2403" s="1" t="s">
        <v>57</v>
      </c>
      <c r="C2403">
        <v>2019</v>
      </c>
      <c r="D2403" s="1" t="s">
        <v>25</v>
      </c>
      <c r="E2403">
        <v>880</v>
      </c>
      <c r="F2403">
        <v>1192</v>
      </c>
      <c r="G2403">
        <v>470</v>
      </c>
      <c r="H2403">
        <v>261</v>
      </c>
      <c r="I2403">
        <v>266</v>
      </c>
      <c r="J2403">
        <v>284</v>
      </c>
      <c r="K2403">
        <v>345</v>
      </c>
      <c r="L2403">
        <v>550</v>
      </c>
      <c r="M2403">
        <v>747</v>
      </c>
      <c r="N2403">
        <v>1017</v>
      </c>
      <c r="O2403">
        <v>929</v>
      </c>
      <c r="P2403">
        <v>497</v>
      </c>
      <c r="Q2403">
        <v>7438</v>
      </c>
      <c r="R2403">
        <f>IF(Cleaned_data[[#This Row],[KATEGORI]]="A+B: KØRETØJER I ALT",Q2401/Cleaned_data[[#This Row],[TOTAL]],0)</f>
        <v>0</v>
      </c>
    </row>
    <row r="2404" spans="1:18" x14ac:dyDescent="0.2">
      <c r="A2404">
        <v>43</v>
      </c>
      <c r="B2404" s="1" t="s">
        <v>57</v>
      </c>
      <c r="C2404">
        <v>2019</v>
      </c>
      <c r="D2404" s="1" t="s">
        <v>26</v>
      </c>
      <c r="E2404">
        <v>901</v>
      </c>
      <c r="F2404">
        <v>1237</v>
      </c>
      <c r="G2404">
        <v>481</v>
      </c>
      <c r="H2404">
        <v>277</v>
      </c>
      <c r="I2404">
        <v>276</v>
      </c>
      <c r="J2404">
        <v>289</v>
      </c>
      <c r="K2404">
        <v>358</v>
      </c>
      <c r="L2404">
        <v>563</v>
      </c>
      <c r="M2404">
        <v>787</v>
      </c>
      <c r="N2404">
        <v>1045</v>
      </c>
      <c r="O2404">
        <v>958</v>
      </c>
      <c r="P2404">
        <v>503</v>
      </c>
      <c r="Q2404">
        <v>7675</v>
      </c>
      <c r="R2404">
        <f>IF(Cleaned_data[[#This Row],[KATEGORI]]="A+B: KØRETØJER I ALT",Q2402/Cleaned_data[[#This Row],[TOTAL]],0)</f>
        <v>0</v>
      </c>
    </row>
    <row r="2405" spans="1:18" x14ac:dyDescent="0.2">
      <c r="A2405">
        <v>43</v>
      </c>
      <c r="B2405" s="1" t="s">
        <v>57</v>
      </c>
      <c r="C2405">
        <v>2020</v>
      </c>
      <c r="D2405" s="1" t="s">
        <v>18</v>
      </c>
      <c r="E2405">
        <v>972</v>
      </c>
      <c r="F2405">
        <v>1383</v>
      </c>
      <c r="G2405">
        <v>997</v>
      </c>
      <c r="H2405">
        <v>748</v>
      </c>
      <c r="I2405">
        <v>869</v>
      </c>
      <c r="J2405">
        <v>974</v>
      </c>
      <c r="K2405">
        <v>999</v>
      </c>
      <c r="L2405">
        <v>1181</v>
      </c>
      <c r="M2405">
        <v>1341</v>
      </c>
      <c r="N2405">
        <v>1410</v>
      </c>
      <c r="O2405">
        <v>1288</v>
      </c>
      <c r="P2405">
        <v>1032</v>
      </c>
      <c r="Q2405">
        <v>13194</v>
      </c>
      <c r="R2405">
        <f>IF(Cleaned_data[[#This Row],[KATEGORI]]="A+B: KØRETØJER I ALT",Q2403/Cleaned_data[[#This Row],[TOTAL]],0)</f>
        <v>0</v>
      </c>
    </row>
    <row r="2406" spans="1:18" x14ac:dyDescent="0.2">
      <c r="A2406">
        <v>43</v>
      </c>
      <c r="B2406" s="1" t="s">
        <v>57</v>
      </c>
      <c r="C2406">
        <v>2020</v>
      </c>
      <c r="D2406" s="1" t="s">
        <v>19</v>
      </c>
      <c r="E2406">
        <v>132</v>
      </c>
      <c r="F2406">
        <v>153</v>
      </c>
      <c r="G2406">
        <v>199</v>
      </c>
      <c r="H2406">
        <v>218</v>
      </c>
      <c r="I2406">
        <v>178</v>
      </c>
      <c r="J2406">
        <v>200</v>
      </c>
      <c r="K2406">
        <v>207</v>
      </c>
      <c r="L2406">
        <v>186</v>
      </c>
      <c r="M2406">
        <v>140</v>
      </c>
      <c r="N2406">
        <v>89</v>
      </c>
      <c r="O2406">
        <v>78</v>
      </c>
      <c r="P2406">
        <v>50</v>
      </c>
      <c r="Q2406">
        <v>1830</v>
      </c>
      <c r="R2406">
        <f>IF(Cleaned_data[[#This Row],[KATEGORI]]="A+B: KØRETØJER I ALT",Q2404/Cleaned_data[[#This Row],[TOTAL]],0)</f>
        <v>0</v>
      </c>
    </row>
    <row r="2407" spans="1:18" x14ac:dyDescent="0.2">
      <c r="A2407">
        <v>43</v>
      </c>
      <c r="B2407" s="1" t="s">
        <v>57</v>
      </c>
      <c r="C2407">
        <v>2020</v>
      </c>
      <c r="D2407" s="1" t="s">
        <v>20</v>
      </c>
      <c r="E2407">
        <v>1104</v>
      </c>
      <c r="F2407">
        <v>1536</v>
      </c>
      <c r="G2407">
        <v>1196</v>
      </c>
      <c r="H2407">
        <v>966</v>
      </c>
      <c r="I2407">
        <v>1047</v>
      </c>
      <c r="J2407">
        <v>1174</v>
      </c>
      <c r="K2407">
        <v>1206</v>
      </c>
      <c r="L2407">
        <v>1367</v>
      </c>
      <c r="M2407">
        <v>1481</v>
      </c>
      <c r="N2407">
        <v>1499</v>
      </c>
      <c r="O2407">
        <v>1366</v>
      </c>
      <c r="P2407">
        <v>1082</v>
      </c>
      <c r="Q2407">
        <v>15024</v>
      </c>
      <c r="R2407">
        <f>IF(Cleaned_data[[#This Row],[KATEGORI]]="A+B: KØRETØJER I ALT",Q2405/Cleaned_data[[#This Row],[TOTAL]],0)</f>
        <v>0</v>
      </c>
    </row>
    <row r="2408" spans="1:18" x14ac:dyDescent="0.2">
      <c r="A2408">
        <v>43</v>
      </c>
      <c r="B2408" s="1" t="s">
        <v>57</v>
      </c>
      <c r="C2408">
        <v>2020</v>
      </c>
      <c r="D2408" s="1" t="s">
        <v>21</v>
      </c>
      <c r="E2408">
        <v>28</v>
      </c>
      <c r="F2408">
        <v>27</v>
      </c>
      <c r="G2408">
        <v>14</v>
      </c>
      <c r="H2408">
        <v>24</v>
      </c>
      <c r="I2408">
        <v>21</v>
      </c>
      <c r="J2408">
        <v>18</v>
      </c>
      <c r="K2408">
        <v>18</v>
      </c>
      <c r="L2408">
        <v>11</v>
      </c>
      <c r="M2408">
        <v>12</v>
      </c>
      <c r="N2408">
        <v>8</v>
      </c>
      <c r="O2408">
        <v>3</v>
      </c>
      <c r="P2408">
        <v>0</v>
      </c>
      <c r="Q2408">
        <v>184</v>
      </c>
      <c r="R2408">
        <f>IF(Cleaned_data[[#This Row],[KATEGORI]]="A+B: KØRETØJER I ALT",Q2406/Cleaned_data[[#This Row],[TOTAL]],0)</f>
        <v>0</v>
      </c>
    </row>
    <row r="2409" spans="1:18" x14ac:dyDescent="0.2">
      <c r="A2409">
        <v>43</v>
      </c>
      <c r="B2409" s="1" t="s">
        <v>57</v>
      </c>
      <c r="C2409">
        <v>2020</v>
      </c>
      <c r="D2409" s="1" t="s">
        <v>22</v>
      </c>
      <c r="E2409">
        <v>56</v>
      </c>
      <c r="F2409">
        <v>56</v>
      </c>
      <c r="G2409">
        <v>46</v>
      </c>
      <c r="H2409">
        <v>45</v>
      </c>
      <c r="I2409">
        <v>43</v>
      </c>
      <c r="J2409">
        <v>41</v>
      </c>
      <c r="K2409">
        <v>43</v>
      </c>
      <c r="L2409">
        <v>37</v>
      </c>
      <c r="M2409">
        <v>41</v>
      </c>
      <c r="N2409">
        <v>31</v>
      </c>
      <c r="O2409">
        <v>28</v>
      </c>
      <c r="P2409">
        <v>27</v>
      </c>
      <c r="Q2409">
        <v>494</v>
      </c>
      <c r="R2409">
        <f>IF(Cleaned_data[[#This Row],[KATEGORI]]="A+B: KØRETØJER I ALT",Q2407/Cleaned_data[[#This Row],[TOTAL]],0)</f>
        <v>0</v>
      </c>
    </row>
    <row r="2410" spans="1:18" x14ac:dyDescent="0.2">
      <c r="A2410">
        <v>43</v>
      </c>
      <c r="B2410" s="1" t="s">
        <v>57</v>
      </c>
      <c r="C2410">
        <v>2020</v>
      </c>
      <c r="D2410" s="1" t="s">
        <v>23</v>
      </c>
      <c r="E2410">
        <v>1160</v>
      </c>
      <c r="F2410">
        <v>1592</v>
      </c>
      <c r="G2410">
        <v>1242</v>
      </c>
      <c r="H2410">
        <v>1011</v>
      </c>
      <c r="I2410">
        <v>1090</v>
      </c>
      <c r="J2410">
        <v>1215</v>
      </c>
      <c r="K2410">
        <v>1249</v>
      </c>
      <c r="L2410">
        <v>1404</v>
      </c>
      <c r="M2410">
        <v>1522</v>
      </c>
      <c r="N2410">
        <v>1530</v>
      </c>
      <c r="O2410">
        <v>1394</v>
      </c>
      <c r="P2410">
        <v>1109</v>
      </c>
      <c r="Q2410">
        <v>15518</v>
      </c>
      <c r="R2410">
        <f>IF(Cleaned_data[[#This Row],[KATEGORI]]="A+B: KØRETØJER I ALT",Q2408/Cleaned_data[[#This Row],[TOTAL]],0)</f>
        <v>1.1857198092537697E-2</v>
      </c>
    </row>
    <row r="2411" spans="1:18" x14ac:dyDescent="0.2">
      <c r="A2411">
        <v>43</v>
      </c>
      <c r="B2411" s="1" t="s">
        <v>57</v>
      </c>
      <c r="C2411">
        <v>2020</v>
      </c>
      <c r="D2411" s="1" t="s">
        <v>24</v>
      </c>
      <c r="E2411">
        <v>17</v>
      </c>
      <c r="F2411">
        <v>37</v>
      </c>
      <c r="G2411">
        <v>19</v>
      </c>
      <c r="H2411">
        <v>10</v>
      </c>
      <c r="I2411">
        <v>8</v>
      </c>
      <c r="J2411">
        <v>10</v>
      </c>
      <c r="K2411">
        <v>15</v>
      </c>
      <c r="L2411">
        <v>27</v>
      </c>
      <c r="M2411">
        <v>36</v>
      </c>
      <c r="N2411">
        <v>29</v>
      </c>
      <c r="O2411">
        <v>13</v>
      </c>
      <c r="P2411">
        <v>7</v>
      </c>
      <c r="Q2411">
        <v>228</v>
      </c>
      <c r="R2411">
        <f>IF(Cleaned_data[[#This Row],[KATEGORI]]="A+B: KØRETØJER I ALT",Q2409/Cleaned_data[[#This Row],[TOTAL]],0)</f>
        <v>0</v>
      </c>
    </row>
    <row r="2412" spans="1:18" x14ac:dyDescent="0.2">
      <c r="A2412">
        <v>43</v>
      </c>
      <c r="B2412" s="1" t="s">
        <v>57</v>
      </c>
      <c r="C2412">
        <v>2020</v>
      </c>
      <c r="D2412" s="1" t="s">
        <v>25</v>
      </c>
      <c r="E2412">
        <v>564</v>
      </c>
      <c r="F2412">
        <v>591</v>
      </c>
      <c r="G2412">
        <v>241</v>
      </c>
      <c r="H2412">
        <v>187</v>
      </c>
      <c r="I2412">
        <v>193</v>
      </c>
      <c r="J2412">
        <v>220</v>
      </c>
      <c r="K2412">
        <v>290</v>
      </c>
      <c r="L2412">
        <v>312</v>
      </c>
      <c r="M2412">
        <v>526</v>
      </c>
      <c r="N2412">
        <v>739</v>
      </c>
      <c r="O2412">
        <v>617</v>
      </c>
      <c r="P2412">
        <v>380</v>
      </c>
      <c r="Q2412">
        <v>4860</v>
      </c>
      <c r="R2412">
        <f>IF(Cleaned_data[[#This Row],[KATEGORI]]="A+B: KØRETØJER I ALT",Q2410/Cleaned_data[[#This Row],[TOTAL]],0)</f>
        <v>0</v>
      </c>
    </row>
    <row r="2413" spans="1:18" x14ac:dyDescent="0.2">
      <c r="A2413">
        <v>43</v>
      </c>
      <c r="B2413" s="1" t="s">
        <v>57</v>
      </c>
      <c r="C2413">
        <v>2020</v>
      </c>
      <c r="D2413" s="1" t="s">
        <v>26</v>
      </c>
      <c r="E2413">
        <v>581</v>
      </c>
      <c r="F2413">
        <v>628</v>
      </c>
      <c r="G2413">
        <v>260</v>
      </c>
      <c r="H2413">
        <v>197</v>
      </c>
      <c r="I2413">
        <v>201</v>
      </c>
      <c r="J2413">
        <v>230</v>
      </c>
      <c r="K2413">
        <v>305</v>
      </c>
      <c r="L2413">
        <v>339</v>
      </c>
      <c r="M2413">
        <v>562</v>
      </c>
      <c r="N2413">
        <v>768</v>
      </c>
      <c r="O2413">
        <v>630</v>
      </c>
      <c r="P2413">
        <v>387</v>
      </c>
      <c r="Q2413">
        <v>5088</v>
      </c>
      <c r="R2413">
        <f>IF(Cleaned_data[[#This Row],[KATEGORI]]="A+B: KØRETØJER I ALT",Q2411/Cleaned_data[[#This Row],[TOTAL]],0)</f>
        <v>0</v>
      </c>
    </row>
    <row r="2414" spans="1:18" x14ac:dyDescent="0.2">
      <c r="A2414">
        <v>43</v>
      </c>
      <c r="B2414" s="1" t="s">
        <v>57</v>
      </c>
      <c r="C2414">
        <v>2021</v>
      </c>
      <c r="D2414" s="1" t="s">
        <v>18</v>
      </c>
      <c r="E2414">
        <v>764</v>
      </c>
      <c r="F2414">
        <v>1165</v>
      </c>
      <c r="G2414">
        <v>876</v>
      </c>
      <c r="H2414">
        <v>752</v>
      </c>
      <c r="I2414">
        <v>844</v>
      </c>
      <c r="J2414">
        <v>879</v>
      </c>
      <c r="K2414">
        <v>899</v>
      </c>
      <c r="L2414">
        <v>1042</v>
      </c>
      <c r="M2414">
        <v>1125</v>
      </c>
      <c r="N2414">
        <v>1195</v>
      </c>
      <c r="O2414">
        <v>1196</v>
      </c>
      <c r="P2414">
        <v>912</v>
      </c>
      <c r="Q2414">
        <v>11649</v>
      </c>
      <c r="R2414">
        <f>IF(Cleaned_data[[#This Row],[KATEGORI]]="A+B: KØRETØJER I ALT",Q2412/Cleaned_data[[#This Row],[TOTAL]],0)</f>
        <v>0</v>
      </c>
    </row>
    <row r="2415" spans="1:18" x14ac:dyDescent="0.2">
      <c r="A2415">
        <v>43</v>
      </c>
      <c r="B2415" s="1" t="s">
        <v>57</v>
      </c>
      <c r="C2415">
        <v>2021</v>
      </c>
      <c r="D2415" s="1" t="s">
        <v>19</v>
      </c>
      <c r="E2415">
        <v>150</v>
      </c>
      <c r="F2415">
        <v>153</v>
      </c>
      <c r="G2415">
        <v>193</v>
      </c>
      <c r="H2415">
        <v>185</v>
      </c>
      <c r="I2415">
        <v>209</v>
      </c>
      <c r="J2415">
        <v>185</v>
      </c>
      <c r="K2415">
        <v>157</v>
      </c>
      <c r="L2415">
        <v>172</v>
      </c>
      <c r="M2415">
        <v>115</v>
      </c>
      <c r="N2415">
        <v>80</v>
      </c>
      <c r="O2415">
        <v>73</v>
      </c>
      <c r="P2415">
        <v>63</v>
      </c>
      <c r="Q2415">
        <v>1735</v>
      </c>
      <c r="R2415">
        <f>IF(Cleaned_data[[#This Row],[KATEGORI]]="A+B: KØRETØJER I ALT",Q2413/Cleaned_data[[#This Row],[TOTAL]],0)</f>
        <v>0</v>
      </c>
    </row>
    <row r="2416" spans="1:18" x14ac:dyDescent="0.2">
      <c r="A2416">
        <v>43</v>
      </c>
      <c r="B2416" s="1" t="s">
        <v>57</v>
      </c>
      <c r="C2416">
        <v>2021</v>
      </c>
      <c r="D2416" s="1" t="s">
        <v>20</v>
      </c>
      <c r="E2416">
        <v>914</v>
      </c>
      <c r="F2416">
        <v>1318</v>
      </c>
      <c r="G2416">
        <v>1069</v>
      </c>
      <c r="H2416">
        <v>937</v>
      </c>
      <c r="I2416">
        <v>1053</v>
      </c>
      <c r="J2416">
        <v>1064</v>
      </c>
      <c r="K2416">
        <v>1056</v>
      </c>
      <c r="L2416">
        <v>1214</v>
      </c>
      <c r="M2416">
        <v>1240</v>
      </c>
      <c r="N2416">
        <v>1275</v>
      </c>
      <c r="O2416">
        <v>1269</v>
      </c>
      <c r="P2416">
        <v>975</v>
      </c>
      <c r="Q2416">
        <v>13384</v>
      </c>
      <c r="R2416">
        <f>IF(Cleaned_data[[#This Row],[KATEGORI]]="A+B: KØRETØJER I ALT",Q2414/Cleaned_data[[#This Row],[TOTAL]],0)</f>
        <v>0</v>
      </c>
    </row>
    <row r="2417" spans="1:18" x14ac:dyDescent="0.2">
      <c r="A2417">
        <v>43</v>
      </c>
      <c r="B2417" s="1" t="s">
        <v>57</v>
      </c>
      <c r="C2417">
        <v>2021</v>
      </c>
      <c r="D2417" s="1" t="s">
        <v>21</v>
      </c>
      <c r="E2417">
        <v>25</v>
      </c>
      <c r="F2417">
        <v>31</v>
      </c>
      <c r="G2417">
        <v>33</v>
      </c>
      <c r="H2417">
        <v>23</v>
      </c>
      <c r="I2417">
        <v>18</v>
      </c>
      <c r="J2417">
        <v>16</v>
      </c>
      <c r="K2417">
        <v>19</v>
      </c>
      <c r="L2417">
        <v>4</v>
      </c>
      <c r="M2417">
        <v>6</v>
      </c>
      <c r="N2417">
        <v>7</v>
      </c>
      <c r="O2417">
        <v>2</v>
      </c>
      <c r="P2417">
        <v>0</v>
      </c>
      <c r="Q2417">
        <v>184</v>
      </c>
      <c r="R2417">
        <f>IF(Cleaned_data[[#This Row],[KATEGORI]]="A+B: KØRETØJER I ALT",Q2415/Cleaned_data[[#This Row],[TOTAL]],0)</f>
        <v>0</v>
      </c>
    </row>
    <row r="2418" spans="1:18" x14ac:dyDescent="0.2">
      <c r="A2418">
        <v>43</v>
      </c>
      <c r="B2418" s="1" t="s">
        <v>57</v>
      </c>
      <c r="C2418">
        <v>2021</v>
      </c>
      <c r="D2418" s="1" t="s">
        <v>22</v>
      </c>
      <c r="E2418">
        <v>52</v>
      </c>
      <c r="F2418">
        <v>60</v>
      </c>
      <c r="G2418">
        <v>59</v>
      </c>
      <c r="H2418">
        <v>44</v>
      </c>
      <c r="I2418">
        <v>38</v>
      </c>
      <c r="J2418">
        <v>37</v>
      </c>
      <c r="K2418">
        <v>47</v>
      </c>
      <c r="L2418">
        <v>30</v>
      </c>
      <c r="M2418">
        <v>37</v>
      </c>
      <c r="N2418">
        <v>31</v>
      </c>
      <c r="O2418">
        <v>27</v>
      </c>
      <c r="P2418">
        <v>22</v>
      </c>
      <c r="Q2418">
        <v>484</v>
      </c>
      <c r="R2418">
        <f>IF(Cleaned_data[[#This Row],[KATEGORI]]="A+B: KØRETØJER I ALT",Q2416/Cleaned_data[[#This Row],[TOTAL]],0)</f>
        <v>0</v>
      </c>
    </row>
    <row r="2419" spans="1:18" x14ac:dyDescent="0.2">
      <c r="A2419">
        <v>43</v>
      </c>
      <c r="B2419" s="1" t="s">
        <v>57</v>
      </c>
      <c r="C2419">
        <v>2021</v>
      </c>
      <c r="D2419" s="1" t="s">
        <v>23</v>
      </c>
      <c r="E2419">
        <v>966</v>
      </c>
      <c r="F2419">
        <v>1378</v>
      </c>
      <c r="G2419">
        <v>1128</v>
      </c>
      <c r="H2419">
        <v>981</v>
      </c>
      <c r="I2419">
        <v>1091</v>
      </c>
      <c r="J2419">
        <v>1101</v>
      </c>
      <c r="K2419">
        <v>1103</v>
      </c>
      <c r="L2419">
        <v>1244</v>
      </c>
      <c r="M2419">
        <v>1277</v>
      </c>
      <c r="N2419">
        <v>1306</v>
      </c>
      <c r="O2419">
        <v>1296</v>
      </c>
      <c r="P2419">
        <v>997</v>
      </c>
      <c r="Q2419">
        <v>13868</v>
      </c>
      <c r="R2419">
        <f>IF(Cleaned_data[[#This Row],[KATEGORI]]="A+B: KØRETØJER I ALT",Q2417/Cleaned_data[[#This Row],[TOTAL]],0)</f>
        <v>1.3267955004326508E-2</v>
      </c>
    </row>
    <row r="2420" spans="1:18" x14ac:dyDescent="0.2">
      <c r="A2420">
        <v>43</v>
      </c>
      <c r="B2420" s="1" t="s">
        <v>57</v>
      </c>
      <c r="C2420">
        <v>2021</v>
      </c>
      <c r="D2420" s="1" t="s">
        <v>24</v>
      </c>
      <c r="E2420">
        <v>9</v>
      </c>
      <c r="F2420">
        <v>62</v>
      </c>
      <c r="G2420">
        <v>28</v>
      </c>
      <c r="H2420">
        <v>10</v>
      </c>
      <c r="I2420">
        <v>14</v>
      </c>
      <c r="J2420">
        <v>8</v>
      </c>
      <c r="K2420">
        <v>10</v>
      </c>
      <c r="L2420">
        <v>29</v>
      </c>
      <c r="M2420">
        <v>46</v>
      </c>
      <c r="N2420">
        <v>42</v>
      </c>
      <c r="O2420">
        <v>17</v>
      </c>
      <c r="P2420">
        <v>5</v>
      </c>
      <c r="Q2420">
        <v>280</v>
      </c>
      <c r="R2420">
        <f>IF(Cleaned_data[[#This Row],[KATEGORI]]="A+B: KØRETØJER I ALT",Q2418/Cleaned_data[[#This Row],[TOTAL]],0)</f>
        <v>0</v>
      </c>
    </row>
    <row r="2421" spans="1:18" x14ac:dyDescent="0.2">
      <c r="A2421">
        <v>43</v>
      </c>
      <c r="B2421" s="1" t="s">
        <v>57</v>
      </c>
      <c r="C2421">
        <v>2021</v>
      </c>
      <c r="D2421" s="1" t="s">
        <v>25</v>
      </c>
      <c r="E2421">
        <v>699</v>
      </c>
      <c r="F2421">
        <v>999</v>
      </c>
      <c r="G2421">
        <v>444</v>
      </c>
      <c r="H2421">
        <v>307</v>
      </c>
      <c r="I2421">
        <v>369</v>
      </c>
      <c r="J2421">
        <v>342</v>
      </c>
      <c r="K2421">
        <v>367</v>
      </c>
      <c r="L2421">
        <v>461</v>
      </c>
      <c r="M2421">
        <v>726</v>
      </c>
      <c r="N2421">
        <v>893</v>
      </c>
      <c r="O2421">
        <v>858</v>
      </c>
      <c r="P2421">
        <v>553</v>
      </c>
      <c r="Q2421">
        <v>7018</v>
      </c>
      <c r="R2421">
        <f>IF(Cleaned_data[[#This Row],[KATEGORI]]="A+B: KØRETØJER I ALT",Q2419/Cleaned_data[[#This Row],[TOTAL]],0)</f>
        <v>0</v>
      </c>
    </row>
    <row r="2422" spans="1:18" x14ac:dyDescent="0.2">
      <c r="A2422">
        <v>43</v>
      </c>
      <c r="B2422" s="1" t="s">
        <v>57</v>
      </c>
      <c r="C2422">
        <v>2021</v>
      </c>
      <c r="D2422" s="1" t="s">
        <v>26</v>
      </c>
      <c r="E2422">
        <v>708</v>
      </c>
      <c r="F2422">
        <v>1061</v>
      </c>
      <c r="G2422">
        <v>472</v>
      </c>
      <c r="H2422">
        <v>317</v>
      </c>
      <c r="I2422">
        <v>383</v>
      </c>
      <c r="J2422">
        <v>350</v>
      </c>
      <c r="K2422">
        <v>377</v>
      </c>
      <c r="L2422">
        <v>490</v>
      </c>
      <c r="M2422">
        <v>772</v>
      </c>
      <c r="N2422">
        <v>935</v>
      </c>
      <c r="O2422">
        <v>875</v>
      </c>
      <c r="P2422">
        <v>558</v>
      </c>
      <c r="Q2422">
        <v>7298</v>
      </c>
      <c r="R2422">
        <f>IF(Cleaned_data[[#This Row],[KATEGORI]]="A+B: KØRETØJER I ALT",Q2420/Cleaned_data[[#This Row],[TOTAL]],0)</f>
        <v>0</v>
      </c>
    </row>
    <row r="2423" spans="1:18" x14ac:dyDescent="0.2">
      <c r="A2423">
        <v>43</v>
      </c>
      <c r="B2423" s="1" t="s">
        <v>57</v>
      </c>
      <c r="C2423">
        <v>2022</v>
      </c>
      <c r="D2423" s="1" t="s">
        <v>18</v>
      </c>
      <c r="E2423">
        <v>837</v>
      </c>
      <c r="F2423">
        <v>1076</v>
      </c>
      <c r="G2423">
        <v>780</v>
      </c>
      <c r="H2423">
        <v>755</v>
      </c>
      <c r="I2423">
        <v>771</v>
      </c>
      <c r="J2423">
        <v>822</v>
      </c>
      <c r="K2423">
        <v>851</v>
      </c>
      <c r="L2423">
        <v>833</v>
      </c>
      <c r="M2423">
        <v>1063</v>
      </c>
      <c r="N2423">
        <v>1146</v>
      </c>
      <c r="O2423">
        <v>1223</v>
      </c>
      <c r="P2423">
        <v>886</v>
      </c>
      <c r="Q2423">
        <v>11043</v>
      </c>
      <c r="R2423">
        <f>IF(Cleaned_data[[#This Row],[KATEGORI]]="A+B: KØRETØJER I ALT",Q2421/Cleaned_data[[#This Row],[TOTAL]],0)</f>
        <v>0</v>
      </c>
    </row>
    <row r="2424" spans="1:18" x14ac:dyDescent="0.2">
      <c r="A2424">
        <v>43</v>
      </c>
      <c r="B2424" s="1" t="s">
        <v>57</v>
      </c>
      <c r="C2424">
        <v>2022</v>
      </c>
      <c r="D2424" s="1" t="s">
        <v>19</v>
      </c>
      <c r="E2424">
        <v>126</v>
      </c>
      <c r="F2424">
        <v>155</v>
      </c>
      <c r="G2424">
        <v>156</v>
      </c>
      <c r="H2424">
        <v>189</v>
      </c>
      <c r="I2424">
        <v>165</v>
      </c>
      <c r="J2424">
        <v>165</v>
      </c>
      <c r="K2424">
        <v>152</v>
      </c>
      <c r="L2424">
        <v>151</v>
      </c>
      <c r="M2424">
        <v>120</v>
      </c>
      <c r="N2424">
        <v>101</v>
      </c>
      <c r="O2424">
        <v>71</v>
      </c>
      <c r="P2424">
        <v>40</v>
      </c>
      <c r="Q2424">
        <v>1591</v>
      </c>
      <c r="R2424">
        <f>IF(Cleaned_data[[#This Row],[KATEGORI]]="A+B: KØRETØJER I ALT",Q2422/Cleaned_data[[#This Row],[TOTAL]],0)</f>
        <v>0</v>
      </c>
    </row>
    <row r="2425" spans="1:18" x14ac:dyDescent="0.2">
      <c r="A2425">
        <v>43</v>
      </c>
      <c r="B2425" s="1" t="s">
        <v>57</v>
      </c>
      <c r="C2425">
        <v>2022</v>
      </c>
      <c r="D2425" s="1" t="s">
        <v>20</v>
      </c>
      <c r="E2425">
        <v>963</v>
      </c>
      <c r="F2425">
        <v>1231</v>
      </c>
      <c r="G2425">
        <v>936</v>
      </c>
      <c r="H2425">
        <v>944</v>
      </c>
      <c r="I2425">
        <v>936</v>
      </c>
      <c r="J2425">
        <v>987</v>
      </c>
      <c r="K2425">
        <v>1003</v>
      </c>
      <c r="L2425">
        <v>984</v>
      </c>
      <c r="M2425">
        <v>1183</v>
      </c>
      <c r="N2425">
        <v>1247</v>
      </c>
      <c r="O2425">
        <v>1294</v>
      </c>
      <c r="P2425">
        <v>926</v>
      </c>
      <c r="Q2425">
        <v>12634</v>
      </c>
      <c r="R2425">
        <f>IF(Cleaned_data[[#This Row],[KATEGORI]]="A+B: KØRETØJER I ALT",Q2423/Cleaned_data[[#This Row],[TOTAL]],0)</f>
        <v>0</v>
      </c>
    </row>
    <row r="2426" spans="1:18" x14ac:dyDescent="0.2">
      <c r="A2426">
        <v>43</v>
      </c>
      <c r="B2426" s="1" t="s">
        <v>57</v>
      </c>
      <c r="C2426">
        <v>2022</v>
      </c>
      <c r="D2426" s="1" t="s">
        <v>21</v>
      </c>
      <c r="E2426">
        <v>24</v>
      </c>
      <c r="F2426">
        <v>26</v>
      </c>
      <c r="G2426">
        <v>27</v>
      </c>
      <c r="H2426">
        <v>28</v>
      </c>
      <c r="I2426">
        <v>18</v>
      </c>
      <c r="J2426">
        <v>23</v>
      </c>
      <c r="K2426">
        <v>16</v>
      </c>
      <c r="L2426">
        <v>8</v>
      </c>
      <c r="M2426">
        <v>6</v>
      </c>
      <c r="N2426">
        <v>3</v>
      </c>
      <c r="O2426">
        <v>5</v>
      </c>
      <c r="P2426">
        <v>1</v>
      </c>
      <c r="Q2426">
        <v>185</v>
      </c>
      <c r="R2426">
        <f>IF(Cleaned_data[[#This Row],[KATEGORI]]="A+B: KØRETØJER I ALT",Q2424/Cleaned_data[[#This Row],[TOTAL]],0)</f>
        <v>0</v>
      </c>
    </row>
    <row r="2427" spans="1:18" x14ac:dyDescent="0.2">
      <c r="A2427">
        <v>43</v>
      </c>
      <c r="B2427" s="1" t="s">
        <v>57</v>
      </c>
      <c r="C2427">
        <v>2022</v>
      </c>
      <c r="D2427" s="1" t="s">
        <v>22</v>
      </c>
      <c r="E2427">
        <v>53</v>
      </c>
      <c r="F2427">
        <v>53</v>
      </c>
      <c r="G2427">
        <v>56</v>
      </c>
      <c r="H2427">
        <v>52</v>
      </c>
      <c r="I2427">
        <v>44</v>
      </c>
      <c r="J2427">
        <v>45</v>
      </c>
      <c r="K2427">
        <v>52</v>
      </c>
      <c r="L2427">
        <v>37</v>
      </c>
      <c r="M2427">
        <v>33</v>
      </c>
      <c r="N2427">
        <v>28</v>
      </c>
      <c r="O2427">
        <v>24</v>
      </c>
      <c r="P2427">
        <v>27</v>
      </c>
      <c r="Q2427">
        <v>504</v>
      </c>
      <c r="R2427">
        <f>IF(Cleaned_data[[#This Row],[KATEGORI]]="A+B: KØRETØJER I ALT",Q2425/Cleaned_data[[#This Row],[TOTAL]],0)</f>
        <v>0</v>
      </c>
    </row>
    <row r="2428" spans="1:18" x14ac:dyDescent="0.2">
      <c r="A2428">
        <v>43</v>
      </c>
      <c r="B2428" s="1" t="s">
        <v>57</v>
      </c>
      <c r="C2428">
        <v>2022</v>
      </c>
      <c r="D2428" s="1" t="s">
        <v>23</v>
      </c>
      <c r="E2428">
        <v>1016</v>
      </c>
      <c r="F2428">
        <v>1284</v>
      </c>
      <c r="G2428">
        <v>992</v>
      </c>
      <c r="H2428">
        <v>996</v>
      </c>
      <c r="I2428">
        <v>980</v>
      </c>
      <c r="J2428">
        <v>1032</v>
      </c>
      <c r="K2428">
        <v>1055</v>
      </c>
      <c r="L2428">
        <v>1021</v>
      </c>
      <c r="M2428">
        <v>1216</v>
      </c>
      <c r="N2428">
        <v>1275</v>
      </c>
      <c r="O2428">
        <v>1318</v>
      </c>
      <c r="P2428">
        <v>953</v>
      </c>
      <c r="Q2428">
        <v>13138</v>
      </c>
      <c r="R2428">
        <f>IF(Cleaned_data[[#This Row],[KATEGORI]]="A+B: KØRETØJER I ALT",Q2426/Cleaned_data[[#This Row],[TOTAL]],0)</f>
        <v>1.4081290911858731E-2</v>
      </c>
    </row>
    <row r="2429" spans="1:18" x14ac:dyDescent="0.2">
      <c r="A2429">
        <v>43</v>
      </c>
      <c r="B2429" s="1" t="s">
        <v>57</v>
      </c>
      <c r="C2429">
        <v>2022</v>
      </c>
      <c r="D2429" s="1" t="s">
        <v>24</v>
      </c>
      <c r="E2429">
        <v>24</v>
      </c>
      <c r="F2429">
        <v>60</v>
      </c>
      <c r="G2429">
        <v>32</v>
      </c>
      <c r="H2429">
        <v>13</v>
      </c>
      <c r="I2429">
        <v>6</v>
      </c>
      <c r="J2429">
        <v>16</v>
      </c>
      <c r="K2429">
        <v>12</v>
      </c>
      <c r="L2429">
        <v>20</v>
      </c>
      <c r="M2429">
        <v>52</v>
      </c>
      <c r="N2429">
        <v>31</v>
      </c>
      <c r="O2429">
        <v>23</v>
      </c>
      <c r="P2429">
        <v>13</v>
      </c>
      <c r="Q2429">
        <v>302</v>
      </c>
      <c r="R2429">
        <f>IF(Cleaned_data[[#This Row],[KATEGORI]]="A+B: KØRETØJER I ALT",Q2427/Cleaned_data[[#This Row],[TOTAL]],0)</f>
        <v>0</v>
      </c>
    </row>
    <row r="2430" spans="1:18" x14ac:dyDescent="0.2">
      <c r="A2430">
        <v>43</v>
      </c>
      <c r="B2430" s="1" t="s">
        <v>57</v>
      </c>
      <c r="C2430">
        <v>2022</v>
      </c>
      <c r="D2430" s="1" t="s">
        <v>25</v>
      </c>
      <c r="E2430">
        <v>705</v>
      </c>
      <c r="F2430">
        <v>1132</v>
      </c>
      <c r="G2430">
        <v>435</v>
      </c>
      <c r="H2430">
        <v>215</v>
      </c>
      <c r="I2430">
        <v>224</v>
      </c>
      <c r="J2430">
        <v>242</v>
      </c>
      <c r="K2430">
        <v>254</v>
      </c>
      <c r="L2430">
        <v>356</v>
      </c>
      <c r="M2430">
        <v>644</v>
      </c>
      <c r="N2430">
        <v>610</v>
      </c>
      <c r="O2430">
        <v>604</v>
      </c>
      <c r="P2430">
        <v>464</v>
      </c>
      <c r="Q2430">
        <v>5885</v>
      </c>
      <c r="R2430">
        <f>IF(Cleaned_data[[#This Row],[KATEGORI]]="A+B: KØRETØJER I ALT",Q2428/Cleaned_data[[#This Row],[TOTAL]],0)</f>
        <v>0</v>
      </c>
    </row>
    <row r="2431" spans="1:18" x14ac:dyDescent="0.2">
      <c r="A2431">
        <v>43</v>
      </c>
      <c r="B2431" s="1" t="s">
        <v>57</v>
      </c>
      <c r="C2431">
        <v>2022</v>
      </c>
      <c r="D2431" s="1" t="s">
        <v>26</v>
      </c>
      <c r="E2431">
        <v>729</v>
      </c>
      <c r="F2431">
        <v>1192</v>
      </c>
      <c r="G2431">
        <v>467</v>
      </c>
      <c r="H2431">
        <v>228</v>
      </c>
      <c r="I2431">
        <v>230</v>
      </c>
      <c r="J2431">
        <v>258</v>
      </c>
      <c r="K2431">
        <v>266</v>
      </c>
      <c r="L2431">
        <v>376</v>
      </c>
      <c r="M2431">
        <v>696</v>
      </c>
      <c r="N2431">
        <v>641</v>
      </c>
      <c r="O2431">
        <v>627</v>
      </c>
      <c r="P2431">
        <v>477</v>
      </c>
      <c r="Q2431">
        <v>6187</v>
      </c>
      <c r="R2431">
        <f>IF(Cleaned_data[[#This Row],[KATEGORI]]="A+B: KØRETØJER I ALT",Q2429/Cleaned_data[[#This Row],[TOTAL]],0)</f>
        <v>0</v>
      </c>
    </row>
    <row r="2432" spans="1:18" x14ac:dyDescent="0.2">
      <c r="A2432">
        <v>43</v>
      </c>
      <c r="B2432" s="1" t="s">
        <v>57</v>
      </c>
      <c r="C2432">
        <v>2023</v>
      </c>
      <c r="D2432" s="1" t="s">
        <v>18</v>
      </c>
      <c r="E2432">
        <v>913</v>
      </c>
      <c r="F2432">
        <v>1196</v>
      </c>
      <c r="G2432">
        <v>856</v>
      </c>
      <c r="H2432">
        <v>797</v>
      </c>
      <c r="I2432">
        <v>822</v>
      </c>
      <c r="J2432">
        <v>893</v>
      </c>
      <c r="K2432">
        <v>890</v>
      </c>
      <c r="L2432">
        <v>999</v>
      </c>
      <c r="M2432">
        <v>1196</v>
      </c>
      <c r="N2432">
        <v>1233</v>
      </c>
      <c r="O2432">
        <v>1173</v>
      </c>
      <c r="P2432">
        <v>966</v>
      </c>
      <c r="Q2432">
        <v>11934</v>
      </c>
      <c r="R2432">
        <f>IF(Cleaned_data[[#This Row],[KATEGORI]]="A+B: KØRETØJER I ALT",Q2430/Cleaned_data[[#This Row],[TOTAL]],0)</f>
        <v>0</v>
      </c>
    </row>
    <row r="2433" spans="1:18" x14ac:dyDescent="0.2">
      <c r="A2433">
        <v>43</v>
      </c>
      <c r="B2433" s="1" t="s">
        <v>57</v>
      </c>
      <c r="C2433">
        <v>2023</v>
      </c>
      <c r="D2433" s="1" t="s">
        <v>19</v>
      </c>
      <c r="E2433">
        <v>141</v>
      </c>
      <c r="F2433">
        <v>134</v>
      </c>
      <c r="G2433">
        <v>169</v>
      </c>
      <c r="H2433">
        <v>197</v>
      </c>
      <c r="I2433">
        <v>174</v>
      </c>
      <c r="J2433">
        <v>168</v>
      </c>
      <c r="K2433">
        <v>131</v>
      </c>
      <c r="L2433">
        <v>137</v>
      </c>
      <c r="M2433">
        <v>122</v>
      </c>
      <c r="N2433">
        <v>105</v>
      </c>
      <c r="O2433">
        <v>70</v>
      </c>
      <c r="P2433">
        <v>40</v>
      </c>
      <c r="Q2433">
        <v>1588</v>
      </c>
      <c r="R2433">
        <f>IF(Cleaned_data[[#This Row],[KATEGORI]]="A+B: KØRETØJER I ALT",Q2431/Cleaned_data[[#This Row],[TOTAL]],0)</f>
        <v>0</v>
      </c>
    </row>
    <row r="2434" spans="1:18" x14ac:dyDescent="0.2">
      <c r="A2434">
        <v>43</v>
      </c>
      <c r="B2434" s="1" t="s">
        <v>57</v>
      </c>
      <c r="C2434">
        <v>2023</v>
      </c>
      <c r="D2434" s="1" t="s">
        <v>20</v>
      </c>
      <c r="E2434">
        <v>1054</v>
      </c>
      <c r="F2434">
        <v>1330</v>
      </c>
      <c r="G2434">
        <v>1025</v>
      </c>
      <c r="H2434">
        <v>994</v>
      </c>
      <c r="I2434">
        <v>996</v>
      </c>
      <c r="J2434">
        <v>1061</v>
      </c>
      <c r="K2434">
        <v>1021</v>
      </c>
      <c r="L2434">
        <v>1136</v>
      </c>
      <c r="M2434">
        <v>1318</v>
      </c>
      <c r="N2434">
        <v>1338</v>
      </c>
      <c r="O2434">
        <v>1243</v>
      </c>
      <c r="P2434">
        <v>1006</v>
      </c>
      <c r="Q2434">
        <v>13522</v>
      </c>
      <c r="R2434">
        <f>IF(Cleaned_data[[#This Row],[KATEGORI]]="A+B: KØRETØJER I ALT",Q2432/Cleaned_data[[#This Row],[TOTAL]],0)</f>
        <v>0</v>
      </c>
    </row>
    <row r="2435" spans="1:18" x14ac:dyDescent="0.2">
      <c r="A2435">
        <v>43</v>
      </c>
      <c r="B2435" s="1" t="s">
        <v>57</v>
      </c>
      <c r="C2435">
        <v>2023</v>
      </c>
      <c r="D2435" s="1" t="s">
        <v>21</v>
      </c>
      <c r="E2435">
        <v>32</v>
      </c>
      <c r="F2435">
        <v>26</v>
      </c>
      <c r="G2435">
        <v>21</v>
      </c>
      <c r="H2435">
        <v>31</v>
      </c>
      <c r="I2435">
        <v>19</v>
      </c>
      <c r="J2435">
        <v>22</v>
      </c>
      <c r="K2435">
        <v>28</v>
      </c>
      <c r="L2435">
        <v>11</v>
      </c>
      <c r="M2435">
        <v>11</v>
      </c>
      <c r="N2435">
        <v>6</v>
      </c>
      <c r="O2435">
        <v>5</v>
      </c>
      <c r="P2435">
        <v>0</v>
      </c>
      <c r="Q2435">
        <v>212</v>
      </c>
      <c r="R2435">
        <f>IF(Cleaned_data[[#This Row],[KATEGORI]]="A+B: KØRETØJER I ALT",Q2433/Cleaned_data[[#This Row],[TOTAL]],0)</f>
        <v>0</v>
      </c>
    </row>
    <row r="2436" spans="1:18" x14ac:dyDescent="0.2">
      <c r="A2436">
        <v>43</v>
      </c>
      <c r="B2436" s="1" t="s">
        <v>57</v>
      </c>
      <c r="C2436">
        <v>2023</v>
      </c>
      <c r="D2436" s="1" t="s">
        <v>22</v>
      </c>
      <c r="E2436">
        <v>57</v>
      </c>
      <c r="F2436">
        <v>53</v>
      </c>
      <c r="G2436">
        <v>48</v>
      </c>
      <c r="H2436">
        <v>52</v>
      </c>
      <c r="I2436">
        <v>39</v>
      </c>
      <c r="J2436">
        <v>47</v>
      </c>
      <c r="K2436">
        <v>53</v>
      </c>
      <c r="L2436">
        <v>41</v>
      </c>
      <c r="M2436">
        <v>42</v>
      </c>
      <c r="N2436">
        <v>32</v>
      </c>
      <c r="O2436">
        <v>31</v>
      </c>
      <c r="P2436">
        <v>20</v>
      </c>
      <c r="Q2436">
        <v>515</v>
      </c>
      <c r="R2436">
        <f>IF(Cleaned_data[[#This Row],[KATEGORI]]="A+B: KØRETØJER I ALT",Q2434/Cleaned_data[[#This Row],[TOTAL]],0)</f>
        <v>0</v>
      </c>
    </row>
    <row r="2437" spans="1:18" x14ac:dyDescent="0.2">
      <c r="A2437">
        <v>43</v>
      </c>
      <c r="B2437" s="1" t="s">
        <v>57</v>
      </c>
      <c r="C2437">
        <v>2023</v>
      </c>
      <c r="D2437" s="1" t="s">
        <v>23</v>
      </c>
      <c r="E2437">
        <v>1111</v>
      </c>
      <c r="F2437">
        <v>1383</v>
      </c>
      <c r="G2437">
        <v>1073</v>
      </c>
      <c r="H2437">
        <v>1046</v>
      </c>
      <c r="I2437">
        <v>1035</v>
      </c>
      <c r="J2437">
        <v>1108</v>
      </c>
      <c r="K2437">
        <v>1074</v>
      </c>
      <c r="L2437">
        <v>1177</v>
      </c>
      <c r="M2437">
        <v>1360</v>
      </c>
      <c r="N2437">
        <v>1370</v>
      </c>
      <c r="O2437">
        <v>1274</v>
      </c>
      <c r="P2437">
        <v>1026</v>
      </c>
      <c r="Q2437">
        <v>14037</v>
      </c>
      <c r="R2437">
        <f>IF(Cleaned_data[[#This Row],[KATEGORI]]="A+B: KØRETØJER I ALT",Q2435/Cleaned_data[[#This Row],[TOTAL]],0)</f>
        <v>1.5102942224121963E-2</v>
      </c>
    </row>
    <row r="2438" spans="1:18" x14ac:dyDescent="0.2">
      <c r="A2438">
        <v>43</v>
      </c>
      <c r="B2438" s="1" t="s">
        <v>57</v>
      </c>
      <c r="C2438">
        <v>2023</v>
      </c>
      <c r="D2438" s="1" t="s">
        <v>24</v>
      </c>
      <c r="E2438">
        <v>26</v>
      </c>
      <c r="F2438">
        <v>90</v>
      </c>
      <c r="G2438">
        <v>35</v>
      </c>
      <c r="H2438">
        <v>16</v>
      </c>
      <c r="I2438">
        <v>16</v>
      </c>
      <c r="J2438">
        <v>16</v>
      </c>
      <c r="K2438">
        <v>12</v>
      </c>
      <c r="L2438">
        <v>39</v>
      </c>
      <c r="M2438">
        <v>48</v>
      </c>
      <c r="N2438">
        <v>61</v>
      </c>
      <c r="O2438">
        <v>26</v>
      </c>
      <c r="P2438">
        <v>11</v>
      </c>
      <c r="Q2438">
        <v>396</v>
      </c>
      <c r="R2438">
        <f>IF(Cleaned_data[[#This Row],[KATEGORI]]="A+B: KØRETØJER I ALT",Q2436/Cleaned_data[[#This Row],[TOTAL]],0)</f>
        <v>0</v>
      </c>
    </row>
    <row r="2439" spans="1:18" x14ac:dyDescent="0.2">
      <c r="A2439">
        <v>43</v>
      </c>
      <c r="B2439" s="1" t="s">
        <v>57</v>
      </c>
      <c r="C2439">
        <v>2023</v>
      </c>
      <c r="D2439" s="1" t="s">
        <v>25</v>
      </c>
      <c r="E2439">
        <v>676</v>
      </c>
      <c r="F2439">
        <v>1032</v>
      </c>
      <c r="G2439">
        <v>467</v>
      </c>
      <c r="H2439">
        <v>323</v>
      </c>
      <c r="I2439">
        <v>352</v>
      </c>
      <c r="J2439">
        <v>293</v>
      </c>
      <c r="K2439">
        <v>320</v>
      </c>
      <c r="L2439">
        <v>476</v>
      </c>
      <c r="M2439">
        <v>716</v>
      </c>
      <c r="N2439">
        <v>1080</v>
      </c>
      <c r="O2439">
        <v>880</v>
      </c>
      <c r="P2439">
        <v>562</v>
      </c>
      <c r="Q2439">
        <v>7177</v>
      </c>
      <c r="R2439">
        <f>IF(Cleaned_data[[#This Row],[KATEGORI]]="A+B: KØRETØJER I ALT",Q2437/Cleaned_data[[#This Row],[TOTAL]],0)</f>
        <v>0</v>
      </c>
    </row>
    <row r="2440" spans="1:18" x14ac:dyDescent="0.2">
      <c r="A2440">
        <v>43</v>
      </c>
      <c r="B2440" s="1" t="s">
        <v>57</v>
      </c>
      <c r="C2440">
        <v>2023</v>
      </c>
      <c r="D2440" s="1" t="s">
        <v>26</v>
      </c>
      <c r="E2440">
        <v>702</v>
      </c>
      <c r="F2440">
        <v>1122</v>
      </c>
      <c r="G2440">
        <v>502</v>
      </c>
      <c r="H2440">
        <v>339</v>
      </c>
      <c r="I2440">
        <v>368</v>
      </c>
      <c r="J2440">
        <v>309</v>
      </c>
      <c r="K2440">
        <v>332</v>
      </c>
      <c r="L2440">
        <v>515</v>
      </c>
      <c r="M2440">
        <v>764</v>
      </c>
      <c r="N2440">
        <v>1141</v>
      </c>
      <c r="O2440">
        <v>906</v>
      </c>
      <c r="P2440">
        <v>573</v>
      </c>
      <c r="Q2440">
        <v>7573</v>
      </c>
      <c r="R2440">
        <f>IF(Cleaned_data[[#This Row],[KATEGORI]]="A+B: KØRETØJER I ALT",Q2438/Cleaned_data[[#This Row],[TOTAL]],0)</f>
        <v>0</v>
      </c>
    </row>
    <row r="2441" spans="1:18" x14ac:dyDescent="0.2">
      <c r="A2441">
        <v>44</v>
      </c>
      <c r="B2441" s="1" t="s">
        <v>58</v>
      </c>
      <c r="C2441">
        <v>2013</v>
      </c>
      <c r="D2441" s="1" t="s">
        <v>18</v>
      </c>
      <c r="E2441">
        <v>634</v>
      </c>
      <c r="F2441">
        <v>604</v>
      </c>
      <c r="G2441">
        <v>558</v>
      </c>
      <c r="H2441">
        <v>549</v>
      </c>
      <c r="I2441">
        <v>484</v>
      </c>
      <c r="J2441">
        <v>560</v>
      </c>
      <c r="K2441">
        <v>428</v>
      </c>
      <c r="L2441">
        <v>466</v>
      </c>
      <c r="M2441">
        <v>549</v>
      </c>
      <c r="N2441">
        <v>718</v>
      </c>
      <c r="O2441">
        <v>701</v>
      </c>
      <c r="P2441">
        <v>620</v>
      </c>
      <c r="Q2441">
        <v>6871</v>
      </c>
      <c r="R2441">
        <f>IF(Cleaned_data[[#This Row],[KATEGORI]]="A+B: KØRETØJER I ALT",Q2439/Cleaned_data[[#This Row],[TOTAL]],0)</f>
        <v>0</v>
      </c>
    </row>
    <row r="2442" spans="1:18" x14ac:dyDescent="0.2">
      <c r="A2442">
        <v>44</v>
      </c>
      <c r="B2442" s="1" t="s">
        <v>58</v>
      </c>
      <c r="C2442">
        <v>2013</v>
      </c>
      <c r="D2442" s="1" t="s">
        <v>19</v>
      </c>
      <c r="E2442">
        <v>167</v>
      </c>
      <c r="F2442">
        <v>90</v>
      </c>
      <c r="G2442">
        <v>149</v>
      </c>
      <c r="H2442">
        <v>219</v>
      </c>
      <c r="I2442">
        <v>197</v>
      </c>
      <c r="J2442">
        <v>187</v>
      </c>
      <c r="K2442">
        <v>121</v>
      </c>
      <c r="L2442">
        <v>113</v>
      </c>
      <c r="M2442">
        <v>111</v>
      </c>
      <c r="N2442">
        <v>100</v>
      </c>
      <c r="O2442">
        <v>72</v>
      </c>
      <c r="P2442">
        <v>60</v>
      </c>
      <c r="Q2442">
        <v>1586</v>
      </c>
      <c r="R2442">
        <f>IF(Cleaned_data[[#This Row],[KATEGORI]]="A+B: KØRETØJER I ALT",Q2440/Cleaned_data[[#This Row],[TOTAL]],0)</f>
        <v>0</v>
      </c>
    </row>
    <row r="2443" spans="1:18" x14ac:dyDescent="0.2">
      <c r="A2443">
        <v>44</v>
      </c>
      <c r="B2443" s="1" t="s">
        <v>58</v>
      </c>
      <c r="C2443">
        <v>2013</v>
      </c>
      <c r="D2443" s="1" t="s">
        <v>20</v>
      </c>
      <c r="E2443">
        <v>801</v>
      </c>
      <c r="F2443">
        <v>694</v>
      </c>
      <c r="G2443">
        <v>707</v>
      </c>
      <c r="H2443">
        <v>768</v>
      </c>
      <c r="I2443">
        <v>681</v>
      </c>
      <c r="J2443">
        <v>747</v>
      </c>
      <c r="K2443">
        <v>549</v>
      </c>
      <c r="L2443">
        <v>579</v>
      </c>
      <c r="M2443">
        <v>660</v>
      </c>
      <c r="N2443">
        <v>818</v>
      </c>
      <c r="O2443">
        <v>773</v>
      </c>
      <c r="P2443">
        <v>680</v>
      </c>
      <c r="Q2443">
        <v>8457</v>
      </c>
      <c r="R2443">
        <f>IF(Cleaned_data[[#This Row],[KATEGORI]]="A+B: KØRETØJER I ALT",Q2441/Cleaned_data[[#This Row],[TOTAL]],0)</f>
        <v>0</v>
      </c>
    </row>
    <row r="2444" spans="1:18" x14ac:dyDescent="0.2">
      <c r="A2444">
        <v>44</v>
      </c>
      <c r="B2444" s="1" t="s">
        <v>58</v>
      </c>
      <c r="C2444">
        <v>2013</v>
      </c>
      <c r="D2444" s="1" t="s">
        <v>21</v>
      </c>
      <c r="E2444">
        <v>20</v>
      </c>
      <c r="F2444">
        <v>8</v>
      </c>
      <c r="G2444">
        <v>20</v>
      </c>
      <c r="H2444">
        <v>14</v>
      </c>
      <c r="I2444">
        <v>15</v>
      </c>
      <c r="J2444">
        <v>20</v>
      </c>
      <c r="K2444">
        <v>11</v>
      </c>
      <c r="L2444">
        <v>7</v>
      </c>
      <c r="M2444">
        <v>2</v>
      </c>
      <c r="N2444">
        <v>4</v>
      </c>
      <c r="O2444">
        <v>1</v>
      </c>
      <c r="P2444">
        <v>1</v>
      </c>
      <c r="Q2444">
        <v>123</v>
      </c>
      <c r="R2444">
        <f>IF(Cleaned_data[[#This Row],[KATEGORI]]="A+B: KØRETØJER I ALT",Q2442/Cleaned_data[[#This Row],[TOTAL]],0)</f>
        <v>0</v>
      </c>
    </row>
    <row r="2445" spans="1:18" x14ac:dyDescent="0.2">
      <c r="A2445">
        <v>44</v>
      </c>
      <c r="B2445" s="1" t="s">
        <v>58</v>
      </c>
      <c r="C2445">
        <v>2013</v>
      </c>
      <c r="D2445" s="1" t="s">
        <v>22</v>
      </c>
      <c r="E2445">
        <v>64</v>
      </c>
      <c r="F2445">
        <v>47</v>
      </c>
      <c r="G2445">
        <v>60</v>
      </c>
      <c r="H2445">
        <v>39</v>
      </c>
      <c r="I2445">
        <v>39</v>
      </c>
      <c r="J2445">
        <v>45</v>
      </c>
      <c r="K2445">
        <v>37</v>
      </c>
      <c r="L2445">
        <v>48</v>
      </c>
      <c r="M2445">
        <v>52</v>
      </c>
      <c r="N2445">
        <v>50</v>
      </c>
      <c r="O2445">
        <v>45</v>
      </c>
      <c r="P2445">
        <v>28</v>
      </c>
      <c r="Q2445">
        <v>554</v>
      </c>
      <c r="R2445">
        <f>IF(Cleaned_data[[#This Row],[KATEGORI]]="A+B: KØRETØJER I ALT",Q2443/Cleaned_data[[#This Row],[TOTAL]],0)</f>
        <v>0</v>
      </c>
    </row>
    <row r="2446" spans="1:18" x14ac:dyDescent="0.2">
      <c r="A2446">
        <v>44</v>
      </c>
      <c r="B2446" s="1" t="s">
        <v>58</v>
      </c>
      <c r="C2446">
        <v>2013</v>
      </c>
      <c r="D2446" s="1" t="s">
        <v>23</v>
      </c>
      <c r="E2446">
        <v>865</v>
      </c>
      <c r="F2446">
        <v>741</v>
      </c>
      <c r="G2446">
        <v>767</v>
      </c>
      <c r="H2446">
        <v>807</v>
      </c>
      <c r="I2446">
        <v>720</v>
      </c>
      <c r="J2446">
        <v>792</v>
      </c>
      <c r="K2446">
        <v>586</v>
      </c>
      <c r="L2446">
        <v>627</v>
      </c>
      <c r="M2446">
        <v>712</v>
      </c>
      <c r="N2446">
        <v>868</v>
      </c>
      <c r="O2446">
        <v>818</v>
      </c>
      <c r="P2446">
        <v>708</v>
      </c>
      <c r="Q2446">
        <v>9011</v>
      </c>
      <c r="R2446">
        <f>IF(Cleaned_data[[#This Row],[KATEGORI]]="A+B: KØRETØJER I ALT",Q2444/Cleaned_data[[#This Row],[TOTAL]],0)</f>
        <v>1.3649983353678837E-2</v>
      </c>
    </row>
    <row r="2447" spans="1:18" x14ac:dyDescent="0.2">
      <c r="A2447">
        <v>44</v>
      </c>
      <c r="B2447" s="1" t="s">
        <v>58</v>
      </c>
      <c r="C2447">
        <v>2013</v>
      </c>
      <c r="D2447" s="1" t="s">
        <v>24</v>
      </c>
      <c r="E2447">
        <v>10</v>
      </c>
      <c r="F2447">
        <v>28</v>
      </c>
      <c r="G2447">
        <v>14</v>
      </c>
      <c r="H2447">
        <v>4</v>
      </c>
      <c r="I2447">
        <v>7</v>
      </c>
      <c r="J2447">
        <v>3</v>
      </c>
      <c r="K2447">
        <v>3</v>
      </c>
      <c r="L2447">
        <v>8</v>
      </c>
      <c r="M2447">
        <v>11</v>
      </c>
      <c r="N2447">
        <v>12</v>
      </c>
      <c r="O2447">
        <v>3</v>
      </c>
      <c r="P2447">
        <v>2</v>
      </c>
      <c r="Q2447">
        <v>105</v>
      </c>
      <c r="R2447">
        <f>IF(Cleaned_data[[#This Row],[KATEGORI]]="A+B: KØRETØJER I ALT",Q2445/Cleaned_data[[#This Row],[TOTAL]],0)</f>
        <v>0</v>
      </c>
    </row>
    <row r="2448" spans="1:18" x14ac:dyDescent="0.2">
      <c r="A2448">
        <v>44</v>
      </c>
      <c r="B2448" s="1" t="s">
        <v>58</v>
      </c>
      <c r="C2448">
        <v>2013</v>
      </c>
      <c r="D2448" s="1" t="s">
        <v>25</v>
      </c>
      <c r="E2448">
        <v>592</v>
      </c>
      <c r="F2448">
        <v>1267</v>
      </c>
      <c r="G2448">
        <v>643</v>
      </c>
      <c r="H2448">
        <v>292</v>
      </c>
      <c r="I2448">
        <v>261</v>
      </c>
      <c r="J2448">
        <v>375</v>
      </c>
      <c r="K2448">
        <v>262</v>
      </c>
      <c r="L2448">
        <v>320</v>
      </c>
      <c r="M2448">
        <v>601</v>
      </c>
      <c r="N2448">
        <v>557</v>
      </c>
      <c r="O2448">
        <v>475</v>
      </c>
      <c r="P2448">
        <v>323</v>
      </c>
      <c r="Q2448">
        <v>5968</v>
      </c>
      <c r="R2448">
        <f>IF(Cleaned_data[[#This Row],[KATEGORI]]="A+B: KØRETØJER I ALT",Q2446/Cleaned_data[[#This Row],[TOTAL]],0)</f>
        <v>0</v>
      </c>
    </row>
    <row r="2449" spans="1:18" x14ac:dyDescent="0.2">
      <c r="A2449">
        <v>44</v>
      </c>
      <c r="B2449" s="1" t="s">
        <v>58</v>
      </c>
      <c r="C2449">
        <v>2013</v>
      </c>
      <c r="D2449" s="1" t="s">
        <v>26</v>
      </c>
      <c r="E2449">
        <v>602</v>
      </c>
      <c r="F2449">
        <v>1295</v>
      </c>
      <c r="G2449">
        <v>657</v>
      </c>
      <c r="H2449">
        <v>296</v>
      </c>
      <c r="I2449">
        <v>268</v>
      </c>
      <c r="J2449">
        <v>378</v>
      </c>
      <c r="K2449">
        <v>265</v>
      </c>
      <c r="L2449">
        <v>328</v>
      </c>
      <c r="M2449">
        <v>612</v>
      </c>
      <c r="N2449">
        <v>569</v>
      </c>
      <c r="O2449">
        <v>478</v>
      </c>
      <c r="P2449">
        <v>325</v>
      </c>
      <c r="Q2449">
        <v>6073</v>
      </c>
      <c r="R2449">
        <f>IF(Cleaned_data[[#This Row],[KATEGORI]]="A+B: KØRETØJER I ALT",Q2447/Cleaned_data[[#This Row],[TOTAL]],0)</f>
        <v>0</v>
      </c>
    </row>
    <row r="2450" spans="1:18" x14ac:dyDescent="0.2">
      <c r="A2450">
        <v>44</v>
      </c>
      <c r="B2450" s="1" t="s">
        <v>58</v>
      </c>
      <c r="C2450">
        <v>2014</v>
      </c>
      <c r="D2450" s="1" t="s">
        <v>18</v>
      </c>
      <c r="E2450">
        <v>700</v>
      </c>
      <c r="F2450">
        <v>820</v>
      </c>
      <c r="G2450">
        <v>602</v>
      </c>
      <c r="H2450">
        <v>460</v>
      </c>
      <c r="I2450">
        <v>478</v>
      </c>
      <c r="J2450">
        <v>464</v>
      </c>
      <c r="K2450">
        <v>473</v>
      </c>
      <c r="L2450">
        <v>509</v>
      </c>
      <c r="M2450">
        <v>632</v>
      </c>
      <c r="N2450">
        <v>675</v>
      </c>
      <c r="O2450">
        <v>658</v>
      </c>
      <c r="P2450">
        <v>501</v>
      </c>
      <c r="Q2450">
        <v>6972</v>
      </c>
      <c r="R2450">
        <f>IF(Cleaned_data[[#This Row],[KATEGORI]]="A+B: KØRETØJER I ALT",Q2448/Cleaned_data[[#This Row],[TOTAL]],0)</f>
        <v>0</v>
      </c>
    </row>
    <row r="2451" spans="1:18" x14ac:dyDescent="0.2">
      <c r="A2451">
        <v>44</v>
      </c>
      <c r="B2451" s="1" t="s">
        <v>58</v>
      </c>
      <c r="C2451">
        <v>2014</v>
      </c>
      <c r="D2451" s="1" t="s">
        <v>19</v>
      </c>
      <c r="E2451">
        <v>167</v>
      </c>
      <c r="F2451">
        <v>159</v>
      </c>
      <c r="G2451">
        <v>165</v>
      </c>
      <c r="H2451">
        <v>179</v>
      </c>
      <c r="I2451">
        <v>183</v>
      </c>
      <c r="J2451">
        <v>160</v>
      </c>
      <c r="K2451">
        <v>151</v>
      </c>
      <c r="L2451">
        <v>137</v>
      </c>
      <c r="M2451">
        <v>107</v>
      </c>
      <c r="N2451">
        <v>95</v>
      </c>
      <c r="O2451">
        <v>67</v>
      </c>
      <c r="P2451">
        <v>50</v>
      </c>
      <c r="Q2451">
        <v>1620</v>
      </c>
      <c r="R2451">
        <f>IF(Cleaned_data[[#This Row],[KATEGORI]]="A+B: KØRETØJER I ALT",Q2449/Cleaned_data[[#This Row],[TOTAL]],0)</f>
        <v>0</v>
      </c>
    </row>
    <row r="2452" spans="1:18" x14ac:dyDescent="0.2">
      <c r="A2452">
        <v>44</v>
      </c>
      <c r="B2452" s="1" t="s">
        <v>58</v>
      </c>
      <c r="C2452">
        <v>2014</v>
      </c>
      <c r="D2452" s="1" t="s">
        <v>20</v>
      </c>
      <c r="E2452">
        <v>867</v>
      </c>
      <c r="F2452">
        <v>979</v>
      </c>
      <c r="G2452">
        <v>767</v>
      </c>
      <c r="H2452">
        <v>639</v>
      </c>
      <c r="I2452">
        <v>661</v>
      </c>
      <c r="J2452">
        <v>624</v>
      </c>
      <c r="K2452">
        <v>624</v>
      </c>
      <c r="L2452">
        <v>646</v>
      </c>
      <c r="M2452">
        <v>739</v>
      </c>
      <c r="N2452">
        <v>770</v>
      </c>
      <c r="O2452">
        <v>725</v>
      </c>
      <c r="P2452">
        <v>551</v>
      </c>
      <c r="Q2452">
        <v>8592</v>
      </c>
      <c r="R2452">
        <f>IF(Cleaned_data[[#This Row],[KATEGORI]]="A+B: KØRETØJER I ALT",Q2450/Cleaned_data[[#This Row],[TOTAL]],0)</f>
        <v>0</v>
      </c>
    </row>
    <row r="2453" spans="1:18" x14ac:dyDescent="0.2">
      <c r="A2453">
        <v>44</v>
      </c>
      <c r="B2453" s="1" t="s">
        <v>58</v>
      </c>
      <c r="C2453">
        <v>2014</v>
      </c>
      <c r="D2453" s="1" t="s">
        <v>21</v>
      </c>
      <c r="E2453">
        <v>13</v>
      </c>
      <c r="F2453">
        <v>17</v>
      </c>
      <c r="G2453">
        <v>6</v>
      </c>
      <c r="H2453">
        <v>19</v>
      </c>
      <c r="I2453">
        <v>14</v>
      </c>
      <c r="J2453">
        <v>11</v>
      </c>
      <c r="K2453">
        <v>13</v>
      </c>
      <c r="L2453">
        <v>7</v>
      </c>
      <c r="M2453">
        <v>5</v>
      </c>
      <c r="N2453">
        <v>3</v>
      </c>
      <c r="O2453">
        <v>0</v>
      </c>
      <c r="P2453">
        <v>3</v>
      </c>
      <c r="Q2453">
        <v>111</v>
      </c>
      <c r="R2453">
        <f>IF(Cleaned_data[[#This Row],[KATEGORI]]="A+B: KØRETØJER I ALT",Q2451/Cleaned_data[[#This Row],[TOTAL]],0)</f>
        <v>0</v>
      </c>
    </row>
    <row r="2454" spans="1:18" x14ac:dyDescent="0.2">
      <c r="A2454">
        <v>44</v>
      </c>
      <c r="B2454" s="1" t="s">
        <v>58</v>
      </c>
      <c r="C2454">
        <v>2014</v>
      </c>
      <c r="D2454" s="1" t="s">
        <v>22</v>
      </c>
      <c r="E2454">
        <v>55</v>
      </c>
      <c r="F2454">
        <v>62</v>
      </c>
      <c r="G2454">
        <v>56</v>
      </c>
      <c r="H2454">
        <v>46</v>
      </c>
      <c r="I2454">
        <v>37</v>
      </c>
      <c r="J2454">
        <v>34</v>
      </c>
      <c r="K2454">
        <v>38</v>
      </c>
      <c r="L2454">
        <v>51</v>
      </c>
      <c r="M2454">
        <v>53</v>
      </c>
      <c r="N2454">
        <v>60</v>
      </c>
      <c r="O2454">
        <v>48</v>
      </c>
      <c r="P2454">
        <v>27</v>
      </c>
      <c r="Q2454">
        <v>567</v>
      </c>
      <c r="R2454">
        <f>IF(Cleaned_data[[#This Row],[KATEGORI]]="A+B: KØRETØJER I ALT",Q2452/Cleaned_data[[#This Row],[TOTAL]],0)</f>
        <v>0</v>
      </c>
    </row>
    <row r="2455" spans="1:18" x14ac:dyDescent="0.2">
      <c r="A2455">
        <v>44</v>
      </c>
      <c r="B2455" s="1" t="s">
        <v>58</v>
      </c>
      <c r="C2455">
        <v>2014</v>
      </c>
      <c r="D2455" s="1" t="s">
        <v>23</v>
      </c>
      <c r="E2455">
        <v>922</v>
      </c>
      <c r="F2455">
        <v>1041</v>
      </c>
      <c r="G2455">
        <v>823</v>
      </c>
      <c r="H2455">
        <v>685</v>
      </c>
      <c r="I2455">
        <v>698</v>
      </c>
      <c r="J2455">
        <v>658</v>
      </c>
      <c r="K2455">
        <v>662</v>
      </c>
      <c r="L2455">
        <v>697</v>
      </c>
      <c r="M2455">
        <v>792</v>
      </c>
      <c r="N2455">
        <v>830</v>
      </c>
      <c r="O2455">
        <v>773</v>
      </c>
      <c r="P2455">
        <v>578</v>
      </c>
      <c r="Q2455">
        <v>9159</v>
      </c>
      <c r="R2455">
        <f>IF(Cleaned_data[[#This Row],[KATEGORI]]="A+B: KØRETØJER I ALT",Q2453/Cleaned_data[[#This Row],[TOTAL]],0)</f>
        <v>1.2119226989846053E-2</v>
      </c>
    </row>
    <row r="2456" spans="1:18" x14ac:dyDescent="0.2">
      <c r="A2456">
        <v>44</v>
      </c>
      <c r="B2456" s="1" t="s">
        <v>58</v>
      </c>
      <c r="C2456">
        <v>2014</v>
      </c>
      <c r="D2456" s="1" t="s">
        <v>24</v>
      </c>
      <c r="E2456">
        <v>16</v>
      </c>
      <c r="F2456">
        <v>33</v>
      </c>
      <c r="G2456">
        <v>13</v>
      </c>
      <c r="H2456">
        <v>2</v>
      </c>
      <c r="I2456">
        <v>6</v>
      </c>
      <c r="J2456">
        <v>4</v>
      </c>
      <c r="K2456">
        <v>5</v>
      </c>
      <c r="L2456">
        <v>6</v>
      </c>
      <c r="M2456">
        <v>19</v>
      </c>
      <c r="N2456">
        <v>14</v>
      </c>
      <c r="O2456">
        <v>4</v>
      </c>
      <c r="P2456">
        <v>6</v>
      </c>
      <c r="Q2456">
        <v>128</v>
      </c>
      <c r="R2456">
        <f>IF(Cleaned_data[[#This Row],[KATEGORI]]="A+B: KØRETØJER I ALT",Q2454/Cleaned_data[[#This Row],[TOTAL]],0)</f>
        <v>0</v>
      </c>
    </row>
    <row r="2457" spans="1:18" x14ac:dyDescent="0.2">
      <c r="A2457">
        <v>44</v>
      </c>
      <c r="B2457" s="1" t="s">
        <v>58</v>
      </c>
      <c r="C2457">
        <v>2014</v>
      </c>
      <c r="D2457" s="1" t="s">
        <v>25</v>
      </c>
      <c r="E2457">
        <v>693</v>
      </c>
      <c r="F2457">
        <v>1420</v>
      </c>
      <c r="G2457">
        <v>686</v>
      </c>
      <c r="H2457">
        <v>358</v>
      </c>
      <c r="I2457">
        <v>295</v>
      </c>
      <c r="J2457">
        <v>354</v>
      </c>
      <c r="K2457">
        <v>325</v>
      </c>
      <c r="L2457">
        <v>373</v>
      </c>
      <c r="M2457">
        <v>647</v>
      </c>
      <c r="N2457">
        <v>664</v>
      </c>
      <c r="O2457">
        <v>519</v>
      </c>
      <c r="P2457">
        <v>386</v>
      </c>
      <c r="Q2457">
        <v>6720</v>
      </c>
      <c r="R2457">
        <f>IF(Cleaned_data[[#This Row],[KATEGORI]]="A+B: KØRETØJER I ALT",Q2455/Cleaned_data[[#This Row],[TOTAL]],0)</f>
        <v>0</v>
      </c>
    </row>
    <row r="2458" spans="1:18" x14ac:dyDescent="0.2">
      <c r="A2458">
        <v>44</v>
      </c>
      <c r="B2458" s="1" t="s">
        <v>58</v>
      </c>
      <c r="C2458">
        <v>2014</v>
      </c>
      <c r="D2458" s="1" t="s">
        <v>26</v>
      </c>
      <c r="E2458">
        <v>709</v>
      </c>
      <c r="F2458">
        <v>1453</v>
      </c>
      <c r="G2458">
        <v>699</v>
      </c>
      <c r="H2458">
        <v>360</v>
      </c>
      <c r="I2458">
        <v>301</v>
      </c>
      <c r="J2458">
        <v>358</v>
      </c>
      <c r="K2458">
        <v>330</v>
      </c>
      <c r="L2458">
        <v>379</v>
      </c>
      <c r="M2458">
        <v>666</v>
      </c>
      <c r="N2458">
        <v>678</v>
      </c>
      <c r="O2458">
        <v>523</v>
      </c>
      <c r="P2458">
        <v>392</v>
      </c>
      <c r="Q2458">
        <v>6848</v>
      </c>
      <c r="R2458">
        <f>IF(Cleaned_data[[#This Row],[KATEGORI]]="A+B: KØRETØJER I ALT",Q2456/Cleaned_data[[#This Row],[TOTAL]],0)</f>
        <v>0</v>
      </c>
    </row>
    <row r="2459" spans="1:18" x14ac:dyDescent="0.2">
      <c r="A2459">
        <v>44</v>
      </c>
      <c r="B2459" s="1" t="s">
        <v>58</v>
      </c>
      <c r="C2459">
        <v>2015</v>
      </c>
      <c r="D2459" s="1" t="s">
        <v>18</v>
      </c>
      <c r="E2459">
        <v>834</v>
      </c>
      <c r="F2459">
        <v>949</v>
      </c>
      <c r="G2459">
        <v>773</v>
      </c>
      <c r="H2459">
        <v>516</v>
      </c>
      <c r="I2459">
        <v>490</v>
      </c>
      <c r="J2459">
        <v>521</v>
      </c>
      <c r="K2459">
        <v>561</v>
      </c>
      <c r="L2459">
        <v>749</v>
      </c>
      <c r="M2459">
        <v>855</v>
      </c>
      <c r="N2459">
        <v>770</v>
      </c>
      <c r="O2459">
        <v>666</v>
      </c>
      <c r="P2459">
        <v>526</v>
      </c>
      <c r="Q2459">
        <v>8210</v>
      </c>
      <c r="R2459">
        <f>IF(Cleaned_data[[#This Row],[KATEGORI]]="A+B: KØRETØJER I ALT",Q2457/Cleaned_data[[#This Row],[TOTAL]],0)</f>
        <v>0</v>
      </c>
    </row>
    <row r="2460" spans="1:18" x14ac:dyDescent="0.2">
      <c r="A2460">
        <v>44</v>
      </c>
      <c r="B2460" s="1" t="s">
        <v>58</v>
      </c>
      <c r="C2460">
        <v>2015</v>
      </c>
      <c r="D2460" s="1" t="s">
        <v>19</v>
      </c>
      <c r="E2460">
        <v>201</v>
      </c>
      <c r="F2460">
        <v>158</v>
      </c>
      <c r="G2460">
        <v>219</v>
      </c>
      <c r="H2460">
        <v>152</v>
      </c>
      <c r="I2460">
        <v>169</v>
      </c>
      <c r="J2460">
        <v>153</v>
      </c>
      <c r="K2460">
        <v>167</v>
      </c>
      <c r="L2460">
        <v>179</v>
      </c>
      <c r="M2460">
        <v>177</v>
      </c>
      <c r="N2460">
        <v>112</v>
      </c>
      <c r="O2460">
        <v>74</v>
      </c>
      <c r="P2460">
        <v>78</v>
      </c>
      <c r="Q2460">
        <v>1839</v>
      </c>
      <c r="R2460">
        <f>IF(Cleaned_data[[#This Row],[KATEGORI]]="A+B: KØRETØJER I ALT",Q2458/Cleaned_data[[#This Row],[TOTAL]],0)</f>
        <v>0</v>
      </c>
    </row>
    <row r="2461" spans="1:18" x14ac:dyDescent="0.2">
      <c r="A2461">
        <v>44</v>
      </c>
      <c r="B2461" s="1" t="s">
        <v>58</v>
      </c>
      <c r="C2461">
        <v>2015</v>
      </c>
      <c r="D2461" s="1" t="s">
        <v>20</v>
      </c>
      <c r="E2461">
        <v>1035</v>
      </c>
      <c r="F2461">
        <v>1107</v>
      </c>
      <c r="G2461">
        <v>992</v>
      </c>
      <c r="H2461">
        <v>668</v>
      </c>
      <c r="I2461">
        <v>659</v>
      </c>
      <c r="J2461">
        <v>674</v>
      </c>
      <c r="K2461">
        <v>728</v>
      </c>
      <c r="L2461">
        <v>928</v>
      </c>
      <c r="M2461">
        <v>1032</v>
      </c>
      <c r="N2461">
        <v>882</v>
      </c>
      <c r="O2461">
        <v>740</v>
      </c>
      <c r="P2461">
        <v>604</v>
      </c>
      <c r="Q2461">
        <v>10049</v>
      </c>
      <c r="R2461">
        <f>IF(Cleaned_data[[#This Row],[KATEGORI]]="A+B: KØRETØJER I ALT",Q2459/Cleaned_data[[#This Row],[TOTAL]],0)</f>
        <v>0</v>
      </c>
    </row>
    <row r="2462" spans="1:18" x14ac:dyDescent="0.2">
      <c r="A2462">
        <v>44</v>
      </c>
      <c r="B2462" s="1" t="s">
        <v>58</v>
      </c>
      <c r="C2462">
        <v>2015</v>
      </c>
      <c r="D2462" s="1" t="s">
        <v>21</v>
      </c>
      <c r="E2462">
        <v>11</v>
      </c>
      <c r="F2462">
        <v>12</v>
      </c>
      <c r="G2462">
        <v>18</v>
      </c>
      <c r="H2462">
        <v>12</v>
      </c>
      <c r="I2462">
        <v>13</v>
      </c>
      <c r="J2462">
        <v>17</v>
      </c>
      <c r="K2462">
        <v>8</v>
      </c>
      <c r="L2462">
        <v>6</v>
      </c>
      <c r="M2462">
        <v>9</v>
      </c>
      <c r="N2462">
        <v>1</v>
      </c>
      <c r="O2462">
        <v>2</v>
      </c>
      <c r="P2462">
        <v>2</v>
      </c>
      <c r="Q2462">
        <v>111</v>
      </c>
      <c r="R2462">
        <f>IF(Cleaned_data[[#This Row],[KATEGORI]]="A+B: KØRETØJER I ALT",Q2460/Cleaned_data[[#This Row],[TOTAL]],0)</f>
        <v>0</v>
      </c>
    </row>
    <row r="2463" spans="1:18" x14ac:dyDescent="0.2">
      <c r="A2463">
        <v>44</v>
      </c>
      <c r="B2463" s="1" t="s">
        <v>58</v>
      </c>
      <c r="C2463">
        <v>2015</v>
      </c>
      <c r="D2463" s="1" t="s">
        <v>22</v>
      </c>
      <c r="E2463">
        <v>53</v>
      </c>
      <c r="F2463">
        <v>55</v>
      </c>
      <c r="G2463">
        <v>66</v>
      </c>
      <c r="H2463">
        <v>34</v>
      </c>
      <c r="I2463">
        <v>38</v>
      </c>
      <c r="J2463">
        <v>40</v>
      </c>
      <c r="K2463">
        <v>35</v>
      </c>
      <c r="L2463">
        <v>63</v>
      </c>
      <c r="M2463">
        <v>64</v>
      </c>
      <c r="N2463">
        <v>52</v>
      </c>
      <c r="O2463">
        <v>49</v>
      </c>
      <c r="P2463">
        <v>27</v>
      </c>
      <c r="Q2463">
        <v>576</v>
      </c>
      <c r="R2463">
        <f>IF(Cleaned_data[[#This Row],[KATEGORI]]="A+B: KØRETØJER I ALT",Q2461/Cleaned_data[[#This Row],[TOTAL]],0)</f>
        <v>0</v>
      </c>
    </row>
    <row r="2464" spans="1:18" x14ac:dyDescent="0.2">
      <c r="A2464">
        <v>44</v>
      </c>
      <c r="B2464" s="1" t="s">
        <v>58</v>
      </c>
      <c r="C2464">
        <v>2015</v>
      </c>
      <c r="D2464" s="1" t="s">
        <v>23</v>
      </c>
      <c r="E2464">
        <v>1088</v>
      </c>
      <c r="F2464">
        <v>1162</v>
      </c>
      <c r="G2464">
        <v>1058</v>
      </c>
      <c r="H2464">
        <v>702</v>
      </c>
      <c r="I2464">
        <v>697</v>
      </c>
      <c r="J2464">
        <v>714</v>
      </c>
      <c r="K2464">
        <v>763</v>
      </c>
      <c r="L2464">
        <v>991</v>
      </c>
      <c r="M2464">
        <v>1096</v>
      </c>
      <c r="N2464">
        <v>934</v>
      </c>
      <c r="O2464">
        <v>789</v>
      </c>
      <c r="P2464">
        <v>631</v>
      </c>
      <c r="Q2464">
        <v>10625</v>
      </c>
      <c r="R2464">
        <f>IF(Cleaned_data[[#This Row],[KATEGORI]]="A+B: KØRETØJER I ALT",Q2462/Cleaned_data[[#This Row],[TOTAL]],0)</f>
        <v>1.0447058823529412E-2</v>
      </c>
    </row>
    <row r="2465" spans="1:18" x14ac:dyDescent="0.2">
      <c r="A2465">
        <v>44</v>
      </c>
      <c r="B2465" s="1" t="s">
        <v>58</v>
      </c>
      <c r="C2465">
        <v>2015</v>
      </c>
      <c r="D2465" s="1" t="s">
        <v>24</v>
      </c>
      <c r="E2465">
        <v>12</v>
      </c>
      <c r="F2465">
        <v>20</v>
      </c>
      <c r="G2465">
        <v>14</v>
      </c>
      <c r="H2465">
        <v>13</v>
      </c>
      <c r="I2465">
        <v>7</v>
      </c>
      <c r="J2465">
        <v>3</v>
      </c>
      <c r="K2465">
        <v>5</v>
      </c>
      <c r="L2465">
        <v>9</v>
      </c>
      <c r="M2465">
        <v>12</v>
      </c>
      <c r="N2465">
        <v>8</v>
      </c>
      <c r="O2465">
        <v>12</v>
      </c>
      <c r="P2465">
        <v>7</v>
      </c>
      <c r="Q2465">
        <v>122</v>
      </c>
      <c r="R2465">
        <f>IF(Cleaned_data[[#This Row],[KATEGORI]]="A+B: KØRETØJER I ALT",Q2463/Cleaned_data[[#This Row],[TOTAL]],0)</f>
        <v>0</v>
      </c>
    </row>
    <row r="2466" spans="1:18" x14ac:dyDescent="0.2">
      <c r="A2466">
        <v>44</v>
      </c>
      <c r="B2466" s="1" t="s">
        <v>58</v>
      </c>
      <c r="C2466">
        <v>2015</v>
      </c>
      <c r="D2466" s="1" t="s">
        <v>25</v>
      </c>
      <c r="E2466">
        <v>726</v>
      </c>
      <c r="F2466">
        <v>1629</v>
      </c>
      <c r="G2466">
        <v>726</v>
      </c>
      <c r="H2466">
        <v>314</v>
      </c>
      <c r="I2466">
        <v>275</v>
      </c>
      <c r="J2466">
        <v>293</v>
      </c>
      <c r="K2466">
        <v>346</v>
      </c>
      <c r="L2466">
        <v>449</v>
      </c>
      <c r="M2466">
        <v>679</v>
      </c>
      <c r="N2466">
        <v>544</v>
      </c>
      <c r="O2466">
        <v>439</v>
      </c>
      <c r="P2466">
        <v>341</v>
      </c>
      <c r="Q2466">
        <v>6761</v>
      </c>
      <c r="R2466">
        <f>IF(Cleaned_data[[#This Row],[KATEGORI]]="A+B: KØRETØJER I ALT",Q2464/Cleaned_data[[#This Row],[TOTAL]],0)</f>
        <v>0</v>
      </c>
    </row>
    <row r="2467" spans="1:18" x14ac:dyDescent="0.2">
      <c r="A2467">
        <v>44</v>
      </c>
      <c r="B2467" s="1" t="s">
        <v>58</v>
      </c>
      <c r="C2467">
        <v>2015</v>
      </c>
      <c r="D2467" s="1" t="s">
        <v>26</v>
      </c>
      <c r="E2467">
        <v>738</v>
      </c>
      <c r="F2467">
        <v>1649</v>
      </c>
      <c r="G2467">
        <v>740</v>
      </c>
      <c r="H2467">
        <v>327</v>
      </c>
      <c r="I2467">
        <v>282</v>
      </c>
      <c r="J2467">
        <v>296</v>
      </c>
      <c r="K2467">
        <v>351</v>
      </c>
      <c r="L2467">
        <v>458</v>
      </c>
      <c r="M2467">
        <v>691</v>
      </c>
      <c r="N2467">
        <v>552</v>
      </c>
      <c r="O2467">
        <v>451</v>
      </c>
      <c r="P2467">
        <v>348</v>
      </c>
      <c r="Q2467">
        <v>6883</v>
      </c>
      <c r="R2467">
        <f>IF(Cleaned_data[[#This Row],[KATEGORI]]="A+B: KØRETØJER I ALT",Q2465/Cleaned_data[[#This Row],[TOTAL]],0)</f>
        <v>0</v>
      </c>
    </row>
    <row r="2468" spans="1:18" x14ac:dyDescent="0.2">
      <c r="A2468">
        <v>44</v>
      </c>
      <c r="B2468" s="1" t="s">
        <v>58</v>
      </c>
      <c r="C2468">
        <v>2021</v>
      </c>
      <c r="D2468" s="1" t="s">
        <v>18</v>
      </c>
      <c r="E2468">
        <v>629</v>
      </c>
      <c r="F2468">
        <v>1008</v>
      </c>
      <c r="G2468">
        <v>740</v>
      </c>
      <c r="H2468">
        <v>418</v>
      </c>
      <c r="I2468">
        <v>459</v>
      </c>
      <c r="J2468">
        <v>451</v>
      </c>
      <c r="K2468">
        <v>443</v>
      </c>
      <c r="L2468">
        <v>620</v>
      </c>
      <c r="M2468">
        <v>737</v>
      </c>
      <c r="N2468">
        <v>745</v>
      </c>
      <c r="O2468">
        <v>727</v>
      </c>
      <c r="P2468">
        <v>368</v>
      </c>
      <c r="Q2468">
        <v>7345</v>
      </c>
      <c r="R2468">
        <f>IF(Cleaned_data[[#This Row],[KATEGORI]]="A+B: KØRETØJER I ALT",Q2466/Cleaned_data[[#This Row],[TOTAL]],0)</f>
        <v>0</v>
      </c>
    </row>
    <row r="2469" spans="1:18" x14ac:dyDescent="0.2">
      <c r="A2469">
        <v>44</v>
      </c>
      <c r="B2469" s="1" t="s">
        <v>58</v>
      </c>
      <c r="C2469">
        <v>2021</v>
      </c>
      <c r="D2469" s="1" t="s">
        <v>19</v>
      </c>
      <c r="E2469">
        <v>123</v>
      </c>
      <c r="F2469">
        <v>119</v>
      </c>
      <c r="G2469">
        <v>183</v>
      </c>
      <c r="H2469">
        <v>130</v>
      </c>
      <c r="I2469">
        <v>145</v>
      </c>
      <c r="J2469">
        <v>124</v>
      </c>
      <c r="K2469">
        <v>126</v>
      </c>
      <c r="L2469">
        <v>136</v>
      </c>
      <c r="M2469">
        <v>156</v>
      </c>
      <c r="N2469">
        <v>75</v>
      </c>
      <c r="O2469">
        <v>75</v>
      </c>
      <c r="P2469">
        <v>47</v>
      </c>
      <c r="Q2469">
        <v>1439</v>
      </c>
      <c r="R2469">
        <f>IF(Cleaned_data[[#This Row],[KATEGORI]]="A+B: KØRETØJER I ALT",Q2467/Cleaned_data[[#This Row],[TOTAL]],0)</f>
        <v>0</v>
      </c>
    </row>
    <row r="2470" spans="1:18" x14ac:dyDescent="0.2">
      <c r="A2470">
        <v>44</v>
      </c>
      <c r="B2470" s="1" t="s">
        <v>58</v>
      </c>
      <c r="C2470">
        <v>2021</v>
      </c>
      <c r="D2470" s="1" t="s">
        <v>20</v>
      </c>
      <c r="E2470">
        <v>752</v>
      </c>
      <c r="F2470">
        <v>1127</v>
      </c>
      <c r="G2470">
        <v>923</v>
      </c>
      <c r="H2470">
        <v>548</v>
      </c>
      <c r="I2470">
        <v>604</v>
      </c>
      <c r="J2470">
        <v>575</v>
      </c>
      <c r="K2470">
        <v>569</v>
      </c>
      <c r="L2470">
        <v>756</v>
      </c>
      <c r="M2470">
        <v>893</v>
      </c>
      <c r="N2470">
        <v>820</v>
      </c>
      <c r="O2470">
        <v>802</v>
      </c>
      <c r="P2470">
        <v>415</v>
      </c>
      <c r="Q2470">
        <v>8784</v>
      </c>
      <c r="R2470">
        <f>IF(Cleaned_data[[#This Row],[KATEGORI]]="A+B: KØRETØJER I ALT",Q2468/Cleaned_data[[#This Row],[TOTAL]],0)</f>
        <v>0</v>
      </c>
    </row>
    <row r="2471" spans="1:18" x14ac:dyDescent="0.2">
      <c r="A2471">
        <v>44</v>
      </c>
      <c r="B2471" s="1" t="s">
        <v>58</v>
      </c>
      <c r="C2471">
        <v>2021</v>
      </c>
      <c r="D2471" s="1" t="s">
        <v>21</v>
      </c>
      <c r="E2471">
        <v>19</v>
      </c>
      <c r="F2471">
        <v>15</v>
      </c>
      <c r="G2471">
        <v>20</v>
      </c>
      <c r="H2471">
        <v>15</v>
      </c>
      <c r="I2471">
        <v>10</v>
      </c>
      <c r="J2471">
        <v>16</v>
      </c>
      <c r="K2471">
        <v>10</v>
      </c>
      <c r="L2471">
        <v>4</v>
      </c>
      <c r="M2471">
        <v>10</v>
      </c>
      <c r="N2471">
        <v>1</v>
      </c>
      <c r="O2471">
        <v>0</v>
      </c>
      <c r="P2471">
        <v>2</v>
      </c>
      <c r="Q2471">
        <v>122</v>
      </c>
      <c r="R2471">
        <f>IF(Cleaned_data[[#This Row],[KATEGORI]]="A+B: KØRETØJER I ALT",Q2469/Cleaned_data[[#This Row],[TOTAL]],0)</f>
        <v>0</v>
      </c>
    </row>
    <row r="2472" spans="1:18" x14ac:dyDescent="0.2">
      <c r="A2472">
        <v>44</v>
      </c>
      <c r="B2472" s="1" t="s">
        <v>58</v>
      </c>
      <c r="C2472">
        <v>2021</v>
      </c>
      <c r="D2472" s="1" t="s">
        <v>22</v>
      </c>
      <c r="E2472">
        <v>55</v>
      </c>
      <c r="F2472">
        <v>53</v>
      </c>
      <c r="G2472">
        <v>56</v>
      </c>
      <c r="H2472">
        <v>43</v>
      </c>
      <c r="I2472">
        <v>35</v>
      </c>
      <c r="J2472">
        <v>42</v>
      </c>
      <c r="K2472">
        <v>44</v>
      </c>
      <c r="L2472">
        <v>45</v>
      </c>
      <c r="M2472">
        <v>64</v>
      </c>
      <c r="N2472">
        <v>49</v>
      </c>
      <c r="O2472">
        <v>37</v>
      </c>
      <c r="P2472">
        <v>24</v>
      </c>
      <c r="Q2472">
        <v>547</v>
      </c>
      <c r="R2472">
        <f>IF(Cleaned_data[[#This Row],[KATEGORI]]="A+B: KØRETØJER I ALT",Q2470/Cleaned_data[[#This Row],[TOTAL]],0)</f>
        <v>0</v>
      </c>
    </row>
    <row r="2473" spans="1:18" x14ac:dyDescent="0.2">
      <c r="A2473">
        <v>44</v>
      </c>
      <c r="B2473" s="1" t="s">
        <v>58</v>
      </c>
      <c r="C2473">
        <v>2021</v>
      </c>
      <c r="D2473" s="1" t="s">
        <v>23</v>
      </c>
      <c r="E2473">
        <v>807</v>
      </c>
      <c r="F2473">
        <v>1180</v>
      </c>
      <c r="G2473">
        <v>979</v>
      </c>
      <c r="H2473">
        <v>591</v>
      </c>
      <c r="I2473">
        <v>639</v>
      </c>
      <c r="J2473">
        <v>617</v>
      </c>
      <c r="K2473">
        <v>613</v>
      </c>
      <c r="L2473">
        <v>801</v>
      </c>
      <c r="M2473">
        <v>957</v>
      </c>
      <c r="N2473">
        <v>869</v>
      </c>
      <c r="O2473">
        <v>839</v>
      </c>
      <c r="P2473">
        <v>439</v>
      </c>
      <c r="Q2473">
        <v>9331</v>
      </c>
      <c r="R2473">
        <f>IF(Cleaned_data[[#This Row],[KATEGORI]]="A+B: KØRETØJER I ALT",Q2471/Cleaned_data[[#This Row],[TOTAL]],0)</f>
        <v>1.3074697245740006E-2</v>
      </c>
    </row>
    <row r="2474" spans="1:18" x14ac:dyDescent="0.2">
      <c r="A2474">
        <v>44</v>
      </c>
      <c r="B2474" s="1" t="s">
        <v>58</v>
      </c>
      <c r="C2474">
        <v>2021</v>
      </c>
      <c r="D2474" s="1" t="s">
        <v>24</v>
      </c>
      <c r="E2474">
        <v>26</v>
      </c>
      <c r="F2474">
        <v>69</v>
      </c>
      <c r="G2474">
        <v>15</v>
      </c>
      <c r="H2474">
        <v>6</v>
      </c>
      <c r="I2474">
        <v>14</v>
      </c>
      <c r="J2474">
        <v>17</v>
      </c>
      <c r="K2474">
        <v>11</v>
      </c>
      <c r="L2474">
        <v>17</v>
      </c>
      <c r="M2474">
        <v>37</v>
      </c>
      <c r="N2474">
        <v>32</v>
      </c>
      <c r="O2474">
        <v>10</v>
      </c>
      <c r="P2474">
        <v>8</v>
      </c>
      <c r="Q2474">
        <v>262</v>
      </c>
      <c r="R2474">
        <f>IF(Cleaned_data[[#This Row],[KATEGORI]]="A+B: KØRETØJER I ALT",Q2472/Cleaned_data[[#This Row],[TOTAL]],0)</f>
        <v>0</v>
      </c>
    </row>
    <row r="2475" spans="1:18" x14ac:dyDescent="0.2">
      <c r="A2475">
        <v>44</v>
      </c>
      <c r="B2475" s="1" t="s">
        <v>58</v>
      </c>
      <c r="C2475">
        <v>2021</v>
      </c>
      <c r="D2475" s="1" t="s">
        <v>25</v>
      </c>
      <c r="E2475">
        <v>680</v>
      </c>
      <c r="F2475">
        <v>1485</v>
      </c>
      <c r="G2475">
        <v>599</v>
      </c>
      <c r="H2475">
        <v>304</v>
      </c>
      <c r="I2475">
        <v>298</v>
      </c>
      <c r="J2475">
        <v>359</v>
      </c>
      <c r="K2475">
        <v>377</v>
      </c>
      <c r="L2475">
        <v>417</v>
      </c>
      <c r="M2475">
        <v>647</v>
      </c>
      <c r="N2475">
        <v>674</v>
      </c>
      <c r="O2475">
        <v>527</v>
      </c>
      <c r="P2475">
        <v>309</v>
      </c>
      <c r="Q2475">
        <v>6676</v>
      </c>
      <c r="R2475">
        <f>IF(Cleaned_data[[#This Row],[KATEGORI]]="A+B: KØRETØJER I ALT",Q2473/Cleaned_data[[#This Row],[TOTAL]],0)</f>
        <v>0</v>
      </c>
    </row>
    <row r="2476" spans="1:18" x14ac:dyDescent="0.2">
      <c r="A2476">
        <v>44</v>
      </c>
      <c r="B2476" s="1" t="s">
        <v>58</v>
      </c>
      <c r="C2476">
        <v>2021</v>
      </c>
      <c r="D2476" s="1" t="s">
        <v>26</v>
      </c>
      <c r="E2476">
        <v>706</v>
      </c>
      <c r="F2476">
        <v>1554</v>
      </c>
      <c r="G2476">
        <v>614</v>
      </c>
      <c r="H2476">
        <v>310</v>
      </c>
      <c r="I2476">
        <v>312</v>
      </c>
      <c r="J2476">
        <v>376</v>
      </c>
      <c r="K2476">
        <v>388</v>
      </c>
      <c r="L2476">
        <v>434</v>
      </c>
      <c r="M2476">
        <v>684</v>
      </c>
      <c r="N2476">
        <v>706</v>
      </c>
      <c r="O2476">
        <v>537</v>
      </c>
      <c r="P2476">
        <v>317</v>
      </c>
      <c r="Q2476">
        <v>6938</v>
      </c>
      <c r="R2476">
        <f>IF(Cleaned_data[[#This Row],[KATEGORI]]="A+B: KØRETØJER I ALT",Q2474/Cleaned_data[[#This Row],[TOTAL]],0)</f>
        <v>0</v>
      </c>
    </row>
    <row r="2477" spans="1:18" x14ac:dyDescent="0.2">
      <c r="A2477">
        <v>44</v>
      </c>
      <c r="B2477" s="1" t="s">
        <v>58</v>
      </c>
      <c r="C2477">
        <v>2022</v>
      </c>
      <c r="D2477" s="1" t="s">
        <v>18</v>
      </c>
      <c r="E2477">
        <v>583</v>
      </c>
      <c r="F2477">
        <v>986</v>
      </c>
      <c r="G2477">
        <v>627</v>
      </c>
      <c r="H2477">
        <v>421</v>
      </c>
      <c r="I2477">
        <v>440</v>
      </c>
      <c r="J2477">
        <v>445</v>
      </c>
      <c r="K2477">
        <v>409</v>
      </c>
      <c r="L2477">
        <v>570</v>
      </c>
      <c r="M2477">
        <v>818</v>
      </c>
      <c r="N2477">
        <v>689</v>
      </c>
      <c r="O2477">
        <v>541</v>
      </c>
      <c r="P2477">
        <v>377</v>
      </c>
      <c r="Q2477">
        <v>6906</v>
      </c>
      <c r="R2477">
        <f>IF(Cleaned_data[[#This Row],[KATEGORI]]="A+B: KØRETØJER I ALT",Q2475/Cleaned_data[[#This Row],[TOTAL]],0)</f>
        <v>0</v>
      </c>
    </row>
    <row r="2478" spans="1:18" x14ac:dyDescent="0.2">
      <c r="A2478">
        <v>44</v>
      </c>
      <c r="B2478" s="1" t="s">
        <v>58</v>
      </c>
      <c r="C2478">
        <v>2022</v>
      </c>
      <c r="D2478" s="1" t="s">
        <v>19</v>
      </c>
      <c r="E2478">
        <v>105</v>
      </c>
      <c r="F2478">
        <v>128</v>
      </c>
      <c r="G2478">
        <v>100</v>
      </c>
      <c r="H2478">
        <v>110</v>
      </c>
      <c r="I2478">
        <v>97</v>
      </c>
      <c r="J2478">
        <v>91</v>
      </c>
      <c r="K2478">
        <v>89</v>
      </c>
      <c r="L2478">
        <v>98</v>
      </c>
      <c r="M2478">
        <v>103</v>
      </c>
      <c r="N2478">
        <v>44</v>
      </c>
      <c r="O2478">
        <v>33</v>
      </c>
      <c r="P2478">
        <v>19</v>
      </c>
      <c r="Q2478">
        <v>1017</v>
      </c>
      <c r="R2478">
        <f>IF(Cleaned_data[[#This Row],[KATEGORI]]="A+B: KØRETØJER I ALT",Q2476/Cleaned_data[[#This Row],[TOTAL]],0)</f>
        <v>0</v>
      </c>
    </row>
    <row r="2479" spans="1:18" x14ac:dyDescent="0.2">
      <c r="A2479">
        <v>44</v>
      </c>
      <c r="B2479" s="1" t="s">
        <v>58</v>
      </c>
      <c r="C2479">
        <v>2022</v>
      </c>
      <c r="D2479" s="1" t="s">
        <v>20</v>
      </c>
      <c r="E2479">
        <v>688</v>
      </c>
      <c r="F2479">
        <v>1114</v>
      </c>
      <c r="G2479">
        <v>727</v>
      </c>
      <c r="H2479">
        <v>531</v>
      </c>
      <c r="I2479">
        <v>537</v>
      </c>
      <c r="J2479">
        <v>536</v>
      </c>
      <c r="K2479">
        <v>498</v>
      </c>
      <c r="L2479">
        <v>668</v>
      </c>
      <c r="M2479">
        <v>921</v>
      </c>
      <c r="N2479">
        <v>733</v>
      </c>
      <c r="O2479">
        <v>574</v>
      </c>
      <c r="P2479">
        <v>396</v>
      </c>
      <c r="Q2479">
        <v>7923</v>
      </c>
      <c r="R2479">
        <f>IF(Cleaned_data[[#This Row],[KATEGORI]]="A+B: KØRETØJER I ALT",Q2477/Cleaned_data[[#This Row],[TOTAL]],0)</f>
        <v>0</v>
      </c>
    </row>
    <row r="2480" spans="1:18" x14ac:dyDescent="0.2">
      <c r="A2480">
        <v>44</v>
      </c>
      <c r="B2480" s="1" t="s">
        <v>58</v>
      </c>
      <c r="C2480">
        <v>2022</v>
      </c>
      <c r="D2480" s="1" t="s">
        <v>21</v>
      </c>
      <c r="E2480">
        <v>9</v>
      </c>
      <c r="F2480">
        <v>20</v>
      </c>
      <c r="G2480">
        <v>14</v>
      </c>
      <c r="H2480">
        <v>22</v>
      </c>
      <c r="I2480">
        <v>18</v>
      </c>
      <c r="J2480">
        <v>16</v>
      </c>
      <c r="K2480">
        <v>7</v>
      </c>
      <c r="L2480">
        <v>6</v>
      </c>
      <c r="M2480">
        <v>8</v>
      </c>
      <c r="N2480">
        <v>7</v>
      </c>
      <c r="O2480">
        <v>5</v>
      </c>
      <c r="P2480">
        <v>1</v>
      </c>
      <c r="Q2480">
        <v>133</v>
      </c>
      <c r="R2480">
        <f>IF(Cleaned_data[[#This Row],[KATEGORI]]="A+B: KØRETØJER I ALT",Q2478/Cleaned_data[[#This Row],[TOTAL]],0)</f>
        <v>0</v>
      </c>
    </row>
    <row r="2481" spans="1:18" x14ac:dyDescent="0.2">
      <c r="A2481">
        <v>44</v>
      </c>
      <c r="B2481" s="1" t="s">
        <v>58</v>
      </c>
      <c r="C2481">
        <v>2022</v>
      </c>
      <c r="D2481" s="1" t="s">
        <v>22</v>
      </c>
      <c r="E2481">
        <v>42</v>
      </c>
      <c r="F2481">
        <v>61</v>
      </c>
      <c r="G2481">
        <v>48</v>
      </c>
      <c r="H2481">
        <v>49</v>
      </c>
      <c r="I2481">
        <v>43</v>
      </c>
      <c r="J2481">
        <v>40</v>
      </c>
      <c r="K2481">
        <v>37</v>
      </c>
      <c r="L2481">
        <v>42</v>
      </c>
      <c r="M2481">
        <v>54</v>
      </c>
      <c r="N2481">
        <v>50</v>
      </c>
      <c r="O2481">
        <v>43</v>
      </c>
      <c r="P2481">
        <v>22</v>
      </c>
      <c r="Q2481">
        <v>531</v>
      </c>
      <c r="R2481">
        <f>IF(Cleaned_data[[#This Row],[KATEGORI]]="A+B: KØRETØJER I ALT",Q2479/Cleaned_data[[#This Row],[TOTAL]],0)</f>
        <v>0</v>
      </c>
    </row>
    <row r="2482" spans="1:18" x14ac:dyDescent="0.2">
      <c r="A2482">
        <v>44</v>
      </c>
      <c r="B2482" s="1" t="s">
        <v>58</v>
      </c>
      <c r="C2482">
        <v>2022</v>
      </c>
      <c r="D2482" s="1" t="s">
        <v>23</v>
      </c>
      <c r="E2482">
        <v>730</v>
      </c>
      <c r="F2482">
        <v>1175</v>
      </c>
      <c r="G2482">
        <v>775</v>
      </c>
      <c r="H2482">
        <v>580</v>
      </c>
      <c r="I2482">
        <v>580</v>
      </c>
      <c r="J2482">
        <v>576</v>
      </c>
      <c r="K2482">
        <v>535</v>
      </c>
      <c r="L2482">
        <v>710</v>
      </c>
      <c r="M2482">
        <v>975</v>
      </c>
      <c r="N2482">
        <v>783</v>
      </c>
      <c r="O2482">
        <v>617</v>
      </c>
      <c r="P2482">
        <v>418</v>
      </c>
      <c r="Q2482">
        <v>8454</v>
      </c>
      <c r="R2482">
        <f>IF(Cleaned_data[[#This Row],[KATEGORI]]="A+B: KØRETØJER I ALT",Q2480/Cleaned_data[[#This Row],[TOTAL]],0)</f>
        <v>1.5732197776200614E-2</v>
      </c>
    </row>
    <row r="2483" spans="1:18" x14ac:dyDescent="0.2">
      <c r="A2483">
        <v>44</v>
      </c>
      <c r="B2483" s="1" t="s">
        <v>58</v>
      </c>
      <c r="C2483">
        <v>2022</v>
      </c>
      <c r="D2483" s="1" t="s">
        <v>24</v>
      </c>
      <c r="E2483">
        <v>28</v>
      </c>
      <c r="F2483">
        <v>51</v>
      </c>
      <c r="G2483">
        <v>27</v>
      </c>
      <c r="H2483">
        <v>12</v>
      </c>
      <c r="I2483">
        <v>7</v>
      </c>
      <c r="J2483">
        <v>13</v>
      </c>
      <c r="K2483">
        <v>12</v>
      </c>
      <c r="L2483">
        <v>14</v>
      </c>
      <c r="M2483">
        <v>40</v>
      </c>
      <c r="N2483">
        <v>25</v>
      </c>
      <c r="O2483">
        <v>6</v>
      </c>
      <c r="P2483">
        <v>4</v>
      </c>
      <c r="Q2483">
        <v>239</v>
      </c>
      <c r="R2483">
        <f>IF(Cleaned_data[[#This Row],[KATEGORI]]="A+B: KØRETØJER I ALT",Q2481/Cleaned_data[[#This Row],[TOTAL]],0)</f>
        <v>0</v>
      </c>
    </row>
    <row r="2484" spans="1:18" x14ac:dyDescent="0.2">
      <c r="A2484">
        <v>44</v>
      </c>
      <c r="B2484" s="1" t="s">
        <v>58</v>
      </c>
      <c r="C2484">
        <v>2022</v>
      </c>
      <c r="D2484" s="1" t="s">
        <v>25</v>
      </c>
      <c r="E2484">
        <v>581</v>
      </c>
      <c r="F2484">
        <v>1300</v>
      </c>
      <c r="G2484">
        <v>496</v>
      </c>
      <c r="H2484">
        <v>248</v>
      </c>
      <c r="I2484">
        <v>227</v>
      </c>
      <c r="J2484">
        <v>257</v>
      </c>
      <c r="K2484">
        <v>258</v>
      </c>
      <c r="L2484">
        <v>329</v>
      </c>
      <c r="M2484">
        <v>554</v>
      </c>
      <c r="N2484">
        <v>589</v>
      </c>
      <c r="O2484">
        <v>442</v>
      </c>
      <c r="P2484">
        <v>259</v>
      </c>
      <c r="Q2484">
        <v>5540</v>
      </c>
      <c r="R2484">
        <f>IF(Cleaned_data[[#This Row],[KATEGORI]]="A+B: KØRETØJER I ALT",Q2482/Cleaned_data[[#This Row],[TOTAL]],0)</f>
        <v>0</v>
      </c>
    </row>
    <row r="2485" spans="1:18" x14ac:dyDescent="0.2">
      <c r="A2485">
        <v>44</v>
      </c>
      <c r="B2485" s="1" t="s">
        <v>58</v>
      </c>
      <c r="C2485">
        <v>2022</v>
      </c>
      <c r="D2485" s="1" t="s">
        <v>26</v>
      </c>
      <c r="E2485">
        <v>609</v>
      </c>
      <c r="F2485">
        <v>1351</v>
      </c>
      <c r="G2485">
        <v>523</v>
      </c>
      <c r="H2485">
        <v>260</v>
      </c>
      <c r="I2485">
        <v>234</v>
      </c>
      <c r="J2485">
        <v>270</v>
      </c>
      <c r="K2485">
        <v>270</v>
      </c>
      <c r="L2485">
        <v>343</v>
      </c>
      <c r="M2485">
        <v>594</v>
      </c>
      <c r="N2485">
        <v>614</v>
      </c>
      <c r="O2485">
        <v>448</v>
      </c>
      <c r="P2485">
        <v>263</v>
      </c>
      <c r="Q2485">
        <v>5779</v>
      </c>
      <c r="R2485">
        <f>IF(Cleaned_data[[#This Row],[KATEGORI]]="A+B: KØRETØJER I ALT",Q2483/Cleaned_data[[#This Row],[TOTAL]],0)</f>
        <v>0</v>
      </c>
    </row>
    <row r="2486" spans="1:18" x14ac:dyDescent="0.2">
      <c r="A2486">
        <v>45</v>
      </c>
      <c r="B2486" s="1" t="s">
        <v>59</v>
      </c>
      <c r="C2486">
        <v>2013</v>
      </c>
      <c r="D2486" s="1" t="s">
        <v>18</v>
      </c>
      <c r="E2486">
        <v>325</v>
      </c>
      <c r="F2486">
        <v>240</v>
      </c>
      <c r="G2486">
        <v>179</v>
      </c>
      <c r="H2486">
        <v>144</v>
      </c>
      <c r="I2486">
        <v>163</v>
      </c>
      <c r="J2486">
        <v>162</v>
      </c>
      <c r="K2486">
        <v>185</v>
      </c>
      <c r="L2486">
        <v>214</v>
      </c>
      <c r="M2486">
        <v>309</v>
      </c>
      <c r="N2486">
        <v>318</v>
      </c>
      <c r="O2486">
        <v>292</v>
      </c>
      <c r="P2486">
        <v>255</v>
      </c>
      <c r="Q2486">
        <v>2786</v>
      </c>
      <c r="R2486">
        <f>IF(Cleaned_data[[#This Row],[KATEGORI]]="A+B: KØRETØJER I ALT",Q2484/Cleaned_data[[#This Row],[TOTAL]],0)</f>
        <v>0</v>
      </c>
    </row>
    <row r="2487" spans="1:18" x14ac:dyDescent="0.2">
      <c r="A2487">
        <v>45</v>
      </c>
      <c r="B2487" s="1" t="s">
        <v>59</v>
      </c>
      <c r="C2487">
        <v>2013</v>
      </c>
      <c r="D2487" s="1" t="s">
        <v>19</v>
      </c>
      <c r="E2487">
        <v>77</v>
      </c>
      <c r="F2487">
        <v>69</v>
      </c>
      <c r="G2487">
        <v>53</v>
      </c>
      <c r="H2487">
        <v>59</v>
      </c>
      <c r="I2487">
        <v>79</v>
      </c>
      <c r="J2487">
        <v>62</v>
      </c>
      <c r="K2487">
        <v>49</v>
      </c>
      <c r="L2487">
        <v>76</v>
      </c>
      <c r="M2487">
        <v>78</v>
      </c>
      <c r="N2487">
        <v>63</v>
      </c>
      <c r="O2487">
        <v>40</v>
      </c>
      <c r="P2487">
        <v>35</v>
      </c>
      <c r="Q2487">
        <v>740</v>
      </c>
      <c r="R2487">
        <f>IF(Cleaned_data[[#This Row],[KATEGORI]]="A+B: KØRETØJER I ALT",Q2485/Cleaned_data[[#This Row],[TOTAL]],0)</f>
        <v>0</v>
      </c>
    </row>
    <row r="2488" spans="1:18" x14ac:dyDescent="0.2">
      <c r="A2488">
        <v>45</v>
      </c>
      <c r="B2488" s="1" t="s">
        <v>59</v>
      </c>
      <c r="C2488">
        <v>2013</v>
      </c>
      <c r="D2488" s="1" t="s">
        <v>20</v>
      </c>
      <c r="E2488">
        <v>402</v>
      </c>
      <c r="F2488">
        <v>309</v>
      </c>
      <c r="G2488">
        <v>232</v>
      </c>
      <c r="H2488">
        <v>203</v>
      </c>
      <c r="I2488">
        <v>242</v>
      </c>
      <c r="J2488">
        <v>224</v>
      </c>
      <c r="K2488">
        <v>234</v>
      </c>
      <c r="L2488">
        <v>290</v>
      </c>
      <c r="M2488">
        <v>387</v>
      </c>
      <c r="N2488">
        <v>381</v>
      </c>
      <c r="O2488">
        <v>332</v>
      </c>
      <c r="P2488">
        <v>290</v>
      </c>
      <c r="Q2488">
        <v>3526</v>
      </c>
      <c r="R2488">
        <f>IF(Cleaned_data[[#This Row],[KATEGORI]]="A+B: KØRETØJER I ALT",Q2486/Cleaned_data[[#This Row],[TOTAL]],0)</f>
        <v>0</v>
      </c>
    </row>
    <row r="2489" spans="1:18" x14ac:dyDescent="0.2">
      <c r="A2489">
        <v>45</v>
      </c>
      <c r="B2489" s="1" t="s">
        <v>59</v>
      </c>
      <c r="C2489">
        <v>2013</v>
      </c>
      <c r="D2489" s="1" t="s">
        <v>21</v>
      </c>
      <c r="E2489">
        <v>4</v>
      </c>
      <c r="F2489">
        <v>5</v>
      </c>
      <c r="G2489">
        <v>4</v>
      </c>
      <c r="H2489">
        <v>5</v>
      </c>
      <c r="I2489">
        <v>4</v>
      </c>
      <c r="J2489">
        <v>5</v>
      </c>
      <c r="K2489">
        <v>6</v>
      </c>
      <c r="L2489">
        <v>6</v>
      </c>
      <c r="M2489">
        <v>4</v>
      </c>
      <c r="N2489">
        <v>6</v>
      </c>
      <c r="O2489">
        <v>4</v>
      </c>
      <c r="P2489">
        <v>4</v>
      </c>
      <c r="Q2489">
        <v>57</v>
      </c>
      <c r="R2489">
        <f>IF(Cleaned_data[[#This Row],[KATEGORI]]="A+B: KØRETØJER I ALT",Q2487/Cleaned_data[[#This Row],[TOTAL]],0)</f>
        <v>0</v>
      </c>
    </row>
    <row r="2490" spans="1:18" x14ac:dyDescent="0.2">
      <c r="A2490">
        <v>45</v>
      </c>
      <c r="B2490" s="1" t="s">
        <v>59</v>
      </c>
      <c r="C2490">
        <v>2013</v>
      </c>
      <c r="D2490" s="1" t="s">
        <v>22</v>
      </c>
      <c r="E2490">
        <v>8</v>
      </c>
      <c r="F2490">
        <v>8</v>
      </c>
      <c r="G2490">
        <v>8</v>
      </c>
      <c r="H2490">
        <v>9</v>
      </c>
      <c r="I2490">
        <v>6</v>
      </c>
      <c r="J2490">
        <v>10</v>
      </c>
      <c r="K2490">
        <v>7</v>
      </c>
      <c r="L2490">
        <v>6</v>
      </c>
      <c r="M2490">
        <v>6</v>
      </c>
      <c r="N2490">
        <v>6</v>
      </c>
      <c r="O2490">
        <v>4</v>
      </c>
      <c r="P2490">
        <v>4</v>
      </c>
      <c r="Q2490">
        <v>82</v>
      </c>
      <c r="R2490">
        <f>IF(Cleaned_data[[#This Row],[KATEGORI]]="A+B: KØRETØJER I ALT",Q2488/Cleaned_data[[#This Row],[TOTAL]],0)</f>
        <v>0</v>
      </c>
    </row>
    <row r="2491" spans="1:18" x14ac:dyDescent="0.2">
      <c r="A2491">
        <v>45</v>
      </c>
      <c r="B2491" s="1" t="s">
        <v>59</v>
      </c>
      <c r="C2491">
        <v>2013</v>
      </c>
      <c r="D2491" s="1" t="s">
        <v>23</v>
      </c>
      <c r="E2491">
        <v>410</v>
      </c>
      <c r="F2491">
        <v>317</v>
      </c>
      <c r="G2491">
        <v>240</v>
      </c>
      <c r="H2491">
        <v>212</v>
      </c>
      <c r="I2491">
        <v>248</v>
      </c>
      <c r="J2491">
        <v>234</v>
      </c>
      <c r="K2491">
        <v>241</v>
      </c>
      <c r="L2491">
        <v>296</v>
      </c>
      <c r="M2491">
        <v>393</v>
      </c>
      <c r="N2491">
        <v>387</v>
      </c>
      <c r="O2491">
        <v>336</v>
      </c>
      <c r="P2491">
        <v>294</v>
      </c>
      <c r="Q2491">
        <v>3608</v>
      </c>
      <c r="R2491">
        <f>IF(Cleaned_data[[#This Row],[KATEGORI]]="A+B: KØRETØJER I ALT",Q2489/Cleaned_data[[#This Row],[TOTAL]],0)</f>
        <v>1.5798226164079821E-2</v>
      </c>
    </row>
    <row r="2492" spans="1:18" x14ac:dyDescent="0.2">
      <c r="A2492">
        <v>45</v>
      </c>
      <c r="B2492" s="1" t="s">
        <v>59</v>
      </c>
      <c r="C2492">
        <v>2013</v>
      </c>
      <c r="D2492" s="1" t="s">
        <v>25</v>
      </c>
      <c r="E2492">
        <v>203</v>
      </c>
      <c r="F2492">
        <v>174</v>
      </c>
      <c r="G2492">
        <v>77</v>
      </c>
      <c r="H2492">
        <v>49</v>
      </c>
      <c r="I2492">
        <v>63</v>
      </c>
      <c r="J2492">
        <v>73</v>
      </c>
      <c r="K2492">
        <v>76</v>
      </c>
      <c r="L2492">
        <v>102</v>
      </c>
      <c r="M2492">
        <v>175</v>
      </c>
      <c r="N2492">
        <v>155</v>
      </c>
      <c r="O2492">
        <v>123</v>
      </c>
      <c r="P2492">
        <v>85</v>
      </c>
      <c r="Q2492">
        <v>1355</v>
      </c>
      <c r="R2492">
        <f>IF(Cleaned_data[[#This Row],[KATEGORI]]="A+B: KØRETØJER I ALT",Q2490/Cleaned_data[[#This Row],[TOTAL]],0)</f>
        <v>0</v>
      </c>
    </row>
    <row r="2493" spans="1:18" x14ac:dyDescent="0.2">
      <c r="A2493">
        <v>45</v>
      </c>
      <c r="B2493" s="1" t="s">
        <v>59</v>
      </c>
      <c r="C2493">
        <v>2014</v>
      </c>
      <c r="D2493" s="1" t="s">
        <v>18</v>
      </c>
      <c r="E2493">
        <v>513</v>
      </c>
      <c r="F2493">
        <v>457</v>
      </c>
      <c r="G2493">
        <v>243</v>
      </c>
      <c r="H2493">
        <v>172</v>
      </c>
      <c r="I2493">
        <v>214</v>
      </c>
      <c r="J2493">
        <v>226</v>
      </c>
      <c r="K2493">
        <v>242</v>
      </c>
      <c r="L2493">
        <v>317</v>
      </c>
      <c r="M2493">
        <v>425</v>
      </c>
      <c r="N2493">
        <v>482</v>
      </c>
      <c r="O2493">
        <v>372</v>
      </c>
      <c r="P2493">
        <v>313</v>
      </c>
      <c r="Q2493">
        <v>3976</v>
      </c>
      <c r="R2493">
        <f>IF(Cleaned_data[[#This Row],[KATEGORI]]="A+B: KØRETØJER I ALT",Q2491/Cleaned_data[[#This Row],[TOTAL]],0)</f>
        <v>0</v>
      </c>
    </row>
    <row r="2494" spans="1:18" x14ac:dyDescent="0.2">
      <c r="A2494">
        <v>45</v>
      </c>
      <c r="B2494" s="1" t="s">
        <v>59</v>
      </c>
      <c r="C2494">
        <v>2014</v>
      </c>
      <c r="D2494" s="1" t="s">
        <v>19</v>
      </c>
      <c r="E2494">
        <v>128</v>
      </c>
      <c r="F2494">
        <v>114</v>
      </c>
      <c r="G2494">
        <v>76</v>
      </c>
      <c r="H2494">
        <v>90</v>
      </c>
      <c r="I2494">
        <v>92</v>
      </c>
      <c r="J2494">
        <v>96</v>
      </c>
      <c r="K2494">
        <v>93</v>
      </c>
      <c r="L2494">
        <v>77</v>
      </c>
      <c r="M2494">
        <v>107</v>
      </c>
      <c r="N2494">
        <v>80</v>
      </c>
      <c r="O2494">
        <v>67</v>
      </c>
      <c r="P2494">
        <v>42</v>
      </c>
      <c r="Q2494">
        <v>1062</v>
      </c>
      <c r="R2494">
        <f>IF(Cleaned_data[[#This Row],[KATEGORI]]="A+B: KØRETØJER I ALT",Q2492/Cleaned_data[[#This Row],[TOTAL]],0)</f>
        <v>0</v>
      </c>
    </row>
    <row r="2495" spans="1:18" x14ac:dyDescent="0.2">
      <c r="A2495">
        <v>45</v>
      </c>
      <c r="B2495" s="1" t="s">
        <v>59</v>
      </c>
      <c r="C2495">
        <v>2014</v>
      </c>
      <c r="D2495" s="1" t="s">
        <v>20</v>
      </c>
      <c r="E2495">
        <v>641</v>
      </c>
      <c r="F2495">
        <v>571</v>
      </c>
      <c r="G2495">
        <v>319</v>
      </c>
      <c r="H2495">
        <v>262</v>
      </c>
      <c r="I2495">
        <v>306</v>
      </c>
      <c r="J2495">
        <v>322</v>
      </c>
      <c r="K2495">
        <v>335</v>
      </c>
      <c r="L2495">
        <v>394</v>
      </c>
      <c r="M2495">
        <v>532</v>
      </c>
      <c r="N2495">
        <v>562</v>
      </c>
      <c r="O2495">
        <v>439</v>
      </c>
      <c r="P2495">
        <v>355</v>
      </c>
      <c r="Q2495">
        <v>5038</v>
      </c>
      <c r="R2495">
        <f>IF(Cleaned_data[[#This Row],[KATEGORI]]="A+B: KØRETØJER I ALT",Q2493/Cleaned_data[[#This Row],[TOTAL]],0)</f>
        <v>0</v>
      </c>
    </row>
    <row r="2496" spans="1:18" x14ac:dyDescent="0.2">
      <c r="A2496">
        <v>45</v>
      </c>
      <c r="B2496" s="1" t="s">
        <v>59</v>
      </c>
      <c r="C2496">
        <v>2014</v>
      </c>
      <c r="D2496" s="1" t="s">
        <v>21</v>
      </c>
      <c r="E2496">
        <v>7</v>
      </c>
      <c r="F2496">
        <v>14</v>
      </c>
      <c r="G2496">
        <v>12</v>
      </c>
      <c r="H2496">
        <v>13</v>
      </c>
      <c r="I2496">
        <v>14</v>
      </c>
      <c r="J2496">
        <v>13</v>
      </c>
      <c r="K2496">
        <v>10</v>
      </c>
      <c r="L2496">
        <v>4</v>
      </c>
      <c r="M2496">
        <v>4</v>
      </c>
      <c r="N2496">
        <v>11</v>
      </c>
      <c r="O2496">
        <v>1</v>
      </c>
      <c r="P2496">
        <v>2</v>
      </c>
      <c r="Q2496">
        <v>105</v>
      </c>
      <c r="R2496">
        <f>IF(Cleaned_data[[#This Row],[KATEGORI]]="A+B: KØRETØJER I ALT",Q2494/Cleaned_data[[#This Row],[TOTAL]],0)</f>
        <v>0</v>
      </c>
    </row>
    <row r="2497" spans="1:18" x14ac:dyDescent="0.2">
      <c r="A2497">
        <v>45</v>
      </c>
      <c r="B2497" s="1" t="s">
        <v>59</v>
      </c>
      <c r="C2497">
        <v>2014</v>
      </c>
      <c r="D2497" s="1" t="s">
        <v>30</v>
      </c>
      <c r="E2497">
        <v>33</v>
      </c>
      <c r="F2497">
        <v>29</v>
      </c>
      <c r="G2497">
        <v>29</v>
      </c>
      <c r="H2497">
        <v>29</v>
      </c>
      <c r="I2497">
        <v>27</v>
      </c>
      <c r="J2497">
        <v>29</v>
      </c>
      <c r="K2497">
        <v>29</v>
      </c>
      <c r="L2497">
        <v>32</v>
      </c>
      <c r="M2497">
        <v>29</v>
      </c>
      <c r="N2497">
        <v>32</v>
      </c>
      <c r="O2497">
        <v>29</v>
      </c>
      <c r="P2497">
        <v>28</v>
      </c>
      <c r="Q2497">
        <v>355</v>
      </c>
      <c r="R2497">
        <f>IF(Cleaned_data[[#This Row],[KATEGORI]]="A+B: KØRETØJER I ALT",Q2495/Cleaned_data[[#This Row],[TOTAL]],0)</f>
        <v>0</v>
      </c>
    </row>
    <row r="2498" spans="1:18" x14ac:dyDescent="0.2">
      <c r="A2498">
        <v>45</v>
      </c>
      <c r="B2498" s="1" t="s">
        <v>59</v>
      </c>
      <c r="C2498">
        <v>2014</v>
      </c>
      <c r="D2498" s="1" t="s">
        <v>22</v>
      </c>
      <c r="E2498">
        <v>40</v>
      </c>
      <c r="F2498">
        <v>43</v>
      </c>
      <c r="G2498">
        <v>41</v>
      </c>
      <c r="H2498">
        <v>42</v>
      </c>
      <c r="I2498">
        <v>41</v>
      </c>
      <c r="J2498">
        <v>42</v>
      </c>
      <c r="K2498">
        <v>39</v>
      </c>
      <c r="L2498">
        <v>36</v>
      </c>
      <c r="M2498">
        <v>33</v>
      </c>
      <c r="N2498">
        <v>43</v>
      </c>
      <c r="O2498">
        <v>30</v>
      </c>
      <c r="P2498">
        <v>30</v>
      </c>
      <c r="Q2498">
        <v>460</v>
      </c>
      <c r="R2498">
        <f>IF(Cleaned_data[[#This Row],[KATEGORI]]="A+B: KØRETØJER I ALT",Q2496/Cleaned_data[[#This Row],[TOTAL]],0)</f>
        <v>0</v>
      </c>
    </row>
    <row r="2499" spans="1:18" x14ac:dyDescent="0.2">
      <c r="A2499">
        <v>45</v>
      </c>
      <c r="B2499" s="1" t="s">
        <v>59</v>
      </c>
      <c r="C2499">
        <v>2014</v>
      </c>
      <c r="D2499" s="1" t="s">
        <v>23</v>
      </c>
      <c r="E2499">
        <v>681</v>
      </c>
      <c r="F2499">
        <v>614</v>
      </c>
      <c r="G2499">
        <v>360</v>
      </c>
      <c r="H2499">
        <v>304</v>
      </c>
      <c r="I2499">
        <v>347</v>
      </c>
      <c r="J2499">
        <v>364</v>
      </c>
      <c r="K2499">
        <v>374</v>
      </c>
      <c r="L2499">
        <v>430</v>
      </c>
      <c r="M2499">
        <v>565</v>
      </c>
      <c r="N2499">
        <v>605</v>
      </c>
      <c r="O2499">
        <v>469</v>
      </c>
      <c r="P2499">
        <v>385</v>
      </c>
      <c r="Q2499">
        <v>5498</v>
      </c>
      <c r="R2499">
        <f>IF(Cleaned_data[[#This Row],[KATEGORI]]="A+B: KØRETØJER I ALT",Q2497/Cleaned_data[[#This Row],[TOTAL]],0)</f>
        <v>6.4568934157875596E-2</v>
      </c>
    </row>
    <row r="2500" spans="1:18" x14ac:dyDescent="0.2">
      <c r="A2500">
        <v>45</v>
      </c>
      <c r="B2500" s="1" t="s">
        <v>59</v>
      </c>
      <c r="C2500">
        <v>2014</v>
      </c>
      <c r="D2500" s="1" t="s">
        <v>26</v>
      </c>
      <c r="E2500">
        <v>272</v>
      </c>
      <c r="F2500">
        <v>175</v>
      </c>
      <c r="G2500">
        <v>70</v>
      </c>
      <c r="H2500">
        <v>44</v>
      </c>
      <c r="I2500">
        <v>51</v>
      </c>
      <c r="J2500">
        <v>46</v>
      </c>
      <c r="K2500">
        <v>66</v>
      </c>
      <c r="L2500">
        <v>107</v>
      </c>
      <c r="M2500">
        <v>194</v>
      </c>
      <c r="N2500">
        <v>182</v>
      </c>
      <c r="O2500">
        <v>105</v>
      </c>
      <c r="P2500">
        <v>59</v>
      </c>
      <c r="Q2500">
        <v>1371</v>
      </c>
      <c r="R2500">
        <f>IF(Cleaned_data[[#This Row],[KATEGORI]]="A+B: KØRETØJER I ALT",Q2498/Cleaned_data[[#This Row],[TOTAL]],0)</f>
        <v>0</v>
      </c>
    </row>
    <row r="2501" spans="1:18" x14ac:dyDescent="0.2">
      <c r="A2501">
        <v>45</v>
      </c>
      <c r="B2501" s="1" t="s">
        <v>59</v>
      </c>
      <c r="C2501">
        <v>2015</v>
      </c>
      <c r="D2501" s="1" t="s">
        <v>18</v>
      </c>
      <c r="E2501">
        <v>637</v>
      </c>
      <c r="F2501">
        <v>688</v>
      </c>
      <c r="G2501">
        <v>295</v>
      </c>
      <c r="H2501">
        <v>259</v>
      </c>
      <c r="I2501">
        <v>229</v>
      </c>
      <c r="J2501">
        <v>313</v>
      </c>
      <c r="K2501">
        <v>345</v>
      </c>
      <c r="L2501">
        <v>396</v>
      </c>
      <c r="M2501">
        <v>491</v>
      </c>
      <c r="N2501">
        <v>483</v>
      </c>
      <c r="O2501">
        <v>394</v>
      </c>
      <c r="P2501">
        <v>354</v>
      </c>
      <c r="Q2501">
        <v>4884</v>
      </c>
      <c r="R2501">
        <f>IF(Cleaned_data[[#This Row],[KATEGORI]]="A+B: KØRETØJER I ALT",Q2499/Cleaned_data[[#This Row],[TOTAL]],0)</f>
        <v>0</v>
      </c>
    </row>
    <row r="2502" spans="1:18" x14ac:dyDescent="0.2">
      <c r="A2502">
        <v>45</v>
      </c>
      <c r="B2502" s="1" t="s">
        <v>59</v>
      </c>
      <c r="C2502">
        <v>2015</v>
      </c>
      <c r="D2502" s="1" t="s">
        <v>19</v>
      </c>
      <c r="E2502">
        <v>150</v>
      </c>
      <c r="F2502">
        <v>151</v>
      </c>
      <c r="G2502">
        <v>108</v>
      </c>
      <c r="H2502">
        <v>95</v>
      </c>
      <c r="I2502">
        <v>102</v>
      </c>
      <c r="J2502">
        <v>108</v>
      </c>
      <c r="K2502">
        <v>93</v>
      </c>
      <c r="L2502">
        <v>118</v>
      </c>
      <c r="M2502">
        <v>116</v>
      </c>
      <c r="N2502">
        <v>99</v>
      </c>
      <c r="O2502">
        <v>70</v>
      </c>
      <c r="P2502">
        <v>56</v>
      </c>
      <c r="Q2502">
        <v>1266</v>
      </c>
      <c r="R2502">
        <f>IF(Cleaned_data[[#This Row],[KATEGORI]]="A+B: KØRETØJER I ALT",Q2500/Cleaned_data[[#This Row],[TOTAL]],0)</f>
        <v>0</v>
      </c>
    </row>
    <row r="2503" spans="1:18" x14ac:dyDescent="0.2">
      <c r="A2503">
        <v>45</v>
      </c>
      <c r="B2503" s="1" t="s">
        <v>59</v>
      </c>
      <c r="C2503">
        <v>2015</v>
      </c>
      <c r="D2503" s="1" t="s">
        <v>20</v>
      </c>
      <c r="E2503">
        <v>787</v>
      </c>
      <c r="F2503">
        <v>839</v>
      </c>
      <c r="G2503">
        <v>403</v>
      </c>
      <c r="H2503">
        <v>354</v>
      </c>
      <c r="I2503">
        <v>331</v>
      </c>
      <c r="J2503">
        <v>421</v>
      </c>
      <c r="K2503">
        <v>438</v>
      </c>
      <c r="L2503">
        <v>514</v>
      </c>
      <c r="M2503">
        <v>607</v>
      </c>
      <c r="N2503">
        <v>582</v>
      </c>
      <c r="O2503">
        <v>464</v>
      </c>
      <c r="P2503">
        <v>410</v>
      </c>
      <c r="Q2503">
        <v>6150</v>
      </c>
      <c r="R2503">
        <f>IF(Cleaned_data[[#This Row],[KATEGORI]]="A+B: KØRETØJER I ALT",Q2501/Cleaned_data[[#This Row],[TOTAL]],0)</f>
        <v>0</v>
      </c>
    </row>
    <row r="2504" spans="1:18" x14ac:dyDescent="0.2">
      <c r="A2504">
        <v>45</v>
      </c>
      <c r="B2504" s="1" t="s">
        <v>59</v>
      </c>
      <c r="C2504">
        <v>2015</v>
      </c>
      <c r="D2504" s="1" t="s">
        <v>21</v>
      </c>
      <c r="E2504">
        <v>12</v>
      </c>
      <c r="F2504">
        <v>18</v>
      </c>
      <c r="G2504">
        <v>16</v>
      </c>
      <c r="H2504">
        <v>15</v>
      </c>
      <c r="I2504">
        <v>12</v>
      </c>
      <c r="J2504">
        <v>19</v>
      </c>
      <c r="K2504">
        <v>4</v>
      </c>
      <c r="L2504">
        <v>5</v>
      </c>
      <c r="M2504">
        <v>8</v>
      </c>
      <c r="N2504">
        <v>6</v>
      </c>
      <c r="O2504">
        <v>1</v>
      </c>
      <c r="P2504">
        <v>2</v>
      </c>
      <c r="Q2504">
        <v>118</v>
      </c>
      <c r="R2504">
        <f>IF(Cleaned_data[[#This Row],[KATEGORI]]="A+B: KØRETØJER I ALT",Q2502/Cleaned_data[[#This Row],[TOTAL]],0)</f>
        <v>0</v>
      </c>
    </row>
    <row r="2505" spans="1:18" x14ac:dyDescent="0.2">
      <c r="A2505">
        <v>45</v>
      </c>
      <c r="B2505" s="1" t="s">
        <v>59</v>
      </c>
      <c r="C2505">
        <v>2015</v>
      </c>
      <c r="D2505" s="1" t="s">
        <v>30</v>
      </c>
      <c r="E2505">
        <v>28</v>
      </c>
      <c r="F2505">
        <v>34</v>
      </c>
      <c r="G2505">
        <v>28</v>
      </c>
      <c r="H2505">
        <v>27</v>
      </c>
      <c r="I2505">
        <v>29</v>
      </c>
      <c r="J2505">
        <v>26</v>
      </c>
      <c r="K2505">
        <v>30</v>
      </c>
      <c r="L2505">
        <v>32</v>
      </c>
      <c r="M2505">
        <v>30</v>
      </c>
      <c r="N2505">
        <v>30</v>
      </c>
      <c r="O2505">
        <v>31</v>
      </c>
      <c r="P2505">
        <v>31</v>
      </c>
      <c r="Q2505">
        <v>356</v>
      </c>
      <c r="R2505">
        <f>IF(Cleaned_data[[#This Row],[KATEGORI]]="A+B: KØRETØJER I ALT",Q2503/Cleaned_data[[#This Row],[TOTAL]],0)</f>
        <v>0</v>
      </c>
    </row>
    <row r="2506" spans="1:18" x14ac:dyDescent="0.2">
      <c r="A2506">
        <v>45</v>
      </c>
      <c r="B2506" s="1" t="s">
        <v>59</v>
      </c>
      <c r="C2506">
        <v>2015</v>
      </c>
      <c r="D2506" s="1" t="s">
        <v>22</v>
      </c>
      <c r="E2506">
        <v>40</v>
      </c>
      <c r="F2506">
        <v>52</v>
      </c>
      <c r="G2506">
        <v>44</v>
      </c>
      <c r="H2506">
        <v>42</v>
      </c>
      <c r="I2506">
        <v>41</v>
      </c>
      <c r="J2506">
        <v>45</v>
      </c>
      <c r="K2506">
        <v>34</v>
      </c>
      <c r="L2506">
        <v>37</v>
      </c>
      <c r="M2506">
        <v>38</v>
      </c>
      <c r="N2506">
        <v>36</v>
      </c>
      <c r="O2506">
        <v>32</v>
      </c>
      <c r="P2506">
        <v>33</v>
      </c>
      <c r="Q2506">
        <v>474</v>
      </c>
      <c r="R2506">
        <f>IF(Cleaned_data[[#This Row],[KATEGORI]]="A+B: KØRETØJER I ALT",Q2504/Cleaned_data[[#This Row],[TOTAL]],0)</f>
        <v>0</v>
      </c>
    </row>
    <row r="2507" spans="1:18" x14ac:dyDescent="0.2">
      <c r="A2507">
        <v>45</v>
      </c>
      <c r="B2507" s="1" t="s">
        <v>59</v>
      </c>
      <c r="C2507">
        <v>2015</v>
      </c>
      <c r="D2507" s="1" t="s">
        <v>23</v>
      </c>
      <c r="E2507">
        <v>827</v>
      </c>
      <c r="F2507">
        <v>891</v>
      </c>
      <c r="G2507">
        <v>447</v>
      </c>
      <c r="H2507">
        <v>396</v>
      </c>
      <c r="I2507">
        <v>372</v>
      </c>
      <c r="J2507">
        <v>466</v>
      </c>
      <c r="K2507">
        <v>472</v>
      </c>
      <c r="L2507">
        <v>551</v>
      </c>
      <c r="M2507">
        <v>645</v>
      </c>
      <c r="N2507">
        <v>618</v>
      </c>
      <c r="O2507">
        <v>496</v>
      </c>
      <c r="P2507">
        <v>443</v>
      </c>
      <c r="Q2507">
        <v>6624</v>
      </c>
      <c r="R2507">
        <f>IF(Cleaned_data[[#This Row],[KATEGORI]]="A+B: KØRETØJER I ALT",Q2505/Cleaned_data[[#This Row],[TOTAL]],0)</f>
        <v>5.3743961352657008E-2</v>
      </c>
    </row>
    <row r="2508" spans="1:18" x14ac:dyDescent="0.2">
      <c r="A2508">
        <v>45</v>
      </c>
      <c r="B2508" s="1" t="s">
        <v>59</v>
      </c>
      <c r="C2508">
        <v>2015</v>
      </c>
      <c r="D2508" s="1" t="s">
        <v>26</v>
      </c>
      <c r="E2508">
        <v>242</v>
      </c>
      <c r="F2508">
        <v>191</v>
      </c>
      <c r="G2508">
        <v>62</v>
      </c>
      <c r="H2508">
        <v>55</v>
      </c>
      <c r="I2508">
        <v>70</v>
      </c>
      <c r="J2508">
        <v>59</v>
      </c>
      <c r="K2508">
        <v>83</v>
      </c>
      <c r="L2508">
        <v>123</v>
      </c>
      <c r="M2508">
        <v>192</v>
      </c>
      <c r="N2508">
        <v>164</v>
      </c>
      <c r="O2508">
        <v>85</v>
      </c>
      <c r="P2508">
        <v>79</v>
      </c>
      <c r="Q2508">
        <v>1405</v>
      </c>
      <c r="R2508">
        <f>IF(Cleaned_data[[#This Row],[KATEGORI]]="A+B: KØRETØJER I ALT",Q2506/Cleaned_data[[#This Row],[TOTAL]],0)</f>
        <v>0</v>
      </c>
    </row>
    <row r="2509" spans="1:18" x14ac:dyDescent="0.2">
      <c r="A2509">
        <v>45</v>
      </c>
      <c r="B2509" s="1" t="s">
        <v>59</v>
      </c>
      <c r="C2509">
        <v>2016</v>
      </c>
      <c r="D2509" s="1" t="s">
        <v>18</v>
      </c>
      <c r="E2509">
        <v>534</v>
      </c>
      <c r="F2509">
        <v>497</v>
      </c>
      <c r="G2509">
        <v>241</v>
      </c>
      <c r="H2509">
        <v>222</v>
      </c>
      <c r="I2509">
        <v>252</v>
      </c>
      <c r="J2509">
        <v>249</v>
      </c>
      <c r="K2509">
        <v>281</v>
      </c>
      <c r="L2509">
        <v>328</v>
      </c>
      <c r="M2509">
        <v>438</v>
      </c>
      <c r="N2509">
        <v>508</v>
      </c>
      <c r="O2509">
        <v>417</v>
      </c>
      <c r="P2509">
        <v>396</v>
      </c>
      <c r="Q2509">
        <v>4363</v>
      </c>
      <c r="R2509">
        <f>IF(Cleaned_data[[#This Row],[KATEGORI]]="A+B: KØRETØJER I ALT",Q2507/Cleaned_data[[#This Row],[TOTAL]],0)</f>
        <v>0</v>
      </c>
    </row>
    <row r="2510" spans="1:18" x14ac:dyDescent="0.2">
      <c r="A2510">
        <v>45</v>
      </c>
      <c r="B2510" s="1" t="s">
        <v>59</v>
      </c>
      <c r="C2510">
        <v>2016</v>
      </c>
      <c r="D2510" s="1" t="s">
        <v>19</v>
      </c>
      <c r="E2510">
        <v>109</v>
      </c>
      <c r="F2510">
        <v>92</v>
      </c>
      <c r="G2510">
        <v>68</v>
      </c>
      <c r="H2510">
        <v>87</v>
      </c>
      <c r="I2510">
        <v>80</v>
      </c>
      <c r="J2510">
        <v>90</v>
      </c>
      <c r="K2510">
        <v>83</v>
      </c>
      <c r="L2510">
        <v>104</v>
      </c>
      <c r="M2510">
        <v>92</v>
      </c>
      <c r="N2510">
        <v>61</v>
      </c>
      <c r="O2510">
        <v>46</v>
      </c>
      <c r="P2510">
        <v>48</v>
      </c>
      <c r="Q2510">
        <v>960</v>
      </c>
      <c r="R2510">
        <f>IF(Cleaned_data[[#This Row],[KATEGORI]]="A+B: KØRETØJER I ALT",Q2508/Cleaned_data[[#This Row],[TOTAL]],0)</f>
        <v>0</v>
      </c>
    </row>
    <row r="2511" spans="1:18" x14ac:dyDescent="0.2">
      <c r="A2511">
        <v>45</v>
      </c>
      <c r="B2511" s="1" t="s">
        <v>59</v>
      </c>
      <c r="C2511">
        <v>2016</v>
      </c>
      <c r="D2511" s="1" t="s">
        <v>20</v>
      </c>
      <c r="E2511">
        <v>643</v>
      </c>
      <c r="F2511">
        <v>589</v>
      </c>
      <c r="G2511">
        <v>309</v>
      </c>
      <c r="H2511">
        <v>309</v>
      </c>
      <c r="I2511">
        <v>332</v>
      </c>
      <c r="J2511">
        <v>339</v>
      </c>
      <c r="K2511">
        <v>364</v>
      </c>
      <c r="L2511">
        <v>432</v>
      </c>
      <c r="M2511">
        <v>530</v>
      </c>
      <c r="N2511">
        <v>569</v>
      </c>
      <c r="O2511">
        <v>463</v>
      </c>
      <c r="P2511">
        <v>444</v>
      </c>
      <c r="Q2511">
        <v>5323</v>
      </c>
      <c r="R2511">
        <f>IF(Cleaned_data[[#This Row],[KATEGORI]]="A+B: KØRETØJER I ALT",Q2509/Cleaned_data[[#This Row],[TOTAL]],0)</f>
        <v>0</v>
      </c>
    </row>
    <row r="2512" spans="1:18" x14ac:dyDescent="0.2">
      <c r="A2512">
        <v>45</v>
      </c>
      <c r="B2512" s="1" t="s">
        <v>59</v>
      </c>
      <c r="C2512">
        <v>2016</v>
      </c>
      <c r="D2512" s="1" t="s">
        <v>21</v>
      </c>
      <c r="E2512">
        <v>6</v>
      </c>
      <c r="F2512">
        <v>9</v>
      </c>
      <c r="G2512">
        <v>12</v>
      </c>
      <c r="H2512">
        <v>15</v>
      </c>
      <c r="I2512">
        <v>7</v>
      </c>
      <c r="J2512">
        <v>11</v>
      </c>
      <c r="K2512">
        <v>9</v>
      </c>
      <c r="L2512">
        <v>9</v>
      </c>
      <c r="M2512">
        <v>4</v>
      </c>
      <c r="N2512">
        <v>1</v>
      </c>
      <c r="O2512">
        <v>1</v>
      </c>
      <c r="P2512">
        <v>1</v>
      </c>
      <c r="Q2512">
        <v>85</v>
      </c>
      <c r="R2512">
        <f>IF(Cleaned_data[[#This Row],[KATEGORI]]="A+B: KØRETØJER I ALT",Q2510/Cleaned_data[[#This Row],[TOTAL]],0)</f>
        <v>0</v>
      </c>
    </row>
    <row r="2513" spans="1:18" x14ac:dyDescent="0.2">
      <c r="A2513">
        <v>45</v>
      </c>
      <c r="B2513" s="1" t="s">
        <v>59</v>
      </c>
      <c r="C2513">
        <v>2016</v>
      </c>
      <c r="D2513" s="1" t="s">
        <v>30</v>
      </c>
      <c r="E2513">
        <v>29</v>
      </c>
      <c r="F2513">
        <v>31</v>
      </c>
      <c r="G2513">
        <v>31</v>
      </c>
      <c r="H2513">
        <v>28</v>
      </c>
      <c r="I2513">
        <v>27</v>
      </c>
      <c r="J2513">
        <v>32</v>
      </c>
      <c r="K2513">
        <v>30</v>
      </c>
      <c r="L2513">
        <v>30</v>
      </c>
      <c r="M2513">
        <v>29</v>
      </c>
      <c r="N2513">
        <v>24</v>
      </c>
      <c r="O2513">
        <v>35</v>
      </c>
      <c r="P2513">
        <v>28</v>
      </c>
      <c r="Q2513">
        <v>354</v>
      </c>
      <c r="R2513">
        <f>IF(Cleaned_data[[#This Row],[KATEGORI]]="A+B: KØRETØJER I ALT",Q2511/Cleaned_data[[#This Row],[TOTAL]],0)</f>
        <v>0</v>
      </c>
    </row>
    <row r="2514" spans="1:18" x14ac:dyDescent="0.2">
      <c r="A2514">
        <v>45</v>
      </c>
      <c r="B2514" s="1" t="s">
        <v>59</v>
      </c>
      <c r="C2514">
        <v>2016</v>
      </c>
      <c r="D2514" s="1" t="s">
        <v>22</v>
      </c>
      <c r="E2514">
        <v>35</v>
      </c>
      <c r="F2514">
        <v>40</v>
      </c>
      <c r="G2514">
        <v>43</v>
      </c>
      <c r="H2514">
        <v>43</v>
      </c>
      <c r="I2514">
        <v>34</v>
      </c>
      <c r="J2514">
        <v>43</v>
      </c>
      <c r="K2514">
        <v>39</v>
      </c>
      <c r="L2514">
        <v>39</v>
      </c>
      <c r="M2514">
        <v>33</v>
      </c>
      <c r="N2514">
        <v>25</v>
      </c>
      <c r="O2514">
        <v>36</v>
      </c>
      <c r="P2514">
        <v>29</v>
      </c>
      <c r="Q2514">
        <v>439</v>
      </c>
      <c r="R2514">
        <f>IF(Cleaned_data[[#This Row],[KATEGORI]]="A+B: KØRETØJER I ALT",Q2512/Cleaned_data[[#This Row],[TOTAL]],0)</f>
        <v>0</v>
      </c>
    </row>
    <row r="2515" spans="1:18" x14ac:dyDescent="0.2">
      <c r="A2515">
        <v>45</v>
      </c>
      <c r="B2515" s="1" t="s">
        <v>59</v>
      </c>
      <c r="C2515">
        <v>2016</v>
      </c>
      <c r="D2515" s="1" t="s">
        <v>23</v>
      </c>
      <c r="E2515">
        <v>678</v>
      </c>
      <c r="F2515">
        <v>629</v>
      </c>
      <c r="G2515">
        <v>352</v>
      </c>
      <c r="H2515">
        <v>352</v>
      </c>
      <c r="I2515">
        <v>366</v>
      </c>
      <c r="J2515">
        <v>382</v>
      </c>
      <c r="K2515">
        <v>403</v>
      </c>
      <c r="L2515">
        <v>471</v>
      </c>
      <c r="M2515">
        <v>563</v>
      </c>
      <c r="N2515">
        <v>594</v>
      </c>
      <c r="O2515">
        <v>499</v>
      </c>
      <c r="P2515">
        <v>473</v>
      </c>
      <c r="Q2515">
        <v>5762</v>
      </c>
      <c r="R2515">
        <f>IF(Cleaned_data[[#This Row],[KATEGORI]]="A+B: KØRETØJER I ALT",Q2513/Cleaned_data[[#This Row],[TOTAL]],0)</f>
        <v>6.1437001041305103E-2</v>
      </c>
    </row>
    <row r="2516" spans="1:18" x14ac:dyDescent="0.2">
      <c r="A2516">
        <v>45</v>
      </c>
      <c r="B2516" s="1" t="s">
        <v>59</v>
      </c>
      <c r="C2516">
        <v>2016</v>
      </c>
      <c r="D2516" s="1" t="s">
        <v>26</v>
      </c>
      <c r="E2516">
        <v>228</v>
      </c>
      <c r="F2516">
        <v>158</v>
      </c>
      <c r="G2516">
        <v>71</v>
      </c>
      <c r="H2516">
        <v>52</v>
      </c>
      <c r="I2516">
        <v>41</v>
      </c>
      <c r="J2516">
        <v>69</v>
      </c>
      <c r="K2516">
        <v>45</v>
      </c>
      <c r="L2516">
        <v>116</v>
      </c>
      <c r="M2516">
        <v>155</v>
      </c>
      <c r="N2516">
        <v>139</v>
      </c>
      <c r="O2516">
        <v>84</v>
      </c>
      <c r="P2516">
        <v>91</v>
      </c>
      <c r="Q2516">
        <v>1249</v>
      </c>
      <c r="R2516">
        <f>IF(Cleaned_data[[#This Row],[KATEGORI]]="A+B: KØRETØJER I ALT",Q2514/Cleaned_data[[#This Row],[TOTAL]],0)</f>
        <v>0</v>
      </c>
    </row>
    <row r="2517" spans="1:18" x14ac:dyDescent="0.2">
      <c r="A2517">
        <v>45</v>
      </c>
      <c r="B2517" s="1" t="s">
        <v>59</v>
      </c>
      <c r="C2517">
        <v>2017</v>
      </c>
      <c r="D2517" s="1" t="s">
        <v>18</v>
      </c>
      <c r="E2517">
        <v>366</v>
      </c>
      <c r="F2517">
        <v>275</v>
      </c>
      <c r="G2517">
        <v>110</v>
      </c>
      <c r="H2517">
        <v>114</v>
      </c>
      <c r="I2517">
        <v>127</v>
      </c>
      <c r="J2517">
        <v>130</v>
      </c>
      <c r="K2517">
        <v>143</v>
      </c>
      <c r="L2517">
        <v>174</v>
      </c>
      <c r="M2517">
        <v>280</v>
      </c>
      <c r="N2517">
        <v>230</v>
      </c>
      <c r="O2517">
        <v>220</v>
      </c>
      <c r="P2517">
        <v>201</v>
      </c>
      <c r="Q2517">
        <v>2370</v>
      </c>
      <c r="R2517">
        <f>IF(Cleaned_data[[#This Row],[KATEGORI]]="A+B: KØRETØJER I ALT",Q2515/Cleaned_data[[#This Row],[TOTAL]],0)</f>
        <v>0</v>
      </c>
    </row>
    <row r="2518" spans="1:18" x14ac:dyDescent="0.2">
      <c r="A2518">
        <v>45</v>
      </c>
      <c r="B2518" s="1" t="s">
        <v>59</v>
      </c>
      <c r="C2518">
        <v>2017</v>
      </c>
      <c r="D2518" s="1" t="s">
        <v>19</v>
      </c>
      <c r="E2518">
        <v>90</v>
      </c>
      <c r="F2518">
        <v>43</v>
      </c>
      <c r="G2518">
        <v>42</v>
      </c>
      <c r="H2518">
        <v>44</v>
      </c>
      <c r="I2518">
        <v>46</v>
      </c>
      <c r="J2518">
        <v>45</v>
      </c>
      <c r="K2518">
        <v>47</v>
      </c>
      <c r="L2518">
        <v>57</v>
      </c>
      <c r="M2518">
        <v>51</v>
      </c>
      <c r="N2518">
        <v>48</v>
      </c>
      <c r="O2518">
        <v>28</v>
      </c>
      <c r="P2518">
        <v>22</v>
      </c>
      <c r="Q2518">
        <v>563</v>
      </c>
      <c r="R2518">
        <f>IF(Cleaned_data[[#This Row],[KATEGORI]]="A+B: KØRETØJER I ALT",Q2516/Cleaned_data[[#This Row],[TOTAL]],0)</f>
        <v>0</v>
      </c>
    </row>
    <row r="2519" spans="1:18" x14ac:dyDescent="0.2">
      <c r="A2519">
        <v>45</v>
      </c>
      <c r="B2519" s="1" t="s">
        <v>59</v>
      </c>
      <c r="C2519">
        <v>2017</v>
      </c>
      <c r="D2519" s="1" t="s">
        <v>20</v>
      </c>
      <c r="E2519">
        <v>456</v>
      </c>
      <c r="F2519">
        <v>318</v>
      </c>
      <c r="G2519">
        <v>152</v>
      </c>
      <c r="H2519">
        <v>158</v>
      </c>
      <c r="I2519">
        <v>173</v>
      </c>
      <c r="J2519">
        <v>175</v>
      </c>
      <c r="K2519">
        <v>190</v>
      </c>
      <c r="L2519">
        <v>231</v>
      </c>
      <c r="M2519">
        <v>331</v>
      </c>
      <c r="N2519">
        <v>278</v>
      </c>
      <c r="O2519">
        <v>248</v>
      </c>
      <c r="P2519">
        <v>223</v>
      </c>
      <c r="Q2519">
        <v>2933</v>
      </c>
      <c r="R2519">
        <f>IF(Cleaned_data[[#This Row],[KATEGORI]]="A+B: KØRETØJER I ALT",Q2517/Cleaned_data[[#This Row],[TOTAL]],0)</f>
        <v>0</v>
      </c>
    </row>
    <row r="2520" spans="1:18" x14ac:dyDescent="0.2">
      <c r="A2520">
        <v>45</v>
      </c>
      <c r="B2520" s="1" t="s">
        <v>59</v>
      </c>
      <c r="C2520">
        <v>2017</v>
      </c>
      <c r="D2520" s="1" t="s">
        <v>21</v>
      </c>
      <c r="E2520">
        <v>3</v>
      </c>
      <c r="F2520">
        <v>8</v>
      </c>
      <c r="G2520">
        <v>4</v>
      </c>
      <c r="H2520">
        <v>5</v>
      </c>
      <c r="I2520">
        <v>1</v>
      </c>
      <c r="J2520">
        <v>4</v>
      </c>
      <c r="K2520">
        <v>5</v>
      </c>
      <c r="L2520">
        <v>6</v>
      </c>
      <c r="M2520">
        <v>2</v>
      </c>
      <c r="N2520">
        <v>0</v>
      </c>
      <c r="O2520">
        <v>0</v>
      </c>
      <c r="P2520">
        <v>1</v>
      </c>
      <c r="Q2520">
        <v>39</v>
      </c>
      <c r="R2520">
        <f>IF(Cleaned_data[[#This Row],[KATEGORI]]="A+B: KØRETØJER I ALT",Q2518/Cleaned_data[[#This Row],[TOTAL]],0)</f>
        <v>0</v>
      </c>
    </row>
    <row r="2521" spans="1:18" x14ac:dyDescent="0.2">
      <c r="A2521">
        <v>45</v>
      </c>
      <c r="B2521" s="1" t="s">
        <v>59</v>
      </c>
      <c r="C2521">
        <v>2017</v>
      </c>
      <c r="D2521" s="1" t="s">
        <v>30</v>
      </c>
      <c r="E2521">
        <v>4</v>
      </c>
      <c r="F2521">
        <v>3</v>
      </c>
      <c r="G2521">
        <v>4</v>
      </c>
      <c r="H2521">
        <v>4</v>
      </c>
      <c r="I2521">
        <v>4</v>
      </c>
      <c r="J2521">
        <v>5</v>
      </c>
      <c r="K2521">
        <v>4</v>
      </c>
      <c r="L2521">
        <v>4</v>
      </c>
      <c r="M2521">
        <v>4</v>
      </c>
      <c r="N2521">
        <v>4</v>
      </c>
      <c r="O2521">
        <v>4</v>
      </c>
      <c r="P2521">
        <v>4</v>
      </c>
      <c r="Q2521">
        <v>48</v>
      </c>
      <c r="R2521">
        <f>IF(Cleaned_data[[#This Row],[KATEGORI]]="A+B: KØRETØJER I ALT",Q2519/Cleaned_data[[#This Row],[TOTAL]],0)</f>
        <v>0</v>
      </c>
    </row>
    <row r="2522" spans="1:18" x14ac:dyDescent="0.2">
      <c r="A2522">
        <v>45</v>
      </c>
      <c r="B2522" s="1" t="s">
        <v>59</v>
      </c>
      <c r="C2522">
        <v>2017</v>
      </c>
      <c r="D2522" s="1" t="s">
        <v>22</v>
      </c>
      <c r="E2522">
        <v>7</v>
      </c>
      <c r="F2522">
        <v>11</v>
      </c>
      <c r="G2522">
        <v>8</v>
      </c>
      <c r="H2522">
        <v>9</v>
      </c>
      <c r="I2522">
        <v>5</v>
      </c>
      <c r="J2522">
        <v>9</v>
      </c>
      <c r="K2522">
        <v>9</v>
      </c>
      <c r="L2522">
        <v>10</v>
      </c>
      <c r="M2522">
        <v>6</v>
      </c>
      <c r="N2522">
        <v>4</v>
      </c>
      <c r="O2522">
        <v>4</v>
      </c>
      <c r="P2522">
        <v>5</v>
      </c>
      <c r="Q2522">
        <v>87</v>
      </c>
      <c r="R2522">
        <f>IF(Cleaned_data[[#This Row],[KATEGORI]]="A+B: KØRETØJER I ALT",Q2520/Cleaned_data[[#This Row],[TOTAL]],0)</f>
        <v>0</v>
      </c>
    </row>
    <row r="2523" spans="1:18" x14ac:dyDescent="0.2">
      <c r="A2523">
        <v>45</v>
      </c>
      <c r="B2523" s="1" t="s">
        <v>59</v>
      </c>
      <c r="C2523">
        <v>2017</v>
      </c>
      <c r="D2523" s="1" t="s">
        <v>23</v>
      </c>
      <c r="E2523">
        <v>463</v>
      </c>
      <c r="F2523">
        <v>329</v>
      </c>
      <c r="G2523">
        <v>160</v>
      </c>
      <c r="H2523">
        <v>167</v>
      </c>
      <c r="I2523">
        <v>178</v>
      </c>
      <c r="J2523">
        <v>184</v>
      </c>
      <c r="K2523">
        <v>199</v>
      </c>
      <c r="L2523">
        <v>241</v>
      </c>
      <c r="M2523">
        <v>337</v>
      </c>
      <c r="N2523">
        <v>282</v>
      </c>
      <c r="O2523">
        <v>252</v>
      </c>
      <c r="P2523">
        <v>228</v>
      </c>
      <c r="Q2523">
        <v>3020</v>
      </c>
      <c r="R2523">
        <f>IF(Cleaned_data[[#This Row],[KATEGORI]]="A+B: KØRETØJER I ALT",Q2521/Cleaned_data[[#This Row],[TOTAL]],0)</f>
        <v>1.5894039735099338E-2</v>
      </c>
    </row>
    <row r="2524" spans="1:18" x14ac:dyDescent="0.2">
      <c r="A2524">
        <v>45</v>
      </c>
      <c r="B2524" s="1" t="s">
        <v>59</v>
      </c>
      <c r="C2524">
        <v>2017</v>
      </c>
      <c r="D2524" s="1" t="s">
        <v>26</v>
      </c>
      <c r="E2524">
        <v>154</v>
      </c>
      <c r="F2524">
        <v>109</v>
      </c>
      <c r="G2524">
        <v>62</v>
      </c>
      <c r="H2524">
        <v>32</v>
      </c>
      <c r="I2524">
        <v>26</v>
      </c>
      <c r="J2524">
        <v>40</v>
      </c>
      <c r="K2524">
        <v>53</v>
      </c>
      <c r="L2524">
        <v>96</v>
      </c>
      <c r="M2524">
        <v>127</v>
      </c>
      <c r="N2524">
        <v>109</v>
      </c>
      <c r="O2524">
        <v>66</v>
      </c>
      <c r="P2524">
        <v>49</v>
      </c>
      <c r="Q2524">
        <v>923</v>
      </c>
      <c r="R2524">
        <f>IF(Cleaned_data[[#This Row],[KATEGORI]]="A+B: KØRETØJER I ALT",Q2522/Cleaned_data[[#This Row],[TOTAL]],0)</f>
        <v>0</v>
      </c>
    </row>
    <row r="2525" spans="1:18" x14ac:dyDescent="0.2">
      <c r="A2525">
        <v>45</v>
      </c>
      <c r="B2525" s="1" t="s">
        <v>59</v>
      </c>
      <c r="C2525">
        <v>2018</v>
      </c>
      <c r="D2525" s="1" t="s">
        <v>18</v>
      </c>
      <c r="E2525">
        <v>409</v>
      </c>
      <c r="F2525">
        <v>392</v>
      </c>
      <c r="G2525">
        <v>168</v>
      </c>
      <c r="H2525">
        <v>171</v>
      </c>
      <c r="I2525">
        <v>148</v>
      </c>
      <c r="J2525">
        <v>164</v>
      </c>
      <c r="K2525">
        <v>194</v>
      </c>
      <c r="L2525">
        <v>221</v>
      </c>
      <c r="M2525">
        <v>259</v>
      </c>
      <c r="N2525">
        <v>259</v>
      </c>
      <c r="O2525">
        <v>274</v>
      </c>
      <c r="P2525">
        <v>234</v>
      </c>
      <c r="Q2525">
        <v>2893</v>
      </c>
      <c r="R2525">
        <f>IF(Cleaned_data[[#This Row],[KATEGORI]]="A+B: KØRETØJER I ALT",Q2523/Cleaned_data[[#This Row],[TOTAL]],0)</f>
        <v>0</v>
      </c>
    </row>
    <row r="2526" spans="1:18" x14ac:dyDescent="0.2">
      <c r="A2526">
        <v>45</v>
      </c>
      <c r="B2526" s="1" t="s">
        <v>59</v>
      </c>
      <c r="C2526">
        <v>2018</v>
      </c>
      <c r="D2526" s="1" t="s">
        <v>19</v>
      </c>
      <c r="E2526">
        <v>76</v>
      </c>
      <c r="F2526">
        <v>78</v>
      </c>
      <c r="G2526">
        <v>37</v>
      </c>
      <c r="H2526">
        <v>51</v>
      </c>
      <c r="I2526">
        <v>44</v>
      </c>
      <c r="J2526">
        <v>61</v>
      </c>
      <c r="K2526">
        <v>60</v>
      </c>
      <c r="L2526">
        <v>61</v>
      </c>
      <c r="M2526">
        <v>57</v>
      </c>
      <c r="N2526">
        <v>43</v>
      </c>
      <c r="O2526">
        <v>35</v>
      </c>
      <c r="P2526">
        <v>23</v>
      </c>
      <c r="Q2526">
        <v>626</v>
      </c>
      <c r="R2526">
        <f>IF(Cleaned_data[[#This Row],[KATEGORI]]="A+B: KØRETØJER I ALT",Q2524/Cleaned_data[[#This Row],[TOTAL]],0)</f>
        <v>0</v>
      </c>
    </row>
    <row r="2527" spans="1:18" x14ac:dyDescent="0.2">
      <c r="A2527">
        <v>45</v>
      </c>
      <c r="B2527" s="1" t="s">
        <v>59</v>
      </c>
      <c r="C2527">
        <v>2018</v>
      </c>
      <c r="D2527" s="1" t="s">
        <v>20</v>
      </c>
      <c r="E2527">
        <v>485</v>
      </c>
      <c r="F2527">
        <v>470</v>
      </c>
      <c r="G2527">
        <v>205</v>
      </c>
      <c r="H2527">
        <v>222</v>
      </c>
      <c r="I2527">
        <v>192</v>
      </c>
      <c r="J2527">
        <v>225</v>
      </c>
      <c r="K2527">
        <v>254</v>
      </c>
      <c r="L2527">
        <v>282</v>
      </c>
      <c r="M2527">
        <v>316</v>
      </c>
      <c r="N2527">
        <v>302</v>
      </c>
      <c r="O2527">
        <v>309</v>
      </c>
      <c r="P2527">
        <v>257</v>
      </c>
      <c r="Q2527">
        <v>3519</v>
      </c>
      <c r="R2527">
        <f>IF(Cleaned_data[[#This Row],[KATEGORI]]="A+B: KØRETØJER I ALT",Q2525/Cleaned_data[[#This Row],[TOTAL]],0)</f>
        <v>0</v>
      </c>
    </row>
    <row r="2528" spans="1:18" x14ac:dyDescent="0.2">
      <c r="A2528">
        <v>45</v>
      </c>
      <c r="B2528" s="1" t="s">
        <v>59</v>
      </c>
      <c r="C2528">
        <v>2018</v>
      </c>
      <c r="D2528" s="1" t="s">
        <v>21</v>
      </c>
      <c r="E2528">
        <v>5</v>
      </c>
      <c r="F2528">
        <v>5</v>
      </c>
      <c r="G2528">
        <v>11</v>
      </c>
      <c r="H2528">
        <v>4</v>
      </c>
      <c r="I2528">
        <v>3</v>
      </c>
      <c r="J2528">
        <v>9</v>
      </c>
      <c r="K2528">
        <v>5</v>
      </c>
      <c r="L2528">
        <v>4</v>
      </c>
      <c r="M2528">
        <v>4</v>
      </c>
      <c r="N2528">
        <v>3</v>
      </c>
      <c r="O2528">
        <v>2</v>
      </c>
      <c r="P2528">
        <v>0</v>
      </c>
      <c r="Q2528">
        <v>55</v>
      </c>
      <c r="R2528">
        <f>IF(Cleaned_data[[#This Row],[KATEGORI]]="A+B: KØRETØJER I ALT",Q2526/Cleaned_data[[#This Row],[TOTAL]],0)</f>
        <v>0</v>
      </c>
    </row>
    <row r="2529" spans="1:18" x14ac:dyDescent="0.2">
      <c r="A2529">
        <v>45</v>
      </c>
      <c r="B2529" s="1" t="s">
        <v>59</v>
      </c>
      <c r="C2529">
        <v>2018</v>
      </c>
      <c r="D2529" s="1" t="s">
        <v>30</v>
      </c>
      <c r="E2529">
        <v>5</v>
      </c>
      <c r="F2529">
        <v>6</v>
      </c>
      <c r="G2529">
        <v>5</v>
      </c>
      <c r="H2529">
        <v>5</v>
      </c>
      <c r="I2529">
        <v>5</v>
      </c>
      <c r="J2529">
        <v>5</v>
      </c>
      <c r="K2529">
        <v>4</v>
      </c>
      <c r="L2529">
        <v>4</v>
      </c>
      <c r="M2529">
        <v>3</v>
      </c>
      <c r="N2529">
        <v>5</v>
      </c>
      <c r="O2529">
        <v>4</v>
      </c>
      <c r="P2529">
        <v>4</v>
      </c>
      <c r="Q2529">
        <v>55</v>
      </c>
      <c r="R2529">
        <f>IF(Cleaned_data[[#This Row],[KATEGORI]]="A+B: KØRETØJER I ALT",Q2527/Cleaned_data[[#This Row],[TOTAL]],0)</f>
        <v>0</v>
      </c>
    </row>
    <row r="2530" spans="1:18" x14ac:dyDescent="0.2">
      <c r="A2530">
        <v>45</v>
      </c>
      <c r="B2530" s="1" t="s">
        <v>59</v>
      </c>
      <c r="C2530">
        <v>2018</v>
      </c>
      <c r="D2530" s="1" t="s">
        <v>22</v>
      </c>
      <c r="E2530">
        <v>10</v>
      </c>
      <c r="F2530">
        <v>11</v>
      </c>
      <c r="G2530">
        <v>16</v>
      </c>
      <c r="H2530">
        <v>9</v>
      </c>
      <c r="I2530">
        <v>8</v>
      </c>
      <c r="J2530">
        <v>14</v>
      </c>
      <c r="K2530">
        <v>9</v>
      </c>
      <c r="L2530">
        <v>8</v>
      </c>
      <c r="M2530">
        <v>7</v>
      </c>
      <c r="N2530">
        <v>8</v>
      </c>
      <c r="O2530">
        <v>6</v>
      </c>
      <c r="P2530">
        <v>4</v>
      </c>
      <c r="Q2530">
        <v>110</v>
      </c>
      <c r="R2530">
        <f>IF(Cleaned_data[[#This Row],[KATEGORI]]="A+B: KØRETØJER I ALT",Q2528/Cleaned_data[[#This Row],[TOTAL]],0)</f>
        <v>0</v>
      </c>
    </row>
    <row r="2531" spans="1:18" x14ac:dyDescent="0.2">
      <c r="A2531">
        <v>45</v>
      </c>
      <c r="B2531" s="1" t="s">
        <v>59</v>
      </c>
      <c r="C2531">
        <v>2018</v>
      </c>
      <c r="D2531" s="1" t="s">
        <v>23</v>
      </c>
      <c r="E2531">
        <v>495</v>
      </c>
      <c r="F2531">
        <v>481</v>
      </c>
      <c r="G2531">
        <v>221</v>
      </c>
      <c r="H2531">
        <v>231</v>
      </c>
      <c r="I2531">
        <v>200</v>
      </c>
      <c r="J2531">
        <v>239</v>
      </c>
      <c r="K2531">
        <v>263</v>
      </c>
      <c r="L2531">
        <v>290</v>
      </c>
      <c r="M2531">
        <v>323</v>
      </c>
      <c r="N2531">
        <v>310</v>
      </c>
      <c r="O2531">
        <v>315</v>
      </c>
      <c r="P2531">
        <v>261</v>
      </c>
      <c r="Q2531">
        <v>3629</v>
      </c>
      <c r="R2531">
        <f>IF(Cleaned_data[[#This Row],[KATEGORI]]="A+B: KØRETØJER I ALT",Q2529/Cleaned_data[[#This Row],[TOTAL]],0)</f>
        <v>1.5155690272802424E-2</v>
      </c>
    </row>
    <row r="2532" spans="1:18" x14ac:dyDescent="0.2">
      <c r="A2532">
        <v>45</v>
      </c>
      <c r="B2532" s="1" t="s">
        <v>59</v>
      </c>
      <c r="C2532">
        <v>2018</v>
      </c>
      <c r="D2532" s="1" t="s">
        <v>26</v>
      </c>
      <c r="E2532">
        <v>234</v>
      </c>
      <c r="F2532">
        <v>204</v>
      </c>
      <c r="G2532">
        <v>83</v>
      </c>
      <c r="H2532">
        <v>55</v>
      </c>
      <c r="I2532">
        <v>47</v>
      </c>
      <c r="J2532">
        <v>64</v>
      </c>
      <c r="K2532">
        <v>102</v>
      </c>
      <c r="L2532">
        <v>138</v>
      </c>
      <c r="M2532">
        <v>211</v>
      </c>
      <c r="N2532">
        <v>179</v>
      </c>
      <c r="O2532">
        <v>115</v>
      </c>
      <c r="P2532">
        <v>85</v>
      </c>
      <c r="Q2532">
        <v>1517</v>
      </c>
      <c r="R2532">
        <f>IF(Cleaned_data[[#This Row],[KATEGORI]]="A+B: KØRETØJER I ALT",Q2530/Cleaned_data[[#This Row],[TOTAL]],0)</f>
        <v>0</v>
      </c>
    </row>
    <row r="2533" spans="1:18" x14ac:dyDescent="0.2">
      <c r="A2533">
        <v>45</v>
      </c>
      <c r="B2533" s="1" t="s">
        <v>59</v>
      </c>
      <c r="C2533">
        <v>2019</v>
      </c>
      <c r="D2533" s="1" t="s">
        <v>18</v>
      </c>
      <c r="E2533">
        <v>508</v>
      </c>
      <c r="F2533">
        <v>390</v>
      </c>
      <c r="G2533">
        <v>182</v>
      </c>
      <c r="H2533">
        <v>181</v>
      </c>
      <c r="I2533">
        <v>184</v>
      </c>
      <c r="J2533">
        <v>175</v>
      </c>
      <c r="K2533">
        <v>205</v>
      </c>
      <c r="L2533">
        <v>245</v>
      </c>
      <c r="M2533">
        <v>345</v>
      </c>
      <c r="N2533">
        <v>367</v>
      </c>
      <c r="O2533">
        <v>332</v>
      </c>
      <c r="P2533">
        <v>255</v>
      </c>
      <c r="Q2533">
        <v>3369</v>
      </c>
      <c r="R2533">
        <f>IF(Cleaned_data[[#This Row],[KATEGORI]]="A+B: KØRETØJER I ALT",Q2531/Cleaned_data[[#This Row],[TOTAL]],0)</f>
        <v>0</v>
      </c>
    </row>
    <row r="2534" spans="1:18" x14ac:dyDescent="0.2">
      <c r="A2534">
        <v>45</v>
      </c>
      <c r="B2534" s="1" t="s">
        <v>59</v>
      </c>
      <c r="C2534">
        <v>2019</v>
      </c>
      <c r="D2534" s="1" t="s">
        <v>19</v>
      </c>
      <c r="E2534">
        <v>113</v>
      </c>
      <c r="F2534">
        <v>74</v>
      </c>
      <c r="G2534">
        <v>66</v>
      </c>
      <c r="H2534">
        <v>50</v>
      </c>
      <c r="I2534">
        <v>68</v>
      </c>
      <c r="J2534">
        <v>43</v>
      </c>
      <c r="K2534">
        <v>60</v>
      </c>
      <c r="L2534">
        <v>60</v>
      </c>
      <c r="M2534">
        <v>73</v>
      </c>
      <c r="N2534">
        <v>40</v>
      </c>
      <c r="O2534">
        <v>46</v>
      </c>
      <c r="P2534">
        <v>23</v>
      </c>
      <c r="Q2534">
        <v>716</v>
      </c>
      <c r="R2534">
        <f>IF(Cleaned_data[[#This Row],[KATEGORI]]="A+B: KØRETØJER I ALT",Q2532/Cleaned_data[[#This Row],[TOTAL]],0)</f>
        <v>0</v>
      </c>
    </row>
    <row r="2535" spans="1:18" x14ac:dyDescent="0.2">
      <c r="A2535">
        <v>45</v>
      </c>
      <c r="B2535" s="1" t="s">
        <v>59</v>
      </c>
      <c r="C2535">
        <v>2019</v>
      </c>
      <c r="D2535" s="1" t="s">
        <v>20</v>
      </c>
      <c r="E2535">
        <v>621</v>
      </c>
      <c r="F2535">
        <v>464</v>
      </c>
      <c r="G2535">
        <v>248</v>
      </c>
      <c r="H2535">
        <v>231</v>
      </c>
      <c r="I2535">
        <v>252</v>
      </c>
      <c r="J2535">
        <v>218</v>
      </c>
      <c r="K2535">
        <v>265</v>
      </c>
      <c r="L2535">
        <v>305</v>
      </c>
      <c r="M2535">
        <v>418</v>
      </c>
      <c r="N2535">
        <v>407</v>
      </c>
      <c r="O2535">
        <v>378</v>
      </c>
      <c r="P2535">
        <v>278</v>
      </c>
      <c r="Q2535">
        <v>4085</v>
      </c>
      <c r="R2535">
        <f>IF(Cleaned_data[[#This Row],[KATEGORI]]="A+B: KØRETØJER I ALT",Q2533/Cleaned_data[[#This Row],[TOTAL]],0)</f>
        <v>0</v>
      </c>
    </row>
    <row r="2536" spans="1:18" x14ac:dyDescent="0.2">
      <c r="A2536">
        <v>45</v>
      </c>
      <c r="B2536" s="1" t="s">
        <v>59</v>
      </c>
      <c r="C2536">
        <v>2019</v>
      </c>
      <c r="D2536" s="1" t="s">
        <v>21</v>
      </c>
      <c r="E2536">
        <v>4</v>
      </c>
      <c r="F2536">
        <v>4</v>
      </c>
      <c r="G2536">
        <v>9</v>
      </c>
      <c r="H2536">
        <v>4</v>
      </c>
      <c r="I2536">
        <v>5</v>
      </c>
      <c r="J2536">
        <v>7</v>
      </c>
      <c r="K2536">
        <v>7</v>
      </c>
      <c r="L2536">
        <v>3</v>
      </c>
      <c r="M2536">
        <v>3</v>
      </c>
      <c r="N2536">
        <v>0</v>
      </c>
      <c r="O2536">
        <v>3</v>
      </c>
      <c r="P2536">
        <v>2</v>
      </c>
      <c r="Q2536">
        <v>51</v>
      </c>
      <c r="R2536">
        <f>IF(Cleaned_data[[#This Row],[KATEGORI]]="A+B: KØRETØJER I ALT",Q2534/Cleaned_data[[#This Row],[TOTAL]],0)</f>
        <v>0</v>
      </c>
    </row>
    <row r="2537" spans="1:18" x14ac:dyDescent="0.2">
      <c r="A2537">
        <v>45</v>
      </c>
      <c r="B2537" s="1" t="s">
        <v>59</v>
      </c>
      <c r="C2537">
        <v>2019</v>
      </c>
      <c r="D2537" s="1" t="s">
        <v>30</v>
      </c>
      <c r="E2537">
        <v>3</v>
      </c>
      <c r="F2537">
        <v>5</v>
      </c>
      <c r="G2537">
        <v>4</v>
      </c>
      <c r="H2537">
        <v>7</v>
      </c>
      <c r="I2537">
        <v>4</v>
      </c>
      <c r="J2537">
        <v>5</v>
      </c>
      <c r="K2537">
        <v>5</v>
      </c>
      <c r="L2537">
        <v>4</v>
      </c>
      <c r="M2537">
        <v>5</v>
      </c>
      <c r="N2537">
        <v>4</v>
      </c>
      <c r="O2537">
        <v>3</v>
      </c>
      <c r="P2537">
        <v>4</v>
      </c>
      <c r="Q2537">
        <v>53</v>
      </c>
      <c r="R2537">
        <f>IF(Cleaned_data[[#This Row],[KATEGORI]]="A+B: KØRETØJER I ALT",Q2535/Cleaned_data[[#This Row],[TOTAL]],0)</f>
        <v>0</v>
      </c>
    </row>
    <row r="2538" spans="1:18" x14ac:dyDescent="0.2">
      <c r="A2538">
        <v>45</v>
      </c>
      <c r="B2538" s="1" t="s">
        <v>59</v>
      </c>
      <c r="C2538">
        <v>2019</v>
      </c>
      <c r="D2538" s="1" t="s">
        <v>22</v>
      </c>
      <c r="E2538">
        <v>7</v>
      </c>
      <c r="F2538">
        <v>9</v>
      </c>
      <c r="G2538">
        <v>13</v>
      </c>
      <c r="H2538">
        <v>11</v>
      </c>
      <c r="I2538">
        <v>9</v>
      </c>
      <c r="J2538">
        <v>12</v>
      </c>
      <c r="K2538">
        <v>12</v>
      </c>
      <c r="L2538">
        <v>7</v>
      </c>
      <c r="M2538">
        <v>8</v>
      </c>
      <c r="N2538">
        <v>4</v>
      </c>
      <c r="O2538">
        <v>6</v>
      </c>
      <c r="P2538">
        <v>6</v>
      </c>
      <c r="Q2538">
        <v>104</v>
      </c>
      <c r="R2538">
        <f>IF(Cleaned_data[[#This Row],[KATEGORI]]="A+B: KØRETØJER I ALT",Q2536/Cleaned_data[[#This Row],[TOTAL]],0)</f>
        <v>0</v>
      </c>
    </row>
    <row r="2539" spans="1:18" x14ac:dyDescent="0.2">
      <c r="A2539">
        <v>45</v>
      </c>
      <c r="B2539" s="1" t="s">
        <v>59</v>
      </c>
      <c r="C2539">
        <v>2019</v>
      </c>
      <c r="D2539" s="1" t="s">
        <v>23</v>
      </c>
      <c r="E2539">
        <v>628</v>
      </c>
      <c r="F2539">
        <v>473</v>
      </c>
      <c r="G2539">
        <v>261</v>
      </c>
      <c r="H2539">
        <v>242</v>
      </c>
      <c r="I2539">
        <v>261</v>
      </c>
      <c r="J2539">
        <v>230</v>
      </c>
      <c r="K2539">
        <v>277</v>
      </c>
      <c r="L2539">
        <v>312</v>
      </c>
      <c r="M2539">
        <v>426</v>
      </c>
      <c r="N2539">
        <v>411</v>
      </c>
      <c r="O2539">
        <v>384</v>
      </c>
      <c r="P2539">
        <v>284</v>
      </c>
      <c r="Q2539">
        <v>4189</v>
      </c>
      <c r="R2539">
        <f>IF(Cleaned_data[[#This Row],[KATEGORI]]="A+B: KØRETØJER I ALT",Q2537/Cleaned_data[[#This Row],[TOTAL]],0)</f>
        <v>1.2652184292193841E-2</v>
      </c>
    </row>
    <row r="2540" spans="1:18" x14ac:dyDescent="0.2">
      <c r="A2540">
        <v>45</v>
      </c>
      <c r="B2540" s="1" t="s">
        <v>59</v>
      </c>
      <c r="C2540">
        <v>2019</v>
      </c>
      <c r="D2540" s="1" t="s">
        <v>26</v>
      </c>
      <c r="E2540">
        <v>183</v>
      </c>
      <c r="F2540">
        <v>145</v>
      </c>
      <c r="G2540">
        <v>54</v>
      </c>
      <c r="H2540">
        <v>44</v>
      </c>
      <c r="I2540">
        <v>35</v>
      </c>
      <c r="J2540">
        <v>55</v>
      </c>
      <c r="K2540">
        <v>63</v>
      </c>
      <c r="L2540">
        <v>94</v>
      </c>
      <c r="M2540">
        <v>195</v>
      </c>
      <c r="N2540">
        <v>138</v>
      </c>
      <c r="O2540">
        <v>102</v>
      </c>
      <c r="P2540">
        <v>58</v>
      </c>
      <c r="Q2540">
        <v>1166</v>
      </c>
      <c r="R2540">
        <f>IF(Cleaned_data[[#This Row],[KATEGORI]]="A+B: KØRETØJER I ALT",Q2538/Cleaned_data[[#This Row],[TOTAL]],0)</f>
        <v>0</v>
      </c>
    </row>
    <row r="2541" spans="1:18" x14ac:dyDescent="0.2">
      <c r="A2541">
        <v>45</v>
      </c>
      <c r="B2541" s="1" t="s">
        <v>59</v>
      </c>
      <c r="C2541">
        <v>2020</v>
      </c>
      <c r="D2541" s="1" t="s">
        <v>18</v>
      </c>
      <c r="E2541">
        <v>422</v>
      </c>
      <c r="F2541">
        <v>372</v>
      </c>
      <c r="G2541">
        <v>207</v>
      </c>
      <c r="H2541">
        <v>182</v>
      </c>
      <c r="I2541">
        <v>181</v>
      </c>
      <c r="J2541">
        <v>204</v>
      </c>
      <c r="K2541">
        <v>219</v>
      </c>
      <c r="L2541">
        <v>277</v>
      </c>
      <c r="M2541">
        <v>296</v>
      </c>
      <c r="N2541">
        <v>351</v>
      </c>
      <c r="O2541">
        <v>280</v>
      </c>
      <c r="P2541">
        <v>237</v>
      </c>
      <c r="Q2541">
        <v>3228</v>
      </c>
      <c r="R2541">
        <f>IF(Cleaned_data[[#This Row],[KATEGORI]]="A+B: KØRETØJER I ALT",Q2539/Cleaned_data[[#This Row],[TOTAL]],0)</f>
        <v>0</v>
      </c>
    </row>
    <row r="2542" spans="1:18" x14ac:dyDescent="0.2">
      <c r="A2542">
        <v>45</v>
      </c>
      <c r="B2542" s="1" t="s">
        <v>59</v>
      </c>
      <c r="C2542">
        <v>2020</v>
      </c>
      <c r="D2542" s="1" t="s">
        <v>19</v>
      </c>
      <c r="E2542">
        <v>90</v>
      </c>
      <c r="F2542">
        <v>53</v>
      </c>
      <c r="G2542">
        <v>52</v>
      </c>
      <c r="H2542">
        <v>66</v>
      </c>
      <c r="I2542">
        <v>58</v>
      </c>
      <c r="J2542">
        <v>58</v>
      </c>
      <c r="K2542">
        <v>61</v>
      </c>
      <c r="L2542">
        <v>71</v>
      </c>
      <c r="M2542">
        <v>74</v>
      </c>
      <c r="N2542">
        <v>60</v>
      </c>
      <c r="O2542">
        <v>38</v>
      </c>
      <c r="P2542">
        <v>21</v>
      </c>
      <c r="Q2542">
        <v>702</v>
      </c>
      <c r="R2542">
        <f>IF(Cleaned_data[[#This Row],[KATEGORI]]="A+B: KØRETØJER I ALT",Q2540/Cleaned_data[[#This Row],[TOTAL]],0)</f>
        <v>0</v>
      </c>
    </row>
    <row r="2543" spans="1:18" x14ac:dyDescent="0.2">
      <c r="A2543">
        <v>45</v>
      </c>
      <c r="B2543" s="1" t="s">
        <v>59</v>
      </c>
      <c r="C2543">
        <v>2020</v>
      </c>
      <c r="D2543" s="1" t="s">
        <v>20</v>
      </c>
      <c r="E2543">
        <v>512</v>
      </c>
      <c r="F2543">
        <v>425</v>
      </c>
      <c r="G2543">
        <v>259</v>
      </c>
      <c r="H2543">
        <v>248</v>
      </c>
      <c r="I2543">
        <v>239</v>
      </c>
      <c r="J2543">
        <v>262</v>
      </c>
      <c r="K2543">
        <v>280</v>
      </c>
      <c r="L2543">
        <v>348</v>
      </c>
      <c r="M2543">
        <v>370</v>
      </c>
      <c r="N2543">
        <v>411</v>
      </c>
      <c r="O2543">
        <v>318</v>
      </c>
      <c r="P2543">
        <v>258</v>
      </c>
      <c r="Q2543">
        <v>3930</v>
      </c>
      <c r="R2543">
        <f>IF(Cleaned_data[[#This Row],[KATEGORI]]="A+B: KØRETØJER I ALT",Q2541/Cleaned_data[[#This Row],[TOTAL]],0)</f>
        <v>0</v>
      </c>
    </row>
    <row r="2544" spans="1:18" x14ac:dyDescent="0.2">
      <c r="A2544">
        <v>45</v>
      </c>
      <c r="B2544" s="1" t="s">
        <v>59</v>
      </c>
      <c r="C2544">
        <v>2020</v>
      </c>
      <c r="D2544" s="1" t="s">
        <v>21</v>
      </c>
      <c r="E2544">
        <v>1</v>
      </c>
      <c r="F2544">
        <v>1</v>
      </c>
      <c r="G2544">
        <v>10</v>
      </c>
      <c r="H2544">
        <v>6</v>
      </c>
      <c r="I2544">
        <v>3</v>
      </c>
      <c r="J2544">
        <v>4</v>
      </c>
      <c r="K2544">
        <v>3</v>
      </c>
      <c r="L2544">
        <v>1</v>
      </c>
      <c r="M2544">
        <v>1</v>
      </c>
      <c r="N2544">
        <v>2</v>
      </c>
      <c r="O2544">
        <v>1</v>
      </c>
      <c r="P2544">
        <v>1</v>
      </c>
      <c r="Q2544">
        <v>34</v>
      </c>
      <c r="R2544">
        <f>IF(Cleaned_data[[#This Row],[KATEGORI]]="A+B: KØRETØJER I ALT",Q2542/Cleaned_data[[#This Row],[TOTAL]],0)</f>
        <v>0</v>
      </c>
    </row>
    <row r="2545" spans="1:18" x14ac:dyDescent="0.2">
      <c r="A2545">
        <v>45</v>
      </c>
      <c r="B2545" s="1" t="s">
        <v>59</v>
      </c>
      <c r="C2545">
        <v>2020</v>
      </c>
      <c r="D2545" s="1" t="s">
        <v>30</v>
      </c>
      <c r="E2545">
        <v>6</v>
      </c>
      <c r="F2545">
        <v>4</v>
      </c>
      <c r="G2545">
        <v>6</v>
      </c>
      <c r="H2545">
        <v>5</v>
      </c>
      <c r="I2545">
        <v>4</v>
      </c>
      <c r="J2545">
        <v>5</v>
      </c>
      <c r="K2545">
        <v>5</v>
      </c>
      <c r="L2545">
        <v>4</v>
      </c>
      <c r="M2545">
        <v>5</v>
      </c>
      <c r="N2545">
        <v>4</v>
      </c>
      <c r="O2545">
        <v>4</v>
      </c>
      <c r="P2545">
        <v>5</v>
      </c>
      <c r="Q2545">
        <v>57</v>
      </c>
      <c r="R2545">
        <f>IF(Cleaned_data[[#This Row],[KATEGORI]]="A+B: KØRETØJER I ALT",Q2543/Cleaned_data[[#This Row],[TOTAL]],0)</f>
        <v>0</v>
      </c>
    </row>
    <row r="2546" spans="1:18" x14ac:dyDescent="0.2">
      <c r="A2546">
        <v>45</v>
      </c>
      <c r="B2546" s="1" t="s">
        <v>59</v>
      </c>
      <c r="C2546">
        <v>2020</v>
      </c>
      <c r="D2546" s="1" t="s">
        <v>22</v>
      </c>
      <c r="E2546">
        <v>7</v>
      </c>
      <c r="F2546">
        <v>5</v>
      </c>
      <c r="G2546">
        <v>16</v>
      </c>
      <c r="H2546">
        <v>11</v>
      </c>
      <c r="I2546">
        <v>7</v>
      </c>
      <c r="J2546">
        <v>9</v>
      </c>
      <c r="K2546">
        <v>8</v>
      </c>
      <c r="L2546">
        <v>5</v>
      </c>
      <c r="M2546">
        <v>6</v>
      </c>
      <c r="N2546">
        <v>6</v>
      </c>
      <c r="O2546">
        <v>5</v>
      </c>
      <c r="P2546">
        <v>6</v>
      </c>
      <c r="Q2546">
        <v>91</v>
      </c>
      <c r="R2546">
        <f>IF(Cleaned_data[[#This Row],[KATEGORI]]="A+B: KØRETØJER I ALT",Q2544/Cleaned_data[[#This Row],[TOTAL]],0)</f>
        <v>0</v>
      </c>
    </row>
    <row r="2547" spans="1:18" x14ac:dyDescent="0.2">
      <c r="A2547">
        <v>45</v>
      </c>
      <c r="B2547" s="1" t="s">
        <v>59</v>
      </c>
      <c r="C2547">
        <v>2020</v>
      </c>
      <c r="D2547" s="1" t="s">
        <v>23</v>
      </c>
      <c r="E2547">
        <v>519</v>
      </c>
      <c r="F2547">
        <v>430</v>
      </c>
      <c r="G2547">
        <v>275</v>
      </c>
      <c r="H2547">
        <v>259</v>
      </c>
      <c r="I2547">
        <v>246</v>
      </c>
      <c r="J2547">
        <v>271</v>
      </c>
      <c r="K2547">
        <v>288</v>
      </c>
      <c r="L2547">
        <v>353</v>
      </c>
      <c r="M2547">
        <v>376</v>
      </c>
      <c r="N2547">
        <v>417</v>
      </c>
      <c r="O2547">
        <v>323</v>
      </c>
      <c r="P2547">
        <v>264</v>
      </c>
      <c r="Q2547">
        <v>4021</v>
      </c>
      <c r="R2547">
        <f>IF(Cleaned_data[[#This Row],[KATEGORI]]="A+B: KØRETØJER I ALT",Q2545/Cleaned_data[[#This Row],[TOTAL]],0)</f>
        <v>1.4175578214374533E-2</v>
      </c>
    </row>
    <row r="2548" spans="1:18" x14ac:dyDescent="0.2">
      <c r="A2548">
        <v>45</v>
      </c>
      <c r="B2548" s="1" t="s">
        <v>59</v>
      </c>
      <c r="C2548">
        <v>2020</v>
      </c>
      <c r="D2548" s="1" t="s">
        <v>26</v>
      </c>
      <c r="E2548">
        <v>188</v>
      </c>
      <c r="F2548">
        <v>112</v>
      </c>
      <c r="G2548">
        <v>73</v>
      </c>
      <c r="H2548">
        <v>44</v>
      </c>
      <c r="I2548">
        <v>52</v>
      </c>
      <c r="J2548">
        <v>60</v>
      </c>
      <c r="K2548">
        <v>94</v>
      </c>
      <c r="L2548">
        <v>94</v>
      </c>
      <c r="M2548">
        <v>153</v>
      </c>
      <c r="N2548">
        <v>118</v>
      </c>
      <c r="O2548">
        <v>108</v>
      </c>
      <c r="P2548">
        <v>72</v>
      </c>
      <c r="Q2548">
        <v>1168</v>
      </c>
      <c r="R2548">
        <f>IF(Cleaned_data[[#This Row],[KATEGORI]]="A+B: KØRETØJER I ALT",Q2546/Cleaned_data[[#This Row],[TOTAL]],0)</f>
        <v>0</v>
      </c>
    </row>
    <row r="2549" spans="1:18" x14ac:dyDescent="0.2">
      <c r="A2549">
        <v>45</v>
      </c>
      <c r="B2549" s="1" t="s">
        <v>59</v>
      </c>
      <c r="C2549">
        <v>2021</v>
      </c>
      <c r="D2549" s="1" t="s">
        <v>18</v>
      </c>
      <c r="E2549">
        <v>374</v>
      </c>
      <c r="F2549">
        <v>329</v>
      </c>
      <c r="G2549">
        <v>189</v>
      </c>
      <c r="H2549">
        <v>155</v>
      </c>
      <c r="I2549">
        <v>168</v>
      </c>
      <c r="J2549">
        <v>196</v>
      </c>
      <c r="K2549">
        <v>222</v>
      </c>
      <c r="L2549">
        <v>297</v>
      </c>
      <c r="M2549">
        <v>339</v>
      </c>
      <c r="N2549">
        <v>311</v>
      </c>
      <c r="O2549">
        <v>301</v>
      </c>
      <c r="P2549">
        <v>286</v>
      </c>
      <c r="Q2549">
        <v>3167</v>
      </c>
      <c r="R2549">
        <f>IF(Cleaned_data[[#This Row],[KATEGORI]]="A+B: KØRETØJER I ALT",Q2547/Cleaned_data[[#This Row],[TOTAL]],0)</f>
        <v>0</v>
      </c>
    </row>
    <row r="2550" spans="1:18" x14ac:dyDescent="0.2">
      <c r="A2550">
        <v>45</v>
      </c>
      <c r="B2550" s="1" t="s">
        <v>59</v>
      </c>
      <c r="C2550">
        <v>2021</v>
      </c>
      <c r="D2550" s="1" t="s">
        <v>19</v>
      </c>
      <c r="E2550">
        <v>76</v>
      </c>
      <c r="F2550">
        <v>56</v>
      </c>
      <c r="G2550">
        <v>70</v>
      </c>
      <c r="H2550">
        <v>61</v>
      </c>
      <c r="I2550">
        <v>72</v>
      </c>
      <c r="J2550">
        <v>46</v>
      </c>
      <c r="K2550">
        <v>75</v>
      </c>
      <c r="L2550">
        <v>79</v>
      </c>
      <c r="M2550">
        <v>76</v>
      </c>
      <c r="N2550">
        <v>45</v>
      </c>
      <c r="O2550">
        <v>33</v>
      </c>
      <c r="P2550">
        <v>28</v>
      </c>
      <c r="Q2550">
        <v>717</v>
      </c>
      <c r="R2550">
        <f>IF(Cleaned_data[[#This Row],[KATEGORI]]="A+B: KØRETØJER I ALT",Q2548/Cleaned_data[[#This Row],[TOTAL]],0)</f>
        <v>0</v>
      </c>
    </row>
    <row r="2551" spans="1:18" x14ac:dyDescent="0.2">
      <c r="A2551">
        <v>45</v>
      </c>
      <c r="B2551" s="1" t="s">
        <v>59</v>
      </c>
      <c r="C2551">
        <v>2021</v>
      </c>
      <c r="D2551" s="1" t="s">
        <v>20</v>
      </c>
      <c r="E2551">
        <v>450</v>
      </c>
      <c r="F2551">
        <v>385</v>
      </c>
      <c r="G2551">
        <v>259</v>
      </c>
      <c r="H2551">
        <v>216</v>
      </c>
      <c r="I2551">
        <v>240</v>
      </c>
      <c r="J2551">
        <v>242</v>
      </c>
      <c r="K2551">
        <v>297</v>
      </c>
      <c r="L2551">
        <v>376</v>
      </c>
      <c r="M2551">
        <v>415</v>
      </c>
      <c r="N2551">
        <v>356</v>
      </c>
      <c r="O2551">
        <v>334</v>
      </c>
      <c r="P2551">
        <v>314</v>
      </c>
      <c r="Q2551">
        <v>3884</v>
      </c>
      <c r="R2551">
        <f>IF(Cleaned_data[[#This Row],[KATEGORI]]="A+B: KØRETØJER I ALT",Q2549/Cleaned_data[[#This Row],[TOTAL]],0)</f>
        <v>0</v>
      </c>
    </row>
    <row r="2552" spans="1:18" x14ac:dyDescent="0.2">
      <c r="A2552">
        <v>45</v>
      </c>
      <c r="B2552" s="1" t="s">
        <v>59</v>
      </c>
      <c r="C2552">
        <v>2021</v>
      </c>
      <c r="D2552" s="1" t="s">
        <v>21</v>
      </c>
      <c r="E2552">
        <v>6</v>
      </c>
      <c r="F2552">
        <v>7</v>
      </c>
      <c r="G2552">
        <v>13</v>
      </c>
      <c r="H2552">
        <v>8</v>
      </c>
      <c r="I2552">
        <v>8</v>
      </c>
      <c r="J2552">
        <v>6</v>
      </c>
      <c r="K2552">
        <v>7</v>
      </c>
      <c r="L2552">
        <v>3</v>
      </c>
      <c r="M2552">
        <v>5</v>
      </c>
      <c r="N2552">
        <v>1</v>
      </c>
      <c r="O2552">
        <v>2</v>
      </c>
      <c r="P2552">
        <v>1</v>
      </c>
      <c r="Q2552">
        <v>67</v>
      </c>
      <c r="R2552">
        <f>IF(Cleaned_data[[#This Row],[KATEGORI]]="A+B: KØRETØJER I ALT",Q2550/Cleaned_data[[#This Row],[TOTAL]],0)</f>
        <v>0</v>
      </c>
    </row>
    <row r="2553" spans="1:18" x14ac:dyDescent="0.2">
      <c r="A2553">
        <v>45</v>
      </c>
      <c r="B2553" s="1" t="s">
        <v>59</v>
      </c>
      <c r="C2553">
        <v>2021</v>
      </c>
      <c r="D2553" s="1" t="s">
        <v>30</v>
      </c>
      <c r="E2553">
        <v>5</v>
      </c>
      <c r="F2553">
        <v>7</v>
      </c>
      <c r="G2553">
        <v>4</v>
      </c>
      <c r="H2553">
        <v>5</v>
      </c>
      <c r="I2553">
        <v>5</v>
      </c>
      <c r="J2553">
        <v>8</v>
      </c>
      <c r="K2553">
        <v>4</v>
      </c>
      <c r="L2553">
        <v>4</v>
      </c>
      <c r="M2553">
        <v>5</v>
      </c>
      <c r="N2553">
        <v>2</v>
      </c>
      <c r="O2553">
        <v>4</v>
      </c>
      <c r="P2553">
        <v>6</v>
      </c>
      <c r="Q2553">
        <v>59</v>
      </c>
      <c r="R2553">
        <f>IF(Cleaned_data[[#This Row],[KATEGORI]]="A+B: KØRETØJER I ALT",Q2551/Cleaned_data[[#This Row],[TOTAL]],0)</f>
        <v>0</v>
      </c>
    </row>
    <row r="2554" spans="1:18" x14ac:dyDescent="0.2">
      <c r="A2554">
        <v>45</v>
      </c>
      <c r="B2554" s="1" t="s">
        <v>59</v>
      </c>
      <c r="C2554">
        <v>2021</v>
      </c>
      <c r="D2554" s="1" t="s">
        <v>22</v>
      </c>
      <c r="E2554">
        <v>11</v>
      </c>
      <c r="F2554">
        <v>14</v>
      </c>
      <c r="G2554">
        <v>17</v>
      </c>
      <c r="H2554">
        <v>13</v>
      </c>
      <c r="I2554">
        <v>13</v>
      </c>
      <c r="J2554">
        <v>14</v>
      </c>
      <c r="K2554">
        <v>11</v>
      </c>
      <c r="L2554">
        <v>7</v>
      </c>
      <c r="M2554">
        <v>10</v>
      </c>
      <c r="N2554">
        <v>3</v>
      </c>
      <c r="O2554">
        <v>6</v>
      </c>
      <c r="P2554">
        <v>7</v>
      </c>
      <c r="Q2554">
        <v>126</v>
      </c>
      <c r="R2554">
        <f>IF(Cleaned_data[[#This Row],[KATEGORI]]="A+B: KØRETØJER I ALT",Q2552/Cleaned_data[[#This Row],[TOTAL]],0)</f>
        <v>0</v>
      </c>
    </row>
    <row r="2555" spans="1:18" x14ac:dyDescent="0.2">
      <c r="A2555">
        <v>45</v>
      </c>
      <c r="B2555" s="1" t="s">
        <v>59</v>
      </c>
      <c r="C2555">
        <v>2021</v>
      </c>
      <c r="D2555" s="1" t="s">
        <v>23</v>
      </c>
      <c r="E2555">
        <v>461</v>
      </c>
      <c r="F2555">
        <v>399</v>
      </c>
      <c r="G2555">
        <v>276</v>
      </c>
      <c r="H2555">
        <v>229</v>
      </c>
      <c r="I2555">
        <v>253</v>
      </c>
      <c r="J2555">
        <v>256</v>
      </c>
      <c r="K2555">
        <v>308</v>
      </c>
      <c r="L2555">
        <v>383</v>
      </c>
      <c r="M2555">
        <v>425</v>
      </c>
      <c r="N2555">
        <v>359</v>
      </c>
      <c r="O2555">
        <v>340</v>
      </c>
      <c r="P2555">
        <v>321</v>
      </c>
      <c r="Q2555">
        <v>4010</v>
      </c>
      <c r="R2555">
        <f>IF(Cleaned_data[[#This Row],[KATEGORI]]="A+B: KØRETØJER I ALT",Q2553/Cleaned_data[[#This Row],[TOTAL]],0)</f>
        <v>1.4713216957605985E-2</v>
      </c>
    </row>
    <row r="2556" spans="1:18" x14ac:dyDescent="0.2">
      <c r="A2556">
        <v>45</v>
      </c>
      <c r="B2556" s="1" t="s">
        <v>59</v>
      </c>
      <c r="C2556">
        <v>2021</v>
      </c>
      <c r="D2556" s="1" t="s">
        <v>26</v>
      </c>
      <c r="E2556">
        <v>189</v>
      </c>
      <c r="F2556">
        <v>142</v>
      </c>
      <c r="G2556">
        <v>64</v>
      </c>
      <c r="H2556">
        <v>44</v>
      </c>
      <c r="I2556">
        <v>36</v>
      </c>
      <c r="J2556">
        <v>66</v>
      </c>
      <c r="K2556">
        <v>73</v>
      </c>
      <c r="L2556">
        <v>99</v>
      </c>
      <c r="M2556">
        <v>172</v>
      </c>
      <c r="N2556">
        <v>143</v>
      </c>
      <c r="O2556">
        <v>78</v>
      </c>
      <c r="P2556">
        <v>49</v>
      </c>
      <c r="Q2556">
        <v>1155</v>
      </c>
      <c r="R2556">
        <f>IF(Cleaned_data[[#This Row],[KATEGORI]]="A+B: KØRETØJER I ALT",Q2554/Cleaned_data[[#This Row],[TOTAL]],0)</f>
        <v>0</v>
      </c>
    </row>
    <row r="2557" spans="1:18" x14ac:dyDescent="0.2">
      <c r="A2557">
        <v>45</v>
      </c>
      <c r="B2557" s="1" t="s">
        <v>59</v>
      </c>
      <c r="C2557">
        <v>2022</v>
      </c>
      <c r="D2557" s="1" t="s">
        <v>18</v>
      </c>
      <c r="E2557">
        <v>453</v>
      </c>
      <c r="F2557">
        <v>338</v>
      </c>
      <c r="G2557">
        <v>187</v>
      </c>
      <c r="H2557">
        <v>163</v>
      </c>
      <c r="I2557">
        <v>169</v>
      </c>
      <c r="J2557">
        <v>209</v>
      </c>
      <c r="K2557">
        <v>225</v>
      </c>
      <c r="L2557">
        <v>248</v>
      </c>
      <c r="M2557">
        <v>356</v>
      </c>
      <c r="N2557">
        <v>342</v>
      </c>
      <c r="O2557">
        <v>296</v>
      </c>
      <c r="P2557">
        <v>246</v>
      </c>
      <c r="Q2557">
        <v>3232</v>
      </c>
      <c r="R2557">
        <f>IF(Cleaned_data[[#This Row],[KATEGORI]]="A+B: KØRETØJER I ALT",Q2555/Cleaned_data[[#This Row],[TOTAL]],0)</f>
        <v>0</v>
      </c>
    </row>
    <row r="2558" spans="1:18" x14ac:dyDescent="0.2">
      <c r="A2558">
        <v>45</v>
      </c>
      <c r="B2558" s="1" t="s">
        <v>59</v>
      </c>
      <c r="C2558">
        <v>2022</v>
      </c>
      <c r="D2558" s="1" t="s">
        <v>19</v>
      </c>
      <c r="E2558">
        <v>89</v>
      </c>
      <c r="F2558">
        <v>61</v>
      </c>
      <c r="G2558">
        <v>63</v>
      </c>
      <c r="H2558">
        <v>64</v>
      </c>
      <c r="I2558">
        <v>67</v>
      </c>
      <c r="J2558">
        <v>61</v>
      </c>
      <c r="K2558">
        <v>52</v>
      </c>
      <c r="L2558">
        <v>62</v>
      </c>
      <c r="M2558">
        <v>61</v>
      </c>
      <c r="N2558">
        <v>53</v>
      </c>
      <c r="O2558">
        <v>27</v>
      </c>
      <c r="P2558">
        <v>33</v>
      </c>
      <c r="Q2558">
        <v>693</v>
      </c>
      <c r="R2558">
        <f>IF(Cleaned_data[[#This Row],[KATEGORI]]="A+B: KØRETØJER I ALT",Q2556/Cleaned_data[[#This Row],[TOTAL]],0)</f>
        <v>0</v>
      </c>
    </row>
    <row r="2559" spans="1:18" x14ac:dyDescent="0.2">
      <c r="A2559">
        <v>45</v>
      </c>
      <c r="B2559" s="1" t="s">
        <v>59</v>
      </c>
      <c r="C2559">
        <v>2022</v>
      </c>
      <c r="D2559" s="1" t="s">
        <v>20</v>
      </c>
      <c r="E2559">
        <v>542</v>
      </c>
      <c r="F2559">
        <v>399</v>
      </c>
      <c r="G2559">
        <v>250</v>
      </c>
      <c r="H2559">
        <v>227</v>
      </c>
      <c r="I2559">
        <v>236</v>
      </c>
      <c r="J2559">
        <v>270</v>
      </c>
      <c r="K2559">
        <v>277</v>
      </c>
      <c r="L2559">
        <v>310</v>
      </c>
      <c r="M2559">
        <v>417</v>
      </c>
      <c r="N2559">
        <v>395</v>
      </c>
      <c r="O2559">
        <v>323</v>
      </c>
      <c r="P2559">
        <v>279</v>
      </c>
      <c r="Q2559">
        <v>3925</v>
      </c>
      <c r="R2559">
        <f>IF(Cleaned_data[[#This Row],[KATEGORI]]="A+B: KØRETØJER I ALT",Q2557/Cleaned_data[[#This Row],[TOTAL]],0)</f>
        <v>0</v>
      </c>
    </row>
    <row r="2560" spans="1:18" x14ac:dyDescent="0.2">
      <c r="A2560">
        <v>45</v>
      </c>
      <c r="B2560" s="1" t="s">
        <v>59</v>
      </c>
      <c r="C2560">
        <v>2022</v>
      </c>
      <c r="D2560" s="1" t="s">
        <v>21</v>
      </c>
      <c r="E2560">
        <v>6</v>
      </c>
      <c r="F2560">
        <v>10</v>
      </c>
      <c r="G2560">
        <v>5</v>
      </c>
      <c r="H2560">
        <v>8</v>
      </c>
      <c r="I2560">
        <v>9</v>
      </c>
      <c r="J2560">
        <v>5</v>
      </c>
      <c r="K2560">
        <v>8</v>
      </c>
      <c r="L2560">
        <v>4</v>
      </c>
      <c r="M2560">
        <v>1</v>
      </c>
      <c r="N2560">
        <v>4</v>
      </c>
      <c r="O2560">
        <v>1</v>
      </c>
      <c r="P2560">
        <v>1</v>
      </c>
      <c r="Q2560">
        <v>62</v>
      </c>
      <c r="R2560">
        <f>IF(Cleaned_data[[#This Row],[KATEGORI]]="A+B: KØRETØJER I ALT",Q2558/Cleaned_data[[#This Row],[TOTAL]],0)</f>
        <v>0</v>
      </c>
    </row>
    <row r="2561" spans="1:18" x14ac:dyDescent="0.2">
      <c r="A2561">
        <v>45</v>
      </c>
      <c r="B2561" s="1" t="s">
        <v>59</v>
      </c>
      <c r="C2561">
        <v>2022</v>
      </c>
      <c r="D2561" s="1" t="s">
        <v>30</v>
      </c>
      <c r="E2561">
        <v>5</v>
      </c>
      <c r="F2561">
        <v>6</v>
      </c>
      <c r="G2561">
        <v>5</v>
      </c>
      <c r="H2561">
        <v>5</v>
      </c>
      <c r="I2561">
        <v>4</v>
      </c>
      <c r="J2561">
        <v>4</v>
      </c>
      <c r="K2561">
        <v>4</v>
      </c>
      <c r="L2561">
        <v>2</v>
      </c>
      <c r="M2561">
        <v>3</v>
      </c>
      <c r="N2561">
        <v>4</v>
      </c>
      <c r="O2561">
        <v>4</v>
      </c>
      <c r="P2561">
        <v>4</v>
      </c>
      <c r="Q2561">
        <v>50</v>
      </c>
      <c r="R2561">
        <f>IF(Cleaned_data[[#This Row],[KATEGORI]]="A+B: KØRETØJER I ALT",Q2559/Cleaned_data[[#This Row],[TOTAL]],0)</f>
        <v>0</v>
      </c>
    </row>
    <row r="2562" spans="1:18" x14ac:dyDescent="0.2">
      <c r="A2562">
        <v>45</v>
      </c>
      <c r="B2562" s="1" t="s">
        <v>59</v>
      </c>
      <c r="C2562">
        <v>2022</v>
      </c>
      <c r="D2562" s="1" t="s">
        <v>22</v>
      </c>
      <c r="E2562">
        <v>11</v>
      </c>
      <c r="F2562">
        <v>16</v>
      </c>
      <c r="G2562">
        <v>10</v>
      </c>
      <c r="H2562">
        <v>13</v>
      </c>
      <c r="I2562">
        <v>13</v>
      </c>
      <c r="J2562">
        <v>9</v>
      </c>
      <c r="K2562">
        <v>12</v>
      </c>
      <c r="L2562">
        <v>6</v>
      </c>
      <c r="M2562">
        <v>4</v>
      </c>
      <c r="N2562">
        <v>8</v>
      </c>
      <c r="O2562">
        <v>5</v>
      </c>
      <c r="P2562">
        <v>5</v>
      </c>
      <c r="Q2562">
        <v>112</v>
      </c>
      <c r="R2562">
        <f>IF(Cleaned_data[[#This Row],[KATEGORI]]="A+B: KØRETØJER I ALT",Q2560/Cleaned_data[[#This Row],[TOTAL]],0)</f>
        <v>0</v>
      </c>
    </row>
    <row r="2563" spans="1:18" x14ac:dyDescent="0.2">
      <c r="A2563">
        <v>45</v>
      </c>
      <c r="B2563" s="1" t="s">
        <v>59</v>
      </c>
      <c r="C2563">
        <v>2022</v>
      </c>
      <c r="D2563" s="1" t="s">
        <v>23</v>
      </c>
      <c r="E2563">
        <v>553</v>
      </c>
      <c r="F2563">
        <v>415</v>
      </c>
      <c r="G2563">
        <v>260</v>
      </c>
      <c r="H2563">
        <v>240</v>
      </c>
      <c r="I2563">
        <v>249</v>
      </c>
      <c r="J2563">
        <v>279</v>
      </c>
      <c r="K2563">
        <v>289</v>
      </c>
      <c r="L2563">
        <v>316</v>
      </c>
      <c r="M2563">
        <v>421</v>
      </c>
      <c r="N2563">
        <v>403</v>
      </c>
      <c r="O2563">
        <v>328</v>
      </c>
      <c r="P2563">
        <v>284</v>
      </c>
      <c r="Q2563">
        <v>4037</v>
      </c>
      <c r="R2563">
        <f>IF(Cleaned_data[[#This Row],[KATEGORI]]="A+B: KØRETØJER I ALT",Q2561/Cleaned_data[[#This Row],[TOTAL]],0)</f>
        <v>1.2385434728758979E-2</v>
      </c>
    </row>
    <row r="2564" spans="1:18" x14ac:dyDescent="0.2">
      <c r="A2564">
        <v>45</v>
      </c>
      <c r="B2564" s="1" t="s">
        <v>59</v>
      </c>
      <c r="C2564">
        <v>2022</v>
      </c>
      <c r="D2564" s="1" t="s">
        <v>26</v>
      </c>
      <c r="E2564">
        <v>232</v>
      </c>
      <c r="F2564">
        <v>195</v>
      </c>
      <c r="G2564">
        <v>56</v>
      </c>
      <c r="H2564">
        <v>49</v>
      </c>
      <c r="I2564">
        <v>28</v>
      </c>
      <c r="J2564">
        <v>38</v>
      </c>
      <c r="K2564">
        <v>62</v>
      </c>
      <c r="L2564">
        <v>100</v>
      </c>
      <c r="M2564">
        <v>194</v>
      </c>
      <c r="N2564">
        <v>152</v>
      </c>
      <c r="O2564">
        <v>83</v>
      </c>
      <c r="P2564">
        <v>69</v>
      </c>
      <c r="Q2564">
        <v>1258</v>
      </c>
      <c r="R2564">
        <f>IF(Cleaned_data[[#This Row],[KATEGORI]]="A+B: KØRETØJER I ALT",Q2562/Cleaned_data[[#This Row],[TOTAL]],0)</f>
        <v>0</v>
      </c>
    </row>
    <row r="2565" spans="1:18" x14ac:dyDescent="0.2">
      <c r="A2565">
        <v>45</v>
      </c>
      <c r="B2565" s="1" t="s">
        <v>59</v>
      </c>
      <c r="C2565">
        <v>2023</v>
      </c>
      <c r="D2565" s="1" t="s">
        <v>18</v>
      </c>
      <c r="E2565">
        <v>408</v>
      </c>
      <c r="F2565">
        <v>311</v>
      </c>
      <c r="G2565">
        <v>181</v>
      </c>
      <c r="H2565">
        <v>184</v>
      </c>
      <c r="I2565">
        <v>174</v>
      </c>
      <c r="J2565">
        <v>184</v>
      </c>
      <c r="K2565">
        <v>202</v>
      </c>
      <c r="L2565">
        <v>311</v>
      </c>
      <c r="M2565">
        <v>340</v>
      </c>
      <c r="N2565">
        <v>320</v>
      </c>
      <c r="O2565">
        <v>305</v>
      </c>
      <c r="P2565">
        <v>287</v>
      </c>
      <c r="Q2565">
        <v>3207</v>
      </c>
      <c r="R2565">
        <f>IF(Cleaned_data[[#This Row],[KATEGORI]]="A+B: KØRETØJER I ALT",Q2563/Cleaned_data[[#This Row],[TOTAL]],0)</f>
        <v>0</v>
      </c>
    </row>
    <row r="2566" spans="1:18" x14ac:dyDescent="0.2">
      <c r="A2566">
        <v>45</v>
      </c>
      <c r="B2566" s="1" t="s">
        <v>59</v>
      </c>
      <c r="C2566">
        <v>2023</v>
      </c>
      <c r="D2566" s="1" t="s">
        <v>19</v>
      </c>
      <c r="E2566">
        <v>90</v>
      </c>
      <c r="F2566">
        <v>75</v>
      </c>
      <c r="G2566">
        <v>55</v>
      </c>
      <c r="H2566">
        <v>65</v>
      </c>
      <c r="I2566">
        <v>67</v>
      </c>
      <c r="J2566">
        <v>41</v>
      </c>
      <c r="K2566">
        <v>59</v>
      </c>
      <c r="L2566">
        <v>71</v>
      </c>
      <c r="M2566">
        <v>74</v>
      </c>
      <c r="N2566">
        <v>48</v>
      </c>
      <c r="O2566">
        <v>33</v>
      </c>
      <c r="P2566">
        <v>32</v>
      </c>
      <c r="Q2566">
        <v>710</v>
      </c>
      <c r="R2566">
        <f>IF(Cleaned_data[[#This Row],[KATEGORI]]="A+B: KØRETØJER I ALT",Q2564/Cleaned_data[[#This Row],[TOTAL]],0)</f>
        <v>0</v>
      </c>
    </row>
    <row r="2567" spans="1:18" x14ac:dyDescent="0.2">
      <c r="A2567">
        <v>45</v>
      </c>
      <c r="B2567" s="1" t="s">
        <v>59</v>
      </c>
      <c r="C2567">
        <v>2023</v>
      </c>
      <c r="D2567" s="1" t="s">
        <v>20</v>
      </c>
      <c r="E2567">
        <v>498</v>
      </c>
      <c r="F2567">
        <v>386</v>
      </c>
      <c r="G2567">
        <v>236</v>
      </c>
      <c r="H2567">
        <v>249</v>
      </c>
      <c r="I2567">
        <v>241</v>
      </c>
      <c r="J2567">
        <v>225</v>
      </c>
      <c r="K2567">
        <v>261</v>
      </c>
      <c r="L2567">
        <v>382</v>
      </c>
      <c r="M2567">
        <v>414</v>
      </c>
      <c r="N2567">
        <v>368</v>
      </c>
      <c r="O2567">
        <v>338</v>
      </c>
      <c r="P2567">
        <v>319</v>
      </c>
      <c r="Q2567">
        <v>3917</v>
      </c>
      <c r="R2567">
        <f>IF(Cleaned_data[[#This Row],[KATEGORI]]="A+B: KØRETØJER I ALT",Q2565/Cleaned_data[[#This Row],[TOTAL]],0)</f>
        <v>0</v>
      </c>
    </row>
    <row r="2568" spans="1:18" x14ac:dyDescent="0.2">
      <c r="A2568">
        <v>45</v>
      </c>
      <c r="B2568" s="1" t="s">
        <v>59</v>
      </c>
      <c r="C2568">
        <v>2023</v>
      </c>
      <c r="D2568" s="1" t="s">
        <v>21</v>
      </c>
      <c r="E2568">
        <v>4</v>
      </c>
      <c r="F2568">
        <v>5</v>
      </c>
      <c r="G2568">
        <v>6</v>
      </c>
      <c r="H2568">
        <v>12</v>
      </c>
      <c r="I2568">
        <v>8</v>
      </c>
      <c r="J2568">
        <v>11</v>
      </c>
      <c r="K2568">
        <v>5</v>
      </c>
      <c r="L2568">
        <v>3</v>
      </c>
      <c r="M2568">
        <v>0</v>
      </c>
      <c r="N2568">
        <v>2</v>
      </c>
      <c r="O2568">
        <v>2</v>
      </c>
      <c r="P2568">
        <v>2</v>
      </c>
      <c r="Q2568">
        <v>60</v>
      </c>
      <c r="R2568">
        <f>IF(Cleaned_data[[#This Row],[KATEGORI]]="A+B: KØRETØJER I ALT",Q2566/Cleaned_data[[#This Row],[TOTAL]],0)</f>
        <v>0</v>
      </c>
    </row>
    <row r="2569" spans="1:18" x14ac:dyDescent="0.2">
      <c r="A2569">
        <v>45</v>
      </c>
      <c r="B2569" s="1" t="s">
        <v>59</v>
      </c>
      <c r="C2569">
        <v>2023</v>
      </c>
      <c r="D2569" s="1" t="s">
        <v>30</v>
      </c>
      <c r="E2569">
        <v>5</v>
      </c>
      <c r="F2569">
        <v>5</v>
      </c>
      <c r="G2569">
        <v>4</v>
      </c>
      <c r="H2569">
        <v>5</v>
      </c>
      <c r="I2569">
        <v>4</v>
      </c>
      <c r="J2569">
        <v>5</v>
      </c>
      <c r="K2569">
        <v>4</v>
      </c>
      <c r="L2569">
        <v>5</v>
      </c>
      <c r="M2569">
        <v>5</v>
      </c>
      <c r="N2569">
        <v>4</v>
      </c>
      <c r="O2569">
        <v>4</v>
      </c>
      <c r="P2569">
        <v>5</v>
      </c>
      <c r="Q2569">
        <v>55</v>
      </c>
      <c r="R2569">
        <f>IF(Cleaned_data[[#This Row],[KATEGORI]]="A+B: KØRETØJER I ALT",Q2567/Cleaned_data[[#This Row],[TOTAL]],0)</f>
        <v>0</v>
      </c>
    </row>
    <row r="2570" spans="1:18" x14ac:dyDescent="0.2">
      <c r="A2570">
        <v>45</v>
      </c>
      <c r="B2570" s="1" t="s">
        <v>59</v>
      </c>
      <c r="C2570">
        <v>2023</v>
      </c>
      <c r="D2570" s="1" t="s">
        <v>22</v>
      </c>
      <c r="E2570">
        <v>9</v>
      </c>
      <c r="F2570">
        <v>10</v>
      </c>
      <c r="G2570">
        <v>10</v>
      </c>
      <c r="H2570">
        <v>17</v>
      </c>
      <c r="I2570">
        <v>12</v>
      </c>
      <c r="J2570">
        <v>16</v>
      </c>
      <c r="K2570">
        <v>9</v>
      </c>
      <c r="L2570">
        <v>8</v>
      </c>
      <c r="M2570">
        <v>5</v>
      </c>
      <c r="N2570">
        <v>6</v>
      </c>
      <c r="O2570">
        <v>6</v>
      </c>
      <c r="P2570">
        <v>7</v>
      </c>
      <c r="Q2570">
        <v>115</v>
      </c>
      <c r="R2570">
        <f>IF(Cleaned_data[[#This Row],[KATEGORI]]="A+B: KØRETØJER I ALT",Q2568/Cleaned_data[[#This Row],[TOTAL]],0)</f>
        <v>0</v>
      </c>
    </row>
    <row r="2571" spans="1:18" x14ac:dyDescent="0.2">
      <c r="A2571">
        <v>45</v>
      </c>
      <c r="B2571" s="1" t="s">
        <v>59</v>
      </c>
      <c r="C2571">
        <v>2023</v>
      </c>
      <c r="D2571" s="1" t="s">
        <v>23</v>
      </c>
      <c r="E2571">
        <v>507</v>
      </c>
      <c r="F2571">
        <v>396</v>
      </c>
      <c r="G2571">
        <v>246</v>
      </c>
      <c r="H2571">
        <v>266</v>
      </c>
      <c r="I2571">
        <v>253</v>
      </c>
      <c r="J2571">
        <v>241</v>
      </c>
      <c r="K2571">
        <v>270</v>
      </c>
      <c r="L2571">
        <v>390</v>
      </c>
      <c r="M2571">
        <v>419</v>
      </c>
      <c r="N2571">
        <v>374</v>
      </c>
      <c r="O2571">
        <v>344</v>
      </c>
      <c r="P2571">
        <v>326</v>
      </c>
      <c r="Q2571">
        <v>4032</v>
      </c>
      <c r="R2571">
        <f>IF(Cleaned_data[[#This Row],[KATEGORI]]="A+B: KØRETØJER I ALT",Q2569/Cleaned_data[[#This Row],[TOTAL]],0)</f>
        <v>1.3640873015873016E-2</v>
      </c>
    </row>
    <row r="2572" spans="1:18" x14ac:dyDescent="0.2">
      <c r="A2572">
        <v>45</v>
      </c>
      <c r="B2572" s="1" t="s">
        <v>59</v>
      </c>
      <c r="C2572">
        <v>2023</v>
      </c>
      <c r="D2572" s="1" t="s">
        <v>26</v>
      </c>
      <c r="E2572">
        <v>213</v>
      </c>
      <c r="F2572">
        <v>149</v>
      </c>
      <c r="G2572">
        <v>65</v>
      </c>
      <c r="H2572">
        <v>42</v>
      </c>
      <c r="I2572">
        <v>43</v>
      </c>
      <c r="J2572">
        <v>37</v>
      </c>
      <c r="K2572">
        <v>58</v>
      </c>
      <c r="L2572">
        <v>94</v>
      </c>
      <c r="M2572">
        <v>169</v>
      </c>
      <c r="N2572">
        <v>156</v>
      </c>
      <c r="O2572">
        <v>99</v>
      </c>
      <c r="P2572">
        <v>60</v>
      </c>
      <c r="Q2572">
        <v>1185</v>
      </c>
      <c r="R2572">
        <f>IF(Cleaned_data[[#This Row],[KATEGORI]]="A+B: KØRETØJER I ALT",Q2570/Cleaned_data[[#This Row],[TOTAL]],0)</f>
        <v>0</v>
      </c>
    </row>
    <row r="2573" spans="1:18" x14ac:dyDescent="0.2">
      <c r="A2573">
        <v>46</v>
      </c>
      <c r="B2573" s="1" t="s">
        <v>60</v>
      </c>
      <c r="C2573">
        <v>2013</v>
      </c>
      <c r="D2573" s="1" t="s">
        <v>18</v>
      </c>
      <c r="E2573">
        <v>1001</v>
      </c>
      <c r="F2573">
        <v>1164</v>
      </c>
      <c r="G2573">
        <v>844</v>
      </c>
      <c r="H2573">
        <v>742</v>
      </c>
      <c r="I2573">
        <v>726</v>
      </c>
      <c r="J2573">
        <v>770</v>
      </c>
      <c r="K2573">
        <v>810</v>
      </c>
      <c r="L2573">
        <v>881</v>
      </c>
      <c r="M2573">
        <v>1224</v>
      </c>
      <c r="N2573">
        <v>1285</v>
      </c>
      <c r="O2573">
        <v>1350</v>
      </c>
      <c r="P2573">
        <v>906</v>
      </c>
      <c r="Q2573">
        <v>11703</v>
      </c>
      <c r="R2573">
        <f>IF(Cleaned_data[[#This Row],[KATEGORI]]="A+B: KØRETØJER I ALT",Q2571/Cleaned_data[[#This Row],[TOTAL]],0)</f>
        <v>0</v>
      </c>
    </row>
    <row r="2574" spans="1:18" x14ac:dyDescent="0.2">
      <c r="A2574">
        <v>46</v>
      </c>
      <c r="B2574" s="1" t="s">
        <v>60</v>
      </c>
      <c r="C2574">
        <v>2013</v>
      </c>
      <c r="D2574" s="1" t="s">
        <v>19</v>
      </c>
      <c r="E2574">
        <v>269</v>
      </c>
      <c r="F2574">
        <v>228</v>
      </c>
      <c r="G2574">
        <v>245</v>
      </c>
      <c r="H2574">
        <v>262</v>
      </c>
      <c r="I2574">
        <v>244</v>
      </c>
      <c r="J2574">
        <v>240</v>
      </c>
      <c r="K2574">
        <v>235</v>
      </c>
      <c r="L2574">
        <v>268</v>
      </c>
      <c r="M2574">
        <v>267</v>
      </c>
      <c r="N2574">
        <v>163</v>
      </c>
      <c r="O2574">
        <v>148</v>
      </c>
      <c r="P2574">
        <v>129</v>
      </c>
      <c r="Q2574">
        <v>2698</v>
      </c>
      <c r="R2574">
        <f>IF(Cleaned_data[[#This Row],[KATEGORI]]="A+B: KØRETØJER I ALT",Q2572/Cleaned_data[[#This Row],[TOTAL]],0)</f>
        <v>0</v>
      </c>
    </row>
    <row r="2575" spans="1:18" x14ac:dyDescent="0.2">
      <c r="A2575">
        <v>46</v>
      </c>
      <c r="B2575" s="1" t="s">
        <v>60</v>
      </c>
      <c r="C2575">
        <v>2013</v>
      </c>
      <c r="D2575" s="1" t="s">
        <v>20</v>
      </c>
      <c r="E2575">
        <v>1270</v>
      </c>
      <c r="F2575">
        <v>1392</v>
      </c>
      <c r="G2575">
        <v>1089</v>
      </c>
      <c r="H2575">
        <v>1004</v>
      </c>
      <c r="I2575">
        <v>970</v>
      </c>
      <c r="J2575">
        <v>1010</v>
      </c>
      <c r="K2575">
        <v>1045</v>
      </c>
      <c r="L2575">
        <v>1149</v>
      </c>
      <c r="M2575">
        <v>1491</v>
      </c>
      <c r="N2575">
        <v>1448</v>
      </c>
      <c r="O2575">
        <v>1498</v>
      </c>
      <c r="P2575">
        <v>1035</v>
      </c>
      <c r="Q2575">
        <v>14401</v>
      </c>
      <c r="R2575">
        <f>IF(Cleaned_data[[#This Row],[KATEGORI]]="A+B: KØRETØJER I ALT",Q2573/Cleaned_data[[#This Row],[TOTAL]],0)</f>
        <v>0</v>
      </c>
    </row>
    <row r="2576" spans="1:18" x14ac:dyDescent="0.2">
      <c r="A2576">
        <v>46</v>
      </c>
      <c r="B2576" s="1" t="s">
        <v>60</v>
      </c>
      <c r="C2576">
        <v>2013</v>
      </c>
      <c r="D2576" s="1" t="s">
        <v>21</v>
      </c>
      <c r="E2576">
        <v>17</v>
      </c>
      <c r="F2576">
        <v>25</v>
      </c>
      <c r="G2576">
        <v>34</v>
      </c>
      <c r="H2576">
        <v>40</v>
      </c>
      <c r="I2576">
        <v>26</v>
      </c>
      <c r="J2576">
        <v>22</v>
      </c>
      <c r="K2576">
        <v>21</v>
      </c>
      <c r="L2576">
        <v>18</v>
      </c>
      <c r="M2576">
        <v>5</v>
      </c>
      <c r="N2576">
        <v>9</v>
      </c>
      <c r="O2576">
        <v>4</v>
      </c>
      <c r="P2576">
        <v>4</v>
      </c>
      <c r="Q2576">
        <v>225</v>
      </c>
      <c r="R2576">
        <f>IF(Cleaned_data[[#This Row],[KATEGORI]]="A+B: KØRETØJER I ALT",Q2574/Cleaned_data[[#This Row],[TOTAL]],0)</f>
        <v>0</v>
      </c>
    </row>
    <row r="2577" spans="1:18" x14ac:dyDescent="0.2">
      <c r="A2577">
        <v>46</v>
      </c>
      <c r="B2577" s="1" t="s">
        <v>60</v>
      </c>
      <c r="C2577">
        <v>2013</v>
      </c>
      <c r="D2577" s="1" t="s">
        <v>22</v>
      </c>
      <c r="E2577">
        <v>49</v>
      </c>
      <c r="F2577">
        <v>61</v>
      </c>
      <c r="G2577">
        <v>59</v>
      </c>
      <c r="H2577">
        <v>55</v>
      </c>
      <c r="I2577">
        <v>44</v>
      </c>
      <c r="J2577">
        <v>40</v>
      </c>
      <c r="K2577">
        <v>40</v>
      </c>
      <c r="L2577">
        <v>49</v>
      </c>
      <c r="M2577">
        <v>36</v>
      </c>
      <c r="N2577">
        <v>44</v>
      </c>
      <c r="O2577">
        <v>37</v>
      </c>
      <c r="P2577">
        <v>25</v>
      </c>
      <c r="Q2577">
        <v>539</v>
      </c>
      <c r="R2577">
        <f>IF(Cleaned_data[[#This Row],[KATEGORI]]="A+B: KØRETØJER I ALT",Q2575/Cleaned_data[[#This Row],[TOTAL]],0)</f>
        <v>0</v>
      </c>
    </row>
    <row r="2578" spans="1:18" x14ac:dyDescent="0.2">
      <c r="A2578">
        <v>46</v>
      </c>
      <c r="B2578" s="1" t="s">
        <v>60</v>
      </c>
      <c r="C2578">
        <v>2013</v>
      </c>
      <c r="D2578" s="1" t="s">
        <v>23</v>
      </c>
      <c r="E2578">
        <v>1319</v>
      </c>
      <c r="F2578">
        <v>1453</v>
      </c>
      <c r="G2578">
        <v>1148</v>
      </c>
      <c r="H2578">
        <v>1059</v>
      </c>
      <c r="I2578">
        <v>1014</v>
      </c>
      <c r="J2578">
        <v>1050</v>
      </c>
      <c r="K2578">
        <v>1085</v>
      </c>
      <c r="L2578">
        <v>1198</v>
      </c>
      <c r="M2578">
        <v>1527</v>
      </c>
      <c r="N2578">
        <v>1492</v>
      </c>
      <c r="O2578">
        <v>1535</v>
      </c>
      <c r="P2578">
        <v>1060</v>
      </c>
      <c r="Q2578">
        <v>14940</v>
      </c>
      <c r="R2578">
        <f>IF(Cleaned_data[[#This Row],[KATEGORI]]="A+B: KØRETØJER I ALT",Q2576/Cleaned_data[[#This Row],[TOTAL]],0)</f>
        <v>1.5060240963855422E-2</v>
      </c>
    </row>
    <row r="2579" spans="1:18" x14ac:dyDescent="0.2">
      <c r="A2579">
        <v>46</v>
      </c>
      <c r="B2579" s="1" t="s">
        <v>60</v>
      </c>
      <c r="C2579">
        <v>2013</v>
      </c>
      <c r="D2579" s="1" t="s">
        <v>24</v>
      </c>
      <c r="E2579">
        <v>5</v>
      </c>
      <c r="F2579">
        <v>6</v>
      </c>
      <c r="G2579">
        <v>5</v>
      </c>
      <c r="H2579">
        <v>3</v>
      </c>
      <c r="I2579">
        <v>3</v>
      </c>
      <c r="J2579">
        <v>3</v>
      </c>
      <c r="K2579">
        <v>6</v>
      </c>
      <c r="L2579">
        <v>5</v>
      </c>
      <c r="M2579">
        <v>3</v>
      </c>
      <c r="N2579">
        <v>8</v>
      </c>
      <c r="O2579">
        <v>5</v>
      </c>
      <c r="P2579">
        <v>1</v>
      </c>
      <c r="Q2579">
        <v>53</v>
      </c>
      <c r="R2579">
        <f>IF(Cleaned_data[[#This Row],[KATEGORI]]="A+B: KØRETØJER I ALT",Q2577/Cleaned_data[[#This Row],[TOTAL]],0)</f>
        <v>0</v>
      </c>
    </row>
    <row r="2580" spans="1:18" x14ac:dyDescent="0.2">
      <c r="A2580">
        <v>46</v>
      </c>
      <c r="B2580" s="1" t="s">
        <v>60</v>
      </c>
      <c r="C2580">
        <v>2013</v>
      </c>
      <c r="D2580" s="1" t="s">
        <v>25</v>
      </c>
      <c r="E2580">
        <v>554</v>
      </c>
      <c r="F2580">
        <v>737</v>
      </c>
      <c r="G2580">
        <v>280</v>
      </c>
      <c r="H2580">
        <v>167</v>
      </c>
      <c r="I2580">
        <v>166</v>
      </c>
      <c r="J2580">
        <v>210</v>
      </c>
      <c r="K2580">
        <v>246</v>
      </c>
      <c r="L2580">
        <v>325</v>
      </c>
      <c r="M2580">
        <v>587</v>
      </c>
      <c r="N2580">
        <v>555</v>
      </c>
      <c r="O2580">
        <v>431</v>
      </c>
      <c r="P2580">
        <v>320</v>
      </c>
      <c r="Q2580">
        <v>4578</v>
      </c>
      <c r="R2580">
        <f>IF(Cleaned_data[[#This Row],[KATEGORI]]="A+B: KØRETØJER I ALT",Q2578/Cleaned_data[[#This Row],[TOTAL]],0)</f>
        <v>0</v>
      </c>
    </row>
    <row r="2581" spans="1:18" x14ac:dyDescent="0.2">
      <c r="A2581">
        <v>46</v>
      </c>
      <c r="B2581" s="1" t="s">
        <v>60</v>
      </c>
      <c r="C2581">
        <v>2013</v>
      </c>
      <c r="D2581" s="1" t="s">
        <v>26</v>
      </c>
      <c r="E2581">
        <v>559</v>
      </c>
      <c r="F2581">
        <v>743</v>
      </c>
      <c r="G2581">
        <v>285</v>
      </c>
      <c r="H2581">
        <v>170</v>
      </c>
      <c r="I2581">
        <v>169</v>
      </c>
      <c r="J2581">
        <v>213</v>
      </c>
      <c r="K2581">
        <v>252</v>
      </c>
      <c r="L2581">
        <v>330</v>
      </c>
      <c r="M2581">
        <v>590</v>
      </c>
      <c r="N2581">
        <v>563</v>
      </c>
      <c r="O2581">
        <v>436</v>
      </c>
      <c r="P2581">
        <v>321</v>
      </c>
      <c r="Q2581">
        <v>4631</v>
      </c>
      <c r="R2581">
        <f>IF(Cleaned_data[[#This Row],[KATEGORI]]="A+B: KØRETØJER I ALT",Q2579/Cleaned_data[[#This Row],[TOTAL]],0)</f>
        <v>0</v>
      </c>
    </row>
    <row r="2582" spans="1:18" x14ac:dyDescent="0.2">
      <c r="A2582">
        <v>46</v>
      </c>
      <c r="B2582" s="1" t="s">
        <v>60</v>
      </c>
      <c r="C2582">
        <v>2014</v>
      </c>
      <c r="D2582" s="1" t="s">
        <v>18</v>
      </c>
      <c r="E2582">
        <v>916</v>
      </c>
      <c r="F2582">
        <v>1114</v>
      </c>
      <c r="G2582">
        <v>845</v>
      </c>
      <c r="H2582">
        <v>712</v>
      </c>
      <c r="I2582">
        <v>694</v>
      </c>
      <c r="J2582">
        <v>736</v>
      </c>
      <c r="K2582">
        <v>759</v>
      </c>
      <c r="L2582">
        <v>970</v>
      </c>
      <c r="M2582">
        <v>1287</v>
      </c>
      <c r="N2582">
        <v>1355</v>
      </c>
      <c r="O2582">
        <v>1113</v>
      </c>
      <c r="P2582">
        <v>867</v>
      </c>
      <c r="Q2582">
        <v>11368</v>
      </c>
      <c r="R2582">
        <f>IF(Cleaned_data[[#This Row],[KATEGORI]]="A+B: KØRETØJER I ALT",Q2580/Cleaned_data[[#This Row],[TOTAL]],0)</f>
        <v>0</v>
      </c>
    </row>
    <row r="2583" spans="1:18" x14ac:dyDescent="0.2">
      <c r="A2583">
        <v>46</v>
      </c>
      <c r="B2583" s="1" t="s">
        <v>60</v>
      </c>
      <c r="C2583">
        <v>2014</v>
      </c>
      <c r="D2583" s="1" t="s">
        <v>19</v>
      </c>
      <c r="E2583">
        <v>190</v>
      </c>
      <c r="F2583">
        <v>177</v>
      </c>
      <c r="G2583">
        <v>230</v>
      </c>
      <c r="H2583">
        <v>212</v>
      </c>
      <c r="I2583">
        <v>224</v>
      </c>
      <c r="J2583">
        <v>212</v>
      </c>
      <c r="K2583">
        <v>176</v>
      </c>
      <c r="L2583">
        <v>214</v>
      </c>
      <c r="M2583">
        <v>229</v>
      </c>
      <c r="N2583">
        <v>173</v>
      </c>
      <c r="O2583">
        <v>131</v>
      </c>
      <c r="P2583">
        <v>124</v>
      </c>
      <c r="Q2583">
        <v>2292</v>
      </c>
      <c r="R2583">
        <f>IF(Cleaned_data[[#This Row],[KATEGORI]]="A+B: KØRETØJER I ALT",Q2581/Cleaned_data[[#This Row],[TOTAL]],0)</f>
        <v>0</v>
      </c>
    </row>
    <row r="2584" spans="1:18" x14ac:dyDescent="0.2">
      <c r="A2584">
        <v>46</v>
      </c>
      <c r="B2584" s="1" t="s">
        <v>60</v>
      </c>
      <c r="C2584">
        <v>2014</v>
      </c>
      <c r="D2584" s="1" t="s">
        <v>20</v>
      </c>
      <c r="E2584">
        <v>1106</v>
      </c>
      <c r="F2584">
        <v>1291</v>
      </c>
      <c r="G2584">
        <v>1075</v>
      </c>
      <c r="H2584">
        <v>924</v>
      </c>
      <c r="I2584">
        <v>918</v>
      </c>
      <c r="J2584">
        <v>948</v>
      </c>
      <c r="K2584">
        <v>935</v>
      </c>
      <c r="L2584">
        <v>1184</v>
      </c>
      <c r="M2584">
        <v>1516</v>
      </c>
      <c r="N2584">
        <v>1528</v>
      </c>
      <c r="O2584">
        <v>1244</v>
      </c>
      <c r="P2584">
        <v>991</v>
      </c>
      <c r="Q2584">
        <v>13660</v>
      </c>
      <c r="R2584">
        <f>IF(Cleaned_data[[#This Row],[KATEGORI]]="A+B: KØRETØJER I ALT",Q2582/Cleaned_data[[#This Row],[TOTAL]],0)</f>
        <v>0</v>
      </c>
    </row>
    <row r="2585" spans="1:18" x14ac:dyDescent="0.2">
      <c r="A2585">
        <v>46</v>
      </c>
      <c r="B2585" s="1" t="s">
        <v>60</v>
      </c>
      <c r="C2585">
        <v>2014</v>
      </c>
      <c r="D2585" s="1" t="s">
        <v>21</v>
      </c>
      <c r="E2585">
        <v>25</v>
      </c>
      <c r="F2585">
        <v>19</v>
      </c>
      <c r="G2585">
        <v>22</v>
      </c>
      <c r="H2585">
        <v>22</v>
      </c>
      <c r="I2585">
        <v>19</v>
      </c>
      <c r="J2585">
        <v>22</v>
      </c>
      <c r="K2585">
        <v>14</v>
      </c>
      <c r="L2585">
        <v>14</v>
      </c>
      <c r="M2585">
        <v>8</v>
      </c>
      <c r="N2585">
        <v>2</v>
      </c>
      <c r="O2585">
        <v>4</v>
      </c>
      <c r="P2585">
        <v>4</v>
      </c>
      <c r="Q2585">
        <v>175</v>
      </c>
      <c r="R2585">
        <f>IF(Cleaned_data[[#This Row],[KATEGORI]]="A+B: KØRETØJER I ALT",Q2583/Cleaned_data[[#This Row],[TOTAL]],0)</f>
        <v>0</v>
      </c>
    </row>
    <row r="2586" spans="1:18" x14ac:dyDescent="0.2">
      <c r="A2586">
        <v>46</v>
      </c>
      <c r="B2586" s="1" t="s">
        <v>60</v>
      </c>
      <c r="C2586">
        <v>2014</v>
      </c>
      <c r="D2586" s="1" t="s">
        <v>22</v>
      </c>
      <c r="E2586">
        <v>58</v>
      </c>
      <c r="F2586">
        <v>60</v>
      </c>
      <c r="G2586">
        <v>55</v>
      </c>
      <c r="H2586">
        <v>43</v>
      </c>
      <c r="I2586">
        <v>33</v>
      </c>
      <c r="J2586">
        <v>39</v>
      </c>
      <c r="K2586">
        <v>34</v>
      </c>
      <c r="L2586">
        <v>48</v>
      </c>
      <c r="M2586">
        <v>50</v>
      </c>
      <c r="N2586">
        <v>36</v>
      </c>
      <c r="O2586">
        <v>37</v>
      </c>
      <c r="P2586">
        <v>27</v>
      </c>
      <c r="Q2586">
        <v>520</v>
      </c>
      <c r="R2586">
        <f>IF(Cleaned_data[[#This Row],[KATEGORI]]="A+B: KØRETØJER I ALT",Q2584/Cleaned_data[[#This Row],[TOTAL]],0)</f>
        <v>0</v>
      </c>
    </row>
    <row r="2587" spans="1:18" x14ac:dyDescent="0.2">
      <c r="A2587">
        <v>46</v>
      </c>
      <c r="B2587" s="1" t="s">
        <v>60</v>
      </c>
      <c r="C2587">
        <v>2014</v>
      </c>
      <c r="D2587" s="1" t="s">
        <v>23</v>
      </c>
      <c r="E2587">
        <v>1164</v>
      </c>
      <c r="F2587">
        <v>1351</v>
      </c>
      <c r="G2587">
        <v>1130</v>
      </c>
      <c r="H2587">
        <v>967</v>
      </c>
      <c r="I2587">
        <v>951</v>
      </c>
      <c r="J2587">
        <v>987</v>
      </c>
      <c r="K2587">
        <v>969</v>
      </c>
      <c r="L2587">
        <v>1232</v>
      </c>
      <c r="M2587">
        <v>1566</v>
      </c>
      <c r="N2587">
        <v>1564</v>
      </c>
      <c r="O2587">
        <v>1281</v>
      </c>
      <c r="P2587">
        <v>1018</v>
      </c>
      <c r="Q2587">
        <v>14180</v>
      </c>
      <c r="R2587">
        <f>IF(Cleaned_data[[#This Row],[KATEGORI]]="A+B: KØRETØJER I ALT",Q2585/Cleaned_data[[#This Row],[TOTAL]],0)</f>
        <v>1.234132581100141E-2</v>
      </c>
    </row>
    <row r="2588" spans="1:18" x14ac:dyDescent="0.2">
      <c r="A2588">
        <v>46</v>
      </c>
      <c r="B2588" s="1" t="s">
        <v>60</v>
      </c>
      <c r="C2588">
        <v>2014</v>
      </c>
      <c r="D2588" s="1" t="s">
        <v>24</v>
      </c>
      <c r="E2588">
        <v>7</v>
      </c>
      <c r="F2588">
        <v>7</v>
      </c>
      <c r="G2588">
        <v>3</v>
      </c>
      <c r="H2588">
        <v>0</v>
      </c>
      <c r="I2588">
        <v>1</v>
      </c>
      <c r="J2588">
        <v>2</v>
      </c>
      <c r="K2588">
        <v>6</v>
      </c>
      <c r="L2588">
        <v>4</v>
      </c>
      <c r="M2588">
        <v>4</v>
      </c>
      <c r="N2588">
        <v>4</v>
      </c>
      <c r="O2588">
        <v>7</v>
      </c>
      <c r="P2588">
        <v>1</v>
      </c>
      <c r="Q2588">
        <v>46</v>
      </c>
      <c r="R2588">
        <f>IF(Cleaned_data[[#This Row],[KATEGORI]]="A+B: KØRETØJER I ALT",Q2586/Cleaned_data[[#This Row],[TOTAL]],0)</f>
        <v>0</v>
      </c>
    </row>
    <row r="2589" spans="1:18" x14ac:dyDescent="0.2">
      <c r="A2589">
        <v>46</v>
      </c>
      <c r="B2589" s="1" t="s">
        <v>60</v>
      </c>
      <c r="C2589">
        <v>2014</v>
      </c>
      <c r="D2589" s="1" t="s">
        <v>25</v>
      </c>
      <c r="E2589">
        <v>458</v>
      </c>
      <c r="F2589">
        <v>484</v>
      </c>
      <c r="G2589">
        <v>139</v>
      </c>
      <c r="H2589">
        <v>96</v>
      </c>
      <c r="I2589">
        <v>111</v>
      </c>
      <c r="J2589">
        <v>126</v>
      </c>
      <c r="K2589">
        <v>119</v>
      </c>
      <c r="L2589">
        <v>209</v>
      </c>
      <c r="M2589">
        <v>370</v>
      </c>
      <c r="N2589">
        <v>522</v>
      </c>
      <c r="O2589">
        <v>440</v>
      </c>
      <c r="P2589">
        <v>313</v>
      </c>
      <c r="Q2589">
        <v>3387</v>
      </c>
      <c r="R2589">
        <f>IF(Cleaned_data[[#This Row],[KATEGORI]]="A+B: KØRETØJER I ALT",Q2587/Cleaned_data[[#This Row],[TOTAL]],0)</f>
        <v>0</v>
      </c>
    </row>
    <row r="2590" spans="1:18" x14ac:dyDescent="0.2">
      <c r="A2590">
        <v>46</v>
      </c>
      <c r="B2590" s="1" t="s">
        <v>60</v>
      </c>
      <c r="C2590">
        <v>2014</v>
      </c>
      <c r="D2590" s="1" t="s">
        <v>26</v>
      </c>
      <c r="E2590">
        <v>465</v>
      </c>
      <c r="F2590">
        <v>491</v>
      </c>
      <c r="G2590">
        <v>142</v>
      </c>
      <c r="H2590">
        <v>96</v>
      </c>
      <c r="I2590">
        <v>112</v>
      </c>
      <c r="J2590">
        <v>128</v>
      </c>
      <c r="K2590">
        <v>125</v>
      </c>
      <c r="L2590">
        <v>213</v>
      </c>
      <c r="M2590">
        <v>374</v>
      </c>
      <c r="N2590">
        <v>526</v>
      </c>
      <c r="O2590">
        <v>447</v>
      </c>
      <c r="P2590">
        <v>314</v>
      </c>
      <c r="Q2590">
        <v>3433</v>
      </c>
      <c r="R2590">
        <f>IF(Cleaned_data[[#This Row],[KATEGORI]]="A+B: KØRETØJER I ALT",Q2588/Cleaned_data[[#This Row],[TOTAL]],0)</f>
        <v>0</v>
      </c>
    </row>
    <row r="2591" spans="1:18" x14ac:dyDescent="0.2">
      <c r="A2591">
        <v>46</v>
      </c>
      <c r="B2591" s="1" t="s">
        <v>60</v>
      </c>
      <c r="C2591">
        <v>2015</v>
      </c>
      <c r="D2591" s="1" t="s">
        <v>18</v>
      </c>
      <c r="E2591">
        <v>1121</v>
      </c>
      <c r="F2591">
        <v>1297</v>
      </c>
      <c r="G2591">
        <v>867</v>
      </c>
      <c r="H2591">
        <v>730</v>
      </c>
      <c r="I2591">
        <v>725</v>
      </c>
      <c r="J2591">
        <v>856</v>
      </c>
      <c r="K2591">
        <v>887</v>
      </c>
      <c r="L2591">
        <v>1117</v>
      </c>
      <c r="M2591">
        <v>1410</v>
      </c>
      <c r="N2591">
        <v>1492</v>
      </c>
      <c r="O2591">
        <v>1310</v>
      </c>
      <c r="P2591">
        <v>997</v>
      </c>
      <c r="Q2591">
        <v>12809</v>
      </c>
      <c r="R2591">
        <f>IF(Cleaned_data[[#This Row],[KATEGORI]]="A+B: KØRETØJER I ALT",Q2589/Cleaned_data[[#This Row],[TOTAL]],0)</f>
        <v>0</v>
      </c>
    </row>
    <row r="2592" spans="1:18" x14ac:dyDescent="0.2">
      <c r="A2592">
        <v>46</v>
      </c>
      <c r="B2592" s="1" t="s">
        <v>60</v>
      </c>
      <c r="C2592">
        <v>2015</v>
      </c>
      <c r="D2592" s="1" t="s">
        <v>19</v>
      </c>
      <c r="E2592">
        <v>269</v>
      </c>
      <c r="F2592">
        <v>227</v>
      </c>
      <c r="G2592">
        <v>241</v>
      </c>
      <c r="H2592">
        <v>225</v>
      </c>
      <c r="I2592">
        <v>255</v>
      </c>
      <c r="J2592">
        <v>210</v>
      </c>
      <c r="K2592">
        <v>223</v>
      </c>
      <c r="L2592">
        <v>249</v>
      </c>
      <c r="M2592">
        <v>223</v>
      </c>
      <c r="N2592">
        <v>150</v>
      </c>
      <c r="O2592">
        <v>139</v>
      </c>
      <c r="P2592">
        <v>107</v>
      </c>
      <c r="Q2592">
        <v>2518</v>
      </c>
      <c r="R2592">
        <f>IF(Cleaned_data[[#This Row],[KATEGORI]]="A+B: KØRETØJER I ALT",Q2590/Cleaned_data[[#This Row],[TOTAL]],0)</f>
        <v>0</v>
      </c>
    </row>
    <row r="2593" spans="1:18" x14ac:dyDescent="0.2">
      <c r="A2593">
        <v>46</v>
      </c>
      <c r="B2593" s="1" t="s">
        <v>60</v>
      </c>
      <c r="C2593">
        <v>2015</v>
      </c>
      <c r="D2593" s="1" t="s">
        <v>20</v>
      </c>
      <c r="E2593">
        <v>1390</v>
      </c>
      <c r="F2593">
        <v>1524</v>
      </c>
      <c r="G2593">
        <v>1108</v>
      </c>
      <c r="H2593">
        <v>955</v>
      </c>
      <c r="I2593">
        <v>980</v>
      </c>
      <c r="J2593">
        <v>1066</v>
      </c>
      <c r="K2593">
        <v>1110</v>
      </c>
      <c r="L2593">
        <v>1366</v>
      </c>
      <c r="M2593">
        <v>1633</v>
      </c>
      <c r="N2593">
        <v>1642</v>
      </c>
      <c r="O2593">
        <v>1449</v>
      </c>
      <c r="P2593">
        <v>1104</v>
      </c>
      <c r="Q2593">
        <v>15327</v>
      </c>
      <c r="R2593">
        <f>IF(Cleaned_data[[#This Row],[KATEGORI]]="A+B: KØRETØJER I ALT",Q2591/Cleaned_data[[#This Row],[TOTAL]],0)</f>
        <v>0</v>
      </c>
    </row>
    <row r="2594" spans="1:18" x14ac:dyDescent="0.2">
      <c r="A2594">
        <v>46</v>
      </c>
      <c r="B2594" s="1" t="s">
        <v>60</v>
      </c>
      <c r="C2594">
        <v>2015</v>
      </c>
      <c r="D2594" s="1" t="s">
        <v>21</v>
      </c>
      <c r="E2594">
        <v>21</v>
      </c>
      <c r="F2594">
        <v>31</v>
      </c>
      <c r="G2594">
        <v>25</v>
      </c>
      <c r="H2594">
        <v>15</v>
      </c>
      <c r="I2594">
        <v>18</v>
      </c>
      <c r="J2594">
        <v>14</v>
      </c>
      <c r="K2594">
        <v>9</v>
      </c>
      <c r="L2594">
        <v>7</v>
      </c>
      <c r="M2594">
        <v>7</v>
      </c>
      <c r="N2594">
        <v>7</v>
      </c>
      <c r="O2594">
        <v>5</v>
      </c>
      <c r="P2594">
        <v>4</v>
      </c>
      <c r="Q2594">
        <v>163</v>
      </c>
      <c r="R2594">
        <f>IF(Cleaned_data[[#This Row],[KATEGORI]]="A+B: KØRETØJER I ALT",Q2592/Cleaned_data[[#This Row],[TOTAL]],0)</f>
        <v>0</v>
      </c>
    </row>
    <row r="2595" spans="1:18" x14ac:dyDescent="0.2">
      <c r="A2595">
        <v>46</v>
      </c>
      <c r="B2595" s="1" t="s">
        <v>60</v>
      </c>
      <c r="C2595">
        <v>2015</v>
      </c>
      <c r="D2595" s="1" t="s">
        <v>22</v>
      </c>
      <c r="E2595">
        <v>52</v>
      </c>
      <c r="F2595">
        <v>75</v>
      </c>
      <c r="G2595">
        <v>60</v>
      </c>
      <c r="H2595">
        <v>35</v>
      </c>
      <c r="I2595">
        <v>35</v>
      </c>
      <c r="J2595">
        <v>33</v>
      </c>
      <c r="K2595">
        <v>29</v>
      </c>
      <c r="L2595">
        <v>40</v>
      </c>
      <c r="M2595">
        <v>48</v>
      </c>
      <c r="N2595">
        <v>48</v>
      </c>
      <c r="O2595">
        <v>39</v>
      </c>
      <c r="P2595">
        <v>32</v>
      </c>
      <c r="Q2595">
        <v>526</v>
      </c>
      <c r="R2595">
        <f>IF(Cleaned_data[[#This Row],[KATEGORI]]="A+B: KØRETØJER I ALT",Q2593/Cleaned_data[[#This Row],[TOTAL]],0)</f>
        <v>0</v>
      </c>
    </row>
    <row r="2596" spans="1:18" x14ac:dyDescent="0.2">
      <c r="A2596">
        <v>46</v>
      </c>
      <c r="B2596" s="1" t="s">
        <v>60</v>
      </c>
      <c r="C2596">
        <v>2015</v>
      </c>
      <c r="D2596" s="1" t="s">
        <v>23</v>
      </c>
      <c r="E2596">
        <v>1442</v>
      </c>
      <c r="F2596">
        <v>1599</v>
      </c>
      <c r="G2596">
        <v>1168</v>
      </c>
      <c r="H2596">
        <v>990</v>
      </c>
      <c r="I2596">
        <v>1015</v>
      </c>
      <c r="J2596">
        <v>1099</v>
      </c>
      <c r="K2596">
        <v>1139</v>
      </c>
      <c r="L2596">
        <v>1406</v>
      </c>
      <c r="M2596">
        <v>1681</v>
      </c>
      <c r="N2596">
        <v>1690</v>
      </c>
      <c r="O2596">
        <v>1488</v>
      </c>
      <c r="P2596">
        <v>1136</v>
      </c>
      <c r="Q2596">
        <v>15853</v>
      </c>
      <c r="R2596">
        <f>IF(Cleaned_data[[#This Row],[KATEGORI]]="A+B: KØRETØJER I ALT",Q2594/Cleaned_data[[#This Row],[TOTAL]],0)</f>
        <v>1.0281965558569356E-2</v>
      </c>
    </row>
    <row r="2597" spans="1:18" x14ac:dyDescent="0.2">
      <c r="A2597">
        <v>46</v>
      </c>
      <c r="B2597" s="1" t="s">
        <v>60</v>
      </c>
      <c r="C2597">
        <v>2015</v>
      </c>
      <c r="D2597" s="1" t="s">
        <v>24</v>
      </c>
      <c r="E2597">
        <v>3</v>
      </c>
      <c r="F2597">
        <v>8</v>
      </c>
      <c r="G2597">
        <v>5</v>
      </c>
      <c r="H2597">
        <v>3</v>
      </c>
      <c r="I2597">
        <v>7</v>
      </c>
      <c r="J2597">
        <v>3</v>
      </c>
      <c r="K2597">
        <v>4</v>
      </c>
      <c r="L2597">
        <v>3</v>
      </c>
      <c r="M2597">
        <v>9</v>
      </c>
      <c r="N2597">
        <v>9</v>
      </c>
      <c r="O2597">
        <v>4</v>
      </c>
      <c r="P2597">
        <v>7</v>
      </c>
      <c r="Q2597">
        <v>65</v>
      </c>
      <c r="R2597">
        <f>IF(Cleaned_data[[#This Row],[KATEGORI]]="A+B: KØRETØJER I ALT",Q2595/Cleaned_data[[#This Row],[TOTAL]],0)</f>
        <v>0</v>
      </c>
    </row>
    <row r="2598" spans="1:18" x14ac:dyDescent="0.2">
      <c r="A2598">
        <v>46</v>
      </c>
      <c r="B2598" s="1" t="s">
        <v>60</v>
      </c>
      <c r="C2598">
        <v>2015</v>
      </c>
      <c r="D2598" s="1" t="s">
        <v>25</v>
      </c>
      <c r="E2598">
        <v>593</v>
      </c>
      <c r="F2598">
        <v>725</v>
      </c>
      <c r="G2598">
        <v>288</v>
      </c>
      <c r="H2598">
        <v>161</v>
      </c>
      <c r="I2598">
        <v>186</v>
      </c>
      <c r="J2598">
        <v>189</v>
      </c>
      <c r="K2598">
        <v>215</v>
      </c>
      <c r="L2598">
        <v>275</v>
      </c>
      <c r="M2598">
        <v>488</v>
      </c>
      <c r="N2598">
        <v>639</v>
      </c>
      <c r="O2598">
        <v>557</v>
      </c>
      <c r="P2598">
        <v>287</v>
      </c>
      <c r="Q2598">
        <v>4603</v>
      </c>
      <c r="R2598">
        <f>IF(Cleaned_data[[#This Row],[KATEGORI]]="A+B: KØRETØJER I ALT",Q2596/Cleaned_data[[#This Row],[TOTAL]],0)</f>
        <v>0</v>
      </c>
    </row>
    <row r="2599" spans="1:18" x14ac:dyDescent="0.2">
      <c r="A2599">
        <v>46</v>
      </c>
      <c r="B2599" s="1" t="s">
        <v>60</v>
      </c>
      <c r="C2599">
        <v>2015</v>
      </c>
      <c r="D2599" s="1" t="s">
        <v>26</v>
      </c>
      <c r="E2599">
        <v>596</v>
      </c>
      <c r="F2599">
        <v>733</v>
      </c>
      <c r="G2599">
        <v>293</v>
      </c>
      <c r="H2599">
        <v>164</v>
      </c>
      <c r="I2599">
        <v>193</v>
      </c>
      <c r="J2599">
        <v>192</v>
      </c>
      <c r="K2599">
        <v>219</v>
      </c>
      <c r="L2599">
        <v>278</v>
      </c>
      <c r="M2599">
        <v>497</v>
      </c>
      <c r="N2599">
        <v>648</v>
      </c>
      <c r="O2599">
        <v>561</v>
      </c>
      <c r="P2599">
        <v>294</v>
      </c>
      <c r="Q2599">
        <v>4668</v>
      </c>
      <c r="R2599">
        <f>IF(Cleaned_data[[#This Row],[KATEGORI]]="A+B: KØRETØJER I ALT",Q2597/Cleaned_data[[#This Row],[TOTAL]],0)</f>
        <v>0</v>
      </c>
    </row>
    <row r="2600" spans="1:18" x14ac:dyDescent="0.2">
      <c r="A2600">
        <v>46</v>
      </c>
      <c r="B2600" s="1" t="s">
        <v>60</v>
      </c>
      <c r="C2600">
        <v>2016</v>
      </c>
      <c r="D2600" s="1" t="s">
        <v>18</v>
      </c>
      <c r="E2600">
        <v>1271</v>
      </c>
      <c r="F2600">
        <v>1336</v>
      </c>
      <c r="G2600">
        <v>859</v>
      </c>
      <c r="H2600">
        <v>743</v>
      </c>
      <c r="I2600">
        <v>732</v>
      </c>
      <c r="J2600">
        <v>830</v>
      </c>
      <c r="K2600">
        <v>876</v>
      </c>
      <c r="L2600">
        <v>1039</v>
      </c>
      <c r="M2600">
        <v>1363</v>
      </c>
      <c r="N2600">
        <v>1394</v>
      </c>
      <c r="O2600">
        <v>1310</v>
      </c>
      <c r="P2600">
        <v>891</v>
      </c>
      <c r="Q2600">
        <v>12644</v>
      </c>
      <c r="R2600">
        <f>IF(Cleaned_data[[#This Row],[KATEGORI]]="A+B: KØRETØJER I ALT",Q2598/Cleaned_data[[#This Row],[TOTAL]],0)</f>
        <v>0</v>
      </c>
    </row>
    <row r="2601" spans="1:18" x14ac:dyDescent="0.2">
      <c r="A2601">
        <v>46</v>
      </c>
      <c r="B2601" s="1" t="s">
        <v>60</v>
      </c>
      <c r="C2601">
        <v>2016</v>
      </c>
      <c r="D2601" s="1" t="s">
        <v>19</v>
      </c>
      <c r="E2601">
        <v>255</v>
      </c>
      <c r="F2601">
        <v>219</v>
      </c>
      <c r="G2601">
        <v>191</v>
      </c>
      <c r="H2601">
        <v>249</v>
      </c>
      <c r="I2601">
        <v>236</v>
      </c>
      <c r="J2601">
        <v>205</v>
      </c>
      <c r="K2601">
        <v>225</v>
      </c>
      <c r="L2601">
        <v>287</v>
      </c>
      <c r="M2601">
        <v>249</v>
      </c>
      <c r="N2601">
        <v>188</v>
      </c>
      <c r="O2601">
        <v>149</v>
      </c>
      <c r="P2601">
        <v>111</v>
      </c>
      <c r="Q2601">
        <v>2564</v>
      </c>
      <c r="R2601">
        <f>IF(Cleaned_data[[#This Row],[KATEGORI]]="A+B: KØRETØJER I ALT",Q2599/Cleaned_data[[#This Row],[TOTAL]],0)</f>
        <v>0</v>
      </c>
    </row>
    <row r="2602" spans="1:18" x14ac:dyDescent="0.2">
      <c r="A2602">
        <v>46</v>
      </c>
      <c r="B2602" s="1" t="s">
        <v>60</v>
      </c>
      <c r="C2602">
        <v>2016</v>
      </c>
      <c r="D2602" s="1" t="s">
        <v>20</v>
      </c>
      <c r="E2602">
        <v>1526</v>
      </c>
      <c r="F2602">
        <v>1555</v>
      </c>
      <c r="G2602">
        <v>1050</v>
      </c>
      <c r="H2602">
        <v>992</v>
      </c>
      <c r="I2602">
        <v>968</v>
      </c>
      <c r="J2602">
        <v>1035</v>
      </c>
      <c r="K2602">
        <v>1101</v>
      </c>
      <c r="L2602">
        <v>1326</v>
      </c>
      <c r="M2602">
        <v>1612</v>
      </c>
      <c r="N2602">
        <v>1582</v>
      </c>
      <c r="O2602">
        <v>1459</v>
      </c>
      <c r="P2602">
        <v>1002</v>
      </c>
      <c r="Q2602">
        <v>15208</v>
      </c>
      <c r="R2602">
        <f>IF(Cleaned_data[[#This Row],[KATEGORI]]="A+B: KØRETØJER I ALT",Q2600/Cleaned_data[[#This Row],[TOTAL]],0)</f>
        <v>0</v>
      </c>
    </row>
    <row r="2603" spans="1:18" x14ac:dyDescent="0.2">
      <c r="A2603">
        <v>46</v>
      </c>
      <c r="B2603" s="1" t="s">
        <v>60</v>
      </c>
      <c r="C2603">
        <v>2016</v>
      </c>
      <c r="D2603" s="1" t="s">
        <v>21</v>
      </c>
      <c r="E2603">
        <v>19</v>
      </c>
      <c r="F2603">
        <v>27</v>
      </c>
      <c r="G2603">
        <v>19</v>
      </c>
      <c r="H2603">
        <v>24</v>
      </c>
      <c r="I2603">
        <v>17</v>
      </c>
      <c r="J2603">
        <v>26</v>
      </c>
      <c r="K2603">
        <v>11</v>
      </c>
      <c r="L2603">
        <v>20</v>
      </c>
      <c r="M2603">
        <v>14</v>
      </c>
      <c r="N2603">
        <v>3</v>
      </c>
      <c r="O2603">
        <v>5</v>
      </c>
      <c r="P2603">
        <v>3</v>
      </c>
      <c r="Q2603">
        <v>188</v>
      </c>
      <c r="R2603">
        <f>IF(Cleaned_data[[#This Row],[KATEGORI]]="A+B: KØRETØJER I ALT",Q2601/Cleaned_data[[#This Row],[TOTAL]],0)</f>
        <v>0</v>
      </c>
    </row>
    <row r="2604" spans="1:18" x14ac:dyDescent="0.2">
      <c r="A2604">
        <v>46</v>
      </c>
      <c r="B2604" s="1" t="s">
        <v>60</v>
      </c>
      <c r="C2604">
        <v>2016</v>
      </c>
      <c r="D2604" s="1" t="s">
        <v>22</v>
      </c>
      <c r="E2604">
        <v>52</v>
      </c>
      <c r="F2604">
        <v>70</v>
      </c>
      <c r="G2604">
        <v>49</v>
      </c>
      <c r="H2604">
        <v>43</v>
      </c>
      <c r="I2604">
        <v>33</v>
      </c>
      <c r="J2604">
        <v>47</v>
      </c>
      <c r="K2604">
        <v>32</v>
      </c>
      <c r="L2604">
        <v>51</v>
      </c>
      <c r="M2604">
        <v>54</v>
      </c>
      <c r="N2604">
        <v>41</v>
      </c>
      <c r="O2604">
        <v>41</v>
      </c>
      <c r="P2604">
        <v>27</v>
      </c>
      <c r="Q2604">
        <v>540</v>
      </c>
      <c r="R2604">
        <f>IF(Cleaned_data[[#This Row],[KATEGORI]]="A+B: KØRETØJER I ALT",Q2602/Cleaned_data[[#This Row],[TOTAL]],0)</f>
        <v>0</v>
      </c>
    </row>
    <row r="2605" spans="1:18" x14ac:dyDescent="0.2">
      <c r="A2605">
        <v>46</v>
      </c>
      <c r="B2605" s="1" t="s">
        <v>60</v>
      </c>
      <c r="C2605">
        <v>2016</v>
      </c>
      <c r="D2605" s="1" t="s">
        <v>23</v>
      </c>
      <c r="E2605">
        <v>1578</v>
      </c>
      <c r="F2605">
        <v>1625</v>
      </c>
      <c r="G2605">
        <v>1099</v>
      </c>
      <c r="H2605">
        <v>1035</v>
      </c>
      <c r="I2605">
        <v>1001</v>
      </c>
      <c r="J2605">
        <v>1082</v>
      </c>
      <c r="K2605">
        <v>1133</v>
      </c>
      <c r="L2605">
        <v>1377</v>
      </c>
      <c r="M2605">
        <v>1666</v>
      </c>
      <c r="N2605">
        <v>1623</v>
      </c>
      <c r="O2605">
        <v>1500</v>
      </c>
      <c r="P2605">
        <v>1029</v>
      </c>
      <c r="Q2605">
        <v>15748</v>
      </c>
      <c r="R2605">
        <f>IF(Cleaned_data[[#This Row],[KATEGORI]]="A+B: KØRETØJER I ALT",Q2603/Cleaned_data[[#This Row],[TOTAL]],0)</f>
        <v>1.1938023876047752E-2</v>
      </c>
    </row>
    <row r="2606" spans="1:18" x14ac:dyDescent="0.2">
      <c r="A2606">
        <v>46</v>
      </c>
      <c r="B2606" s="1" t="s">
        <v>60</v>
      </c>
      <c r="C2606">
        <v>2016</v>
      </c>
      <c r="D2606" s="1" t="s">
        <v>24</v>
      </c>
      <c r="E2606">
        <v>6</v>
      </c>
      <c r="F2606">
        <v>6</v>
      </c>
      <c r="G2606">
        <v>6</v>
      </c>
      <c r="H2606">
        <v>1</v>
      </c>
      <c r="I2606">
        <v>3</v>
      </c>
      <c r="J2606">
        <v>5</v>
      </c>
      <c r="K2606">
        <v>5</v>
      </c>
      <c r="L2606">
        <v>5</v>
      </c>
      <c r="M2606">
        <v>7</v>
      </c>
      <c r="N2606">
        <v>9</v>
      </c>
      <c r="O2606">
        <v>8</v>
      </c>
      <c r="P2606">
        <v>1</v>
      </c>
      <c r="Q2606">
        <v>62</v>
      </c>
      <c r="R2606">
        <f>IF(Cleaned_data[[#This Row],[KATEGORI]]="A+B: KØRETØJER I ALT",Q2604/Cleaned_data[[#This Row],[TOTAL]],0)</f>
        <v>0</v>
      </c>
    </row>
    <row r="2607" spans="1:18" x14ac:dyDescent="0.2">
      <c r="A2607">
        <v>46</v>
      </c>
      <c r="B2607" s="1" t="s">
        <v>60</v>
      </c>
      <c r="C2607">
        <v>2016</v>
      </c>
      <c r="D2607" s="1" t="s">
        <v>25</v>
      </c>
      <c r="E2607">
        <v>608</v>
      </c>
      <c r="F2607">
        <v>795</v>
      </c>
      <c r="G2607">
        <v>308</v>
      </c>
      <c r="H2607">
        <v>164</v>
      </c>
      <c r="I2607">
        <v>144</v>
      </c>
      <c r="J2607">
        <v>220</v>
      </c>
      <c r="K2607">
        <v>212</v>
      </c>
      <c r="L2607">
        <v>335</v>
      </c>
      <c r="M2607">
        <v>516</v>
      </c>
      <c r="N2607">
        <v>613</v>
      </c>
      <c r="O2607">
        <v>535</v>
      </c>
      <c r="P2607">
        <v>353</v>
      </c>
      <c r="Q2607">
        <v>4803</v>
      </c>
      <c r="R2607">
        <f>IF(Cleaned_data[[#This Row],[KATEGORI]]="A+B: KØRETØJER I ALT",Q2605/Cleaned_data[[#This Row],[TOTAL]],0)</f>
        <v>0</v>
      </c>
    </row>
    <row r="2608" spans="1:18" x14ac:dyDescent="0.2">
      <c r="A2608">
        <v>46</v>
      </c>
      <c r="B2608" s="1" t="s">
        <v>60</v>
      </c>
      <c r="C2608">
        <v>2016</v>
      </c>
      <c r="D2608" s="1" t="s">
        <v>26</v>
      </c>
      <c r="E2608">
        <v>614</v>
      </c>
      <c r="F2608">
        <v>801</v>
      </c>
      <c r="G2608">
        <v>314</v>
      </c>
      <c r="H2608">
        <v>165</v>
      </c>
      <c r="I2608">
        <v>147</v>
      </c>
      <c r="J2608">
        <v>225</v>
      </c>
      <c r="K2608">
        <v>217</v>
      </c>
      <c r="L2608">
        <v>340</v>
      </c>
      <c r="M2608">
        <v>523</v>
      </c>
      <c r="N2608">
        <v>622</v>
      </c>
      <c r="O2608">
        <v>543</v>
      </c>
      <c r="P2608">
        <v>354</v>
      </c>
      <c r="Q2608">
        <v>4865</v>
      </c>
      <c r="R2608">
        <f>IF(Cleaned_data[[#This Row],[KATEGORI]]="A+B: KØRETØJER I ALT",Q2606/Cleaned_data[[#This Row],[TOTAL]],0)</f>
        <v>0</v>
      </c>
    </row>
    <row r="2609" spans="1:18" x14ac:dyDescent="0.2">
      <c r="A2609">
        <v>46</v>
      </c>
      <c r="B2609" s="1" t="s">
        <v>60</v>
      </c>
      <c r="C2609">
        <v>2019</v>
      </c>
      <c r="D2609" s="1" t="s">
        <v>18</v>
      </c>
      <c r="E2609">
        <v>1117</v>
      </c>
      <c r="F2609">
        <v>1222</v>
      </c>
      <c r="G2609">
        <v>863</v>
      </c>
      <c r="H2609">
        <v>750</v>
      </c>
      <c r="I2609">
        <v>791</v>
      </c>
      <c r="J2609">
        <v>789</v>
      </c>
      <c r="K2609">
        <v>818</v>
      </c>
      <c r="L2609">
        <v>1161</v>
      </c>
      <c r="M2609">
        <v>1353</v>
      </c>
      <c r="N2609">
        <v>1340</v>
      </c>
      <c r="O2609">
        <v>1107</v>
      </c>
      <c r="P2609">
        <v>871</v>
      </c>
      <c r="Q2609">
        <v>12182</v>
      </c>
      <c r="R2609">
        <f>IF(Cleaned_data[[#This Row],[KATEGORI]]="A+B: KØRETØJER I ALT",Q2607/Cleaned_data[[#This Row],[TOTAL]],0)</f>
        <v>0</v>
      </c>
    </row>
    <row r="2610" spans="1:18" x14ac:dyDescent="0.2">
      <c r="A2610">
        <v>46</v>
      </c>
      <c r="B2610" s="1" t="s">
        <v>60</v>
      </c>
      <c r="C2610">
        <v>2019</v>
      </c>
      <c r="D2610" s="1" t="s">
        <v>19</v>
      </c>
      <c r="E2610">
        <v>239</v>
      </c>
      <c r="F2610">
        <v>228</v>
      </c>
      <c r="G2610">
        <v>243</v>
      </c>
      <c r="H2610">
        <v>231</v>
      </c>
      <c r="I2610">
        <v>196</v>
      </c>
      <c r="J2610">
        <v>181</v>
      </c>
      <c r="K2610">
        <v>196</v>
      </c>
      <c r="L2610">
        <v>273</v>
      </c>
      <c r="M2610">
        <v>245</v>
      </c>
      <c r="N2610">
        <v>121</v>
      </c>
      <c r="O2610">
        <v>101</v>
      </c>
      <c r="P2610">
        <v>69</v>
      </c>
      <c r="Q2610">
        <v>2323</v>
      </c>
      <c r="R2610">
        <f>IF(Cleaned_data[[#This Row],[KATEGORI]]="A+B: KØRETØJER I ALT",Q2608/Cleaned_data[[#This Row],[TOTAL]],0)</f>
        <v>0</v>
      </c>
    </row>
    <row r="2611" spans="1:18" x14ac:dyDescent="0.2">
      <c r="A2611">
        <v>46</v>
      </c>
      <c r="B2611" s="1" t="s">
        <v>60</v>
      </c>
      <c r="C2611">
        <v>2019</v>
      </c>
      <c r="D2611" s="1" t="s">
        <v>20</v>
      </c>
      <c r="E2611">
        <v>1356</v>
      </c>
      <c r="F2611">
        <v>1450</v>
      </c>
      <c r="G2611">
        <v>1106</v>
      </c>
      <c r="H2611">
        <v>981</v>
      </c>
      <c r="I2611">
        <v>987</v>
      </c>
      <c r="J2611">
        <v>970</v>
      </c>
      <c r="K2611">
        <v>1014</v>
      </c>
      <c r="L2611">
        <v>1434</v>
      </c>
      <c r="M2611">
        <v>1598</v>
      </c>
      <c r="N2611">
        <v>1461</v>
      </c>
      <c r="O2611">
        <v>1208</v>
      </c>
      <c r="P2611">
        <v>940</v>
      </c>
      <c r="Q2611">
        <v>14505</v>
      </c>
      <c r="R2611">
        <f>IF(Cleaned_data[[#This Row],[KATEGORI]]="A+B: KØRETØJER I ALT",Q2609/Cleaned_data[[#This Row],[TOTAL]],0)</f>
        <v>0</v>
      </c>
    </row>
    <row r="2612" spans="1:18" x14ac:dyDescent="0.2">
      <c r="A2612">
        <v>46</v>
      </c>
      <c r="B2612" s="1" t="s">
        <v>60</v>
      </c>
      <c r="C2612">
        <v>2019</v>
      </c>
      <c r="D2612" s="1" t="s">
        <v>21</v>
      </c>
      <c r="E2612">
        <v>23</v>
      </c>
      <c r="F2612">
        <v>32</v>
      </c>
      <c r="G2612">
        <v>19</v>
      </c>
      <c r="H2612">
        <v>25</v>
      </c>
      <c r="I2612">
        <v>17</v>
      </c>
      <c r="J2612">
        <v>21</v>
      </c>
      <c r="K2612">
        <v>18</v>
      </c>
      <c r="L2612">
        <v>10</v>
      </c>
      <c r="M2612">
        <v>5</v>
      </c>
      <c r="N2612">
        <v>9</v>
      </c>
      <c r="O2612">
        <v>7</v>
      </c>
      <c r="P2612">
        <v>2</v>
      </c>
      <c r="Q2612">
        <v>188</v>
      </c>
      <c r="R2612">
        <f>IF(Cleaned_data[[#This Row],[KATEGORI]]="A+B: KØRETØJER I ALT",Q2610/Cleaned_data[[#This Row],[TOTAL]],0)</f>
        <v>0</v>
      </c>
    </row>
    <row r="2613" spans="1:18" x14ac:dyDescent="0.2">
      <c r="A2613">
        <v>46</v>
      </c>
      <c r="B2613" s="1" t="s">
        <v>60</v>
      </c>
      <c r="C2613">
        <v>2019</v>
      </c>
      <c r="D2613" s="1" t="s">
        <v>22</v>
      </c>
      <c r="E2613">
        <v>55</v>
      </c>
      <c r="F2613">
        <v>70</v>
      </c>
      <c r="G2613">
        <v>47</v>
      </c>
      <c r="H2613">
        <v>44</v>
      </c>
      <c r="I2613">
        <v>32</v>
      </c>
      <c r="J2613">
        <v>41</v>
      </c>
      <c r="K2613">
        <v>41</v>
      </c>
      <c r="L2613">
        <v>39</v>
      </c>
      <c r="M2613">
        <v>48</v>
      </c>
      <c r="N2613">
        <v>46</v>
      </c>
      <c r="O2613">
        <v>40</v>
      </c>
      <c r="P2613">
        <v>29</v>
      </c>
      <c r="Q2613">
        <v>532</v>
      </c>
      <c r="R2613">
        <f>IF(Cleaned_data[[#This Row],[KATEGORI]]="A+B: KØRETØJER I ALT",Q2611/Cleaned_data[[#This Row],[TOTAL]],0)</f>
        <v>0</v>
      </c>
    </row>
    <row r="2614" spans="1:18" x14ac:dyDescent="0.2">
      <c r="A2614">
        <v>46</v>
      </c>
      <c r="B2614" s="1" t="s">
        <v>60</v>
      </c>
      <c r="C2614">
        <v>2019</v>
      </c>
      <c r="D2614" s="1" t="s">
        <v>23</v>
      </c>
      <c r="E2614">
        <v>1411</v>
      </c>
      <c r="F2614">
        <v>1520</v>
      </c>
      <c r="G2614">
        <v>1153</v>
      </c>
      <c r="H2614">
        <v>1025</v>
      </c>
      <c r="I2614">
        <v>1019</v>
      </c>
      <c r="J2614">
        <v>1011</v>
      </c>
      <c r="K2614">
        <v>1055</v>
      </c>
      <c r="L2614">
        <v>1473</v>
      </c>
      <c r="M2614">
        <v>1646</v>
      </c>
      <c r="N2614">
        <v>1507</v>
      </c>
      <c r="O2614">
        <v>1248</v>
      </c>
      <c r="P2614">
        <v>969</v>
      </c>
      <c r="Q2614">
        <v>15037</v>
      </c>
      <c r="R2614">
        <f>IF(Cleaned_data[[#This Row],[KATEGORI]]="A+B: KØRETØJER I ALT",Q2612/Cleaned_data[[#This Row],[TOTAL]],0)</f>
        <v>1.2502493848507016E-2</v>
      </c>
    </row>
    <row r="2615" spans="1:18" x14ac:dyDescent="0.2">
      <c r="A2615">
        <v>46</v>
      </c>
      <c r="B2615" s="1" t="s">
        <v>60</v>
      </c>
      <c r="C2615">
        <v>2019</v>
      </c>
      <c r="D2615" s="1" t="s">
        <v>24</v>
      </c>
      <c r="E2615">
        <v>9</v>
      </c>
      <c r="F2615">
        <v>18</v>
      </c>
      <c r="G2615">
        <v>7</v>
      </c>
      <c r="H2615">
        <v>5</v>
      </c>
      <c r="I2615">
        <v>2</v>
      </c>
      <c r="J2615">
        <v>8</v>
      </c>
      <c r="K2615">
        <v>3</v>
      </c>
      <c r="L2615">
        <v>4</v>
      </c>
      <c r="M2615">
        <v>12</v>
      </c>
      <c r="N2615">
        <v>12</v>
      </c>
      <c r="O2615">
        <v>4</v>
      </c>
      <c r="P2615">
        <v>6</v>
      </c>
      <c r="Q2615">
        <v>90</v>
      </c>
      <c r="R2615">
        <f>IF(Cleaned_data[[#This Row],[KATEGORI]]="A+B: KØRETØJER I ALT",Q2613/Cleaned_data[[#This Row],[TOTAL]],0)</f>
        <v>0</v>
      </c>
    </row>
    <row r="2616" spans="1:18" x14ac:dyDescent="0.2">
      <c r="A2616">
        <v>46</v>
      </c>
      <c r="B2616" s="1" t="s">
        <v>60</v>
      </c>
      <c r="C2616">
        <v>2019</v>
      </c>
      <c r="D2616" s="1" t="s">
        <v>25</v>
      </c>
      <c r="E2616">
        <v>525</v>
      </c>
      <c r="F2616">
        <v>714</v>
      </c>
      <c r="G2616">
        <v>240</v>
      </c>
      <c r="H2616">
        <v>200</v>
      </c>
      <c r="I2616">
        <v>180</v>
      </c>
      <c r="J2616">
        <v>207</v>
      </c>
      <c r="K2616">
        <v>267</v>
      </c>
      <c r="L2616">
        <v>352</v>
      </c>
      <c r="M2616">
        <v>540</v>
      </c>
      <c r="N2616">
        <v>551</v>
      </c>
      <c r="O2616">
        <v>504</v>
      </c>
      <c r="P2616">
        <v>309</v>
      </c>
      <c r="Q2616">
        <v>4589</v>
      </c>
      <c r="R2616">
        <f>IF(Cleaned_data[[#This Row],[KATEGORI]]="A+B: KØRETØJER I ALT",Q2614/Cleaned_data[[#This Row],[TOTAL]],0)</f>
        <v>0</v>
      </c>
    </row>
    <row r="2617" spans="1:18" x14ac:dyDescent="0.2">
      <c r="A2617">
        <v>46</v>
      </c>
      <c r="B2617" s="1" t="s">
        <v>60</v>
      </c>
      <c r="C2617">
        <v>2019</v>
      </c>
      <c r="D2617" s="1" t="s">
        <v>26</v>
      </c>
      <c r="E2617">
        <v>534</v>
      </c>
      <c r="F2617">
        <v>732</v>
      </c>
      <c r="G2617">
        <v>247</v>
      </c>
      <c r="H2617">
        <v>205</v>
      </c>
      <c r="I2617">
        <v>182</v>
      </c>
      <c r="J2617">
        <v>215</v>
      </c>
      <c r="K2617">
        <v>270</v>
      </c>
      <c r="L2617">
        <v>356</v>
      </c>
      <c r="M2617">
        <v>552</v>
      </c>
      <c r="N2617">
        <v>563</v>
      </c>
      <c r="O2617">
        <v>508</v>
      </c>
      <c r="P2617">
        <v>315</v>
      </c>
      <c r="Q2617">
        <v>4679</v>
      </c>
      <c r="R2617">
        <f>IF(Cleaned_data[[#This Row],[KATEGORI]]="A+B: KØRETØJER I ALT",Q2615/Cleaned_data[[#This Row],[TOTAL]],0)</f>
        <v>0</v>
      </c>
    </row>
    <row r="2618" spans="1:18" x14ac:dyDescent="0.2">
      <c r="A2618">
        <v>46</v>
      </c>
      <c r="B2618" s="1" t="s">
        <v>60</v>
      </c>
      <c r="C2618">
        <v>2022</v>
      </c>
      <c r="D2618" s="1" t="s">
        <v>18</v>
      </c>
      <c r="E2618">
        <v>648</v>
      </c>
      <c r="F2618">
        <v>568</v>
      </c>
      <c r="G2618">
        <v>455</v>
      </c>
      <c r="H2618">
        <v>478</v>
      </c>
      <c r="I2618">
        <v>488</v>
      </c>
      <c r="J2618">
        <v>494</v>
      </c>
      <c r="K2618">
        <v>478</v>
      </c>
      <c r="L2618">
        <v>613</v>
      </c>
      <c r="M2618">
        <v>601</v>
      </c>
      <c r="N2618">
        <v>733</v>
      </c>
      <c r="O2618">
        <v>595</v>
      </c>
      <c r="P2618">
        <v>517</v>
      </c>
      <c r="Q2618">
        <v>6668</v>
      </c>
      <c r="R2618">
        <f>IF(Cleaned_data[[#This Row],[KATEGORI]]="A+B: KØRETØJER I ALT",Q2616/Cleaned_data[[#This Row],[TOTAL]],0)</f>
        <v>0</v>
      </c>
    </row>
    <row r="2619" spans="1:18" x14ac:dyDescent="0.2">
      <c r="A2619">
        <v>46</v>
      </c>
      <c r="B2619" s="1" t="s">
        <v>60</v>
      </c>
      <c r="C2619">
        <v>2022</v>
      </c>
      <c r="D2619" s="1" t="s">
        <v>19</v>
      </c>
      <c r="E2619">
        <v>151</v>
      </c>
      <c r="F2619">
        <v>129</v>
      </c>
      <c r="G2619">
        <v>105</v>
      </c>
      <c r="H2619">
        <v>138</v>
      </c>
      <c r="I2619">
        <v>125</v>
      </c>
      <c r="J2619">
        <v>119</v>
      </c>
      <c r="K2619">
        <v>114</v>
      </c>
      <c r="L2619">
        <v>97</v>
      </c>
      <c r="M2619">
        <v>103</v>
      </c>
      <c r="N2619">
        <v>78</v>
      </c>
      <c r="O2619">
        <v>68</v>
      </c>
      <c r="P2619">
        <v>37</v>
      </c>
      <c r="Q2619">
        <v>1264</v>
      </c>
      <c r="R2619">
        <f>IF(Cleaned_data[[#This Row],[KATEGORI]]="A+B: KØRETØJER I ALT",Q2617/Cleaned_data[[#This Row],[TOTAL]],0)</f>
        <v>0</v>
      </c>
    </row>
    <row r="2620" spans="1:18" x14ac:dyDescent="0.2">
      <c r="A2620">
        <v>46</v>
      </c>
      <c r="B2620" s="1" t="s">
        <v>60</v>
      </c>
      <c r="C2620">
        <v>2022</v>
      </c>
      <c r="D2620" s="1" t="s">
        <v>20</v>
      </c>
      <c r="E2620">
        <v>799</v>
      </c>
      <c r="F2620">
        <v>697</v>
      </c>
      <c r="G2620">
        <v>560</v>
      </c>
      <c r="H2620">
        <v>616</v>
      </c>
      <c r="I2620">
        <v>613</v>
      </c>
      <c r="J2620">
        <v>613</v>
      </c>
      <c r="K2620">
        <v>592</v>
      </c>
      <c r="L2620">
        <v>710</v>
      </c>
      <c r="M2620">
        <v>704</v>
      </c>
      <c r="N2620">
        <v>811</v>
      </c>
      <c r="O2620">
        <v>663</v>
      </c>
      <c r="P2620">
        <v>554</v>
      </c>
      <c r="Q2620">
        <v>7932</v>
      </c>
      <c r="R2620">
        <f>IF(Cleaned_data[[#This Row],[KATEGORI]]="A+B: KØRETØJER I ALT",Q2618/Cleaned_data[[#This Row],[TOTAL]],0)</f>
        <v>0</v>
      </c>
    </row>
    <row r="2621" spans="1:18" x14ac:dyDescent="0.2">
      <c r="A2621">
        <v>46</v>
      </c>
      <c r="B2621" s="1" t="s">
        <v>60</v>
      </c>
      <c r="C2621">
        <v>2022</v>
      </c>
      <c r="D2621" s="1" t="s">
        <v>21</v>
      </c>
      <c r="E2621">
        <v>18</v>
      </c>
      <c r="F2621">
        <v>18</v>
      </c>
      <c r="G2621">
        <v>26</v>
      </c>
      <c r="H2621">
        <v>21</v>
      </c>
      <c r="I2621">
        <v>21</v>
      </c>
      <c r="J2621">
        <v>12</v>
      </c>
      <c r="K2621">
        <v>11</v>
      </c>
      <c r="L2621">
        <v>5</v>
      </c>
      <c r="M2621">
        <v>6</v>
      </c>
      <c r="N2621">
        <v>2</v>
      </c>
      <c r="O2621">
        <v>2</v>
      </c>
      <c r="P2621">
        <v>7</v>
      </c>
      <c r="Q2621">
        <v>149</v>
      </c>
      <c r="R2621">
        <f>IF(Cleaned_data[[#This Row],[KATEGORI]]="A+B: KØRETØJER I ALT",Q2619/Cleaned_data[[#This Row],[TOTAL]],0)</f>
        <v>0</v>
      </c>
    </row>
    <row r="2622" spans="1:18" x14ac:dyDescent="0.2">
      <c r="A2622">
        <v>46</v>
      </c>
      <c r="B2622" s="1" t="s">
        <v>60</v>
      </c>
      <c r="C2622">
        <v>2022</v>
      </c>
      <c r="D2622" s="1" t="s">
        <v>22</v>
      </c>
      <c r="E2622">
        <v>49</v>
      </c>
      <c r="F2622">
        <v>53</v>
      </c>
      <c r="G2622">
        <v>49</v>
      </c>
      <c r="H2622">
        <v>48</v>
      </c>
      <c r="I2622">
        <v>44</v>
      </c>
      <c r="J2622">
        <v>38</v>
      </c>
      <c r="K2622">
        <v>36</v>
      </c>
      <c r="L2622">
        <v>34</v>
      </c>
      <c r="M2622">
        <v>42</v>
      </c>
      <c r="N2622">
        <v>34</v>
      </c>
      <c r="O2622">
        <v>31</v>
      </c>
      <c r="P2622">
        <v>27</v>
      </c>
      <c r="Q2622">
        <v>485</v>
      </c>
      <c r="R2622">
        <f>IF(Cleaned_data[[#This Row],[KATEGORI]]="A+B: KØRETØJER I ALT",Q2620/Cleaned_data[[#This Row],[TOTAL]],0)</f>
        <v>0</v>
      </c>
    </row>
    <row r="2623" spans="1:18" x14ac:dyDescent="0.2">
      <c r="A2623">
        <v>46</v>
      </c>
      <c r="B2623" s="1" t="s">
        <v>60</v>
      </c>
      <c r="C2623">
        <v>2022</v>
      </c>
      <c r="D2623" s="1" t="s">
        <v>23</v>
      </c>
      <c r="E2623">
        <v>848</v>
      </c>
      <c r="F2623">
        <v>750</v>
      </c>
      <c r="G2623">
        <v>609</v>
      </c>
      <c r="H2623">
        <v>664</v>
      </c>
      <c r="I2623">
        <v>657</v>
      </c>
      <c r="J2623">
        <v>651</v>
      </c>
      <c r="K2623">
        <v>628</v>
      </c>
      <c r="L2623">
        <v>744</v>
      </c>
      <c r="M2623">
        <v>746</v>
      </c>
      <c r="N2623">
        <v>845</v>
      </c>
      <c r="O2623">
        <v>694</v>
      </c>
      <c r="P2623">
        <v>581</v>
      </c>
      <c r="Q2623">
        <v>8417</v>
      </c>
      <c r="R2623">
        <f>IF(Cleaned_data[[#This Row],[KATEGORI]]="A+B: KØRETØJER I ALT",Q2621/Cleaned_data[[#This Row],[TOTAL]],0)</f>
        <v>1.7702269217060709E-2</v>
      </c>
    </row>
    <row r="2624" spans="1:18" x14ac:dyDescent="0.2">
      <c r="A2624">
        <v>46</v>
      </c>
      <c r="B2624" s="1" t="s">
        <v>60</v>
      </c>
      <c r="C2624">
        <v>2022</v>
      </c>
      <c r="D2624" s="1" t="s">
        <v>24</v>
      </c>
      <c r="E2624">
        <v>12</v>
      </c>
      <c r="F2624">
        <v>29</v>
      </c>
      <c r="G2624">
        <v>10</v>
      </c>
      <c r="H2624">
        <v>11</v>
      </c>
      <c r="I2624">
        <v>7</v>
      </c>
      <c r="J2624">
        <v>12</v>
      </c>
      <c r="K2624">
        <v>8</v>
      </c>
      <c r="L2624">
        <v>9</v>
      </c>
      <c r="M2624">
        <v>16</v>
      </c>
      <c r="N2624">
        <v>19</v>
      </c>
      <c r="O2624">
        <v>18</v>
      </c>
      <c r="P2624">
        <v>5</v>
      </c>
      <c r="Q2624">
        <v>156</v>
      </c>
      <c r="R2624">
        <f>IF(Cleaned_data[[#This Row],[KATEGORI]]="A+B: KØRETØJER I ALT",Q2622/Cleaned_data[[#This Row],[TOTAL]],0)</f>
        <v>0</v>
      </c>
    </row>
    <row r="2625" spans="1:18" x14ac:dyDescent="0.2">
      <c r="A2625">
        <v>46</v>
      </c>
      <c r="B2625" s="1" t="s">
        <v>60</v>
      </c>
      <c r="C2625">
        <v>2022</v>
      </c>
      <c r="D2625" s="1" t="s">
        <v>25</v>
      </c>
      <c r="E2625">
        <v>539</v>
      </c>
      <c r="F2625">
        <v>697</v>
      </c>
      <c r="G2625">
        <v>296</v>
      </c>
      <c r="H2625">
        <v>178</v>
      </c>
      <c r="I2625">
        <v>162</v>
      </c>
      <c r="J2625">
        <v>181</v>
      </c>
      <c r="K2625">
        <v>183</v>
      </c>
      <c r="L2625">
        <v>262</v>
      </c>
      <c r="M2625">
        <v>464</v>
      </c>
      <c r="N2625">
        <v>616</v>
      </c>
      <c r="O2625">
        <v>493</v>
      </c>
      <c r="P2625">
        <v>322</v>
      </c>
      <c r="Q2625">
        <v>4393</v>
      </c>
      <c r="R2625">
        <f>IF(Cleaned_data[[#This Row],[KATEGORI]]="A+B: KØRETØJER I ALT",Q2623/Cleaned_data[[#This Row],[TOTAL]],0)</f>
        <v>0</v>
      </c>
    </row>
    <row r="2626" spans="1:18" x14ac:dyDescent="0.2">
      <c r="A2626">
        <v>46</v>
      </c>
      <c r="B2626" s="1" t="s">
        <v>60</v>
      </c>
      <c r="C2626">
        <v>2022</v>
      </c>
      <c r="D2626" s="1" t="s">
        <v>26</v>
      </c>
      <c r="E2626">
        <v>551</v>
      </c>
      <c r="F2626">
        <v>726</v>
      </c>
      <c r="G2626">
        <v>306</v>
      </c>
      <c r="H2626">
        <v>189</v>
      </c>
      <c r="I2626">
        <v>169</v>
      </c>
      <c r="J2626">
        <v>193</v>
      </c>
      <c r="K2626">
        <v>191</v>
      </c>
      <c r="L2626">
        <v>271</v>
      </c>
      <c r="M2626">
        <v>480</v>
      </c>
      <c r="N2626">
        <v>635</v>
      </c>
      <c r="O2626">
        <v>511</v>
      </c>
      <c r="P2626">
        <v>327</v>
      </c>
      <c r="Q2626">
        <v>4549</v>
      </c>
      <c r="R2626">
        <f>IF(Cleaned_data[[#This Row],[KATEGORI]]="A+B: KØRETØJER I ALT",Q2624/Cleaned_data[[#This Row],[TOTAL]],0)</f>
        <v>0</v>
      </c>
    </row>
    <row r="2627" spans="1:18" x14ac:dyDescent="0.2">
      <c r="A2627">
        <v>46</v>
      </c>
      <c r="B2627" s="1" t="s">
        <v>60</v>
      </c>
      <c r="C2627">
        <v>2023</v>
      </c>
      <c r="D2627" s="1" t="s">
        <v>18</v>
      </c>
      <c r="E2627">
        <v>870</v>
      </c>
      <c r="F2627">
        <v>1016</v>
      </c>
      <c r="G2627">
        <v>667</v>
      </c>
      <c r="H2627">
        <v>497</v>
      </c>
      <c r="I2627">
        <v>560</v>
      </c>
      <c r="J2627">
        <v>622</v>
      </c>
      <c r="K2627">
        <v>651</v>
      </c>
      <c r="L2627">
        <v>880</v>
      </c>
      <c r="M2627">
        <v>1130</v>
      </c>
      <c r="N2627">
        <v>1051</v>
      </c>
      <c r="O2627">
        <v>867</v>
      </c>
      <c r="P2627">
        <v>569</v>
      </c>
      <c r="Q2627">
        <v>9380</v>
      </c>
      <c r="R2627">
        <f>IF(Cleaned_data[[#This Row],[KATEGORI]]="A+B: KØRETØJER I ALT",Q2625/Cleaned_data[[#This Row],[TOTAL]],0)</f>
        <v>0</v>
      </c>
    </row>
    <row r="2628" spans="1:18" x14ac:dyDescent="0.2">
      <c r="A2628">
        <v>46</v>
      </c>
      <c r="B2628" s="1" t="s">
        <v>60</v>
      </c>
      <c r="C2628">
        <v>2023</v>
      </c>
      <c r="D2628" s="1" t="s">
        <v>19</v>
      </c>
      <c r="E2628">
        <v>153</v>
      </c>
      <c r="F2628">
        <v>149</v>
      </c>
      <c r="G2628">
        <v>136</v>
      </c>
      <c r="H2628">
        <v>148</v>
      </c>
      <c r="I2628">
        <v>137</v>
      </c>
      <c r="J2628">
        <v>148</v>
      </c>
      <c r="K2628">
        <v>140</v>
      </c>
      <c r="L2628">
        <v>163</v>
      </c>
      <c r="M2628">
        <v>143</v>
      </c>
      <c r="N2628">
        <v>108</v>
      </c>
      <c r="O2628">
        <v>74</v>
      </c>
      <c r="P2628">
        <v>56</v>
      </c>
      <c r="Q2628">
        <v>1555</v>
      </c>
      <c r="R2628">
        <f>IF(Cleaned_data[[#This Row],[KATEGORI]]="A+B: KØRETØJER I ALT",Q2626/Cleaned_data[[#This Row],[TOTAL]],0)</f>
        <v>0</v>
      </c>
    </row>
    <row r="2629" spans="1:18" x14ac:dyDescent="0.2">
      <c r="A2629">
        <v>46</v>
      </c>
      <c r="B2629" s="1" t="s">
        <v>60</v>
      </c>
      <c r="C2629">
        <v>2023</v>
      </c>
      <c r="D2629" s="1" t="s">
        <v>20</v>
      </c>
      <c r="E2629">
        <v>1023</v>
      </c>
      <c r="F2629">
        <v>1165</v>
      </c>
      <c r="G2629">
        <v>803</v>
      </c>
      <c r="H2629">
        <v>645</v>
      </c>
      <c r="I2629">
        <v>697</v>
      </c>
      <c r="J2629">
        <v>770</v>
      </c>
      <c r="K2629">
        <v>791</v>
      </c>
      <c r="L2629">
        <v>1043</v>
      </c>
      <c r="M2629">
        <v>1273</v>
      </c>
      <c r="N2629">
        <v>1159</v>
      </c>
      <c r="O2629">
        <v>941</v>
      </c>
      <c r="P2629">
        <v>625</v>
      </c>
      <c r="Q2629">
        <v>10935</v>
      </c>
      <c r="R2629">
        <f>IF(Cleaned_data[[#This Row],[KATEGORI]]="A+B: KØRETØJER I ALT",Q2627/Cleaned_data[[#This Row],[TOTAL]],0)</f>
        <v>0</v>
      </c>
    </row>
    <row r="2630" spans="1:18" x14ac:dyDescent="0.2">
      <c r="A2630">
        <v>46</v>
      </c>
      <c r="B2630" s="1" t="s">
        <v>60</v>
      </c>
      <c r="C2630">
        <v>2023</v>
      </c>
      <c r="D2630" s="1" t="s">
        <v>21</v>
      </c>
      <c r="E2630">
        <v>19</v>
      </c>
      <c r="F2630">
        <v>20</v>
      </c>
      <c r="G2630">
        <v>21</v>
      </c>
      <c r="H2630">
        <v>20</v>
      </c>
      <c r="I2630">
        <v>17</v>
      </c>
      <c r="J2630">
        <v>11</v>
      </c>
      <c r="K2630">
        <v>19</v>
      </c>
      <c r="L2630">
        <v>12</v>
      </c>
      <c r="M2630">
        <v>7</v>
      </c>
      <c r="N2630">
        <v>4</v>
      </c>
      <c r="O2630">
        <v>1</v>
      </c>
      <c r="P2630">
        <v>3</v>
      </c>
      <c r="Q2630">
        <v>154</v>
      </c>
      <c r="R2630">
        <f>IF(Cleaned_data[[#This Row],[KATEGORI]]="A+B: KØRETØJER I ALT",Q2628/Cleaned_data[[#This Row],[TOTAL]],0)</f>
        <v>0</v>
      </c>
    </row>
    <row r="2631" spans="1:18" x14ac:dyDescent="0.2">
      <c r="A2631">
        <v>46</v>
      </c>
      <c r="B2631" s="1" t="s">
        <v>60</v>
      </c>
      <c r="C2631">
        <v>2023</v>
      </c>
      <c r="D2631" s="1" t="s">
        <v>22</v>
      </c>
      <c r="E2631">
        <v>48</v>
      </c>
      <c r="F2631">
        <v>49</v>
      </c>
      <c r="G2631">
        <v>48</v>
      </c>
      <c r="H2631">
        <v>48</v>
      </c>
      <c r="I2631">
        <v>42</v>
      </c>
      <c r="J2631">
        <v>36</v>
      </c>
      <c r="K2631">
        <v>46</v>
      </c>
      <c r="L2631">
        <v>41</v>
      </c>
      <c r="M2631">
        <v>41</v>
      </c>
      <c r="N2631">
        <v>36</v>
      </c>
      <c r="O2631">
        <v>28</v>
      </c>
      <c r="P2631">
        <v>22</v>
      </c>
      <c r="Q2631">
        <v>485</v>
      </c>
      <c r="R2631">
        <f>IF(Cleaned_data[[#This Row],[KATEGORI]]="A+B: KØRETØJER I ALT",Q2629/Cleaned_data[[#This Row],[TOTAL]],0)</f>
        <v>0</v>
      </c>
    </row>
    <row r="2632" spans="1:18" x14ac:dyDescent="0.2">
      <c r="A2632">
        <v>46</v>
      </c>
      <c r="B2632" s="1" t="s">
        <v>60</v>
      </c>
      <c r="C2632">
        <v>2023</v>
      </c>
      <c r="D2632" s="1" t="s">
        <v>23</v>
      </c>
      <c r="E2632">
        <v>1071</v>
      </c>
      <c r="F2632">
        <v>1214</v>
      </c>
      <c r="G2632">
        <v>851</v>
      </c>
      <c r="H2632">
        <v>693</v>
      </c>
      <c r="I2632">
        <v>739</v>
      </c>
      <c r="J2632">
        <v>806</v>
      </c>
      <c r="K2632">
        <v>837</v>
      </c>
      <c r="L2632">
        <v>1084</v>
      </c>
      <c r="M2632">
        <v>1314</v>
      </c>
      <c r="N2632">
        <v>1195</v>
      </c>
      <c r="O2632">
        <v>969</v>
      </c>
      <c r="P2632">
        <v>647</v>
      </c>
      <c r="Q2632">
        <v>11420</v>
      </c>
      <c r="R2632">
        <f>IF(Cleaned_data[[#This Row],[KATEGORI]]="A+B: KØRETØJER I ALT",Q2630/Cleaned_data[[#This Row],[TOTAL]],0)</f>
        <v>1.3485113835376532E-2</v>
      </c>
    </row>
    <row r="2633" spans="1:18" x14ac:dyDescent="0.2">
      <c r="A2633">
        <v>46</v>
      </c>
      <c r="B2633" s="1" t="s">
        <v>60</v>
      </c>
      <c r="C2633">
        <v>2023</v>
      </c>
      <c r="D2633" s="1" t="s">
        <v>24</v>
      </c>
      <c r="E2633">
        <v>18</v>
      </c>
      <c r="F2633">
        <v>48</v>
      </c>
      <c r="G2633">
        <v>15</v>
      </c>
      <c r="H2633">
        <v>4</v>
      </c>
      <c r="I2633">
        <v>4</v>
      </c>
      <c r="J2633">
        <v>12</v>
      </c>
      <c r="K2633">
        <v>14</v>
      </c>
      <c r="L2633">
        <v>14</v>
      </c>
      <c r="M2633">
        <v>25</v>
      </c>
      <c r="N2633">
        <v>24</v>
      </c>
      <c r="O2633">
        <v>14</v>
      </c>
      <c r="P2633">
        <v>1</v>
      </c>
      <c r="Q2633">
        <v>193</v>
      </c>
      <c r="R2633">
        <f>IF(Cleaned_data[[#This Row],[KATEGORI]]="A+B: KØRETØJER I ALT",Q2631/Cleaned_data[[#This Row],[TOTAL]],0)</f>
        <v>0</v>
      </c>
    </row>
    <row r="2634" spans="1:18" x14ac:dyDescent="0.2">
      <c r="A2634">
        <v>46</v>
      </c>
      <c r="B2634" s="1" t="s">
        <v>60</v>
      </c>
      <c r="C2634">
        <v>2023</v>
      </c>
      <c r="D2634" s="1" t="s">
        <v>25</v>
      </c>
      <c r="E2634">
        <v>506</v>
      </c>
      <c r="F2634">
        <v>720</v>
      </c>
      <c r="G2634">
        <v>306</v>
      </c>
      <c r="H2634">
        <v>146</v>
      </c>
      <c r="I2634">
        <v>148</v>
      </c>
      <c r="J2634">
        <v>173</v>
      </c>
      <c r="K2634">
        <v>220</v>
      </c>
      <c r="L2634">
        <v>268</v>
      </c>
      <c r="M2634">
        <v>444</v>
      </c>
      <c r="N2634">
        <v>462</v>
      </c>
      <c r="O2634">
        <v>349</v>
      </c>
      <c r="P2634">
        <v>257</v>
      </c>
      <c r="Q2634">
        <v>3999</v>
      </c>
      <c r="R2634">
        <f>IF(Cleaned_data[[#This Row],[KATEGORI]]="A+B: KØRETØJER I ALT",Q2632/Cleaned_data[[#This Row],[TOTAL]],0)</f>
        <v>0</v>
      </c>
    </row>
    <row r="2635" spans="1:18" x14ac:dyDescent="0.2">
      <c r="A2635">
        <v>46</v>
      </c>
      <c r="B2635" s="1" t="s">
        <v>60</v>
      </c>
      <c r="C2635">
        <v>2023</v>
      </c>
      <c r="D2635" s="1" t="s">
        <v>26</v>
      </c>
      <c r="E2635">
        <v>524</v>
      </c>
      <c r="F2635">
        <v>768</v>
      </c>
      <c r="G2635">
        <v>321</v>
      </c>
      <c r="H2635">
        <v>150</v>
      </c>
      <c r="I2635">
        <v>152</v>
      </c>
      <c r="J2635">
        <v>185</v>
      </c>
      <c r="K2635">
        <v>234</v>
      </c>
      <c r="L2635">
        <v>282</v>
      </c>
      <c r="M2635">
        <v>469</v>
      </c>
      <c r="N2635">
        <v>486</v>
      </c>
      <c r="O2635">
        <v>363</v>
      </c>
      <c r="P2635">
        <v>258</v>
      </c>
      <c r="Q2635">
        <v>4192</v>
      </c>
      <c r="R2635">
        <f>IF(Cleaned_data[[#This Row],[KATEGORI]]="A+B: KØRETØJER I ALT",Q2633/Cleaned_data[[#This Row],[TOTAL]],0)</f>
        <v>0</v>
      </c>
    </row>
    <row r="2636" spans="1:18" x14ac:dyDescent="0.2">
      <c r="A2636">
        <v>48</v>
      </c>
      <c r="B2636" s="1" t="s">
        <v>61</v>
      </c>
      <c r="C2636">
        <v>2013</v>
      </c>
      <c r="D2636" s="1" t="s">
        <v>18</v>
      </c>
      <c r="E2636">
        <v>1855</v>
      </c>
      <c r="F2636">
        <v>2287</v>
      </c>
      <c r="G2636">
        <v>1472</v>
      </c>
      <c r="H2636">
        <v>1171</v>
      </c>
      <c r="I2636">
        <v>1137</v>
      </c>
      <c r="J2636">
        <v>1205</v>
      </c>
      <c r="K2636">
        <v>1252</v>
      </c>
      <c r="L2636">
        <v>1666</v>
      </c>
      <c r="M2636">
        <v>2121</v>
      </c>
      <c r="N2636">
        <v>2283</v>
      </c>
      <c r="O2636">
        <v>1756</v>
      </c>
      <c r="P2636">
        <v>1327</v>
      </c>
      <c r="Q2636">
        <v>19532</v>
      </c>
      <c r="R2636">
        <f>IF(Cleaned_data[[#This Row],[KATEGORI]]="A+B: KØRETØJER I ALT",Q2634/Cleaned_data[[#This Row],[TOTAL]],0)</f>
        <v>0</v>
      </c>
    </row>
    <row r="2637" spans="1:18" x14ac:dyDescent="0.2">
      <c r="A2637">
        <v>48</v>
      </c>
      <c r="B2637" s="1" t="s">
        <v>61</v>
      </c>
      <c r="C2637">
        <v>2013</v>
      </c>
      <c r="D2637" s="1" t="s">
        <v>19</v>
      </c>
      <c r="E2637">
        <v>373</v>
      </c>
      <c r="F2637">
        <v>351</v>
      </c>
      <c r="G2637">
        <v>387</v>
      </c>
      <c r="H2637">
        <v>377</v>
      </c>
      <c r="I2637">
        <v>375</v>
      </c>
      <c r="J2637">
        <v>373</v>
      </c>
      <c r="K2637">
        <v>331</v>
      </c>
      <c r="L2637">
        <v>399</v>
      </c>
      <c r="M2637">
        <v>387</v>
      </c>
      <c r="N2637">
        <v>257</v>
      </c>
      <c r="O2637">
        <v>171</v>
      </c>
      <c r="P2637">
        <v>154</v>
      </c>
      <c r="Q2637">
        <v>3935</v>
      </c>
      <c r="R2637">
        <f>IF(Cleaned_data[[#This Row],[KATEGORI]]="A+B: KØRETØJER I ALT",Q2635/Cleaned_data[[#This Row],[TOTAL]],0)</f>
        <v>0</v>
      </c>
    </row>
    <row r="2638" spans="1:18" x14ac:dyDescent="0.2">
      <c r="A2638">
        <v>48</v>
      </c>
      <c r="B2638" s="1" t="s">
        <v>61</v>
      </c>
      <c r="C2638">
        <v>2013</v>
      </c>
      <c r="D2638" s="1" t="s">
        <v>20</v>
      </c>
      <c r="E2638">
        <v>2228</v>
      </c>
      <c r="F2638">
        <v>2638</v>
      </c>
      <c r="G2638">
        <v>1859</v>
      </c>
      <c r="H2638">
        <v>1548</v>
      </c>
      <c r="I2638">
        <v>1512</v>
      </c>
      <c r="J2638">
        <v>1578</v>
      </c>
      <c r="K2638">
        <v>1583</v>
      </c>
      <c r="L2638">
        <v>2065</v>
      </c>
      <c r="M2638">
        <v>2508</v>
      </c>
      <c r="N2638">
        <v>2540</v>
      </c>
      <c r="O2638">
        <v>1927</v>
      </c>
      <c r="P2638">
        <v>1481</v>
      </c>
      <c r="Q2638">
        <v>23467</v>
      </c>
      <c r="R2638">
        <f>IF(Cleaned_data[[#This Row],[KATEGORI]]="A+B: KØRETØJER I ALT",Q2636/Cleaned_data[[#This Row],[TOTAL]],0)</f>
        <v>0</v>
      </c>
    </row>
    <row r="2639" spans="1:18" x14ac:dyDescent="0.2">
      <c r="A2639">
        <v>48</v>
      </c>
      <c r="B2639" s="1" t="s">
        <v>61</v>
      </c>
      <c r="C2639">
        <v>2013</v>
      </c>
      <c r="D2639" s="1" t="s">
        <v>21</v>
      </c>
      <c r="E2639">
        <v>47</v>
      </c>
      <c r="F2639">
        <v>30</v>
      </c>
      <c r="G2639">
        <v>38</v>
      </c>
      <c r="H2639">
        <v>44</v>
      </c>
      <c r="I2639">
        <v>34</v>
      </c>
      <c r="J2639">
        <v>36</v>
      </c>
      <c r="K2639">
        <v>31</v>
      </c>
      <c r="L2639">
        <v>25</v>
      </c>
      <c r="M2639">
        <v>12</v>
      </c>
      <c r="N2639">
        <v>12</v>
      </c>
      <c r="O2639">
        <v>4</v>
      </c>
      <c r="P2639">
        <v>0</v>
      </c>
      <c r="Q2639">
        <v>313</v>
      </c>
      <c r="R2639">
        <f>IF(Cleaned_data[[#This Row],[KATEGORI]]="A+B: KØRETØJER I ALT",Q2637/Cleaned_data[[#This Row],[TOTAL]],0)</f>
        <v>0</v>
      </c>
    </row>
    <row r="2640" spans="1:18" x14ac:dyDescent="0.2">
      <c r="A2640">
        <v>48</v>
      </c>
      <c r="B2640" s="1" t="s">
        <v>61</v>
      </c>
      <c r="C2640">
        <v>2013</v>
      </c>
      <c r="D2640" s="1" t="s">
        <v>22</v>
      </c>
      <c r="E2640">
        <v>60</v>
      </c>
      <c r="F2640">
        <v>44</v>
      </c>
      <c r="G2640">
        <v>56</v>
      </c>
      <c r="H2640">
        <v>55</v>
      </c>
      <c r="I2640">
        <v>42</v>
      </c>
      <c r="J2640">
        <v>48</v>
      </c>
      <c r="K2640">
        <v>46</v>
      </c>
      <c r="L2640">
        <v>41</v>
      </c>
      <c r="M2640">
        <v>25</v>
      </c>
      <c r="N2640">
        <v>29</v>
      </c>
      <c r="O2640">
        <v>15</v>
      </c>
      <c r="P2640">
        <v>14</v>
      </c>
      <c r="Q2640">
        <v>475</v>
      </c>
      <c r="R2640">
        <f>IF(Cleaned_data[[#This Row],[KATEGORI]]="A+B: KØRETØJER I ALT",Q2638/Cleaned_data[[#This Row],[TOTAL]],0)</f>
        <v>0</v>
      </c>
    </row>
    <row r="2641" spans="1:18" x14ac:dyDescent="0.2">
      <c r="A2641">
        <v>48</v>
      </c>
      <c r="B2641" s="1" t="s">
        <v>61</v>
      </c>
      <c r="C2641">
        <v>2013</v>
      </c>
      <c r="D2641" s="1" t="s">
        <v>23</v>
      </c>
      <c r="E2641">
        <v>2288</v>
      </c>
      <c r="F2641">
        <v>2682</v>
      </c>
      <c r="G2641">
        <v>1915</v>
      </c>
      <c r="H2641">
        <v>1603</v>
      </c>
      <c r="I2641">
        <v>1554</v>
      </c>
      <c r="J2641">
        <v>1626</v>
      </c>
      <c r="K2641">
        <v>1629</v>
      </c>
      <c r="L2641">
        <v>2106</v>
      </c>
      <c r="M2641">
        <v>2533</v>
      </c>
      <c r="N2641">
        <v>2569</v>
      </c>
      <c r="O2641">
        <v>1942</v>
      </c>
      <c r="P2641">
        <v>1495</v>
      </c>
      <c r="Q2641">
        <v>23942</v>
      </c>
      <c r="R2641">
        <f>IF(Cleaned_data[[#This Row],[KATEGORI]]="A+B: KØRETØJER I ALT",Q2639/Cleaned_data[[#This Row],[TOTAL]],0)</f>
        <v>1.3073260379249853E-2</v>
      </c>
    </row>
    <row r="2642" spans="1:18" x14ac:dyDescent="0.2">
      <c r="A2642">
        <v>48</v>
      </c>
      <c r="B2642" s="1" t="s">
        <v>61</v>
      </c>
      <c r="C2642">
        <v>2013</v>
      </c>
      <c r="D2642" s="1" t="s">
        <v>24</v>
      </c>
      <c r="E2642">
        <v>0</v>
      </c>
      <c r="F2642">
        <v>4</v>
      </c>
      <c r="G2642">
        <v>0</v>
      </c>
      <c r="H2642">
        <v>0</v>
      </c>
      <c r="I2642">
        <v>2</v>
      </c>
      <c r="J2642">
        <v>3</v>
      </c>
      <c r="K2642">
        <v>2</v>
      </c>
      <c r="L2642">
        <v>0</v>
      </c>
      <c r="M2642">
        <v>3</v>
      </c>
      <c r="N2642">
        <v>6</v>
      </c>
      <c r="O2642">
        <v>3</v>
      </c>
      <c r="P2642">
        <v>1</v>
      </c>
      <c r="Q2642">
        <v>24</v>
      </c>
      <c r="R2642">
        <f>IF(Cleaned_data[[#This Row],[KATEGORI]]="A+B: KØRETØJER I ALT",Q2640/Cleaned_data[[#This Row],[TOTAL]],0)</f>
        <v>0</v>
      </c>
    </row>
    <row r="2643" spans="1:18" x14ac:dyDescent="0.2">
      <c r="A2643">
        <v>48</v>
      </c>
      <c r="B2643" s="1" t="s">
        <v>61</v>
      </c>
      <c r="C2643">
        <v>2013</v>
      </c>
      <c r="D2643" s="1" t="s">
        <v>25</v>
      </c>
      <c r="E2643">
        <v>295</v>
      </c>
      <c r="F2643">
        <v>316</v>
      </c>
      <c r="G2643">
        <v>182</v>
      </c>
      <c r="H2643">
        <v>127</v>
      </c>
      <c r="I2643">
        <v>93</v>
      </c>
      <c r="J2643">
        <v>129</v>
      </c>
      <c r="K2643">
        <v>111</v>
      </c>
      <c r="L2643">
        <v>229</v>
      </c>
      <c r="M2643">
        <v>309</v>
      </c>
      <c r="N2643">
        <v>359</v>
      </c>
      <c r="O2643">
        <v>257</v>
      </c>
      <c r="P2643">
        <v>188</v>
      </c>
      <c r="Q2643">
        <v>2595</v>
      </c>
      <c r="R2643">
        <f>IF(Cleaned_data[[#This Row],[KATEGORI]]="A+B: KØRETØJER I ALT",Q2641/Cleaned_data[[#This Row],[TOTAL]],0)</f>
        <v>0</v>
      </c>
    </row>
    <row r="2644" spans="1:18" x14ac:dyDescent="0.2">
      <c r="A2644">
        <v>48</v>
      </c>
      <c r="B2644" s="1" t="s">
        <v>61</v>
      </c>
      <c r="C2644">
        <v>2013</v>
      </c>
      <c r="D2644" s="1" t="s">
        <v>26</v>
      </c>
      <c r="E2644">
        <v>295</v>
      </c>
      <c r="F2644">
        <v>320</v>
      </c>
      <c r="G2644">
        <v>182</v>
      </c>
      <c r="H2644">
        <v>127</v>
      </c>
      <c r="I2644">
        <v>95</v>
      </c>
      <c r="J2644">
        <v>132</v>
      </c>
      <c r="K2644">
        <v>113</v>
      </c>
      <c r="L2644">
        <v>229</v>
      </c>
      <c r="M2644">
        <v>312</v>
      </c>
      <c r="N2644">
        <v>365</v>
      </c>
      <c r="O2644">
        <v>260</v>
      </c>
      <c r="P2644">
        <v>189</v>
      </c>
      <c r="Q2644">
        <v>2619</v>
      </c>
      <c r="R2644">
        <f>IF(Cleaned_data[[#This Row],[KATEGORI]]="A+B: KØRETØJER I ALT",Q2642/Cleaned_data[[#This Row],[TOTAL]],0)</f>
        <v>0</v>
      </c>
    </row>
    <row r="2645" spans="1:18" x14ac:dyDescent="0.2">
      <c r="A2645">
        <v>48</v>
      </c>
      <c r="B2645" s="1" t="s">
        <v>61</v>
      </c>
      <c r="C2645">
        <v>2014</v>
      </c>
      <c r="D2645" s="1" t="s">
        <v>18</v>
      </c>
      <c r="E2645">
        <v>2029</v>
      </c>
      <c r="F2645">
        <v>2516</v>
      </c>
      <c r="G2645">
        <v>1746</v>
      </c>
      <c r="H2645">
        <v>1193</v>
      </c>
      <c r="I2645">
        <v>1131</v>
      </c>
      <c r="J2645">
        <v>1272</v>
      </c>
      <c r="K2645">
        <v>1389</v>
      </c>
      <c r="L2645">
        <v>1725</v>
      </c>
      <c r="M2645">
        <v>2365</v>
      </c>
      <c r="N2645">
        <v>2488</v>
      </c>
      <c r="O2645">
        <v>2011</v>
      </c>
      <c r="P2645">
        <v>1421</v>
      </c>
      <c r="Q2645">
        <v>21286</v>
      </c>
      <c r="R2645">
        <f>IF(Cleaned_data[[#This Row],[KATEGORI]]="A+B: KØRETØJER I ALT",Q2643/Cleaned_data[[#This Row],[TOTAL]],0)</f>
        <v>0</v>
      </c>
    </row>
    <row r="2646" spans="1:18" x14ac:dyDescent="0.2">
      <c r="A2646">
        <v>48</v>
      </c>
      <c r="B2646" s="1" t="s">
        <v>61</v>
      </c>
      <c r="C2646">
        <v>2014</v>
      </c>
      <c r="D2646" s="1" t="s">
        <v>19</v>
      </c>
      <c r="E2646">
        <v>343</v>
      </c>
      <c r="F2646">
        <v>347</v>
      </c>
      <c r="G2646">
        <v>417</v>
      </c>
      <c r="H2646">
        <v>391</v>
      </c>
      <c r="I2646">
        <v>380</v>
      </c>
      <c r="J2646">
        <v>373</v>
      </c>
      <c r="K2646">
        <v>343</v>
      </c>
      <c r="L2646">
        <v>375</v>
      </c>
      <c r="M2646">
        <v>379</v>
      </c>
      <c r="N2646">
        <v>268</v>
      </c>
      <c r="O2646">
        <v>190</v>
      </c>
      <c r="P2646">
        <v>191</v>
      </c>
      <c r="Q2646">
        <v>3997</v>
      </c>
      <c r="R2646">
        <f>IF(Cleaned_data[[#This Row],[KATEGORI]]="A+B: KØRETØJER I ALT",Q2644/Cleaned_data[[#This Row],[TOTAL]],0)</f>
        <v>0</v>
      </c>
    </row>
    <row r="2647" spans="1:18" x14ac:dyDescent="0.2">
      <c r="A2647">
        <v>48</v>
      </c>
      <c r="B2647" s="1" t="s">
        <v>61</v>
      </c>
      <c r="C2647">
        <v>2014</v>
      </c>
      <c r="D2647" s="1" t="s">
        <v>20</v>
      </c>
      <c r="E2647">
        <v>2372</v>
      </c>
      <c r="F2647">
        <v>2863</v>
      </c>
      <c r="G2647">
        <v>2163</v>
      </c>
      <c r="H2647">
        <v>1584</v>
      </c>
      <c r="I2647">
        <v>1511</v>
      </c>
      <c r="J2647">
        <v>1645</v>
      </c>
      <c r="K2647">
        <v>1732</v>
      </c>
      <c r="L2647">
        <v>2100</v>
      </c>
      <c r="M2647">
        <v>2744</v>
      </c>
      <c r="N2647">
        <v>2756</v>
      </c>
      <c r="O2647">
        <v>2201</v>
      </c>
      <c r="P2647">
        <v>1612</v>
      </c>
      <c r="Q2647">
        <v>25283</v>
      </c>
      <c r="R2647">
        <f>IF(Cleaned_data[[#This Row],[KATEGORI]]="A+B: KØRETØJER I ALT",Q2645/Cleaned_data[[#This Row],[TOTAL]],0)</f>
        <v>0</v>
      </c>
    </row>
    <row r="2648" spans="1:18" x14ac:dyDescent="0.2">
      <c r="A2648">
        <v>48</v>
      </c>
      <c r="B2648" s="1" t="s">
        <v>61</v>
      </c>
      <c r="C2648">
        <v>2014</v>
      </c>
      <c r="D2648" s="1" t="s">
        <v>21</v>
      </c>
      <c r="E2648">
        <v>38</v>
      </c>
      <c r="F2648">
        <v>40</v>
      </c>
      <c r="G2648">
        <v>48</v>
      </c>
      <c r="H2648">
        <v>59</v>
      </c>
      <c r="I2648">
        <v>45</v>
      </c>
      <c r="J2648">
        <v>35</v>
      </c>
      <c r="K2648">
        <v>27</v>
      </c>
      <c r="L2648">
        <v>25</v>
      </c>
      <c r="M2648">
        <v>22</v>
      </c>
      <c r="N2648">
        <v>13</v>
      </c>
      <c r="O2648">
        <v>5</v>
      </c>
      <c r="P2648">
        <v>5</v>
      </c>
      <c r="Q2648">
        <v>362</v>
      </c>
      <c r="R2648">
        <f>IF(Cleaned_data[[#This Row],[KATEGORI]]="A+B: KØRETØJER I ALT",Q2646/Cleaned_data[[#This Row],[TOTAL]],0)</f>
        <v>0</v>
      </c>
    </row>
    <row r="2649" spans="1:18" x14ac:dyDescent="0.2">
      <c r="A2649">
        <v>48</v>
      </c>
      <c r="B2649" s="1" t="s">
        <v>61</v>
      </c>
      <c r="C2649">
        <v>2014</v>
      </c>
      <c r="D2649" s="1" t="s">
        <v>22</v>
      </c>
      <c r="E2649">
        <v>54</v>
      </c>
      <c r="F2649">
        <v>63</v>
      </c>
      <c r="G2649">
        <v>70</v>
      </c>
      <c r="H2649">
        <v>76</v>
      </c>
      <c r="I2649">
        <v>64</v>
      </c>
      <c r="J2649">
        <v>48</v>
      </c>
      <c r="K2649">
        <v>46</v>
      </c>
      <c r="L2649">
        <v>41</v>
      </c>
      <c r="M2649">
        <v>43</v>
      </c>
      <c r="N2649">
        <v>23</v>
      </c>
      <c r="O2649">
        <v>17</v>
      </c>
      <c r="P2649">
        <v>14</v>
      </c>
      <c r="Q2649">
        <v>559</v>
      </c>
      <c r="R2649">
        <f>IF(Cleaned_data[[#This Row],[KATEGORI]]="A+B: KØRETØJER I ALT",Q2647/Cleaned_data[[#This Row],[TOTAL]],0)</f>
        <v>0</v>
      </c>
    </row>
    <row r="2650" spans="1:18" x14ac:dyDescent="0.2">
      <c r="A2650">
        <v>48</v>
      </c>
      <c r="B2650" s="1" t="s">
        <v>61</v>
      </c>
      <c r="C2650">
        <v>2014</v>
      </c>
      <c r="D2650" s="1" t="s">
        <v>23</v>
      </c>
      <c r="E2650">
        <v>2426</v>
      </c>
      <c r="F2650">
        <v>2926</v>
      </c>
      <c r="G2650">
        <v>2233</v>
      </c>
      <c r="H2650">
        <v>1660</v>
      </c>
      <c r="I2650">
        <v>1575</v>
      </c>
      <c r="J2650">
        <v>1693</v>
      </c>
      <c r="K2650">
        <v>1778</v>
      </c>
      <c r="L2650">
        <v>2141</v>
      </c>
      <c r="M2650">
        <v>2787</v>
      </c>
      <c r="N2650">
        <v>2779</v>
      </c>
      <c r="O2650">
        <v>2218</v>
      </c>
      <c r="P2650">
        <v>1626</v>
      </c>
      <c r="Q2650">
        <v>25842</v>
      </c>
      <c r="R2650">
        <f>IF(Cleaned_data[[#This Row],[KATEGORI]]="A+B: KØRETØJER I ALT",Q2648/Cleaned_data[[#This Row],[TOTAL]],0)</f>
        <v>1.4008203699404071E-2</v>
      </c>
    </row>
    <row r="2651" spans="1:18" x14ac:dyDescent="0.2">
      <c r="A2651">
        <v>48</v>
      </c>
      <c r="B2651" s="1" t="s">
        <v>61</v>
      </c>
      <c r="C2651">
        <v>2014</v>
      </c>
      <c r="D2651" s="1" t="s">
        <v>24</v>
      </c>
      <c r="E2651">
        <v>3</v>
      </c>
      <c r="F2651">
        <v>5</v>
      </c>
      <c r="G2651">
        <v>2</v>
      </c>
      <c r="H2651">
        <v>2</v>
      </c>
      <c r="I2651">
        <v>2</v>
      </c>
      <c r="J2651">
        <v>2</v>
      </c>
      <c r="K2651">
        <v>1</v>
      </c>
      <c r="L2651">
        <v>1</v>
      </c>
      <c r="M2651">
        <v>1</v>
      </c>
      <c r="N2651">
        <v>4</v>
      </c>
      <c r="O2651">
        <v>2</v>
      </c>
      <c r="P2651">
        <v>1</v>
      </c>
      <c r="Q2651">
        <v>26</v>
      </c>
      <c r="R2651">
        <f>IF(Cleaned_data[[#This Row],[KATEGORI]]="A+B: KØRETØJER I ALT",Q2649/Cleaned_data[[#This Row],[TOTAL]],0)</f>
        <v>0</v>
      </c>
    </row>
    <row r="2652" spans="1:18" x14ac:dyDescent="0.2">
      <c r="A2652">
        <v>48</v>
      </c>
      <c r="B2652" s="1" t="s">
        <v>61</v>
      </c>
      <c r="C2652">
        <v>2014</v>
      </c>
      <c r="D2652" s="1" t="s">
        <v>25</v>
      </c>
      <c r="E2652">
        <v>355</v>
      </c>
      <c r="F2652">
        <v>389</v>
      </c>
      <c r="G2652">
        <v>139</v>
      </c>
      <c r="H2652">
        <v>83</v>
      </c>
      <c r="I2652">
        <v>64</v>
      </c>
      <c r="J2652">
        <v>118</v>
      </c>
      <c r="K2652">
        <v>164</v>
      </c>
      <c r="L2652">
        <v>223</v>
      </c>
      <c r="M2652">
        <v>401</v>
      </c>
      <c r="N2652">
        <v>375</v>
      </c>
      <c r="O2652">
        <v>267</v>
      </c>
      <c r="P2652">
        <v>215</v>
      </c>
      <c r="Q2652">
        <v>2793</v>
      </c>
      <c r="R2652">
        <f>IF(Cleaned_data[[#This Row],[KATEGORI]]="A+B: KØRETØJER I ALT",Q2650/Cleaned_data[[#This Row],[TOTAL]],0)</f>
        <v>0</v>
      </c>
    </row>
    <row r="2653" spans="1:18" x14ac:dyDescent="0.2">
      <c r="A2653">
        <v>48</v>
      </c>
      <c r="B2653" s="1" t="s">
        <v>61</v>
      </c>
      <c r="C2653">
        <v>2014</v>
      </c>
      <c r="D2653" s="1" t="s">
        <v>26</v>
      </c>
      <c r="E2653">
        <v>358</v>
      </c>
      <c r="F2653">
        <v>394</v>
      </c>
      <c r="G2653">
        <v>141</v>
      </c>
      <c r="H2653">
        <v>85</v>
      </c>
      <c r="I2653">
        <v>66</v>
      </c>
      <c r="J2653">
        <v>120</v>
      </c>
      <c r="K2653">
        <v>165</v>
      </c>
      <c r="L2653">
        <v>224</v>
      </c>
      <c r="M2653">
        <v>402</v>
      </c>
      <c r="N2653">
        <v>379</v>
      </c>
      <c r="O2653">
        <v>269</v>
      </c>
      <c r="P2653">
        <v>216</v>
      </c>
      <c r="Q2653">
        <v>2819</v>
      </c>
      <c r="R2653">
        <f>IF(Cleaned_data[[#This Row],[KATEGORI]]="A+B: KØRETØJER I ALT",Q2651/Cleaned_data[[#This Row],[TOTAL]],0)</f>
        <v>0</v>
      </c>
    </row>
    <row r="2654" spans="1:18" x14ac:dyDescent="0.2">
      <c r="A2654">
        <v>48</v>
      </c>
      <c r="B2654" s="1" t="s">
        <v>61</v>
      </c>
      <c r="C2654">
        <v>2015</v>
      </c>
      <c r="D2654" s="1" t="s">
        <v>18</v>
      </c>
      <c r="E2654">
        <v>2024</v>
      </c>
      <c r="F2654">
        <v>2422</v>
      </c>
      <c r="G2654">
        <v>1441</v>
      </c>
      <c r="H2654">
        <v>1065</v>
      </c>
      <c r="I2654">
        <v>1122</v>
      </c>
      <c r="J2654">
        <v>1196</v>
      </c>
      <c r="K2654">
        <v>1326</v>
      </c>
      <c r="L2654">
        <v>1693</v>
      </c>
      <c r="M2654">
        <v>2181</v>
      </c>
      <c r="N2654">
        <v>2412</v>
      </c>
      <c r="O2654">
        <v>1877</v>
      </c>
      <c r="P2654">
        <v>1418</v>
      </c>
      <c r="Q2654">
        <v>20177</v>
      </c>
      <c r="R2654">
        <f>IF(Cleaned_data[[#This Row],[KATEGORI]]="A+B: KØRETØJER I ALT",Q2652/Cleaned_data[[#This Row],[TOTAL]],0)</f>
        <v>0</v>
      </c>
    </row>
    <row r="2655" spans="1:18" x14ac:dyDescent="0.2">
      <c r="A2655">
        <v>48</v>
      </c>
      <c r="B2655" s="1" t="s">
        <v>61</v>
      </c>
      <c r="C2655">
        <v>2015</v>
      </c>
      <c r="D2655" s="1" t="s">
        <v>19</v>
      </c>
      <c r="E2655">
        <v>365</v>
      </c>
      <c r="F2655">
        <v>333</v>
      </c>
      <c r="G2655">
        <v>322</v>
      </c>
      <c r="H2655">
        <v>366</v>
      </c>
      <c r="I2655">
        <v>341</v>
      </c>
      <c r="J2655">
        <v>320</v>
      </c>
      <c r="K2655">
        <v>352</v>
      </c>
      <c r="L2655">
        <v>378</v>
      </c>
      <c r="M2655">
        <v>337</v>
      </c>
      <c r="N2655">
        <v>252</v>
      </c>
      <c r="O2655">
        <v>204</v>
      </c>
      <c r="P2655">
        <v>169</v>
      </c>
      <c r="Q2655">
        <v>3739</v>
      </c>
      <c r="R2655">
        <f>IF(Cleaned_data[[#This Row],[KATEGORI]]="A+B: KØRETØJER I ALT",Q2653/Cleaned_data[[#This Row],[TOTAL]],0)</f>
        <v>0</v>
      </c>
    </row>
    <row r="2656" spans="1:18" x14ac:dyDescent="0.2">
      <c r="A2656">
        <v>48</v>
      </c>
      <c r="B2656" s="1" t="s">
        <v>61</v>
      </c>
      <c r="C2656">
        <v>2015</v>
      </c>
      <c r="D2656" s="1" t="s">
        <v>20</v>
      </c>
      <c r="E2656">
        <v>2389</v>
      </c>
      <c r="F2656">
        <v>2755</v>
      </c>
      <c r="G2656">
        <v>1763</v>
      </c>
      <c r="H2656">
        <v>1431</v>
      </c>
      <c r="I2656">
        <v>1463</v>
      </c>
      <c r="J2656">
        <v>1516</v>
      </c>
      <c r="K2656">
        <v>1678</v>
      </c>
      <c r="L2656">
        <v>2071</v>
      </c>
      <c r="M2656">
        <v>2518</v>
      </c>
      <c r="N2656">
        <v>2664</v>
      </c>
      <c r="O2656">
        <v>2081</v>
      </c>
      <c r="P2656">
        <v>1587</v>
      </c>
      <c r="Q2656">
        <v>23916</v>
      </c>
      <c r="R2656">
        <f>IF(Cleaned_data[[#This Row],[KATEGORI]]="A+B: KØRETØJER I ALT",Q2654/Cleaned_data[[#This Row],[TOTAL]],0)</f>
        <v>0</v>
      </c>
    </row>
    <row r="2657" spans="1:18" x14ac:dyDescent="0.2">
      <c r="A2657">
        <v>48</v>
      </c>
      <c r="B2657" s="1" t="s">
        <v>61</v>
      </c>
      <c r="C2657">
        <v>2015</v>
      </c>
      <c r="D2657" s="1" t="s">
        <v>21</v>
      </c>
      <c r="E2657">
        <v>46</v>
      </c>
      <c r="F2657">
        <v>53</v>
      </c>
      <c r="G2657">
        <v>51</v>
      </c>
      <c r="H2657">
        <v>41</v>
      </c>
      <c r="I2657">
        <v>37</v>
      </c>
      <c r="J2657">
        <v>31</v>
      </c>
      <c r="K2657">
        <v>33</v>
      </c>
      <c r="L2657">
        <v>21</v>
      </c>
      <c r="M2657">
        <v>15</v>
      </c>
      <c r="N2657">
        <v>6</v>
      </c>
      <c r="O2657">
        <v>0</v>
      </c>
      <c r="P2657">
        <v>4</v>
      </c>
      <c r="Q2657">
        <v>338</v>
      </c>
      <c r="R2657">
        <f>IF(Cleaned_data[[#This Row],[KATEGORI]]="A+B: KØRETØJER I ALT",Q2655/Cleaned_data[[#This Row],[TOTAL]],0)</f>
        <v>0</v>
      </c>
    </row>
    <row r="2658" spans="1:18" x14ac:dyDescent="0.2">
      <c r="A2658">
        <v>48</v>
      </c>
      <c r="B2658" s="1" t="s">
        <v>61</v>
      </c>
      <c r="C2658">
        <v>2015</v>
      </c>
      <c r="D2658" s="1" t="s">
        <v>22</v>
      </c>
      <c r="E2658">
        <v>60</v>
      </c>
      <c r="F2658">
        <v>65</v>
      </c>
      <c r="G2658">
        <v>66</v>
      </c>
      <c r="H2658">
        <v>55</v>
      </c>
      <c r="I2658">
        <v>49</v>
      </c>
      <c r="J2658">
        <v>44</v>
      </c>
      <c r="K2658">
        <v>49</v>
      </c>
      <c r="L2658">
        <v>40</v>
      </c>
      <c r="M2658">
        <v>36</v>
      </c>
      <c r="N2658">
        <v>17</v>
      </c>
      <c r="O2658">
        <v>13</v>
      </c>
      <c r="P2658">
        <v>16</v>
      </c>
      <c r="Q2658">
        <v>510</v>
      </c>
      <c r="R2658">
        <f>IF(Cleaned_data[[#This Row],[KATEGORI]]="A+B: KØRETØJER I ALT",Q2656/Cleaned_data[[#This Row],[TOTAL]],0)</f>
        <v>0</v>
      </c>
    </row>
    <row r="2659" spans="1:18" x14ac:dyDescent="0.2">
      <c r="A2659">
        <v>48</v>
      </c>
      <c r="B2659" s="1" t="s">
        <v>61</v>
      </c>
      <c r="C2659">
        <v>2015</v>
      </c>
      <c r="D2659" s="1" t="s">
        <v>23</v>
      </c>
      <c r="E2659">
        <v>2449</v>
      </c>
      <c r="F2659">
        <v>2820</v>
      </c>
      <c r="G2659">
        <v>1829</v>
      </c>
      <c r="H2659">
        <v>1486</v>
      </c>
      <c r="I2659">
        <v>1512</v>
      </c>
      <c r="J2659">
        <v>1560</v>
      </c>
      <c r="K2659">
        <v>1727</v>
      </c>
      <c r="L2659">
        <v>2111</v>
      </c>
      <c r="M2659">
        <v>2554</v>
      </c>
      <c r="N2659">
        <v>2681</v>
      </c>
      <c r="O2659">
        <v>2094</v>
      </c>
      <c r="P2659">
        <v>1603</v>
      </c>
      <c r="Q2659">
        <v>24426</v>
      </c>
      <c r="R2659">
        <f>IF(Cleaned_data[[#This Row],[KATEGORI]]="A+B: KØRETØJER I ALT",Q2657/Cleaned_data[[#This Row],[TOTAL]],0)</f>
        <v>1.3837713911405879E-2</v>
      </c>
    </row>
    <row r="2660" spans="1:18" x14ac:dyDescent="0.2">
      <c r="A2660">
        <v>48</v>
      </c>
      <c r="B2660" s="1" t="s">
        <v>61</v>
      </c>
      <c r="C2660">
        <v>2015</v>
      </c>
      <c r="D2660" s="1" t="s">
        <v>24</v>
      </c>
      <c r="E2660">
        <v>5</v>
      </c>
      <c r="F2660">
        <v>4</v>
      </c>
      <c r="G2660">
        <v>10</v>
      </c>
      <c r="H2660">
        <v>2</v>
      </c>
      <c r="I2660">
        <v>3</v>
      </c>
      <c r="J2660">
        <v>3</v>
      </c>
      <c r="K2660">
        <v>5</v>
      </c>
      <c r="L2660">
        <v>3</v>
      </c>
      <c r="M2660">
        <v>6</v>
      </c>
      <c r="N2660">
        <v>2</v>
      </c>
      <c r="O2660">
        <v>2</v>
      </c>
      <c r="P2660">
        <v>3</v>
      </c>
      <c r="Q2660">
        <v>48</v>
      </c>
      <c r="R2660">
        <f>IF(Cleaned_data[[#This Row],[KATEGORI]]="A+B: KØRETØJER I ALT",Q2658/Cleaned_data[[#This Row],[TOTAL]],0)</f>
        <v>0</v>
      </c>
    </row>
    <row r="2661" spans="1:18" x14ac:dyDescent="0.2">
      <c r="A2661">
        <v>48</v>
      </c>
      <c r="B2661" s="1" t="s">
        <v>61</v>
      </c>
      <c r="C2661">
        <v>2015</v>
      </c>
      <c r="D2661" s="1" t="s">
        <v>25</v>
      </c>
      <c r="E2661">
        <v>363</v>
      </c>
      <c r="F2661">
        <v>360</v>
      </c>
      <c r="G2661">
        <v>136</v>
      </c>
      <c r="H2661">
        <v>108</v>
      </c>
      <c r="I2661">
        <v>114</v>
      </c>
      <c r="J2661">
        <v>134</v>
      </c>
      <c r="K2661">
        <v>155</v>
      </c>
      <c r="L2661">
        <v>188</v>
      </c>
      <c r="M2661">
        <v>398</v>
      </c>
      <c r="N2661">
        <v>373</v>
      </c>
      <c r="O2661">
        <v>314</v>
      </c>
      <c r="P2661">
        <v>173</v>
      </c>
      <c r="Q2661">
        <v>2816</v>
      </c>
      <c r="R2661">
        <f>IF(Cleaned_data[[#This Row],[KATEGORI]]="A+B: KØRETØJER I ALT",Q2659/Cleaned_data[[#This Row],[TOTAL]],0)</f>
        <v>0</v>
      </c>
    </row>
    <row r="2662" spans="1:18" x14ac:dyDescent="0.2">
      <c r="A2662">
        <v>48</v>
      </c>
      <c r="B2662" s="1" t="s">
        <v>61</v>
      </c>
      <c r="C2662">
        <v>2015</v>
      </c>
      <c r="D2662" s="1" t="s">
        <v>26</v>
      </c>
      <c r="E2662">
        <v>368</v>
      </c>
      <c r="F2662">
        <v>364</v>
      </c>
      <c r="G2662">
        <v>146</v>
      </c>
      <c r="H2662">
        <v>110</v>
      </c>
      <c r="I2662">
        <v>117</v>
      </c>
      <c r="J2662">
        <v>137</v>
      </c>
      <c r="K2662">
        <v>160</v>
      </c>
      <c r="L2662">
        <v>191</v>
      </c>
      <c r="M2662">
        <v>404</v>
      </c>
      <c r="N2662">
        <v>375</v>
      </c>
      <c r="O2662">
        <v>316</v>
      </c>
      <c r="P2662">
        <v>176</v>
      </c>
      <c r="Q2662">
        <v>2864</v>
      </c>
      <c r="R2662">
        <f>IF(Cleaned_data[[#This Row],[KATEGORI]]="A+B: KØRETØJER I ALT",Q2660/Cleaned_data[[#This Row],[TOTAL]],0)</f>
        <v>0</v>
      </c>
    </row>
    <row r="2663" spans="1:18" x14ac:dyDescent="0.2">
      <c r="A2663">
        <v>48</v>
      </c>
      <c r="B2663" s="1" t="s">
        <v>61</v>
      </c>
      <c r="C2663">
        <v>2016</v>
      </c>
      <c r="D2663" s="1" t="s">
        <v>18</v>
      </c>
      <c r="E2663">
        <v>2149</v>
      </c>
      <c r="F2663">
        <v>2351</v>
      </c>
      <c r="G2663">
        <v>1394</v>
      </c>
      <c r="H2663">
        <v>1110</v>
      </c>
      <c r="I2663">
        <v>1169</v>
      </c>
      <c r="J2663">
        <v>1318</v>
      </c>
      <c r="K2663">
        <v>1487</v>
      </c>
      <c r="L2663">
        <v>1707</v>
      </c>
      <c r="M2663">
        <v>2300</v>
      </c>
      <c r="N2663">
        <v>2421</v>
      </c>
      <c r="O2663">
        <v>2023</v>
      </c>
      <c r="P2663">
        <v>1450</v>
      </c>
      <c r="Q2663">
        <v>20879</v>
      </c>
      <c r="R2663">
        <f>IF(Cleaned_data[[#This Row],[KATEGORI]]="A+B: KØRETØJER I ALT",Q2661/Cleaned_data[[#This Row],[TOTAL]],0)</f>
        <v>0</v>
      </c>
    </row>
    <row r="2664" spans="1:18" x14ac:dyDescent="0.2">
      <c r="A2664">
        <v>48</v>
      </c>
      <c r="B2664" s="1" t="s">
        <v>61</v>
      </c>
      <c r="C2664">
        <v>2016</v>
      </c>
      <c r="D2664" s="1" t="s">
        <v>19</v>
      </c>
      <c r="E2664">
        <v>363</v>
      </c>
      <c r="F2664">
        <v>399</v>
      </c>
      <c r="G2664">
        <v>324</v>
      </c>
      <c r="H2664">
        <v>322</v>
      </c>
      <c r="I2664">
        <v>282</v>
      </c>
      <c r="J2664">
        <v>339</v>
      </c>
      <c r="K2664">
        <v>310</v>
      </c>
      <c r="L2664">
        <v>361</v>
      </c>
      <c r="M2664">
        <v>353</v>
      </c>
      <c r="N2664">
        <v>223</v>
      </c>
      <c r="O2664">
        <v>215</v>
      </c>
      <c r="P2664">
        <v>138</v>
      </c>
      <c r="Q2664">
        <v>3629</v>
      </c>
      <c r="R2664">
        <f>IF(Cleaned_data[[#This Row],[KATEGORI]]="A+B: KØRETØJER I ALT",Q2662/Cleaned_data[[#This Row],[TOTAL]],0)</f>
        <v>0</v>
      </c>
    </row>
    <row r="2665" spans="1:18" x14ac:dyDescent="0.2">
      <c r="A2665">
        <v>48</v>
      </c>
      <c r="B2665" s="1" t="s">
        <v>61</v>
      </c>
      <c r="C2665">
        <v>2016</v>
      </c>
      <c r="D2665" s="1" t="s">
        <v>20</v>
      </c>
      <c r="E2665">
        <v>2512</v>
      </c>
      <c r="F2665">
        <v>2750</v>
      </c>
      <c r="G2665">
        <v>1718</v>
      </c>
      <c r="H2665">
        <v>1432</v>
      </c>
      <c r="I2665">
        <v>1451</v>
      </c>
      <c r="J2665">
        <v>1657</v>
      </c>
      <c r="K2665">
        <v>1797</v>
      </c>
      <c r="L2665">
        <v>2068</v>
      </c>
      <c r="M2665">
        <v>2653</v>
      </c>
      <c r="N2665">
        <v>2644</v>
      </c>
      <c r="O2665">
        <v>2238</v>
      </c>
      <c r="P2665">
        <v>1588</v>
      </c>
      <c r="Q2665">
        <v>24508</v>
      </c>
      <c r="R2665">
        <f>IF(Cleaned_data[[#This Row],[KATEGORI]]="A+B: KØRETØJER I ALT",Q2663/Cleaned_data[[#This Row],[TOTAL]],0)</f>
        <v>0</v>
      </c>
    </row>
    <row r="2666" spans="1:18" x14ac:dyDescent="0.2">
      <c r="A2666">
        <v>48</v>
      </c>
      <c r="B2666" s="1" t="s">
        <v>61</v>
      </c>
      <c r="C2666">
        <v>2016</v>
      </c>
      <c r="D2666" s="1" t="s">
        <v>21</v>
      </c>
      <c r="E2666">
        <v>47</v>
      </c>
      <c r="F2666">
        <v>55</v>
      </c>
      <c r="G2666">
        <v>47</v>
      </c>
      <c r="H2666">
        <v>54</v>
      </c>
      <c r="I2666">
        <v>39</v>
      </c>
      <c r="J2666">
        <v>39</v>
      </c>
      <c r="K2666">
        <v>35</v>
      </c>
      <c r="L2666">
        <v>29</v>
      </c>
      <c r="M2666">
        <v>20</v>
      </c>
      <c r="N2666">
        <v>19</v>
      </c>
      <c r="O2666">
        <v>9</v>
      </c>
      <c r="P2666">
        <v>3</v>
      </c>
      <c r="Q2666">
        <v>396</v>
      </c>
      <c r="R2666">
        <f>IF(Cleaned_data[[#This Row],[KATEGORI]]="A+B: KØRETØJER I ALT",Q2664/Cleaned_data[[#This Row],[TOTAL]],0)</f>
        <v>0</v>
      </c>
    </row>
    <row r="2667" spans="1:18" x14ac:dyDescent="0.2">
      <c r="A2667">
        <v>48</v>
      </c>
      <c r="B2667" s="1" t="s">
        <v>61</v>
      </c>
      <c r="C2667">
        <v>2016</v>
      </c>
      <c r="D2667" s="1" t="s">
        <v>22</v>
      </c>
      <c r="E2667">
        <v>61</v>
      </c>
      <c r="F2667">
        <v>69</v>
      </c>
      <c r="G2667">
        <v>61</v>
      </c>
      <c r="H2667">
        <v>65</v>
      </c>
      <c r="I2667">
        <v>51</v>
      </c>
      <c r="J2667">
        <v>51</v>
      </c>
      <c r="K2667">
        <v>49</v>
      </c>
      <c r="L2667">
        <v>45</v>
      </c>
      <c r="M2667">
        <v>41</v>
      </c>
      <c r="N2667">
        <v>29</v>
      </c>
      <c r="O2667">
        <v>22</v>
      </c>
      <c r="P2667">
        <v>11</v>
      </c>
      <c r="Q2667">
        <v>555</v>
      </c>
      <c r="R2667">
        <f>IF(Cleaned_data[[#This Row],[KATEGORI]]="A+B: KØRETØJER I ALT",Q2665/Cleaned_data[[#This Row],[TOTAL]],0)</f>
        <v>0</v>
      </c>
    </row>
    <row r="2668" spans="1:18" x14ac:dyDescent="0.2">
      <c r="A2668">
        <v>48</v>
      </c>
      <c r="B2668" s="1" t="s">
        <v>61</v>
      </c>
      <c r="C2668">
        <v>2016</v>
      </c>
      <c r="D2668" s="1" t="s">
        <v>23</v>
      </c>
      <c r="E2668">
        <v>2573</v>
      </c>
      <c r="F2668">
        <v>2819</v>
      </c>
      <c r="G2668">
        <v>1779</v>
      </c>
      <c r="H2668">
        <v>1497</v>
      </c>
      <c r="I2668">
        <v>1502</v>
      </c>
      <c r="J2668">
        <v>1708</v>
      </c>
      <c r="K2668">
        <v>1846</v>
      </c>
      <c r="L2668">
        <v>2113</v>
      </c>
      <c r="M2668">
        <v>2694</v>
      </c>
      <c r="N2668">
        <v>2673</v>
      </c>
      <c r="O2668">
        <v>2260</v>
      </c>
      <c r="P2668">
        <v>1599</v>
      </c>
      <c r="Q2668">
        <v>25063</v>
      </c>
      <c r="R2668">
        <f>IF(Cleaned_data[[#This Row],[KATEGORI]]="A+B: KØRETØJER I ALT",Q2666/Cleaned_data[[#This Row],[TOTAL]],0)</f>
        <v>1.5800183537485538E-2</v>
      </c>
    </row>
    <row r="2669" spans="1:18" x14ac:dyDescent="0.2">
      <c r="A2669">
        <v>48</v>
      </c>
      <c r="B2669" s="1" t="s">
        <v>61</v>
      </c>
      <c r="C2669">
        <v>2016</v>
      </c>
      <c r="D2669" s="1" t="s">
        <v>24</v>
      </c>
      <c r="E2669">
        <v>4</v>
      </c>
      <c r="F2669">
        <v>4</v>
      </c>
      <c r="G2669">
        <v>5</v>
      </c>
      <c r="H2669">
        <v>0</v>
      </c>
      <c r="I2669">
        <v>3</v>
      </c>
      <c r="J2669">
        <v>0</v>
      </c>
      <c r="K2669">
        <v>1</v>
      </c>
      <c r="L2669">
        <v>7</v>
      </c>
      <c r="M2669">
        <v>7</v>
      </c>
      <c r="N2669">
        <v>11</v>
      </c>
      <c r="O2669">
        <v>3</v>
      </c>
      <c r="P2669">
        <v>2</v>
      </c>
      <c r="Q2669">
        <v>47</v>
      </c>
      <c r="R2669">
        <f>IF(Cleaned_data[[#This Row],[KATEGORI]]="A+B: KØRETØJER I ALT",Q2667/Cleaned_data[[#This Row],[TOTAL]],0)</f>
        <v>0</v>
      </c>
    </row>
    <row r="2670" spans="1:18" x14ac:dyDescent="0.2">
      <c r="A2670">
        <v>48</v>
      </c>
      <c r="B2670" s="1" t="s">
        <v>61</v>
      </c>
      <c r="C2670">
        <v>2016</v>
      </c>
      <c r="D2670" s="1" t="s">
        <v>25</v>
      </c>
      <c r="E2670">
        <v>368</v>
      </c>
      <c r="F2670">
        <v>429</v>
      </c>
      <c r="G2670">
        <v>216</v>
      </c>
      <c r="H2670">
        <v>135</v>
      </c>
      <c r="I2670">
        <v>152</v>
      </c>
      <c r="J2670">
        <v>187</v>
      </c>
      <c r="K2670">
        <v>165</v>
      </c>
      <c r="L2670">
        <v>279</v>
      </c>
      <c r="M2670">
        <v>415</v>
      </c>
      <c r="N2670">
        <v>429</v>
      </c>
      <c r="O2670">
        <v>359</v>
      </c>
      <c r="P2670">
        <v>252</v>
      </c>
      <c r="Q2670">
        <v>3386</v>
      </c>
      <c r="R2670">
        <f>IF(Cleaned_data[[#This Row],[KATEGORI]]="A+B: KØRETØJER I ALT",Q2668/Cleaned_data[[#This Row],[TOTAL]],0)</f>
        <v>0</v>
      </c>
    </row>
    <row r="2671" spans="1:18" x14ac:dyDescent="0.2">
      <c r="A2671">
        <v>48</v>
      </c>
      <c r="B2671" s="1" t="s">
        <v>61</v>
      </c>
      <c r="C2671">
        <v>2016</v>
      </c>
      <c r="D2671" s="1" t="s">
        <v>26</v>
      </c>
      <c r="E2671">
        <v>372</v>
      </c>
      <c r="F2671">
        <v>433</v>
      </c>
      <c r="G2671">
        <v>221</v>
      </c>
      <c r="H2671">
        <v>135</v>
      </c>
      <c r="I2671">
        <v>155</v>
      </c>
      <c r="J2671">
        <v>187</v>
      </c>
      <c r="K2671">
        <v>166</v>
      </c>
      <c r="L2671">
        <v>286</v>
      </c>
      <c r="M2671">
        <v>422</v>
      </c>
      <c r="N2671">
        <v>440</v>
      </c>
      <c r="O2671">
        <v>362</v>
      </c>
      <c r="P2671">
        <v>254</v>
      </c>
      <c r="Q2671">
        <v>3433</v>
      </c>
      <c r="R2671">
        <f>IF(Cleaned_data[[#This Row],[KATEGORI]]="A+B: KØRETØJER I ALT",Q2669/Cleaned_data[[#This Row],[TOTAL]],0)</f>
        <v>0</v>
      </c>
    </row>
    <row r="2672" spans="1:18" x14ac:dyDescent="0.2">
      <c r="A2672">
        <v>48</v>
      </c>
      <c r="B2672" s="1" t="s">
        <v>61</v>
      </c>
      <c r="C2672">
        <v>2019</v>
      </c>
      <c r="D2672" s="1" t="s">
        <v>18</v>
      </c>
      <c r="E2672">
        <v>2165</v>
      </c>
      <c r="F2672">
        <v>2348</v>
      </c>
      <c r="G2672">
        <v>1334</v>
      </c>
      <c r="H2672">
        <v>1225</v>
      </c>
      <c r="I2672">
        <v>1270</v>
      </c>
      <c r="J2672">
        <v>1244</v>
      </c>
      <c r="K2672">
        <v>1297</v>
      </c>
      <c r="L2672">
        <v>1652</v>
      </c>
      <c r="M2672">
        <v>2406</v>
      </c>
      <c r="N2672">
        <v>2362</v>
      </c>
      <c r="O2672">
        <v>1751</v>
      </c>
      <c r="P2672">
        <v>1268</v>
      </c>
      <c r="Q2672">
        <v>20322</v>
      </c>
      <c r="R2672">
        <f>IF(Cleaned_data[[#This Row],[KATEGORI]]="A+B: KØRETØJER I ALT",Q2670/Cleaned_data[[#This Row],[TOTAL]],0)</f>
        <v>0</v>
      </c>
    </row>
    <row r="2673" spans="1:18" x14ac:dyDescent="0.2">
      <c r="A2673">
        <v>48</v>
      </c>
      <c r="B2673" s="1" t="s">
        <v>61</v>
      </c>
      <c r="C2673">
        <v>2019</v>
      </c>
      <c r="D2673" s="1" t="s">
        <v>19</v>
      </c>
      <c r="E2673">
        <v>325</v>
      </c>
      <c r="F2673">
        <v>322</v>
      </c>
      <c r="G2673">
        <v>304</v>
      </c>
      <c r="H2673">
        <v>363</v>
      </c>
      <c r="I2673">
        <v>330</v>
      </c>
      <c r="J2673">
        <v>326</v>
      </c>
      <c r="K2673">
        <v>342</v>
      </c>
      <c r="L2673">
        <v>410</v>
      </c>
      <c r="M2673">
        <v>350</v>
      </c>
      <c r="N2673">
        <v>202</v>
      </c>
      <c r="O2673">
        <v>155</v>
      </c>
      <c r="P2673">
        <v>110</v>
      </c>
      <c r="Q2673">
        <v>3539</v>
      </c>
      <c r="R2673">
        <f>IF(Cleaned_data[[#This Row],[KATEGORI]]="A+B: KØRETØJER I ALT",Q2671/Cleaned_data[[#This Row],[TOTAL]],0)</f>
        <v>0</v>
      </c>
    </row>
    <row r="2674" spans="1:18" x14ac:dyDescent="0.2">
      <c r="A2674">
        <v>48</v>
      </c>
      <c r="B2674" s="1" t="s">
        <v>61</v>
      </c>
      <c r="C2674">
        <v>2019</v>
      </c>
      <c r="D2674" s="1" t="s">
        <v>20</v>
      </c>
      <c r="E2674">
        <v>2490</v>
      </c>
      <c r="F2674">
        <v>2670</v>
      </c>
      <c r="G2674">
        <v>1638</v>
      </c>
      <c r="H2674">
        <v>1588</v>
      </c>
      <c r="I2674">
        <v>1600</v>
      </c>
      <c r="J2674">
        <v>1570</v>
      </c>
      <c r="K2674">
        <v>1639</v>
      </c>
      <c r="L2674">
        <v>2062</v>
      </c>
      <c r="M2674">
        <v>2756</v>
      </c>
      <c r="N2674">
        <v>2564</v>
      </c>
      <c r="O2674">
        <v>1906</v>
      </c>
      <c r="P2674">
        <v>1378</v>
      </c>
      <c r="Q2674">
        <v>23861</v>
      </c>
      <c r="R2674">
        <f>IF(Cleaned_data[[#This Row],[KATEGORI]]="A+B: KØRETØJER I ALT",Q2672/Cleaned_data[[#This Row],[TOTAL]],0)</f>
        <v>0</v>
      </c>
    </row>
    <row r="2675" spans="1:18" x14ac:dyDescent="0.2">
      <c r="A2675">
        <v>48</v>
      </c>
      <c r="B2675" s="1" t="s">
        <v>61</v>
      </c>
      <c r="C2675">
        <v>2019</v>
      </c>
      <c r="D2675" s="1" t="s">
        <v>21</v>
      </c>
      <c r="E2675">
        <v>31</v>
      </c>
      <c r="F2675">
        <v>31</v>
      </c>
      <c r="G2675">
        <v>38</v>
      </c>
      <c r="H2675">
        <v>29</v>
      </c>
      <c r="I2675">
        <v>18</v>
      </c>
      <c r="J2675">
        <v>25</v>
      </c>
      <c r="K2675">
        <v>16</v>
      </c>
      <c r="L2675">
        <v>15</v>
      </c>
      <c r="M2675">
        <v>5</v>
      </c>
      <c r="N2675">
        <v>8</v>
      </c>
      <c r="O2675">
        <v>1</v>
      </c>
      <c r="P2675">
        <v>1</v>
      </c>
      <c r="Q2675">
        <v>218</v>
      </c>
      <c r="R2675">
        <f>IF(Cleaned_data[[#This Row],[KATEGORI]]="A+B: KØRETØJER I ALT",Q2673/Cleaned_data[[#This Row],[TOTAL]],0)</f>
        <v>0</v>
      </c>
    </row>
    <row r="2676" spans="1:18" x14ac:dyDescent="0.2">
      <c r="A2676">
        <v>48</v>
      </c>
      <c r="B2676" s="1" t="s">
        <v>61</v>
      </c>
      <c r="C2676">
        <v>2019</v>
      </c>
      <c r="D2676" s="1" t="s">
        <v>22</v>
      </c>
      <c r="E2676">
        <v>45</v>
      </c>
      <c r="F2676">
        <v>47</v>
      </c>
      <c r="G2676">
        <v>52</v>
      </c>
      <c r="H2676">
        <v>43</v>
      </c>
      <c r="I2676">
        <v>33</v>
      </c>
      <c r="J2676">
        <v>37</v>
      </c>
      <c r="K2676">
        <v>31</v>
      </c>
      <c r="L2676">
        <v>30</v>
      </c>
      <c r="M2676">
        <v>22</v>
      </c>
      <c r="N2676">
        <v>24</v>
      </c>
      <c r="O2676">
        <v>14</v>
      </c>
      <c r="P2676">
        <v>9</v>
      </c>
      <c r="Q2676">
        <v>387</v>
      </c>
      <c r="R2676">
        <f>IF(Cleaned_data[[#This Row],[KATEGORI]]="A+B: KØRETØJER I ALT",Q2674/Cleaned_data[[#This Row],[TOTAL]],0)</f>
        <v>0</v>
      </c>
    </row>
    <row r="2677" spans="1:18" x14ac:dyDescent="0.2">
      <c r="A2677">
        <v>48</v>
      </c>
      <c r="B2677" s="1" t="s">
        <v>61</v>
      </c>
      <c r="C2677">
        <v>2019</v>
      </c>
      <c r="D2677" s="1" t="s">
        <v>23</v>
      </c>
      <c r="E2677">
        <v>2535</v>
      </c>
      <c r="F2677">
        <v>2717</v>
      </c>
      <c r="G2677">
        <v>1690</v>
      </c>
      <c r="H2677">
        <v>1631</v>
      </c>
      <c r="I2677">
        <v>1633</v>
      </c>
      <c r="J2677">
        <v>1607</v>
      </c>
      <c r="K2677">
        <v>1670</v>
      </c>
      <c r="L2677">
        <v>2092</v>
      </c>
      <c r="M2677">
        <v>2778</v>
      </c>
      <c r="N2677">
        <v>2588</v>
      </c>
      <c r="O2677">
        <v>1920</v>
      </c>
      <c r="P2677">
        <v>1387</v>
      </c>
      <c r="Q2677">
        <v>24248</v>
      </c>
      <c r="R2677">
        <f>IF(Cleaned_data[[#This Row],[KATEGORI]]="A+B: KØRETØJER I ALT",Q2675/Cleaned_data[[#This Row],[TOTAL]],0)</f>
        <v>8.990432200593864E-3</v>
      </c>
    </row>
    <row r="2678" spans="1:18" x14ac:dyDescent="0.2">
      <c r="A2678">
        <v>48</v>
      </c>
      <c r="B2678" s="1" t="s">
        <v>61</v>
      </c>
      <c r="C2678">
        <v>2019</v>
      </c>
      <c r="D2678" s="1" t="s">
        <v>24</v>
      </c>
      <c r="E2678">
        <v>9</v>
      </c>
      <c r="F2678">
        <v>15</v>
      </c>
      <c r="G2678">
        <v>8</v>
      </c>
      <c r="H2678">
        <v>8</v>
      </c>
      <c r="I2678">
        <v>4</v>
      </c>
      <c r="J2678">
        <v>5</v>
      </c>
      <c r="K2678">
        <v>4</v>
      </c>
      <c r="L2678">
        <v>7</v>
      </c>
      <c r="M2678">
        <v>17</v>
      </c>
      <c r="N2678">
        <v>17</v>
      </c>
      <c r="O2678">
        <v>4</v>
      </c>
      <c r="P2678">
        <v>2</v>
      </c>
      <c r="Q2678">
        <v>100</v>
      </c>
      <c r="R2678">
        <f>IF(Cleaned_data[[#This Row],[KATEGORI]]="A+B: KØRETØJER I ALT",Q2676/Cleaned_data[[#This Row],[TOTAL]],0)</f>
        <v>0</v>
      </c>
    </row>
    <row r="2679" spans="1:18" x14ac:dyDescent="0.2">
      <c r="A2679">
        <v>48</v>
      </c>
      <c r="B2679" s="1" t="s">
        <v>61</v>
      </c>
      <c r="C2679">
        <v>2019</v>
      </c>
      <c r="D2679" s="1" t="s">
        <v>25</v>
      </c>
      <c r="E2679">
        <v>428</v>
      </c>
      <c r="F2679">
        <v>390</v>
      </c>
      <c r="G2679">
        <v>204</v>
      </c>
      <c r="H2679">
        <v>149</v>
      </c>
      <c r="I2679">
        <v>176</v>
      </c>
      <c r="J2679">
        <v>209</v>
      </c>
      <c r="K2679">
        <v>218</v>
      </c>
      <c r="L2679">
        <v>285</v>
      </c>
      <c r="M2679">
        <v>461</v>
      </c>
      <c r="N2679">
        <v>483</v>
      </c>
      <c r="O2679">
        <v>374</v>
      </c>
      <c r="P2679">
        <v>224</v>
      </c>
      <c r="Q2679">
        <v>3601</v>
      </c>
      <c r="R2679">
        <f>IF(Cleaned_data[[#This Row],[KATEGORI]]="A+B: KØRETØJER I ALT",Q2677/Cleaned_data[[#This Row],[TOTAL]],0)</f>
        <v>0</v>
      </c>
    </row>
    <row r="2680" spans="1:18" x14ac:dyDescent="0.2">
      <c r="A2680">
        <v>48</v>
      </c>
      <c r="B2680" s="1" t="s">
        <v>61</v>
      </c>
      <c r="C2680">
        <v>2019</v>
      </c>
      <c r="D2680" s="1" t="s">
        <v>26</v>
      </c>
      <c r="E2680">
        <v>437</v>
      </c>
      <c r="F2680">
        <v>405</v>
      </c>
      <c r="G2680">
        <v>212</v>
      </c>
      <c r="H2680">
        <v>157</v>
      </c>
      <c r="I2680">
        <v>180</v>
      </c>
      <c r="J2680">
        <v>214</v>
      </c>
      <c r="K2680">
        <v>222</v>
      </c>
      <c r="L2680">
        <v>292</v>
      </c>
      <c r="M2680">
        <v>478</v>
      </c>
      <c r="N2680">
        <v>500</v>
      </c>
      <c r="O2680">
        <v>378</v>
      </c>
      <c r="P2680">
        <v>226</v>
      </c>
      <c r="Q2680">
        <v>3701</v>
      </c>
      <c r="R2680">
        <f>IF(Cleaned_data[[#This Row],[KATEGORI]]="A+B: KØRETØJER I ALT",Q2678/Cleaned_data[[#This Row],[TOTAL]],0)</f>
        <v>0</v>
      </c>
    </row>
    <row r="2681" spans="1:18" x14ac:dyDescent="0.2">
      <c r="A2681">
        <v>48</v>
      </c>
      <c r="B2681" s="1" t="s">
        <v>61</v>
      </c>
      <c r="C2681">
        <v>2021</v>
      </c>
      <c r="D2681" s="1" t="s">
        <v>18</v>
      </c>
      <c r="E2681">
        <v>1941</v>
      </c>
      <c r="F2681">
        <v>2152</v>
      </c>
      <c r="G2681">
        <v>1211</v>
      </c>
      <c r="H2681">
        <v>1066</v>
      </c>
      <c r="I2681">
        <v>1152</v>
      </c>
      <c r="J2681">
        <v>1145</v>
      </c>
      <c r="K2681">
        <v>1280</v>
      </c>
      <c r="L2681">
        <v>1692</v>
      </c>
      <c r="M2681">
        <v>2222</v>
      </c>
      <c r="N2681">
        <v>2281</v>
      </c>
      <c r="O2681">
        <v>1650</v>
      </c>
      <c r="P2681">
        <v>1146</v>
      </c>
      <c r="Q2681">
        <v>18938</v>
      </c>
      <c r="R2681">
        <f>IF(Cleaned_data[[#This Row],[KATEGORI]]="A+B: KØRETØJER I ALT",Q2679/Cleaned_data[[#This Row],[TOTAL]],0)</f>
        <v>0</v>
      </c>
    </row>
    <row r="2682" spans="1:18" x14ac:dyDescent="0.2">
      <c r="A2682">
        <v>48</v>
      </c>
      <c r="B2682" s="1" t="s">
        <v>61</v>
      </c>
      <c r="C2682">
        <v>2021</v>
      </c>
      <c r="D2682" s="1" t="s">
        <v>19</v>
      </c>
      <c r="E2682">
        <v>302</v>
      </c>
      <c r="F2682">
        <v>313</v>
      </c>
      <c r="G2682">
        <v>270</v>
      </c>
      <c r="H2682">
        <v>273</v>
      </c>
      <c r="I2682">
        <v>315</v>
      </c>
      <c r="J2682">
        <v>298</v>
      </c>
      <c r="K2682">
        <v>287</v>
      </c>
      <c r="L2682">
        <v>322</v>
      </c>
      <c r="M2682">
        <v>292</v>
      </c>
      <c r="N2682">
        <v>159</v>
      </c>
      <c r="O2682">
        <v>128</v>
      </c>
      <c r="P2682">
        <v>116</v>
      </c>
      <c r="Q2682">
        <v>3075</v>
      </c>
      <c r="R2682">
        <f>IF(Cleaned_data[[#This Row],[KATEGORI]]="A+B: KØRETØJER I ALT",Q2680/Cleaned_data[[#This Row],[TOTAL]],0)</f>
        <v>0</v>
      </c>
    </row>
    <row r="2683" spans="1:18" x14ac:dyDescent="0.2">
      <c r="A2683">
        <v>48</v>
      </c>
      <c r="B2683" s="1" t="s">
        <v>61</v>
      </c>
      <c r="C2683">
        <v>2021</v>
      </c>
      <c r="D2683" s="1" t="s">
        <v>20</v>
      </c>
      <c r="E2683">
        <v>2243</v>
      </c>
      <c r="F2683">
        <v>2465</v>
      </c>
      <c r="G2683">
        <v>1481</v>
      </c>
      <c r="H2683">
        <v>1339</v>
      </c>
      <c r="I2683">
        <v>1467</v>
      </c>
      <c r="J2683">
        <v>1443</v>
      </c>
      <c r="K2683">
        <v>1567</v>
      </c>
      <c r="L2683">
        <v>2014</v>
      </c>
      <c r="M2683">
        <v>2514</v>
      </c>
      <c r="N2683">
        <v>2440</v>
      </c>
      <c r="O2683">
        <v>1778</v>
      </c>
      <c r="P2683">
        <v>1262</v>
      </c>
      <c r="Q2683">
        <v>22013</v>
      </c>
      <c r="R2683">
        <f>IF(Cleaned_data[[#This Row],[KATEGORI]]="A+B: KØRETØJER I ALT",Q2681/Cleaned_data[[#This Row],[TOTAL]],0)</f>
        <v>0</v>
      </c>
    </row>
    <row r="2684" spans="1:18" x14ac:dyDescent="0.2">
      <c r="A2684">
        <v>48</v>
      </c>
      <c r="B2684" s="1" t="s">
        <v>61</v>
      </c>
      <c r="C2684">
        <v>2021</v>
      </c>
      <c r="D2684" s="1" t="s">
        <v>21</v>
      </c>
      <c r="E2684">
        <v>39</v>
      </c>
      <c r="F2684">
        <v>53</v>
      </c>
      <c r="G2684">
        <v>55</v>
      </c>
      <c r="H2684">
        <v>40</v>
      </c>
      <c r="I2684">
        <v>38</v>
      </c>
      <c r="J2684">
        <v>31</v>
      </c>
      <c r="K2684">
        <v>38</v>
      </c>
      <c r="L2684">
        <v>34</v>
      </c>
      <c r="M2684">
        <v>14</v>
      </c>
      <c r="N2684">
        <v>4</v>
      </c>
      <c r="O2684">
        <v>3</v>
      </c>
      <c r="P2684">
        <v>4</v>
      </c>
      <c r="Q2684">
        <v>353</v>
      </c>
      <c r="R2684">
        <f>IF(Cleaned_data[[#This Row],[KATEGORI]]="A+B: KØRETØJER I ALT",Q2682/Cleaned_data[[#This Row],[TOTAL]],0)</f>
        <v>0</v>
      </c>
    </row>
    <row r="2685" spans="1:18" x14ac:dyDescent="0.2">
      <c r="A2685">
        <v>48</v>
      </c>
      <c r="B2685" s="1" t="s">
        <v>61</v>
      </c>
      <c r="C2685">
        <v>2021</v>
      </c>
      <c r="D2685" s="1" t="s">
        <v>22</v>
      </c>
      <c r="E2685">
        <v>53</v>
      </c>
      <c r="F2685">
        <v>71</v>
      </c>
      <c r="G2685">
        <v>69</v>
      </c>
      <c r="H2685">
        <v>55</v>
      </c>
      <c r="I2685">
        <v>50</v>
      </c>
      <c r="J2685">
        <v>42</v>
      </c>
      <c r="K2685">
        <v>51</v>
      </c>
      <c r="L2685">
        <v>48</v>
      </c>
      <c r="M2685">
        <v>33</v>
      </c>
      <c r="N2685">
        <v>18</v>
      </c>
      <c r="O2685">
        <v>16</v>
      </c>
      <c r="P2685">
        <v>15</v>
      </c>
      <c r="Q2685">
        <v>521</v>
      </c>
      <c r="R2685">
        <f>IF(Cleaned_data[[#This Row],[KATEGORI]]="A+B: KØRETØJER I ALT",Q2683/Cleaned_data[[#This Row],[TOTAL]],0)</f>
        <v>0</v>
      </c>
    </row>
    <row r="2686" spans="1:18" x14ac:dyDescent="0.2">
      <c r="A2686">
        <v>48</v>
      </c>
      <c r="B2686" s="1" t="s">
        <v>61</v>
      </c>
      <c r="C2686">
        <v>2021</v>
      </c>
      <c r="D2686" s="1" t="s">
        <v>23</v>
      </c>
      <c r="E2686">
        <v>2296</v>
      </c>
      <c r="F2686">
        <v>2536</v>
      </c>
      <c r="G2686">
        <v>1550</v>
      </c>
      <c r="H2686">
        <v>1394</v>
      </c>
      <c r="I2686">
        <v>1517</v>
      </c>
      <c r="J2686">
        <v>1485</v>
      </c>
      <c r="K2686">
        <v>1618</v>
      </c>
      <c r="L2686">
        <v>2062</v>
      </c>
      <c r="M2686">
        <v>2547</v>
      </c>
      <c r="N2686">
        <v>2458</v>
      </c>
      <c r="O2686">
        <v>1794</v>
      </c>
      <c r="P2686">
        <v>1277</v>
      </c>
      <c r="Q2686">
        <v>22534</v>
      </c>
      <c r="R2686">
        <f>IF(Cleaned_data[[#This Row],[KATEGORI]]="A+B: KØRETØJER I ALT",Q2684/Cleaned_data[[#This Row],[TOTAL]],0)</f>
        <v>1.5665217005414039E-2</v>
      </c>
    </row>
    <row r="2687" spans="1:18" x14ac:dyDescent="0.2">
      <c r="A2687">
        <v>48</v>
      </c>
      <c r="B2687" s="1" t="s">
        <v>61</v>
      </c>
      <c r="C2687">
        <v>2021</v>
      </c>
      <c r="D2687" s="1" t="s">
        <v>24</v>
      </c>
      <c r="E2687">
        <v>8</v>
      </c>
      <c r="F2687">
        <v>26</v>
      </c>
      <c r="G2687">
        <v>16</v>
      </c>
      <c r="H2687">
        <v>15</v>
      </c>
      <c r="I2687">
        <v>12</v>
      </c>
      <c r="J2687">
        <v>5</v>
      </c>
      <c r="K2687">
        <v>4</v>
      </c>
      <c r="L2687">
        <v>20</v>
      </c>
      <c r="M2687">
        <v>21</v>
      </c>
      <c r="N2687">
        <v>17</v>
      </c>
      <c r="O2687">
        <v>11</v>
      </c>
      <c r="P2687">
        <v>13</v>
      </c>
      <c r="Q2687">
        <v>168</v>
      </c>
      <c r="R2687">
        <f>IF(Cleaned_data[[#This Row],[KATEGORI]]="A+B: KØRETØJER I ALT",Q2685/Cleaned_data[[#This Row],[TOTAL]],0)</f>
        <v>0</v>
      </c>
    </row>
    <row r="2688" spans="1:18" x14ac:dyDescent="0.2">
      <c r="A2688">
        <v>48</v>
      </c>
      <c r="B2688" s="1" t="s">
        <v>61</v>
      </c>
      <c r="C2688">
        <v>2021</v>
      </c>
      <c r="D2688" s="1" t="s">
        <v>25</v>
      </c>
      <c r="E2688">
        <v>422</v>
      </c>
      <c r="F2688">
        <v>431</v>
      </c>
      <c r="G2688">
        <v>233</v>
      </c>
      <c r="H2688">
        <v>152</v>
      </c>
      <c r="I2688">
        <v>143</v>
      </c>
      <c r="J2688">
        <v>150</v>
      </c>
      <c r="K2688">
        <v>207</v>
      </c>
      <c r="L2688">
        <v>312</v>
      </c>
      <c r="M2688">
        <v>426</v>
      </c>
      <c r="N2688">
        <v>468</v>
      </c>
      <c r="O2688">
        <v>377</v>
      </c>
      <c r="P2688">
        <v>235</v>
      </c>
      <c r="Q2688">
        <v>3556</v>
      </c>
      <c r="R2688">
        <f>IF(Cleaned_data[[#This Row],[KATEGORI]]="A+B: KØRETØJER I ALT",Q2686/Cleaned_data[[#This Row],[TOTAL]],0)</f>
        <v>0</v>
      </c>
    </row>
    <row r="2689" spans="1:18" x14ac:dyDescent="0.2">
      <c r="A2689">
        <v>48</v>
      </c>
      <c r="B2689" s="1" t="s">
        <v>61</v>
      </c>
      <c r="C2689">
        <v>2021</v>
      </c>
      <c r="D2689" s="1" t="s">
        <v>26</v>
      </c>
      <c r="E2689">
        <v>430</v>
      </c>
      <c r="F2689">
        <v>457</v>
      </c>
      <c r="G2689">
        <v>249</v>
      </c>
      <c r="H2689">
        <v>167</v>
      </c>
      <c r="I2689">
        <v>155</v>
      </c>
      <c r="J2689">
        <v>155</v>
      </c>
      <c r="K2689">
        <v>211</v>
      </c>
      <c r="L2689">
        <v>332</v>
      </c>
      <c r="M2689">
        <v>447</v>
      </c>
      <c r="N2689">
        <v>485</v>
      </c>
      <c r="O2689">
        <v>388</v>
      </c>
      <c r="P2689">
        <v>248</v>
      </c>
      <c r="Q2689">
        <v>3724</v>
      </c>
      <c r="R2689">
        <f>IF(Cleaned_data[[#This Row],[KATEGORI]]="A+B: KØRETØJER I ALT",Q2687/Cleaned_data[[#This Row],[TOTAL]],0)</f>
        <v>0</v>
      </c>
    </row>
    <row r="2690" spans="1:18" x14ac:dyDescent="0.2">
      <c r="A2690">
        <v>48</v>
      </c>
      <c r="B2690" s="1" t="s">
        <v>61</v>
      </c>
      <c r="C2690">
        <v>2023</v>
      </c>
      <c r="D2690" s="1" t="s">
        <v>18</v>
      </c>
      <c r="E2690">
        <v>1791</v>
      </c>
      <c r="F2690">
        <v>2099</v>
      </c>
      <c r="G2690">
        <v>1278</v>
      </c>
      <c r="H2690">
        <v>1026</v>
      </c>
      <c r="I2690">
        <v>1012</v>
      </c>
      <c r="J2690">
        <v>1124</v>
      </c>
      <c r="K2690">
        <v>1111</v>
      </c>
      <c r="L2690">
        <v>1434</v>
      </c>
      <c r="M2690">
        <v>1976</v>
      </c>
      <c r="N2690">
        <v>2092</v>
      </c>
      <c r="O2690">
        <v>1724</v>
      </c>
      <c r="P2690">
        <v>1112</v>
      </c>
      <c r="Q2690">
        <v>17779</v>
      </c>
      <c r="R2690">
        <f>IF(Cleaned_data[[#This Row],[KATEGORI]]="A+B: KØRETØJER I ALT",Q2688/Cleaned_data[[#This Row],[TOTAL]],0)</f>
        <v>0</v>
      </c>
    </row>
    <row r="2691" spans="1:18" x14ac:dyDescent="0.2">
      <c r="A2691">
        <v>48</v>
      </c>
      <c r="B2691" s="1" t="s">
        <v>61</v>
      </c>
      <c r="C2691">
        <v>2023</v>
      </c>
      <c r="D2691" s="1" t="s">
        <v>19</v>
      </c>
      <c r="E2691">
        <v>228</v>
      </c>
      <c r="F2691">
        <v>237</v>
      </c>
      <c r="G2691">
        <v>248</v>
      </c>
      <c r="H2691">
        <v>273</v>
      </c>
      <c r="I2691">
        <v>244</v>
      </c>
      <c r="J2691">
        <v>236</v>
      </c>
      <c r="K2691">
        <v>229</v>
      </c>
      <c r="L2691">
        <v>265</v>
      </c>
      <c r="M2691">
        <v>196</v>
      </c>
      <c r="N2691">
        <v>145</v>
      </c>
      <c r="O2691">
        <v>114</v>
      </c>
      <c r="P2691">
        <v>73</v>
      </c>
      <c r="Q2691">
        <v>2488</v>
      </c>
      <c r="R2691">
        <f>IF(Cleaned_data[[#This Row],[KATEGORI]]="A+B: KØRETØJER I ALT",Q2689/Cleaned_data[[#This Row],[TOTAL]],0)</f>
        <v>0</v>
      </c>
    </row>
    <row r="2692" spans="1:18" x14ac:dyDescent="0.2">
      <c r="A2692">
        <v>48</v>
      </c>
      <c r="B2692" s="1" t="s">
        <v>61</v>
      </c>
      <c r="C2692">
        <v>2023</v>
      </c>
      <c r="D2692" s="1" t="s">
        <v>20</v>
      </c>
      <c r="E2692">
        <v>2019</v>
      </c>
      <c r="F2692">
        <v>2336</v>
      </c>
      <c r="G2692">
        <v>1526</v>
      </c>
      <c r="H2692">
        <v>1299</v>
      </c>
      <c r="I2692">
        <v>1256</v>
      </c>
      <c r="J2692">
        <v>1360</v>
      </c>
      <c r="K2692">
        <v>1340</v>
      </c>
      <c r="L2692">
        <v>1699</v>
      </c>
      <c r="M2692">
        <v>2172</v>
      </c>
      <c r="N2692">
        <v>2237</v>
      </c>
      <c r="O2692">
        <v>1838</v>
      </c>
      <c r="P2692">
        <v>1185</v>
      </c>
      <c r="Q2692">
        <v>20267</v>
      </c>
      <c r="R2692">
        <f>IF(Cleaned_data[[#This Row],[KATEGORI]]="A+B: KØRETØJER I ALT",Q2690/Cleaned_data[[#This Row],[TOTAL]],0)</f>
        <v>0</v>
      </c>
    </row>
    <row r="2693" spans="1:18" x14ac:dyDescent="0.2">
      <c r="A2693">
        <v>48</v>
      </c>
      <c r="B2693" s="1" t="s">
        <v>61</v>
      </c>
      <c r="C2693">
        <v>2023</v>
      </c>
      <c r="D2693" s="1" t="s">
        <v>21</v>
      </c>
      <c r="E2693">
        <v>32</v>
      </c>
      <c r="F2693">
        <v>43</v>
      </c>
      <c r="G2693">
        <v>48</v>
      </c>
      <c r="H2693">
        <v>41</v>
      </c>
      <c r="I2693">
        <v>28</v>
      </c>
      <c r="J2693">
        <v>33</v>
      </c>
      <c r="K2693">
        <v>29</v>
      </c>
      <c r="L2693">
        <v>19</v>
      </c>
      <c r="M2693">
        <v>13</v>
      </c>
      <c r="N2693">
        <v>16</v>
      </c>
      <c r="O2693">
        <v>6</v>
      </c>
      <c r="P2693">
        <v>6</v>
      </c>
      <c r="Q2693">
        <v>314</v>
      </c>
      <c r="R2693">
        <f>IF(Cleaned_data[[#This Row],[KATEGORI]]="A+B: KØRETØJER I ALT",Q2691/Cleaned_data[[#This Row],[TOTAL]],0)</f>
        <v>0</v>
      </c>
    </row>
    <row r="2694" spans="1:18" x14ac:dyDescent="0.2">
      <c r="A2694">
        <v>48</v>
      </c>
      <c r="B2694" s="1" t="s">
        <v>61</v>
      </c>
      <c r="C2694">
        <v>2023</v>
      </c>
      <c r="D2694" s="1" t="s">
        <v>22</v>
      </c>
      <c r="E2694">
        <v>45</v>
      </c>
      <c r="F2694">
        <v>60</v>
      </c>
      <c r="G2694">
        <v>62</v>
      </c>
      <c r="H2694">
        <v>54</v>
      </c>
      <c r="I2694">
        <v>39</v>
      </c>
      <c r="J2694">
        <v>47</v>
      </c>
      <c r="K2694">
        <v>43</v>
      </c>
      <c r="L2694">
        <v>34</v>
      </c>
      <c r="M2694">
        <v>31</v>
      </c>
      <c r="N2694">
        <v>29</v>
      </c>
      <c r="O2694">
        <v>19</v>
      </c>
      <c r="P2694">
        <v>14</v>
      </c>
      <c r="Q2694">
        <v>477</v>
      </c>
      <c r="R2694">
        <f>IF(Cleaned_data[[#This Row],[KATEGORI]]="A+B: KØRETØJER I ALT",Q2692/Cleaned_data[[#This Row],[TOTAL]],0)</f>
        <v>0</v>
      </c>
    </row>
    <row r="2695" spans="1:18" x14ac:dyDescent="0.2">
      <c r="A2695">
        <v>48</v>
      </c>
      <c r="B2695" s="1" t="s">
        <v>61</v>
      </c>
      <c r="C2695">
        <v>2023</v>
      </c>
      <c r="D2695" s="1" t="s">
        <v>23</v>
      </c>
      <c r="E2695">
        <v>2064</v>
      </c>
      <c r="F2695">
        <v>2396</v>
      </c>
      <c r="G2695">
        <v>1588</v>
      </c>
      <c r="H2695">
        <v>1353</v>
      </c>
      <c r="I2695">
        <v>1295</v>
      </c>
      <c r="J2695">
        <v>1407</v>
      </c>
      <c r="K2695">
        <v>1383</v>
      </c>
      <c r="L2695">
        <v>1733</v>
      </c>
      <c r="M2695">
        <v>2203</v>
      </c>
      <c r="N2695">
        <v>2266</v>
      </c>
      <c r="O2695">
        <v>1857</v>
      </c>
      <c r="P2695">
        <v>1199</v>
      </c>
      <c r="Q2695">
        <v>20744</v>
      </c>
      <c r="R2695">
        <f>IF(Cleaned_data[[#This Row],[KATEGORI]]="A+B: KØRETØJER I ALT",Q2693/Cleaned_data[[#This Row],[TOTAL]],0)</f>
        <v>1.5136907057462399E-2</v>
      </c>
    </row>
    <row r="2696" spans="1:18" x14ac:dyDescent="0.2">
      <c r="A2696">
        <v>48</v>
      </c>
      <c r="B2696" s="1" t="s">
        <v>61</v>
      </c>
      <c r="C2696">
        <v>2023</v>
      </c>
      <c r="D2696" s="1" t="s">
        <v>24</v>
      </c>
      <c r="E2696">
        <v>15</v>
      </c>
      <c r="F2696">
        <v>35</v>
      </c>
      <c r="G2696">
        <v>12</v>
      </c>
      <c r="H2696">
        <v>5</v>
      </c>
      <c r="I2696">
        <v>7</v>
      </c>
      <c r="J2696">
        <v>10</v>
      </c>
      <c r="K2696">
        <v>8</v>
      </c>
      <c r="L2696">
        <v>9</v>
      </c>
      <c r="M2696">
        <v>18</v>
      </c>
      <c r="N2696">
        <v>27</v>
      </c>
      <c r="O2696">
        <v>14</v>
      </c>
      <c r="P2696">
        <v>6</v>
      </c>
      <c r="Q2696">
        <v>166</v>
      </c>
      <c r="R2696">
        <f>IF(Cleaned_data[[#This Row],[KATEGORI]]="A+B: KØRETØJER I ALT",Q2694/Cleaned_data[[#This Row],[TOTAL]],0)</f>
        <v>0</v>
      </c>
    </row>
    <row r="2697" spans="1:18" x14ac:dyDescent="0.2">
      <c r="A2697">
        <v>48</v>
      </c>
      <c r="B2697" s="1" t="s">
        <v>61</v>
      </c>
      <c r="C2697">
        <v>2023</v>
      </c>
      <c r="D2697" s="1" t="s">
        <v>25</v>
      </c>
      <c r="E2697">
        <v>425</v>
      </c>
      <c r="F2697">
        <v>441</v>
      </c>
      <c r="G2697">
        <v>215</v>
      </c>
      <c r="H2697">
        <v>106</v>
      </c>
      <c r="I2697">
        <v>111</v>
      </c>
      <c r="J2697">
        <v>131</v>
      </c>
      <c r="K2697">
        <v>157</v>
      </c>
      <c r="L2697">
        <v>208</v>
      </c>
      <c r="M2697">
        <v>348</v>
      </c>
      <c r="N2697">
        <v>394</v>
      </c>
      <c r="O2697">
        <v>267</v>
      </c>
      <c r="P2697">
        <v>163</v>
      </c>
      <c r="Q2697">
        <v>2966</v>
      </c>
      <c r="R2697">
        <f>IF(Cleaned_data[[#This Row],[KATEGORI]]="A+B: KØRETØJER I ALT",Q2695/Cleaned_data[[#This Row],[TOTAL]],0)</f>
        <v>0</v>
      </c>
    </row>
    <row r="2698" spans="1:18" x14ac:dyDescent="0.2">
      <c r="A2698">
        <v>48</v>
      </c>
      <c r="B2698" s="1" t="s">
        <v>61</v>
      </c>
      <c r="C2698">
        <v>2023</v>
      </c>
      <c r="D2698" s="1" t="s">
        <v>26</v>
      </c>
      <c r="E2698">
        <v>440</v>
      </c>
      <c r="F2698">
        <v>476</v>
      </c>
      <c r="G2698">
        <v>227</v>
      </c>
      <c r="H2698">
        <v>111</v>
      </c>
      <c r="I2698">
        <v>118</v>
      </c>
      <c r="J2698">
        <v>141</v>
      </c>
      <c r="K2698">
        <v>165</v>
      </c>
      <c r="L2698">
        <v>217</v>
      </c>
      <c r="M2698">
        <v>366</v>
      </c>
      <c r="N2698">
        <v>421</v>
      </c>
      <c r="O2698">
        <v>281</v>
      </c>
      <c r="P2698">
        <v>169</v>
      </c>
      <c r="Q2698">
        <v>3132</v>
      </c>
      <c r="R2698">
        <f>IF(Cleaned_data[[#This Row],[KATEGORI]]="A+B: KØRETØJER I ALT",Q2696/Cleaned_data[[#This Row],[TOTAL]],0)</f>
        <v>0</v>
      </c>
    </row>
    <row r="2699" spans="1:18" x14ac:dyDescent="0.2">
      <c r="A2699">
        <v>49</v>
      </c>
      <c r="B2699" s="1" t="s">
        <v>62</v>
      </c>
      <c r="C2699">
        <v>2013</v>
      </c>
      <c r="D2699" s="1" t="s">
        <v>18</v>
      </c>
      <c r="E2699">
        <v>1915</v>
      </c>
      <c r="F2699">
        <v>2245</v>
      </c>
      <c r="G2699">
        <v>1413</v>
      </c>
      <c r="H2699">
        <v>1115</v>
      </c>
      <c r="I2699">
        <v>1059</v>
      </c>
      <c r="J2699">
        <v>1155</v>
      </c>
      <c r="K2699">
        <v>1210</v>
      </c>
      <c r="L2699">
        <v>1622</v>
      </c>
      <c r="M2699">
        <v>2194</v>
      </c>
      <c r="N2699">
        <v>2325</v>
      </c>
      <c r="O2699">
        <v>1908</v>
      </c>
      <c r="P2699">
        <v>1380</v>
      </c>
      <c r="Q2699">
        <v>19541</v>
      </c>
      <c r="R2699">
        <f>IF(Cleaned_data[[#This Row],[KATEGORI]]="A+B: KØRETØJER I ALT",Q2697/Cleaned_data[[#This Row],[TOTAL]],0)</f>
        <v>0</v>
      </c>
    </row>
    <row r="2700" spans="1:18" x14ac:dyDescent="0.2">
      <c r="A2700">
        <v>49</v>
      </c>
      <c r="B2700" s="1" t="s">
        <v>62</v>
      </c>
      <c r="C2700">
        <v>2013</v>
      </c>
      <c r="D2700" s="1" t="s">
        <v>19</v>
      </c>
      <c r="E2700">
        <v>311</v>
      </c>
      <c r="F2700">
        <v>282</v>
      </c>
      <c r="G2700">
        <v>323</v>
      </c>
      <c r="H2700">
        <v>351</v>
      </c>
      <c r="I2700">
        <v>333</v>
      </c>
      <c r="J2700">
        <v>338</v>
      </c>
      <c r="K2700">
        <v>305</v>
      </c>
      <c r="L2700">
        <v>375</v>
      </c>
      <c r="M2700">
        <v>355</v>
      </c>
      <c r="N2700">
        <v>234</v>
      </c>
      <c r="O2700">
        <v>177</v>
      </c>
      <c r="P2700">
        <v>161</v>
      </c>
      <c r="Q2700">
        <v>3545</v>
      </c>
      <c r="R2700">
        <f>IF(Cleaned_data[[#This Row],[KATEGORI]]="A+B: KØRETØJER I ALT",Q2698/Cleaned_data[[#This Row],[TOTAL]],0)</f>
        <v>0</v>
      </c>
    </row>
    <row r="2701" spans="1:18" x14ac:dyDescent="0.2">
      <c r="A2701">
        <v>49</v>
      </c>
      <c r="B2701" s="1" t="s">
        <v>62</v>
      </c>
      <c r="C2701">
        <v>2013</v>
      </c>
      <c r="D2701" s="1" t="s">
        <v>20</v>
      </c>
      <c r="E2701">
        <v>2226</v>
      </c>
      <c r="F2701">
        <v>2527</v>
      </c>
      <c r="G2701">
        <v>1736</v>
      </c>
      <c r="H2701">
        <v>1466</v>
      </c>
      <c r="I2701">
        <v>1392</v>
      </c>
      <c r="J2701">
        <v>1493</v>
      </c>
      <c r="K2701">
        <v>1515</v>
      </c>
      <c r="L2701">
        <v>1997</v>
      </c>
      <c r="M2701">
        <v>2549</v>
      </c>
      <c r="N2701">
        <v>2559</v>
      </c>
      <c r="O2701">
        <v>2085</v>
      </c>
      <c r="P2701">
        <v>1541</v>
      </c>
      <c r="Q2701">
        <v>23086</v>
      </c>
      <c r="R2701">
        <f>IF(Cleaned_data[[#This Row],[KATEGORI]]="A+B: KØRETØJER I ALT",Q2699/Cleaned_data[[#This Row],[TOTAL]],0)</f>
        <v>0</v>
      </c>
    </row>
    <row r="2702" spans="1:18" x14ac:dyDescent="0.2">
      <c r="A2702">
        <v>49</v>
      </c>
      <c r="B2702" s="1" t="s">
        <v>62</v>
      </c>
      <c r="C2702">
        <v>2013</v>
      </c>
      <c r="D2702" s="1" t="s">
        <v>21</v>
      </c>
      <c r="E2702">
        <v>44</v>
      </c>
      <c r="F2702">
        <v>27</v>
      </c>
      <c r="G2702">
        <v>29</v>
      </c>
      <c r="H2702">
        <v>37</v>
      </c>
      <c r="I2702">
        <v>35</v>
      </c>
      <c r="J2702">
        <v>39</v>
      </c>
      <c r="K2702">
        <v>28</v>
      </c>
      <c r="L2702">
        <v>27</v>
      </c>
      <c r="M2702">
        <v>14</v>
      </c>
      <c r="N2702">
        <v>8</v>
      </c>
      <c r="O2702">
        <v>5</v>
      </c>
      <c r="P2702">
        <v>1</v>
      </c>
      <c r="Q2702">
        <v>294</v>
      </c>
      <c r="R2702">
        <f>IF(Cleaned_data[[#This Row],[KATEGORI]]="A+B: KØRETØJER I ALT",Q2700/Cleaned_data[[#This Row],[TOTAL]],0)</f>
        <v>0</v>
      </c>
    </row>
    <row r="2703" spans="1:18" x14ac:dyDescent="0.2">
      <c r="A2703">
        <v>49</v>
      </c>
      <c r="B2703" s="1" t="s">
        <v>62</v>
      </c>
      <c r="C2703">
        <v>2013</v>
      </c>
      <c r="D2703" s="1" t="s">
        <v>22</v>
      </c>
      <c r="E2703">
        <v>61</v>
      </c>
      <c r="F2703">
        <v>49</v>
      </c>
      <c r="G2703">
        <v>51</v>
      </c>
      <c r="H2703">
        <v>54</v>
      </c>
      <c r="I2703">
        <v>55</v>
      </c>
      <c r="J2703">
        <v>59</v>
      </c>
      <c r="K2703">
        <v>49</v>
      </c>
      <c r="L2703">
        <v>46</v>
      </c>
      <c r="M2703">
        <v>32</v>
      </c>
      <c r="N2703">
        <v>27</v>
      </c>
      <c r="O2703">
        <v>19</v>
      </c>
      <c r="P2703">
        <v>20</v>
      </c>
      <c r="Q2703">
        <v>522</v>
      </c>
      <c r="R2703">
        <f>IF(Cleaned_data[[#This Row],[KATEGORI]]="A+B: KØRETØJER I ALT",Q2701/Cleaned_data[[#This Row],[TOTAL]],0)</f>
        <v>0</v>
      </c>
    </row>
    <row r="2704" spans="1:18" x14ac:dyDescent="0.2">
      <c r="A2704">
        <v>49</v>
      </c>
      <c r="B2704" s="1" t="s">
        <v>62</v>
      </c>
      <c r="C2704">
        <v>2013</v>
      </c>
      <c r="D2704" s="1" t="s">
        <v>23</v>
      </c>
      <c r="E2704">
        <v>2287</v>
      </c>
      <c r="F2704">
        <v>2576</v>
      </c>
      <c r="G2704">
        <v>1787</v>
      </c>
      <c r="H2704">
        <v>1520</v>
      </c>
      <c r="I2704">
        <v>1447</v>
      </c>
      <c r="J2704">
        <v>1552</v>
      </c>
      <c r="K2704">
        <v>1564</v>
      </c>
      <c r="L2704">
        <v>2043</v>
      </c>
      <c r="M2704">
        <v>2581</v>
      </c>
      <c r="N2704">
        <v>2586</v>
      </c>
      <c r="O2704">
        <v>2104</v>
      </c>
      <c r="P2704">
        <v>1561</v>
      </c>
      <c r="Q2704">
        <v>23608</v>
      </c>
      <c r="R2704">
        <f>IF(Cleaned_data[[#This Row],[KATEGORI]]="A+B: KØRETØJER I ALT",Q2702/Cleaned_data[[#This Row],[TOTAL]],0)</f>
        <v>1.2453405625211793E-2</v>
      </c>
    </row>
    <row r="2705" spans="1:18" x14ac:dyDescent="0.2">
      <c r="A2705">
        <v>49</v>
      </c>
      <c r="B2705" s="1" t="s">
        <v>62</v>
      </c>
      <c r="C2705">
        <v>2013</v>
      </c>
      <c r="D2705" s="1" t="s">
        <v>24</v>
      </c>
      <c r="E2705">
        <v>0</v>
      </c>
      <c r="F2705">
        <v>1</v>
      </c>
      <c r="G2705">
        <v>2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0</v>
      </c>
      <c r="N2705">
        <v>1</v>
      </c>
      <c r="O2705">
        <v>1</v>
      </c>
      <c r="P2705">
        <v>0</v>
      </c>
      <c r="Q2705">
        <v>10</v>
      </c>
      <c r="R2705">
        <f>IF(Cleaned_data[[#This Row],[KATEGORI]]="A+B: KØRETØJER I ALT",Q2703/Cleaned_data[[#This Row],[TOTAL]],0)</f>
        <v>0</v>
      </c>
    </row>
    <row r="2706" spans="1:18" x14ac:dyDescent="0.2">
      <c r="A2706">
        <v>49</v>
      </c>
      <c r="B2706" s="1" t="s">
        <v>62</v>
      </c>
      <c r="C2706">
        <v>2013</v>
      </c>
      <c r="D2706" s="1" t="s">
        <v>25</v>
      </c>
      <c r="E2706">
        <v>347</v>
      </c>
      <c r="F2706">
        <v>308</v>
      </c>
      <c r="G2706">
        <v>133</v>
      </c>
      <c r="H2706">
        <v>79</v>
      </c>
      <c r="I2706">
        <v>73</v>
      </c>
      <c r="J2706">
        <v>116</v>
      </c>
      <c r="K2706">
        <v>106</v>
      </c>
      <c r="L2706">
        <v>150</v>
      </c>
      <c r="M2706">
        <v>271</v>
      </c>
      <c r="N2706">
        <v>340</v>
      </c>
      <c r="O2706">
        <v>261</v>
      </c>
      <c r="P2706">
        <v>158</v>
      </c>
      <c r="Q2706">
        <v>2342</v>
      </c>
      <c r="R2706">
        <f>IF(Cleaned_data[[#This Row],[KATEGORI]]="A+B: KØRETØJER I ALT",Q2704/Cleaned_data[[#This Row],[TOTAL]],0)</f>
        <v>0</v>
      </c>
    </row>
    <row r="2707" spans="1:18" x14ac:dyDescent="0.2">
      <c r="A2707">
        <v>49</v>
      </c>
      <c r="B2707" s="1" t="s">
        <v>62</v>
      </c>
      <c r="C2707">
        <v>2013</v>
      </c>
      <c r="D2707" s="1" t="s">
        <v>26</v>
      </c>
      <c r="E2707">
        <v>347</v>
      </c>
      <c r="F2707">
        <v>309</v>
      </c>
      <c r="G2707">
        <v>135</v>
      </c>
      <c r="H2707">
        <v>80</v>
      </c>
      <c r="I2707">
        <v>74</v>
      </c>
      <c r="J2707">
        <v>117</v>
      </c>
      <c r="K2707">
        <v>107</v>
      </c>
      <c r="L2707">
        <v>151</v>
      </c>
      <c r="M2707">
        <v>271</v>
      </c>
      <c r="N2707">
        <v>341</v>
      </c>
      <c r="O2707">
        <v>262</v>
      </c>
      <c r="P2707">
        <v>158</v>
      </c>
      <c r="Q2707">
        <v>2352</v>
      </c>
      <c r="R2707">
        <f>IF(Cleaned_data[[#This Row],[KATEGORI]]="A+B: KØRETØJER I ALT",Q2705/Cleaned_data[[#This Row],[TOTAL]],0)</f>
        <v>0</v>
      </c>
    </row>
    <row r="2708" spans="1:18" x14ac:dyDescent="0.2">
      <c r="A2708">
        <v>49</v>
      </c>
      <c r="B2708" s="1" t="s">
        <v>62</v>
      </c>
      <c r="C2708">
        <v>2014</v>
      </c>
      <c r="D2708" s="1" t="s">
        <v>18</v>
      </c>
      <c r="E2708">
        <v>2026</v>
      </c>
      <c r="F2708">
        <v>2623</v>
      </c>
      <c r="G2708">
        <v>1769</v>
      </c>
      <c r="H2708">
        <v>1075</v>
      </c>
      <c r="I2708">
        <v>1068</v>
      </c>
      <c r="J2708">
        <v>1177</v>
      </c>
      <c r="K2708">
        <v>1237</v>
      </c>
      <c r="L2708">
        <v>1595</v>
      </c>
      <c r="M2708">
        <v>2412</v>
      </c>
      <c r="N2708">
        <v>2629</v>
      </c>
      <c r="O2708">
        <v>2032</v>
      </c>
      <c r="P2708">
        <v>1471</v>
      </c>
      <c r="Q2708">
        <v>21114</v>
      </c>
      <c r="R2708">
        <f>IF(Cleaned_data[[#This Row],[KATEGORI]]="A+B: KØRETØJER I ALT",Q2706/Cleaned_data[[#This Row],[TOTAL]],0)</f>
        <v>0</v>
      </c>
    </row>
    <row r="2709" spans="1:18" x14ac:dyDescent="0.2">
      <c r="A2709">
        <v>49</v>
      </c>
      <c r="B2709" s="1" t="s">
        <v>62</v>
      </c>
      <c r="C2709">
        <v>2014</v>
      </c>
      <c r="D2709" s="1" t="s">
        <v>19</v>
      </c>
      <c r="E2709">
        <v>283</v>
      </c>
      <c r="F2709">
        <v>303</v>
      </c>
      <c r="G2709">
        <v>364</v>
      </c>
      <c r="H2709">
        <v>331</v>
      </c>
      <c r="I2709">
        <v>337</v>
      </c>
      <c r="J2709">
        <v>325</v>
      </c>
      <c r="K2709">
        <v>307</v>
      </c>
      <c r="L2709">
        <v>335</v>
      </c>
      <c r="M2709">
        <v>329</v>
      </c>
      <c r="N2709">
        <v>260</v>
      </c>
      <c r="O2709">
        <v>201</v>
      </c>
      <c r="P2709">
        <v>160</v>
      </c>
      <c r="Q2709">
        <v>3535</v>
      </c>
      <c r="R2709">
        <f>IF(Cleaned_data[[#This Row],[KATEGORI]]="A+B: KØRETØJER I ALT",Q2707/Cleaned_data[[#This Row],[TOTAL]],0)</f>
        <v>0</v>
      </c>
    </row>
    <row r="2710" spans="1:18" x14ac:dyDescent="0.2">
      <c r="A2710">
        <v>49</v>
      </c>
      <c r="B2710" s="1" t="s">
        <v>62</v>
      </c>
      <c r="C2710">
        <v>2014</v>
      </c>
      <c r="D2710" s="1" t="s">
        <v>20</v>
      </c>
      <c r="E2710">
        <v>2309</v>
      </c>
      <c r="F2710">
        <v>2926</v>
      </c>
      <c r="G2710">
        <v>2133</v>
      </c>
      <c r="H2710">
        <v>1406</v>
      </c>
      <c r="I2710">
        <v>1405</v>
      </c>
      <c r="J2710">
        <v>1502</v>
      </c>
      <c r="K2710">
        <v>1544</v>
      </c>
      <c r="L2710">
        <v>1930</v>
      </c>
      <c r="M2710">
        <v>2741</v>
      </c>
      <c r="N2710">
        <v>2889</v>
      </c>
      <c r="O2710">
        <v>2233</v>
      </c>
      <c r="P2710">
        <v>1631</v>
      </c>
      <c r="Q2710">
        <v>24649</v>
      </c>
      <c r="R2710">
        <f>IF(Cleaned_data[[#This Row],[KATEGORI]]="A+B: KØRETØJER I ALT",Q2708/Cleaned_data[[#This Row],[TOTAL]],0)</f>
        <v>0</v>
      </c>
    </row>
    <row r="2711" spans="1:18" x14ac:dyDescent="0.2">
      <c r="A2711">
        <v>49</v>
      </c>
      <c r="B2711" s="1" t="s">
        <v>62</v>
      </c>
      <c r="C2711">
        <v>2014</v>
      </c>
      <c r="D2711" s="1" t="s">
        <v>21</v>
      </c>
      <c r="E2711">
        <v>30</v>
      </c>
      <c r="F2711">
        <v>38</v>
      </c>
      <c r="G2711">
        <v>39</v>
      </c>
      <c r="H2711">
        <v>56</v>
      </c>
      <c r="I2711">
        <v>42</v>
      </c>
      <c r="J2711">
        <v>34</v>
      </c>
      <c r="K2711">
        <v>35</v>
      </c>
      <c r="L2711">
        <v>21</v>
      </c>
      <c r="M2711">
        <v>21</v>
      </c>
      <c r="N2711">
        <v>20</v>
      </c>
      <c r="O2711">
        <v>7</v>
      </c>
      <c r="P2711">
        <v>4</v>
      </c>
      <c r="Q2711">
        <v>347</v>
      </c>
      <c r="R2711">
        <f>IF(Cleaned_data[[#This Row],[KATEGORI]]="A+B: KØRETØJER I ALT",Q2709/Cleaned_data[[#This Row],[TOTAL]],0)</f>
        <v>0</v>
      </c>
    </row>
    <row r="2712" spans="1:18" x14ac:dyDescent="0.2">
      <c r="A2712">
        <v>49</v>
      </c>
      <c r="B2712" s="1" t="s">
        <v>62</v>
      </c>
      <c r="C2712">
        <v>2014</v>
      </c>
      <c r="D2712" s="1" t="s">
        <v>22</v>
      </c>
      <c r="E2712">
        <v>47</v>
      </c>
      <c r="F2712">
        <v>64</v>
      </c>
      <c r="G2712">
        <v>61</v>
      </c>
      <c r="H2712">
        <v>77</v>
      </c>
      <c r="I2712">
        <v>58</v>
      </c>
      <c r="J2712">
        <v>51</v>
      </c>
      <c r="K2712">
        <v>54</v>
      </c>
      <c r="L2712">
        <v>42</v>
      </c>
      <c r="M2712">
        <v>41</v>
      </c>
      <c r="N2712">
        <v>37</v>
      </c>
      <c r="O2712">
        <v>25</v>
      </c>
      <c r="P2712">
        <v>17</v>
      </c>
      <c r="Q2712">
        <v>574</v>
      </c>
      <c r="R2712">
        <f>IF(Cleaned_data[[#This Row],[KATEGORI]]="A+B: KØRETØJER I ALT",Q2710/Cleaned_data[[#This Row],[TOTAL]],0)</f>
        <v>0</v>
      </c>
    </row>
    <row r="2713" spans="1:18" x14ac:dyDescent="0.2">
      <c r="A2713">
        <v>49</v>
      </c>
      <c r="B2713" s="1" t="s">
        <v>62</v>
      </c>
      <c r="C2713">
        <v>2014</v>
      </c>
      <c r="D2713" s="1" t="s">
        <v>23</v>
      </c>
      <c r="E2713">
        <v>2356</v>
      </c>
      <c r="F2713">
        <v>2990</v>
      </c>
      <c r="G2713">
        <v>2194</v>
      </c>
      <c r="H2713">
        <v>1483</v>
      </c>
      <c r="I2713">
        <v>1463</v>
      </c>
      <c r="J2713">
        <v>1553</v>
      </c>
      <c r="K2713">
        <v>1598</v>
      </c>
      <c r="L2713">
        <v>1972</v>
      </c>
      <c r="M2713">
        <v>2782</v>
      </c>
      <c r="N2713">
        <v>2926</v>
      </c>
      <c r="O2713">
        <v>2258</v>
      </c>
      <c r="P2713">
        <v>1648</v>
      </c>
      <c r="Q2713">
        <v>25223</v>
      </c>
      <c r="R2713">
        <f>IF(Cleaned_data[[#This Row],[KATEGORI]]="A+B: KØRETØJER I ALT",Q2711/Cleaned_data[[#This Row],[TOTAL]],0)</f>
        <v>1.3757285017642628E-2</v>
      </c>
    </row>
    <row r="2714" spans="1:18" x14ac:dyDescent="0.2">
      <c r="A2714">
        <v>49</v>
      </c>
      <c r="B2714" s="1" t="s">
        <v>62</v>
      </c>
      <c r="C2714">
        <v>2014</v>
      </c>
      <c r="D2714" s="1" t="s">
        <v>24</v>
      </c>
      <c r="E2714">
        <v>2</v>
      </c>
      <c r="F2714">
        <v>2</v>
      </c>
      <c r="G2714">
        <v>1</v>
      </c>
      <c r="H2714">
        <v>1</v>
      </c>
      <c r="I2714">
        <v>0</v>
      </c>
      <c r="J2714">
        <v>1</v>
      </c>
      <c r="K2714">
        <v>1</v>
      </c>
      <c r="L2714">
        <v>2</v>
      </c>
      <c r="M2714">
        <v>4</v>
      </c>
      <c r="N2714">
        <v>0</v>
      </c>
      <c r="O2714">
        <v>12</v>
      </c>
      <c r="P2714">
        <v>4</v>
      </c>
      <c r="Q2714">
        <v>30</v>
      </c>
      <c r="R2714">
        <f>IF(Cleaned_data[[#This Row],[KATEGORI]]="A+B: KØRETØJER I ALT",Q2712/Cleaned_data[[#This Row],[TOTAL]],0)</f>
        <v>0</v>
      </c>
    </row>
    <row r="2715" spans="1:18" x14ac:dyDescent="0.2">
      <c r="A2715">
        <v>49</v>
      </c>
      <c r="B2715" s="1" t="s">
        <v>62</v>
      </c>
      <c r="C2715">
        <v>2014</v>
      </c>
      <c r="D2715" s="1" t="s">
        <v>25</v>
      </c>
      <c r="E2715">
        <v>363</v>
      </c>
      <c r="F2715">
        <v>364</v>
      </c>
      <c r="G2715">
        <v>95</v>
      </c>
      <c r="H2715">
        <v>55</v>
      </c>
      <c r="I2715">
        <v>50</v>
      </c>
      <c r="J2715">
        <v>60</v>
      </c>
      <c r="K2715">
        <v>84</v>
      </c>
      <c r="L2715">
        <v>140</v>
      </c>
      <c r="M2715">
        <v>259</v>
      </c>
      <c r="N2715">
        <v>316</v>
      </c>
      <c r="O2715">
        <v>244</v>
      </c>
      <c r="P2715">
        <v>183</v>
      </c>
      <c r="Q2715">
        <v>2213</v>
      </c>
      <c r="R2715">
        <f>IF(Cleaned_data[[#This Row],[KATEGORI]]="A+B: KØRETØJER I ALT",Q2713/Cleaned_data[[#This Row],[TOTAL]],0)</f>
        <v>0</v>
      </c>
    </row>
    <row r="2716" spans="1:18" x14ac:dyDescent="0.2">
      <c r="A2716">
        <v>49</v>
      </c>
      <c r="B2716" s="1" t="s">
        <v>62</v>
      </c>
      <c r="C2716">
        <v>2014</v>
      </c>
      <c r="D2716" s="1" t="s">
        <v>26</v>
      </c>
      <c r="E2716">
        <v>365</v>
      </c>
      <c r="F2716">
        <v>366</v>
      </c>
      <c r="G2716">
        <v>96</v>
      </c>
      <c r="H2716">
        <v>56</v>
      </c>
      <c r="I2716">
        <v>50</v>
      </c>
      <c r="J2716">
        <v>61</v>
      </c>
      <c r="K2716">
        <v>85</v>
      </c>
      <c r="L2716">
        <v>142</v>
      </c>
      <c r="M2716">
        <v>263</v>
      </c>
      <c r="N2716">
        <v>316</v>
      </c>
      <c r="O2716">
        <v>256</v>
      </c>
      <c r="P2716">
        <v>187</v>
      </c>
      <c r="Q2716">
        <v>2243</v>
      </c>
      <c r="R2716">
        <f>IF(Cleaned_data[[#This Row],[KATEGORI]]="A+B: KØRETØJER I ALT",Q2714/Cleaned_data[[#This Row],[TOTAL]],0)</f>
        <v>0</v>
      </c>
    </row>
    <row r="2717" spans="1:18" x14ac:dyDescent="0.2">
      <c r="A2717">
        <v>49</v>
      </c>
      <c r="B2717" s="1" t="s">
        <v>62</v>
      </c>
      <c r="C2717">
        <v>2015</v>
      </c>
      <c r="D2717" s="1" t="s">
        <v>18</v>
      </c>
      <c r="E2717">
        <v>2132</v>
      </c>
      <c r="F2717">
        <v>2510</v>
      </c>
      <c r="G2717">
        <v>1357</v>
      </c>
      <c r="H2717">
        <v>1005</v>
      </c>
      <c r="I2717">
        <v>1027</v>
      </c>
      <c r="J2717">
        <v>1144</v>
      </c>
      <c r="K2717">
        <v>1225</v>
      </c>
      <c r="L2717">
        <v>1574</v>
      </c>
      <c r="M2717">
        <v>2205</v>
      </c>
      <c r="N2717">
        <v>2454</v>
      </c>
      <c r="O2717">
        <v>1994</v>
      </c>
      <c r="P2717">
        <v>1392</v>
      </c>
      <c r="Q2717">
        <v>20019</v>
      </c>
      <c r="R2717">
        <f>IF(Cleaned_data[[#This Row],[KATEGORI]]="A+B: KØRETØJER I ALT",Q2715/Cleaned_data[[#This Row],[TOTAL]],0)</f>
        <v>0</v>
      </c>
    </row>
    <row r="2718" spans="1:18" x14ac:dyDescent="0.2">
      <c r="A2718">
        <v>49</v>
      </c>
      <c r="B2718" s="1" t="s">
        <v>62</v>
      </c>
      <c r="C2718">
        <v>2015</v>
      </c>
      <c r="D2718" s="1" t="s">
        <v>19</v>
      </c>
      <c r="E2718">
        <v>326</v>
      </c>
      <c r="F2718">
        <v>318</v>
      </c>
      <c r="G2718">
        <v>312</v>
      </c>
      <c r="H2718">
        <v>367</v>
      </c>
      <c r="I2718">
        <v>297</v>
      </c>
      <c r="J2718">
        <v>318</v>
      </c>
      <c r="K2718">
        <v>330</v>
      </c>
      <c r="L2718">
        <v>367</v>
      </c>
      <c r="M2718">
        <v>326</v>
      </c>
      <c r="N2718">
        <v>235</v>
      </c>
      <c r="O2718">
        <v>197</v>
      </c>
      <c r="P2718">
        <v>152</v>
      </c>
      <c r="Q2718">
        <v>3545</v>
      </c>
      <c r="R2718">
        <f>IF(Cleaned_data[[#This Row],[KATEGORI]]="A+B: KØRETØJER I ALT",Q2716/Cleaned_data[[#This Row],[TOTAL]],0)</f>
        <v>0</v>
      </c>
    </row>
    <row r="2719" spans="1:18" x14ac:dyDescent="0.2">
      <c r="A2719">
        <v>49</v>
      </c>
      <c r="B2719" s="1" t="s">
        <v>62</v>
      </c>
      <c r="C2719">
        <v>2015</v>
      </c>
      <c r="D2719" s="1" t="s">
        <v>20</v>
      </c>
      <c r="E2719">
        <v>2458</v>
      </c>
      <c r="F2719">
        <v>2828</v>
      </c>
      <c r="G2719">
        <v>1669</v>
      </c>
      <c r="H2719">
        <v>1372</v>
      </c>
      <c r="I2719">
        <v>1324</v>
      </c>
      <c r="J2719">
        <v>1462</v>
      </c>
      <c r="K2719">
        <v>1555</v>
      </c>
      <c r="L2719">
        <v>1941</v>
      </c>
      <c r="M2719">
        <v>2531</v>
      </c>
      <c r="N2719">
        <v>2689</v>
      </c>
      <c r="O2719">
        <v>2191</v>
      </c>
      <c r="P2719">
        <v>1544</v>
      </c>
      <c r="Q2719">
        <v>23564</v>
      </c>
      <c r="R2719">
        <f>IF(Cleaned_data[[#This Row],[KATEGORI]]="A+B: KØRETØJER I ALT",Q2717/Cleaned_data[[#This Row],[TOTAL]],0)</f>
        <v>0</v>
      </c>
    </row>
    <row r="2720" spans="1:18" x14ac:dyDescent="0.2">
      <c r="A2720">
        <v>49</v>
      </c>
      <c r="B2720" s="1" t="s">
        <v>62</v>
      </c>
      <c r="C2720">
        <v>2015</v>
      </c>
      <c r="D2720" s="1" t="s">
        <v>21</v>
      </c>
      <c r="E2720">
        <v>45</v>
      </c>
      <c r="F2720">
        <v>49</v>
      </c>
      <c r="G2720">
        <v>44</v>
      </c>
      <c r="H2720">
        <v>51</v>
      </c>
      <c r="I2720">
        <v>39</v>
      </c>
      <c r="J2720">
        <v>35</v>
      </c>
      <c r="K2720">
        <v>33</v>
      </c>
      <c r="L2720">
        <v>24</v>
      </c>
      <c r="M2720">
        <v>13</v>
      </c>
      <c r="N2720">
        <v>6</v>
      </c>
      <c r="O2720">
        <v>0</v>
      </c>
      <c r="P2720">
        <v>4</v>
      </c>
      <c r="Q2720">
        <v>343</v>
      </c>
      <c r="R2720">
        <f>IF(Cleaned_data[[#This Row],[KATEGORI]]="A+B: KØRETØJER I ALT",Q2718/Cleaned_data[[#This Row],[TOTAL]],0)</f>
        <v>0</v>
      </c>
    </row>
    <row r="2721" spans="1:18" x14ac:dyDescent="0.2">
      <c r="A2721">
        <v>49</v>
      </c>
      <c r="B2721" s="1" t="s">
        <v>62</v>
      </c>
      <c r="C2721">
        <v>2015</v>
      </c>
      <c r="D2721" s="1" t="s">
        <v>22</v>
      </c>
      <c r="E2721">
        <v>62</v>
      </c>
      <c r="F2721">
        <v>65</v>
      </c>
      <c r="G2721">
        <v>62</v>
      </c>
      <c r="H2721">
        <v>67</v>
      </c>
      <c r="I2721">
        <v>55</v>
      </c>
      <c r="J2721">
        <v>53</v>
      </c>
      <c r="K2721">
        <v>51</v>
      </c>
      <c r="L2721">
        <v>47</v>
      </c>
      <c r="M2721">
        <v>33</v>
      </c>
      <c r="N2721">
        <v>24</v>
      </c>
      <c r="O2721">
        <v>15</v>
      </c>
      <c r="P2721">
        <v>20</v>
      </c>
      <c r="Q2721">
        <v>554</v>
      </c>
      <c r="R2721">
        <f>IF(Cleaned_data[[#This Row],[KATEGORI]]="A+B: KØRETØJER I ALT",Q2719/Cleaned_data[[#This Row],[TOTAL]],0)</f>
        <v>0</v>
      </c>
    </row>
    <row r="2722" spans="1:18" x14ac:dyDescent="0.2">
      <c r="A2722">
        <v>49</v>
      </c>
      <c r="B2722" s="1" t="s">
        <v>62</v>
      </c>
      <c r="C2722">
        <v>2015</v>
      </c>
      <c r="D2722" s="1" t="s">
        <v>23</v>
      </c>
      <c r="E2722">
        <v>2520</v>
      </c>
      <c r="F2722">
        <v>2893</v>
      </c>
      <c r="G2722">
        <v>1731</v>
      </c>
      <c r="H2722">
        <v>1439</v>
      </c>
      <c r="I2722">
        <v>1379</v>
      </c>
      <c r="J2722">
        <v>1515</v>
      </c>
      <c r="K2722">
        <v>1606</v>
      </c>
      <c r="L2722">
        <v>1988</v>
      </c>
      <c r="M2722">
        <v>2564</v>
      </c>
      <c r="N2722">
        <v>2713</v>
      </c>
      <c r="O2722">
        <v>2206</v>
      </c>
      <c r="P2722">
        <v>1564</v>
      </c>
      <c r="Q2722">
        <v>24118</v>
      </c>
      <c r="R2722">
        <f>IF(Cleaned_data[[#This Row],[KATEGORI]]="A+B: KØRETØJER I ALT",Q2720/Cleaned_data[[#This Row],[TOTAL]],0)</f>
        <v>1.4221743096442491E-2</v>
      </c>
    </row>
    <row r="2723" spans="1:18" x14ac:dyDescent="0.2">
      <c r="A2723">
        <v>49</v>
      </c>
      <c r="B2723" s="1" t="s">
        <v>62</v>
      </c>
      <c r="C2723">
        <v>2015</v>
      </c>
      <c r="D2723" s="1" t="s">
        <v>24</v>
      </c>
      <c r="E2723">
        <v>7</v>
      </c>
      <c r="F2723">
        <v>3</v>
      </c>
      <c r="G2723">
        <v>6</v>
      </c>
      <c r="H2723">
        <v>0</v>
      </c>
      <c r="I2723">
        <v>0</v>
      </c>
      <c r="J2723">
        <v>1</v>
      </c>
      <c r="K2723">
        <v>3</v>
      </c>
      <c r="L2723">
        <v>2</v>
      </c>
      <c r="M2723">
        <v>1</v>
      </c>
      <c r="N2723">
        <v>0</v>
      </c>
      <c r="O2723">
        <v>4</v>
      </c>
      <c r="P2723">
        <v>0</v>
      </c>
      <c r="Q2723">
        <v>27</v>
      </c>
      <c r="R2723">
        <f>IF(Cleaned_data[[#This Row],[KATEGORI]]="A+B: KØRETØJER I ALT",Q2721/Cleaned_data[[#This Row],[TOTAL]],0)</f>
        <v>0</v>
      </c>
    </row>
    <row r="2724" spans="1:18" x14ac:dyDescent="0.2">
      <c r="A2724">
        <v>49</v>
      </c>
      <c r="B2724" s="1" t="s">
        <v>62</v>
      </c>
      <c r="C2724">
        <v>2015</v>
      </c>
      <c r="D2724" s="1" t="s">
        <v>25</v>
      </c>
      <c r="E2724">
        <v>427</v>
      </c>
      <c r="F2724">
        <v>445</v>
      </c>
      <c r="G2724">
        <v>124</v>
      </c>
      <c r="H2724">
        <v>65</v>
      </c>
      <c r="I2724">
        <v>83</v>
      </c>
      <c r="J2724">
        <v>90</v>
      </c>
      <c r="K2724">
        <v>95</v>
      </c>
      <c r="L2724">
        <v>165</v>
      </c>
      <c r="M2724">
        <v>317</v>
      </c>
      <c r="N2724">
        <v>293</v>
      </c>
      <c r="O2724">
        <v>293</v>
      </c>
      <c r="P2724">
        <v>183</v>
      </c>
      <c r="Q2724">
        <v>2580</v>
      </c>
      <c r="R2724">
        <f>IF(Cleaned_data[[#This Row],[KATEGORI]]="A+B: KØRETØJER I ALT",Q2722/Cleaned_data[[#This Row],[TOTAL]],0)</f>
        <v>0</v>
      </c>
    </row>
    <row r="2725" spans="1:18" x14ac:dyDescent="0.2">
      <c r="A2725">
        <v>49</v>
      </c>
      <c r="B2725" s="1" t="s">
        <v>62</v>
      </c>
      <c r="C2725">
        <v>2015</v>
      </c>
      <c r="D2725" s="1" t="s">
        <v>26</v>
      </c>
      <c r="E2725">
        <v>434</v>
      </c>
      <c r="F2725">
        <v>448</v>
      </c>
      <c r="G2725">
        <v>130</v>
      </c>
      <c r="H2725">
        <v>65</v>
      </c>
      <c r="I2725">
        <v>83</v>
      </c>
      <c r="J2725">
        <v>91</v>
      </c>
      <c r="K2725">
        <v>98</v>
      </c>
      <c r="L2725">
        <v>167</v>
      </c>
      <c r="M2725">
        <v>318</v>
      </c>
      <c r="N2725">
        <v>293</v>
      </c>
      <c r="O2725">
        <v>297</v>
      </c>
      <c r="P2725">
        <v>183</v>
      </c>
      <c r="Q2725">
        <v>2607</v>
      </c>
      <c r="R2725">
        <f>IF(Cleaned_data[[#This Row],[KATEGORI]]="A+B: KØRETØJER I ALT",Q2723/Cleaned_data[[#This Row],[TOTAL]],0)</f>
        <v>0</v>
      </c>
    </row>
    <row r="2726" spans="1:18" x14ac:dyDescent="0.2">
      <c r="A2726">
        <v>49</v>
      </c>
      <c r="B2726" s="1" t="s">
        <v>62</v>
      </c>
      <c r="C2726">
        <v>2016</v>
      </c>
      <c r="D2726" s="1" t="s">
        <v>18</v>
      </c>
      <c r="E2726">
        <v>2181</v>
      </c>
      <c r="F2726">
        <v>2515</v>
      </c>
      <c r="G2726">
        <v>1367</v>
      </c>
      <c r="H2726">
        <v>1057</v>
      </c>
      <c r="I2726">
        <v>1108</v>
      </c>
      <c r="J2726">
        <v>1258</v>
      </c>
      <c r="K2726">
        <v>1439</v>
      </c>
      <c r="L2726">
        <v>1730</v>
      </c>
      <c r="M2726">
        <v>2283</v>
      </c>
      <c r="N2726">
        <v>2589</v>
      </c>
      <c r="O2726">
        <v>2198</v>
      </c>
      <c r="P2726">
        <v>1523</v>
      </c>
      <c r="Q2726">
        <v>21248</v>
      </c>
      <c r="R2726">
        <f>IF(Cleaned_data[[#This Row],[KATEGORI]]="A+B: KØRETØJER I ALT",Q2724/Cleaned_data[[#This Row],[TOTAL]],0)</f>
        <v>0</v>
      </c>
    </row>
    <row r="2727" spans="1:18" x14ac:dyDescent="0.2">
      <c r="A2727">
        <v>49</v>
      </c>
      <c r="B2727" s="1" t="s">
        <v>62</v>
      </c>
      <c r="C2727">
        <v>2016</v>
      </c>
      <c r="D2727" s="1" t="s">
        <v>19</v>
      </c>
      <c r="E2727">
        <v>342</v>
      </c>
      <c r="F2727">
        <v>356</v>
      </c>
      <c r="G2727">
        <v>309</v>
      </c>
      <c r="H2727">
        <v>306</v>
      </c>
      <c r="I2727">
        <v>277</v>
      </c>
      <c r="J2727">
        <v>299</v>
      </c>
      <c r="K2727">
        <v>308</v>
      </c>
      <c r="L2727">
        <v>339</v>
      </c>
      <c r="M2727">
        <v>368</v>
      </c>
      <c r="N2727">
        <v>211</v>
      </c>
      <c r="O2727">
        <v>198</v>
      </c>
      <c r="P2727">
        <v>153</v>
      </c>
      <c r="Q2727">
        <v>3466</v>
      </c>
      <c r="R2727">
        <f>IF(Cleaned_data[[#This Row],[KATEGORI]]="A+B: KØRETØJER I ALT",Q2725/Cleaned_data[[#This Row],[TOTAL]],0)</f>
        <v>0</v>
      </c>
    </row>
    <row r="2728" spans="1:18" x14ac:dyDescent="0.2">
      <c r="A2728">
        <v>49</v>
      </c>
      <c r="B2728" s="1" t="s">
        <v>62</v>
      </c>
      <c r="C2728">
        <v>2016</v>
      </c>
      <c r="D2728" s="1" t="s">
        <v>20</v>
      </c>
      <c r="E2728">
        <v>2523</v>
      </c>
      <c r="F2728">
        <v>2871</v>
      </c>
      <c r="G2728">
        <v>1676</v>
      </c>
      <c r="H2728">
        <v>1363</v>
      </c>
      <c r="I2728">
        <v>1385</v>
      </c>
      <c r="J2728">
        <v>1557</v>
      </c>
      <c r="K2728">
        <v>1747</v>
      </c>
      <c r="L2728">
        <v>2069</v>
      </c>
      <c r="M2728">
        <v>2651</v>
      </c>
      <c r="N2728">
        <v>2800</v>
      </c>
      <c r="O2728">
        <v>2396</v>
      </c>
      <c r="P2728">
        <v>1676</v>
      </c>
      <c r="Q2728">
        <v>24714</v>
      </c>
      <c r="R2728">
        <f>IF(Cleaned_data[[#This Row],[KATEGORI]]="A+B: KØRETØJER I ALT",Q2726/Cleaned_data[[#This Row],[TOTAL]],0)</f>
        <v>0</v>
      </c>
    </row>
    <row r="2729" spans="1:18" x14ac:dyDescent="0.2">
      <c r="A2729">
        <v>49</v>
      </c>
      <c r="B2729" s="1" t="s">
        <v>62</v>
      </c>
      <c r="C2729">
        <v>2016</v>
      </c>
      <c r="D2729" s="1" t="s">
        <v>21</v>
      </c>
      <c r="E2729">
        <v>42</v>
      </c>
      <c r="F2729">
        <v>53</v>
      </c>
      <c r="G2729">
        <v>43</v>
      </c>
      <c r="H2729">
        <v>59</v>
      </c>
      <c r="I2729">
        <v>36</v>
      </c>
      <c r="J2729">
        <v>41</v>
      </c>
      <c r="K2729">
        <v>35</v>
      </c>
      <c r="L2729">
        <v>33</v>
      </c>
      <c r="M2729">
        <v>20</v>
      </c>
      <c r="N2729">
        <v>12</v>
      </c>
      <c r="O2729">
        <v>9</v>
      </c>
      <c r="P2729">
        <v>2</v>
      </c>
      <c r="Q2729">
        <v>385</v>
      </c>
      <c r="R2729">
        <f>IF(Cleaned_data[[#This Row],[KATEGORI]]="A+B: KØRETØJER I ALT",Q2727/Cleaned_data[[#This Row],[TOTAL]],0)</f>
        <v>0</v>
      </c>
    </row>
    <row r="2730" spans="1:18" x14ac:dyDescent="0.2">
      <c r="A2730">
        <v>49</v>
      </c>
      <c r="B2730" s="1" t="s">
        <v>62</v>
      </c>
      <c r="C2730">
        <v>2016</v>
      </c>
      <c r="D2730" s="1" t="s">
        <v>22</v>
      </c>
      <c r="E2730">
        <v>59</v>
      </c>
      <c r="F2730">
        <v>78</v>
      </c>
      <c r="G2730">
        <v>63</v>
      </c>
      <c r="H2730">
        <v>75</v>
      </c>
      <c r="I2730">
        <v>50</v>
      </c>
      <c r="J2730">
        <v>58</v>
      </c>
      <c r="K2730">
        <v>56</v>
      </c>
      <c r="L2730">
        <v>50</v>
      </c>
      <c r="M2730">
        <v>45</v>
      </c>
      <c r="N2730">
        <v>28</v>
      </c>
      <c r="O2730">
        <v>25</v>
      </c>
      <c r="P2730">
        <v>16</v>
      </c>
      <c r="Q2730">
        <v>603</v>
      </c>
      <c r="R2730">
        <f>IF(Cleaned_data[[#This Row],[KATEGORI]]="A+B: KØRETØJER I ALT",Q2728/Cleaned_data[[#This Row],[TOTAL]],0)</f>
        <v>0</v>
      </c>
    </row>
    <row r="2731" spans="1:18" x14ac:dyDescent="0.2">
      <c r="A2731">
        <v>49</v>
      </c>
      <c r="B2731" s="1" t="s">
        <v>62</v>
      </c>
      <c r="C2731">
        <v>2016</v>
      </c>
      <c r="D2731" s="1" t="s">
        <v>23</v>
      </c>
      <c r="E2731">
        <v>2582</v>
      </c>
      <c r="F2731">
        <v>2949</v>
      </c>
      <c r="G2731">
        <v>1739</v>
      </c>
      <c r="H2731">
        <v>1438</v>
      </c>
      <c r="I2731">
        <v>1435</v>
      </c>
      <c r="J2731">
        <v>1615</v>
      </c>
      <c r="K2731">
        <v>1803</v>
      </c>
      <c r="L2731">
        <v>2119</v>
      </c>
      <c r="M2731">
        <v>2696</v>
      </c>
      <c r="N2731">
        <v>2828</v>
      </c>
      <c r="O2731">
        <v>2421</v>
      </c>
      <c r="P2731">
        <v>1692</v>
      </c>
      <c r="Q2731">
        <v>25317</v>
      </c>
      <c r="R2731">
        <f>IF(Cleaned_data[[#This Row],[KATEGORI]]="A+B: KØRETØJER I ALT",Q2729/Cleaned_data[[#This Row],[TOTAL]],0)</f>
        <v>1.5207173045779517E-2</v>
      </c>
    </row>
    <row r="2732" spans="1:18" x14ac:dyDescent="0.2">
      <c r="A2732">
        <v>49</v>
      </c>
      <c r="B2732" s="1" t="s">
        <v>62</v>
      </c>
      <c r="C2732">
        <v>2016</v>
      </c>
      <c r="D2732" s="1" t="s">
        <v>24</v>
      </c>
      <c r="E2732">
        <v>2</v>
      </c>
      <c r="F2732">
        <v>10</v>
      </c>
      <c r="G2732">
        <v>2</v>
      </c>
      <c r="H2732">
        <v>0</v>
      </c>
      <c r="I2732">
        <v>1</v>
      </c>
      <c r="J2732">
        <v>2</v>
      </c>
      <c r="K2732">
        <v>0</v>
      </c>
      <c r="L2732">
        <v>4</v>
      </c>
      <c r="M2732">
        <v>11</v>
      </c>
      <c r="N2732">
        <v>5</v>
      </c>
      <c r="O2732">
        <v>0</v>
      </c>
      <c r="P2732">
        <v>0</v>
      </c>
      <c r="Q2732">
        <v>37</v>
      </c>
      <c r="R2732">
        <f>IF(Cleaned_data[[#This Row],[KATEGORI]]="A+B: KØRETØJER I ALT",Q2730/Cleaned_data[[#This Row],[TOTAL]],0)</f>
        <v>0</v>
      </c>
    </row>
    <row r="2733" spans="1:18" x14ac:dyDescent="0.2">
      <c r="A2733">
        <v>49</v>
      </c>
      <c r="B2733" s="1" t="s">
        <v>62</v>
      </c>
      <c r="C2733">
        <v>2016</v>
      </c>
      <c r="D2733" s="1" t="s">
        <v>25</v>
      </c>
      <c r="E2733">
        <v>405</v>
      </c>
      <c r="F2733">
        <v>417</v>
      </c>
      <c r="G2733">
        <v>203</v>
      </c>
      <c r="H2733">
        <v>105</v>
      </c>
      <c r="I2733">
        <v>128</v>
      </c>
      <c r="J2733">
        <v>143</v>
      </c>
      <c r="K2733">
        <v>138</v>
      </c>
      <c r="L2733">
        <v>208</v>
      </c>
      <c r="M2733">
        <v>330</v>
      </c>
      <c r="N2733">
        <v>339</v>
      </c>
      <c r="O2733">
        <v>300</v>
      </c>
      <c r="P2733">
        <v>216</v>
      </c>
      <c r="Q2733">
        <v>2932</v>
      </c>
      <c r="R2733">
        <f>IF(Cleaned_data[[#This Row],[KATEGORI]]="A+B: KØRETØJER I ALT",Q2731/Cleaned_data[[#This Row],[TOTAL]],0)</f>
        <v>0</v>
      </c>
    </row>
    <row r="2734" spans="1:18" x14ac:dyDescent="0.2">
      <c r="A2734">
        <v>49</v>
      </c>
      <c r="B2734" s="1" t="s">
        <v>62</v>
      </c>
      <c r="C2734">
        <v>2016</v>
      </c>
      <c r="D2734" s="1" t="s">
        <v>26</v>
      </c>
      <c r="E2734">
        <v>407</v>
      </c>
      <c r="F2734">
        <v>427</v>
      </c>
      <c r="G2734">
        <v>205</v>
      </c>
      <c r="H2734">
        <v>105</v>
      </c>
      <c r="I2734">
        <v>129</v>
      </c>
      <c r="J2734">
        <v>145</v>
      </c>
      <c r="K2734">
        <v>138</v>
      </c>
      <c r="L2734">
        <v>212</v>
      </c>
      <c r="M2734">
        <v>341</v>
      </c>
      <c r="N2734">
        <v>344</v>
      </c>
      <c r="O2734">
        <v>300</v>
      </c>
      <c r="P2734">
        <v>216</v>
      </c>
      <c r="Q2734">
        <v>2969</v>
      </c>
      <c r="R2734">
        <f>IF(Cleaned_data[[#This Row],[KATEGORI]]="A+B: KØRETØJER I ALT",Q2732/Cleaned_data[[#This Row],[TOTAL]],0)</f>
        <v>0</v>
      </c>
    </row>
    <row r="2735" spans="1:18" x14ac:dyDescent="0.2">
      <c r="A2735">
        <v>49</v>
      </c>
      <c r="B2735" s="1" t="s">
        <v>62</v>
      </c>
      <c r="C2735">
        <v>2017</v>
      </c>
      <c r="D2735" s="1" t="s">
        <v>18</v>
      </c>
      <c r="E2735">
        <v>2253</v>
      </c>
      <c r="F2735">
        <v>2357</v>
      </c>
      <c r="G2735">
        <v>1342</v>
      </c>
      <c r="H2735">
        <v>1079</v>
      </c>
      <c r="I2735">
        <v>1004</v>
      </c>
      <c r="J2735">
        <v>1119</v>
      </c>
      <c r="K2735">
        <v>1284</v>
      </c>
      <c r="L2735">
        <v>1628</v>
      </c>
      <c r="M2735">
        <v>2332</v>
      </c>
      <c r="N2735">
        <v>2634</v>
      </c>
      <c r="O2735">
        <v>2073</v>
      </c>
      <c r="P2735">
        <v>1466</v>
      </c>
      <c r="Q2735">
        <v>20571</v>
      </c>
      <c r="R2735">
        <f>IF(Cleaned_data[[#This Row],[KATEGORI]]="A+B: KØRETØJER I ALT",Q2733/Cleaned_data[[#This Row],[TOTAL]],0)</f>
        <v>0</v>
      </c>
    </row>
    <row r="2736" spans="1:18" x14ac:dyDescent="0.2">
      <c r="A2736">
        <v>49</v>
      </c>
      <c r="B2736" s="1" t="s">
        <v>62</v>
      </c>
      <c r="C2736">
        <v>2017</v>
      </c>
      <c r="D2736" s="1" t="s">
        <v>19</v>
      </c>
      <c r="E2736">
        <v>368</v>
      </c>
      <c r="F2736">
        <v>324</v>
      </c>
      <c r="G2736">
        <v>325</v>
      </c>
      <c r="H2736">
        <v>348</v>
      </c>
      <c r="I2736">
        <v>334</v>
      </c>
      <c r="J2736">
        <v>303</v>
      </c>
      <c r="K2736">
        <v>321</v>
      </c>
      <c r="L2736">
        <v>334</v>
      </c>
      <c r="M2736">
        <v>341</v>
      </c>
      <c r="N2736">
        <v>255</v>
      </c>
      <c r="O2736">
        <v>188</v>
      </c>
      <c r="P2736">
        <v>149</v>
      </c>
      <c r="Q2736">
        <v>3590</v>
      </c>
      <c r="R2736">
        <f>IF(Cleaned_data[[#This Row],[KATEGORI]]="A+B: KØRETØJER I ALT",Q2734/Cleaned_data[[#This Row],[TOTAL]],0)</f>
        <v>0</v>
      </c>
    </row>
    <row r="2737" spans="1:18" x14ac:dyDescent="0.2">
      <c r="A2737">
        <v>49</v>
      </c>
      <c r="B2737" s="1" t="s">
        <v>62</v>
      </c>
      <c r="C2737">
        <v>2017</v>
      </c>
      <c r="D2737" s="1" t="s">
        <v>20</v>
      </c>
      <c r="E2737">
        <v>2621</v>
      </c>
      <c r="F2737">
        <v>2681</v>
      </c>
      <c r="G2737">
        <v>1667</v>
      </c>
      <c r="H2737">
        <v>1427</v>
      </c>
      <c r="I2737">
        <v>1338</v>
      </c>
      <c r="J2737">
        <v>1422</v>
      </c>
      <c r="K2737">
        <v>1605</v>
      </c>
      <c r="L2737">
        <v>1962</v>
      </c>
      <c r="M2737">
        <v>2673</v>
      </c>
      <c r="N2737">
        <v>2889</v>
      </c>
      <c r="O2737">
        <v>2261</v>
      </c>
      <c r="P2737">
        <v>1615</v>
      </c>
      <c r="Q2737">
        <v>24161</v>
      </c>
      <c r="R2737">
        <f>IF(Cleaned_data[[#This Row],[KATEGORI]]="A+B: KØRETØJER I ALT",Q2735/Cleaned_data[[#This Row],[TOTAL]],0)</f>
        <v>0</v>
      </c>
    </row>
    <row r="2738" spans="1:18" x14ac:dyDescent="0.2">
      <c r="A2738">
        <v>49</v>
      </c>
      <c r="B2738" s="1" t="s">
        <v>62</v>
      </c>
      <c r="C2738">
        <v>2017</v>
      </c>
      <c r="D2738" s="1" t="s">
        <v>21</v>
      </c>
      <c r="E2738">
        <v>25</v>
      </c>
      <c r="F2738">
        <v>34</v>
      </c>
      <c r="G2738">
        <v>27</v>
      </c>
      <c r="H2738">
        <v>31</v>
      </c>
      <c r="I2738">
        <v>28</v>
      </c>
      <c r="J2738">
        <v>36</v>
      </c>
      <c r="K2738">
        <v>24</v>
      </c>
      <c r="L2738">
        <v>21</v>
      </c>
      <c r="M2738">
        <v>11</v>
      </c>
      <c r="N2738">
        <v>7</v>
      </c>
      <c r="O2738">
        <v>5</v>
      </c>
      <c r="P2738">
        <v>2</v>
      </c>
      <c r="Q2738">
        <v>251</v>
      </c>
      <c r="R2738">
        <f>IF(Cleaned_data[[#This Row],[KATEGORI]]="A+B: KØRETØJER I ALT",Q2736/Cleaned_data[[#This Row],[TOTAL]],0)</f>
        <v>0</v>
      </c>
    </row>
    <row r="2739" spans="1:18" x14ac:dyDescent="0.2">
      <c r="A2739">
        <v>49</v>
      </c>
      <c r="B2739" s="1" t="s">
        <v>62</v>
      </c>
      <c r="C2739">
        <v>2017</v>
      </c>
      <c r="D2739" s="1" t="s">
        <v>22</v>
      </c>
      <c r="E2739">
        <v>46</v>
      </c>
      <c r="F2739">
        <v>59</v>
      </c>
      <c r="G2739">
        <v>46</v>
      </c>
      <c r="H2739">
        <v>51</v>
      </c>
      <c r="I2739">
        <v>44</v>
      </c>
      <c r="J2739">
        <v>53</v>
      </c>
      <c r="K2739">
        <v>41</v>
      </c>
      <c r="L2739">
        <v>39</v>
      </c>
      <c r="M2739">
        <v>34</v>
      </c>
      <c r="N2739">
        <v>25</v>
      </c>
      <c r="O2739">
        <v>23</v>
      </c>
      <c r="P2739">
        <v>15</v>
      </c>
      <c r="Q2739">
        <v>476</v>
      </c>
      <c r="R2739">
        <f>IF(Cleaned_data[[#This Row],[KATEGORI]]="A+B: KØRETØJER I ALT",Q2737/Cleaned_data[[#This Row],[TOTAL]],0)</f>
        <v>0</v>
      </c>
    </row>
    <row r="2740" spans="1:18" x14ac:dyDescent="0.2">
      <c r="A2740">
        <v>49</v>
      </c>
      <c r="B2740" s="1" t="s">
        <v>62</v>
      </c>
      <c r="C2740">
        <v>2017</v>
      </c>
      <c r="D2740" s="1" t="s">
        <v>23</v>
      </c>
      <c r="E2740">
        <v>2667</v>
      </c>
      <c r="F2740">
        <v>2740</v>
      </c>
      <c r="G2740">
        <v>1713</v>
      </c>
      <c r="H2740">
        <v>1478</v>
      </c>
      <c r="I2740">
        <v>1382</v>
      </c>
      <c r="J2740">
        <v>1475</v>
      </c>
      <c r="K2740">
        <v>1646</v>
      </c>
      <c r="L2740">
        <v>2001</v>
      </c>
      <c r="M2740">
        <v>2707</v>
      </c>
      <c r="N2740">
        <v>2914</v>
      </c>
      <c r="O2740">
        <v>2284</v>
      </c>
      <c r="P2740">
        <v>1630</v>
      </c>
      <c r="Q2740">
        <v>24637</v>
      </c>
      <c r="R2740">
        <f>IF(Cleaned_data[[#This Row],[KATEGORI]]="A+B: KØRETØJER I ALT",Q2738/Cleaned_data[[#This Row],[TOTAL]],0)</f>
        <v>1.0187928725088282E-2</v>
      </c>
    </row>
    <row r="2741" spans="1:18" x14ac:dyDescent="0.2">
      <c r="A2741">
        <v>49</v>
      </c>
      <c r="B2741" s="1" t="s">
        <v>62</v>
      </c>
      <c r="C2741">
        <v>2017</v>
      </c>
      <c r="D2741" s="1" t="s">
        <v>24</v>
      </c>
      <c r="E2741">
        <v>3</v>
      </c>
      <c r="F2741">
        <v>1</v>
      </c>
      <c r="G2741">
        <v>1</v>
      </c>
      <c r="H2741">
        <v>0</v>
      </c>
      <c r="I2741">
        <v>5</v>
      </c>
      <c r="J2741">
        <v>4</v>
      </c>
      <c r="K2741">
        <v>2</v>
      </c>
      <c r="L2741">
        <v>3</v>
      </c>
      <c r="M2741">
        <v>1</v>
      </c>
      <c r="N2741">
        <v>3</v>
      </c>
      <c r="O2741">
        <v>4</v>
      </c>
      <c r="P2741">
        <v>1</v>
      </c>
      <c r="Q2741">
        <v>28</v>
      </c>
      <c r="R2741">
        <f>IF(Cleaned_data[[#This Row],[KATEGORI]]="A+B: KØRETØJER I ALT",Q2739/Cleaned_data[[#This Row],[TOTAL]],0)</f>
        <v>0</v>
      </c>
    </row>
    <row r="2742" spans="1:18" x14ac:dyDescent="0.2">
      <c r="A2742">
        <v>49</v>
      </c>
      <c r="B2742" s="1" t="s">
        <v>62</v>
      </c>
      <c r="C2742">
        <v>2017</v>
      </c>
      <c r="D2742" s="1" t="s">
        <v>25</v>
      </c>
      <c r="E2742">
        <v>499</v>
      </c>
      <c r="F2742">
        <v>457</v>
      </c>
      <c r="G2742">
        <v>190</v>
      </c>
      <c r="H2742">
        <v>102</v>
      </c>
      <c r="I2742">
        <v>86</v>
      </c>
      <c r="J2742">
        <v>108</v>
      </c>
      <c r="K2742">
        <v>137</v>
      </c>
      <c r="L2742">
        <v>156</v>
      </c>
      <c r="M2742">
        <v>354</v>
      </c>
      <c r="N2742">
        <v>361</v>
      </c>
      <c r="O2742">
        <v>286</v>
      </c>
      <c r="P2742">
        <v>174</v>
      </c>
      <c r="Q2742">
        <v>2910</v>
      </c>
      <c r="R2742">
        <f>IF(Cleaned_data[[#This Row],[KATEGORI]]="A+B: KØRETØJER I ALT",Q2740/Cleaned_data[[#This Row],[TOTAL]],0)</f>
        <v>0</v>
      </c>
    </row>
    <row r="2743" spans="1:18" x14ac:dyDescent="0.2">
      <c r="A2743">
        <v>49</v>
      </c>
      <c r="B2743" s="1" t="s">
        <v>62</v>
      </c>
      <c r="C2743">
        <v>2017</v>
      </c>
      <c r="D2743" s="1" t="s">
        <v>26</v>
      </c>
      <c r="E2743">
        <v>502</v>
      </c>
      <c r="F2743">
        <v>458</v>
      </c>
      <c r="G2743">
        <v>191</v>
      </c>
      <c r="H2743">
        <v>102</v>
      </c>
      <c r="I2743">
        <v>91</v>
      </c>
      <c r="J2743">
        <v>112</v>
      </c>
      <c r="K2743">
        <v>139</v>
      </c>
      <c r="L2743">
        <v>159</v>
      </c>
      <c r="M2743">
        <v>355</v>
      </c>
      <c r="N2743">
        <v>364</v>
      </c>
      <c r="O2743">
        <v>290</v>
      </c>
      <c r="P2743">
        <v>175</v>
      </c>
      <c r="Q2743">
        <v>2938</v>
      </c>
      <c r="R2743">
        <f>IF(Cleaned_data[[#This Row],[KATEGORI]]="A+B: KØRETØJER I ALT",Q2741/Cleaned_data[[#This Row],[TOTAL]],0)</f>
        <v>0</v>
      </c>
    </row>
    <row r="2744" spans="1:18" x14ac:dyDescent="0.2">
      <c r="A2744">
        <v>49</v>
      </c>
      <c r="B2744" s="1" t="s">
        <v>62</v>
      </c>
      <c r="C2744">
        <v>2018</v>
      </c>
      <c r="D2744" s="1" t="s">
        <v>18</v>
      </c>
      <c r="E2744">
        <v>2253</v>
      </c>
      <c r="F2744">
        <v>2426</v>
      </c>
      <c r="G2744">
        <v>1452</v>
      </c>
      <c r="H2744">
        <v>1136</v>
      </c>
      <c r="I2744">
        <v>1091</v>
      </c>
      <c r="J2744">
        <v>1164</v>
      </c>
      <c r="K2744">
        <v>1261</v>
      </c>
      <c r="L2744">
        <v>1779</v>
      </c>
      <c r="M2744">
        <v>2499</v>
      </c>
      <c r="N2744">
        <v>2598</v>
      </c>
      <c r="O2744">
        <v>2038</v>
      </c>
      <c r="P2744">
        <v>1420</v>
      </c>
      <c r="Q2744">
        <v>21117</v>
      </c>
      <c r="R2744">
        <f>IF(Cleaned_data[[#This Row],[KATEGORI]]="A+B: KØRETØJER I ALT",Q2742/Cleaned_data[[#This Row],[TOTAL]],0)</f>
        <v>0</v>
      </c>
    </row>
    <row r="2745" spans="1:18" x14ac:dyDescent="0.2">
      <c r="A2745">
        <v>49</v>
      </c>
      <c r="B2745" s="1" t="s">
        <v>62</v>
      </c>
      <c r="C2745">
        <v>2018</v>
      </c>
      <c r="D2745" s="1" t="s">
        <v>19</v>
      </c>
      <c r="E2745">
        <v>328</v>
      </c>
      <c r="F2745">
        <v>313</v>
      </c>
      <c r="G2745">
        <v>313</v>
      </c>
      <c r="H2745">
        <v>267</v>
      </c>
      <c r="I2745">
        <v>324</v>
      </c>
      <c r="J2745">
        <v>311</v>
      </c>
      <c r="K2745">
        <v>290</v>
      </c>
      <c r="L2745">
        <v>343</v>
      </c>
      <c r="M2745">
        <v>357</v>
      </c>
      <c r="N2745">
        <v>249</v>
      </c>
      <c r="O2745">
        <v>170</v>
      </c>
      <c r="P2745">
        <v>134</v>
      </c>
      <c r="Q2745">
        <v>3399</v>
      </c>
      <c r="R2745">
        <f>IF(Cleaned_data[[#This Row],[KATEGORI]]="A+B: KØRETØJER I ALT",Q2743/Cleaned_data[[#This Row],[TOTAL]],0)</f>
        <v>0</v>
      </c>
    </row>
    <row r="2746" spans="1:18" x14ac:dyDescent="0.2">
      <c r="A2746">
        <v>49</v>
      </c>
      <c r="B2746" s="1" t="s">
        <v>62</v>
      </c>
      <c r="C2746">
        <v>2018</v>
      </c>
      <c r="D2746" s="1" t="s">
        <v>20</v>
      </c>
      <c r="E2746">
        <v>2581</v>
      </c>
      <c r="F2746">
        <v>2739</v>
      </c>
      <c r="G2746">
        <v>1765</v>
      </c>
      <c r="H2746">
        <v>1403</v>
      </c>
      <c r="I2746">
        <v>1415</v>
      </c>
      <c r="J2746">
        <v>1475</v>
      </c>
      <c r="K2746">
        <v>1551</v>
      </c>
      <c r="L2746">
        <v>2122</v>
      </c>
      <c r="M2746">
        <v>2856</v>
      </c>
      <c r="N2746">
        <v>2847</v>
      </c>
      <c r="O2746">
        <v>2208</v>
      </c>
      <c r="P2746">
        <v>1554</v>
      </c>
      <c r="Q2746">
        <v>24516</v>
      </c>
      <c r="R2746">
        <f>IF(Cleaned_data[[#This Row],[KATEGORI]]="A+B: KØRETØJER I ALT",Q2744/Cleaned_data[[#This Row],[TOTAL]],0)</f>
        <v>0</v>
      </c>
    </row>
    <row r="2747" spans="1:18" x14ac:dyDescent="0.2">
      <c r="A2747">
        <v>49</v>
      </c>
      <c r="B2747" s="1" t="s">
        <v>62</v>
      </c>
      <c r="C2747">
        <v>2018</v>
      </c>
      <c r="D2747" s="1" t="s">
        <v>21</v>
      </c>
      <c r="E2747">
        <v>30</v>
      </c>
      <c r="F2747">
        <v>37</v>
      </c>
      <c r="G2747">
        <v>33</v>
      </c>
      <c r="H2747">
        <v>27</v>
      </c>
      <c r="I2747">
        <v>38</v>
      </c>
      <c r="J2747">
        <v>28</v>
      </c>
      <c r="K2747">
        <v>31</v>
      </c>
      <c r="L2747">
        <v>27</v>
      </c>
      <c r="M2747">
        <v>16</v>
      </c>
      <c r="N2747">
        <v>9</v>
      </c>
      <c r="O2747">
        <v>3</v>
      </c>
      <c r="P2747">
        <v>6</v>
      </c>
      <c r="Q2747">
        <v>285</v>
      </c>
      <c r="R2747">
        <f>IF(Cleaned_data[[#This Row],[KATEGORI]]="A+B: KØRETØJER I ALT",Q2745/Cleaned_data[[#This Row],[TOTAL]],0)</f>
        <v>0</v>
      </c>
    </row>
    <row r="2748" spans="1:18" x14ac:dyDescent="0.2">
      <c r="A2748">
        <v>49</v>
      </c>
      <c r="B2748" s="1" t="s">
        <v>62</v>
      </c>
      <c r="C2748">
        <v>2018</v>
      </c>
      <c r="D2748" s="1" t="s">
        <v>22</v>
      </c>
      <c r="E2748">
        <v>47</v>
      </c>
      <c r="F2748">
        <v>60</v>
      </c>
      <c r="G2748">
        <v>54</v>
      </c>
      <c r="H2748">
        <v>45</v>
      </c>
      <c r="I2748">
        <v>57</v>
      </c>
      <c r="J2748">
        <v>44</v>
      </c>
      <c r="K2748">
        <v>46</v>
      </c>
      <c r="L2748">
        <v>46</v>
      </c>
      <c r="M2748">
        <v>36</v>
      </c>
      <c r="N2748">
        <v>26</v>
      </c>
      <c r="O2748">
        <v>22</v>
      </c>
      <c r="P2748">
        <v>18</v>
      </c>
      <c r="Q2748">
        <v>501</v>
      </c>
      <c r="R2748">
        <f>IF(Cleaned_data[[#This Row],[KATEGORI]]="A+B: KØRETØJER I ALT",Q2746/Cleaned_data[[#This Row],[TOTAL]],0)</f>
        <v>0</v>
      </c>
    </row>
    <row r="2749" spans="1:18" x14ac:dyDescent="0.2">
      <c r="A2749">
        <v>49</v>
      </c>
      <c r="B2749" s="1" t="s">
        <v>62</v>
      </c>
      <c r="C2749">
        <v>2018</v>
      </c>
      <c r="D2749" s="1" t="s">
        <v>23</v>
      </c>
      <c r="E2749">
        <v>2628</v>
      </c>
      <c r="F2749">
        <v>2799</v>
      </c>
      <c r="G2749">
        <v>1819</v>
      </c>
      <c r="H2749">
        <v>1448</v>
      </c>
      <c r="I2749">
        <v>1472</v>
      </c>
      <c r="J2749">
        <v>1519</v>
      </c>
      <c r="K2749">
        <v>1597</v>
      </c>
      <c r="L2749">
        <v>2168</v>
      </c>
      <c r="M2749">
        <v>2892</v>
      </c>
      <c r="N2749">
        <v>2873</v>
      </c>
      <c r="O2749">
        <v>2230</v>
      </c>
      <c r="P2749">
        <v>1572</v>
      </c>
      <c r="Q2749">
        <v>25017</v>
      </c>
      <c r="R2749">
        <f>IF(Cleaned_data[[#This Row],[KATEGORI]]="A+B: KØRETØJER I ALT",Q2747/Cleaned_data[[#This Row],[TOTAL]],0)</f>
        <v>1.1392253267777911E-2</v>
      </c>
    </row>
    <row r="2750" spans="1:18" x14ac:dyDescent="0.2">
      <c r="A2750">
        <v>49</v>
      </c>
      <c r="B2750" s="1" t="s">
        <v>62</v>
      </c>
      <c r="C2750">
        <v>2018</v>
      </c>
      <c r="D2750" s="1" t="s">
        <v>24</v>
      </c>
      <c r="E2750">
        <v>7</v>
      </c>
      <c r="F2750">
        <v>4</v>
      </c>
      <c r="G2750">
        <v>2</v>
      </c>
      <c r="H2750">
        <v>5</v>
      </c>
      <c r="I2750">
        <v>3</v>
      </c>
      <c r="J2750">
        <v>4</v>
      </c>
      <c r="K2750">
        <v>5</v>
      </c>
      <c r="L2750">
        <v>0</v>
      </c>
      <c r="M2750">
        <v>6</v>
      </c>
      <c r="N2750">
        <v>2</v>
      </c>
      <c r="O2750">
        <v>7</v>
      </c>
      <c r="P2750">
        <v>0</v>
      </c>
      <c r="Q2750">
        <v>45</v>
      </c>
      <c r="R2750">
        <f>IF(Cleaned_data[[#This Row],[KATEGORI]]="A+B: KØRETØJER I ALT",Q2748/Cleaned_data[[#This Row],[TOTAL]],0)</f>
        <v>0</v>
      </c>
    </row>
    <row r="2751" spans="1:18" x14ac:dyDescent="0.2">
      <c r="A2751">
        <v>49</v>
      </c>
      <c r="B2751" s="1" t="s">
        <v>62</v>
      </c>
      <c r="C2751">
        <v>2018</v>
      </c>
      <c r="D2751" s="1" t="s">
        <v>25</v>
      </c>
      <c r="E2751">
        <v>583</v>
      </c>
      <c r="F2751">
        <v>567</v>
      </c>
      <c r="G2751">
        <v>163</v>
      </c>
      <c r="H2751">
        <v>100</v>
      </c>
      <c r="I2751">
        <v>97</v>
      </c>
      <c r="J2751">
        <v>123</v>
      </c>
      <c r="K2751">
        <v>141</v>
      </c>
      <c r="L2751">
        <v>229</v>
      </c>
      <c r="M2751">
        <v>395</v>
      </c>
      <c r="N2751">
        <v>455</v>
      </c>
      <c r="O2751">
        <v>441</v>
      </c>
      <c r="P2751">
        <v>255</v>
      </c>
      <c r="Q2751">
        <v>3549</v>
      </c>
      <c r="R2751">
        <f>IF(Cleaned_data[[#This Row],[KATEGORI]]="A+B: KØRETØJER I ALT",Q2749/Cleaned_data[[#This Row],[TOTAL]],0)</f>
        <v>0</v>
      </c>
    </row>
    <row r="2752" spans="1:18" x14ac:dyDescent="0.2">
      <c r="A2752">
        <v>49</v>
      </c>
      <c r="B2752" s="1" t="s">
        <v>62</v>
      </c>
      <c r="C2752">
        <v>2018</v>
      </c>
      <c r="D2752" s="1" t="s">
        <v>26</v>
      </c>
      <c r="E2752">
        <v>590</v>
      </c>
      <c r="F2752">
        <v>571</v>
      </c>
      <c r="G2752">
        <v>165</v>
      </c>
      <c r="H2752">
        <v>105</v>
      </c>
      <c r="I2752">
        <v>100</v>
      </c>
      <c r="J2752">
        <v>127</v>
      </c>
      <c r="K2752">
        <v>146</v>
      </c>
      <c r="L2752">
        <v>229</v>
      </c>
      <c r="M2752">
        <v>401</v>
      </c>
      <c r="N2752">
        <v>457</v>
      </c>
      <c r="O2752">
        <v>448</v>
      </c>
      <c r="P2752">
        <v>255</v>
      </c>
      <c r="Q2752">
        <v>3594</v>
      </c>
      <c r="R2752">
        <f>IF(Cleaned_data[[#This Row],[KATEGORI]]="A+B: KØRETØJER I ALT",Q2750/Cleaned_data[[#This Row],[TOTAL]],0)</f>
        <v>0</v>
      </c>
    </row>
    <row r="2753" spans="1:18" x14ac:dyDescent="0.2">
      <c r="A2753">
        <v>49</v>
      </c>
      <c r="B2753" s="1" t="s">
        <v>62</v>
      </c>
      <c r="C2753">
        <v>2019</v>
      </c>
      <c r="D2753" s="1" t="s">
        <v>18</v>
      </c>
      <c r="E2753">
        <v>2374</v>
      </c>
      <c r="F2753">
        <v>2703</v>
      </c>
      <c r="G2753">
        <v>1400</v>
      </c>
      <c r="H2753">
        <v>1126</v>
      </c>
      <c r="I2753">
        <v>1067</v>
      </c>
      <c r="J2753">
        <v>1189</v>
      </c>
      <c r="K2753">
        <v>1333</v>
      </c>
      <c r="L2753">
        <v>1684</v>
      </c>
      <c r="M2753">
        <v>2600</v>
      </c>
      <c r="N2753">
        <v>2653</v>
      </c>
      <c r="O2753">
        <v>2140</v>
      </c>
      <c r="P2753">
        <v>1441</v>
      </c>
      <c r="Q2753">
        <v>21710</v>
      </c>
      <c r="R2753">
        <f>IF(Cleaned_data[[#This Row],[KATEGORI]]="A+B: KØRETØJER I ALT",Q2751/Cleaned_data[[#This Row],[TOTAL]],0)</f>
        <v>0</v>
      </c>
    </row>
    <row r="2754" spans="1:18" x14ac:dyDescent="0.2">
      <c r="A2754">
        <v>49</v>
      </c>
      <c r="B2754" s="1" t="s">
        <v>62</v>
      </c>
      <c r="C2754">
        <v>2019</v>
      </c>
      <c r="D2754" s="1" t="s">
        <v>19</v>
      </c>
      <c r="E2754">
        <v>355</v>
      </c>
      <c r="F2754">
        <v>356</v>
      </c>
      <c r="G2754">
        <v>319</v>
      </c>
      <c r="H2754">
        <v>356</v>
      </c>
      <c r="I2754">
        <v>341</v>
      </c>
      <c r="J2754">
        <v>331</v>
      </c>
      <c r="K2754">
        <v>323</v>
      </c>
      <c r="L2754">
        <v>401</v>
      </c>
      <c r="M2754">
        <v>342</v>
      </c>
      <c r="N2754">
        <v>236</v>
      </c>
      <c r="O2754">
        <v>155</v>
      </c>
      <c r="P2754">
        <v>116</v>
      </c>
      <c r="Q2754">
        <v>3631</v>
      </c>
      <c r="R2754">
        <f>IF(Cleaned_data[[#This Row],[KATEGORI]]="A+B: KØRETØJER I ALT",Q2752/Cleaned_data[[#This Row],[TOTAL]],0)</f>
        <v>0</v>
      </c>
    </row>
    <row r="2755" spans="1:18" x14ac:dyDescent="0.2">
      <c r="A2755">
        <v>49</v>
      </c>
      <c r="B2755" s="1" t="s">
        <v>62</v>
      </c>
      <c r="C2755">
        <v>2019</v>
      </c>
      <c r="D2755" s="1" t="s">
        <v>20</v>
      </c>
      <c r="E2755">
        <v>2729</v>
      </c>
      <c r="F2755">
        <v>3059</v>
      </c>
      <c r="G2755">
        <v>1719</v>
      </c>
      <c r="H2755">
        <v>1482</v>
      </c>
      <c r="I2755">
        <v>1408</v>
      </c>
      <c r="J2755">
        <v>1520</v>
      </c>
      <c r="K2755">
        <v>1656</v>
      </c>
      <c r="L2755">
        <v>2085</v>
      </c>
      <c r="M2755">
        <v>2942</v>
      </c>
      <c r="N2755">
        <v>2889</v>
      </c>
      <c r="O2755">
        <v>2295</v>
      </c>
      <c r="P2755">
        <v>1557</v>
      </c>
      <c r="Q2755">
        <v>25341</v>
      </c>
      <c r="R2755">
        <f>IF(Cleaned_data[[#This Row],[KATEGORI]]="A+B: KØRETØJER I ALT",Q2753/Cleaned_data[[#This Row],[TOTAL]],0)</f>
        <v>0</v>
      </c>
    </row>
    <row r="2756" spans="1:18" x14ac:dyDescent="0.2">
      <c r="A2756">
        <v>49</v>
      </c>
      <c r="B2756" s="1" t="s">
        <v>62</v>
      </c>
      <c r="C2756">
        <v>2019</v>
      </c>
      <c r="D2756" s="1" t="s">
        <v>21</v>
      </c>
      <c r="E2756">
        <v>30</v>
      </c>
      <c r="F2756">
        <v>20</v>
      </c>
      <c r="G2756">
        <v>28</v>
      </c>
      <c r="H2756">
        <v>31</v>
      </c>
      <c r="I2756">
        <v>34</v>
      </c>
      <c r="J2756">
        <v>26</v>
      </c>
      <c r="K2756">
        <v>29</v>
      </c>
      <c r="L2756">
        <v>16</v>
      </c>
      <c r="M2756">
        <v>14</v>
      </c>
      <c r="N2756">
        <v>6</v>
      </c>
      <c r="O2756">
        <v>8</v>
      </c>
      <c r="P2756">
        <v>7</v>
      </c>
      <c r="Q2756">
        <v>249</v>
      </c>
      <c r="R2756">
        <f>IF(Cleaned_data[[#This Row],[KATEGORI]]="A+B: KØRETØJER I ALT",Q2754/Cleaned_data[[#This Row],[TOTAL]],0)</f>
        <v>0</v>
      </c>
    </row>
    <row r="2757" spans="1:18" x14ac:dyDescent="0.2">
      <c r="A2757">
        <v>49</v>
      </c>
      <c r="B2757" s="1" t="s">
        <v>62</v>
      </c>
      <c r="C2757">
        <v>2019</v>
      </c>
      <c r="D2757" s="1" t="s">
        <v>22</v>
      </c>
      <c r="E2757">
        <v>49</v>
      </c>
      <c r="F2757">
        <v>40</v>
      </c>
      <c r="G2757">
        <v>50</v>
      </c>
      <c r="H2757">
        <v>49</v>
      </c>
      <c r="I2757">
        <v>51</v>
      </c>
      <c r="J2757">
        <v>47</v>
      </c>
      <c r="K2757">
        <v>45</v>
      </c>
      <c r="L2757">
        <v>37</v>
      </c>
      <c r="M2757">
        <v>37</v>
      </c>
      <c r="N2757">
        <v>21</v>
      </c>
      <c r="O2757">
        <v>26</v>
      </c>
      <c r="P2757">
        <v>19</v>
      </c>
      <c r="Q2757">
        <v>471</v>
      </c>
      <c r="R2757">
        <f>IF(Cleaned_data[[#This Row],[KATEGORI]]="A+B: KØRETØJER I ALT",Q2755/Cleaned_data[[#This Row],[TOTAL]],0)</f>
        <v>0</v>
      </c>
    </row>
    <row r="2758" spans="1:18" x14ac:dyDescent="0.2">
      <c r="A2758">
        <v>49</v>
      </c>
      <c r="B2758" s="1" t="s">
        <v>62</v>
      </c>
      <c r="C2758">
        <v>2019</v>
      </c>
      <c r="D2758" s="1" t="s">
        <v>23</v>
      </c>
      <c r="E2758">
        <v>2778</v>
      </c>
      <c r="F2758">
        <v>3099</v>
      </c>
      <c r="G2758">
        <v>1769</v>
      </c>
      <c r="H2758">
        <v>1531</v>
      </c>
      <c r="I2758">
        <v>1459</v>
      </c>
      <c r="J2758">
        <v>1567</v>
      </c>
      <c r="K2758">
        <v>1701</v>
      </c>
      <c r="L2758">
        <v>2122</v>
      </c>
      <c r="M2758">
        <v>2979</v>
      </c>
      <c r="N2758">
        <v>2910</v>
      </c>
      <c r="O2758">
        <v>2321</v>
      </c>
      <c r="P2758">
        <v>1576</v>
      </c>
      <c r="Q2758">
        <v>25812</v>
      </c>
      <c r="R2758">
        <f>IF(Cleaned_data[[#This Row],[KATEGORI]]="A+B: KØRETØJER I ALT",Q2756/Cleaned_data[[#This Row],[TOTAL]],0)</f>
        <v>9.6466759646675962E-3</v>
      </c>
    </row>
    <row r="2759" spans="1:18" x14ac:dyDescent="0.2">
      <c r="A2759">
        <v>49</v>
      </c>
      <c r="B2759" s="1" t="s">
        <v>62</v>
      </c>
      <c r="C2759">
        <v>2019</v>
      </c>
      <c r="D2759" s="1" t="s">
        <v>24</v>
      </c>
      <c r="E2759">
        <v>6</v>
      </c>
      <c r="F2759">
        <v>9</v>
      </c>
      <c r="G2759">
        <v>4</v>
      </c>
      <c r="H2759">
        <v>1</v>
      </c>
      <c r="I2759">
        <v>2</v>
      </c>
      <c r="J2759">
        <v>3</v>
      </c>
      <c r="K2759">
        <v>2</v>
      </c>
      <c r="L2759">
        <v>8</v>
      </c>
      <c r="M2759">
        <v>4</v>
      </c>
      <c r="N2759">
        <v>12</v>
      </c>
      <c r="O2759">
        <v>6</v>
      </c>
      <c r="P2759">
        <v>3</v>
      </c>
      <c r="Q2759">
        <v>60</v>
      </c>
      <c r="R2759">
        <f>IF(Cleaned_data[[#This Row],[KATEGORI]]="A+B: KØRETØJER I ALT",Q2757/Cleaned_data[[#This Row],[TOTAL]],0)</f>
        <v>0</v>
      </c>
    </row>
    <row r="2760" spans="1:18" x14ac:dyDescent="0.2">
      <c r="A2760">
        <v>49</v>
      </c>
      <c r="B2760" s="1" t="s">
        <v>62</v>
      </c>
      <c r="C2760">
        <v>2019</v>
      </c>
      <c r="D2760" s="1" t="s">
        <v>25</v>
      </c>
      <c r="E2760">
        <v>604</v>
      </c>
      <c r="F2760">
        <v>570</v>
      </c>
      <c r="G2760">
        <v>165</v>
      </c>
      <c r="H2760">
        <v>102</v>
      </c>
      <c r="I2760">
        <v>81</v>
      </c>
      <c r="J2760">
        <v>116</v>
      </c>
      <c r="K2760">
        <v>123</v>
      </c>
      <c r="L2760">
        <v>235</v>
      </c>
      <c r="M2760">
        <v>387</v>
      </c>
      <c r="N2760">
        <v>449</v>
      </c>
      <c r="O2760">
        <v>381</v>
      </c>
      <c r="P2760">
        <v>210</v>
      </c>
      <c r="Q2760">
        <v>3423</v>
      </c>
      <c r="R2760">
        <f>IF(Cleaned_data[[#This Row],[KATEGORI]]="A+B: KØRETØJER I ALT",Q2758/Cleaned_data[[#This Row],[TOTAL]],0)</f>
        <v>0</v>
      </c>
    </row>
    <row r="2761" spans="1:18" x14ac:dyDescent="0.2">
      <c r="A2761">
        <v>49</v>
      </c>
      <c r="B2761" s="1" t="s">
        <v>62</v>
      </c>
      <c r="C2761">
        <v>2019</v>
      </c>
      <c r="D2761" s="1" t="s">
        <v>26</v>
      </c>
      <c r="E2761">
        <v>610</v>
      </c>
      <c r="F2761">
        <v>579</v>
      </c>
      <c r="G2761">
        <v>169</v>
      </c>
      <c r="H2761">
        <v>103</v>
      </c>
      <c r="I2761">
        <v>83</v>
      </c>
      <c r="J2761">
        <v>119</v>
      </c>
      <c r="K2761">
        <v>125</v>
      </c>
      <c r="L2761">
        <v>243</v>
      </c>
      <c r="M2761">
        <v>391</v>
      </c>
      <c r="N2761">
        <v>461</v>
      </c>
      <c r="O2761">
        <v>387</v>
      </c>
      <c r="P2761">
        <v>213</v>
      </c>
      <c r="Q2761">
        <v>3483</v>
      </c>
      <c r="R2761">
        <f>IF(Cleaned_data[[#This Row],[KATEGORI]]="A+B: KØRETØJER I ALT",Q2759/Cleaned_data[[#This Row],[TOTAL]],0)</f>
        <v>0</v>
      </c>
    </row>
    <row r="2762" spans="1:18" x14ac:dyDescent="0.2">
      <c r="A2762">
        <v>49</v>
      </c>
      <c r="B2762" s="1" t="s">
        <v>62</v>
      </c>
      <c r="C2762">
        <v>2020</v>
      </c>
      <c r="D2762" s="1" t="s">
        <v>18</v>
      </c>
      <c r="E2762">
        <v>1920</v>
      </c>
      <c r="F2762">
        <v>2163</v>
      </c>
      <c r="G2762">
        <v>1308</v>
      </c>
      <c r="H2762">
        <v>1015</v>
      </c>
      <c r="I2762">
        <v>1084</v>
      </c>
      <c r="J2762">
        <v>1202</v>
      </c>
      <c r="K2762">
        <v>1213</v>
      </c>
      <c r="L2762">
        <v>1656</v>
      </c>
      <c r="M2762">
        <v>2167</v>
      </c>
      <c r="N2762">
        <v>2198</v>
      </c>
      <c r="O2762">
        <v>1781</v>
      </c>
      <c r="P2762">
        <v>1169</v>
      </c>
      <c r="Q2762">
        <v>18876</v>
      </c>
      <c r="R2762">
        <f>IF(Cleaned_data[[#This Row],[KATEGORI]]="A+B: KØRETØJER I ALT",Q2760/Cleaned_data[[#This Row],[TOTAL]],0)</f>
        <v>0</v>
      </c>
    </row>
    <row r="2763" spans="1:18" x14ac:dyDescent="0.2">
      <c r="A2763">
        <v>49</v>
      </c>
      <c r="B2763" s="1" t="s">
        <v>62</v>
      </c>
      <c r="C2763">
        <v>2020</v>
      </c>
      <c r="D2763" s="1" t="s">
        <v>19</v>
      </c>
      <c r="E2763">
        <v>263</v>
      </c>
      <c r="F2763">
        <v>248</v>
      </c>
      <c r="G2763">
        <v>194</v>
      </c>
      <c r="H2763">
        <v>248</v>
      </c>
      <c r="I2763">
        <v>247</v>
      </c>
      <c r="J2763">
        <v>248</v>
      </c>
      <c r="K2763">
        <v>232</v>
      </c>
      <c r="L2763">
        <v>290</v>
      </c>
      <c r="M2763">
        <v>228</v>
      </c>
      <c r="N2763">
        <v>160</v>
      </c>
      <c r="O2763">
        <v>138</v>
      </c>
      <c r="P2763">
        <v>125</v>
      </c>
      <c r="Q2763">
        <v>2621</v>
      </c>
      <c r="R2763">
        <f>IF(Cleaned_data[[#This Row],[KATEGORI]]="A+B: KØRETØJER I ALT",Q2761/Cleaned_data[[#This Row],[TOTAL]],0)</f>
        <v>0</v>
      </c>
    </row>
    <row r="2764" spans="1:18" x14ac:dyDescent="0.2">
      <c r="A2764">
        <v>49</v>
      </c>
      <c r="B2764" s="1" t="s">
        <v>62</v>
      </c>
      <c r="C2764">
        <v>2020</v>
      </c>
      <c r="D2764" s="1" t="s">
        <v>20</v>
      </c>
      <c r="E2764">
        <v>2183</v>
      </c>
      <c r="F2764">
        <v>2411</v>
      </c>
      <c r="G2764">
        <v>1502</v>
      </c>
      <c r="H2764">
        <v>1263</v>
      </c>
      <c r="I2764">
        <v>1331</v>
      </c>
      <c r="J2764">
        <v>1450</v>
      </c>
      <c r="K2764">
        <v>1445</v>
      </c>
      <c r="L2764">
        <v>1946</v>
      </c>
      <c r="M2764">
        <v>2395</v>
      </c>
      <c r="N2764">
        <v>2358</v>
      </c>
      <c r="O2764">
        <v>1919</v>
      </c>
      <c r="P2764">
        <v>1294</v>
      </c>
      <c r="Q2764">
        <v>21497</v>
      </c>
      <c r="R2764">
        <f>IF(Cleaned_data[[#This Row],[KATEGORI]]="A+B: KØRETØJER I ALT",Q2762/Cleaned_data[[#This Row],[TOTAL]],0)</f>
        <v>0</v>
      </c>
    </row>
    <row r="2765" spans="1:18" x14ac:dyDescent="0.2">
      <c r="A2765">
        <v>49</v>
      </c>
      <c r="B2765" s="1" t="s">
        <v>62</v>
      </c>
      <c r="C2765">
        <v>2020</v>
      </c>
      <c r="D2765" s="1" t="s">
        <v>21</v>
      </c>
      <c r="E2765">
        <v>18</v>
      </c>
      <c r="F2765">
        <v>16</v>
      </c>
      <c r="G2765">
        <v>21</v>
      </c>
      <c r="H2765">
        <v>24</v>
      </c>
      <c r="I2765">
        <v>18</v>
      </c>
      <c r="J2765">
        <v>20</v>
      </c>
      <c r="K2765">
        <v>21</v>
      </c>
      <c r="L2765">
        <v>15</v>
      </c>
      <c r="M2765">
        <v>3</v>
      </c>
      <c r="N2765">
        <v>10</v>
      </c>
      <c r="O2765">
        <v>2</v>
      </c>
      <c r="P2765">
        <v>1</v>
      </c>
      <c r="Q2765">
        <v>169</v>
      </c>
      <c r="R2765">
        <f>IF(Cleaned_data[[#This Row],[KATEGORI]]="A+B: KØRETØJER I ALT",Q2763/Cleaned_data[[#This Row],[TOTAL]],0)</f>
        <v>0</v>
      </c>
    </row>
    <row r="2766" spans="1:18" x14ac:dyDescent="0.2">
      <c r="A2766">
        <v>49</v>
      </c>
      <c r="B2766" s="1" t="s">
        <v>62</v>
      </c>
      <c r="C2766">
        <v>2020</v>
      </c>
      <c r="D2766" s="1" t="s">
        <v>22</v>
      </c>
      <c r="E2766">
        <v>36</v>
      </c>
      <c r="F2766">
        <v>38</v>
      </c>
      <c r="G2766">
        <v>42</v>
      </c>
      <c r="H2766">
        <v>42</v>
      </c>
      <c r="I2766">
        <v>37</v>
      </c>
      <c r="J2766">
        <v>39</v>
      </c>
      <c r="K2766">
        <v>43</v>
      </c>
      <c r="L2766">
        <v>35</v>
      </c>
      <c r="M2766">
        <v>28</v>
      </c>
      <c r="N2766">
        <v>27</v>
      </c>
      <c r="O2766">
        <v>22</v>
      </c>
      <c r="P2766">
        <v>14</v>
      </c>
      <c r="Q2766">
        <v>403</v>
      </c>
      <c r="R2766">
        <f>IF(Cleaned_data[[#This Row],[KATEGORI]]="A+B: KØRETØJER I ALT",Q2764/Cleaned_data[[#This Row],[TOTAL]],0)</f>
        <v>0</v>
      </c>
    </row>
    <row r="2767" spans="1:18" x14ac:dyDescent="0.2">
      <c r="A2767">
        <v>49</v>
      </c>
      <c r="B2767" s="1" t="s">
        <v>62</v>
      </c>
      <c r="C2767">
        <v>2020</v>
      </c>
      <c r="D2767" s="1" t="s">
        <v>23</v>
      </c>
      <c r="E2767">
        <v>2219</v>
      </c>
      <c r="F2767">
        <v>2449</v>
      </c>
      <c r="G2767">
        <v>1544</v>
      </c>
      <c r="H2767">
        <v>1305</v>
      </c>
      <c r="I2767">
        <v>1368</v>
      </c>
      <c r="J2767">
        <v>1489</v>
      </c>
      <c r="K2767">
        <v>1488</v>
      </c>
      <c r="L2767">
        <v>1981</v>
      </c>
      <c r="M2767">
        <v>2423</v>
      </c>
      <c r="N2767">
        <v>2385</v>
      </c>
      <c r="O2767">
        <v>1941</v>
      </c>
      <c r="P2767">
        <v>1308</v>
      </c>
      <c r="Q2767">
        <v>21900</v>
      </c>
      <c r="R2767">
        <f>IF(Cleaned_data[[#This Row],[KATEGORI]]="A+B: KØRETØJER I ALT",Q2765/Cleaned_data[[#This Row],[TOTAL]],0)</f>
        <v>7.7168949771689501E-3</v>
      </c>
    </row>
    <row r="2768" spans="1:18" x14ac:dyDescent="0.2">
      <c r="A2768">
        <v>49</v>
      </c>
      <c r="B2768" s="1" t="s">
        <v>62</v>
      </c>
      <c r="C2768">
        <v>2020</v>
      </c>
      <c r="D2768" s="1" t="s">
        <v>24</v>
      </c>
      <c r="E2768">
        <v>10</v>
      </c>
      <c r="F2768">
        <v>14</v>
      </c>
      <c r="G2768">
        <v>6</v>
      </c>
      <c r="H2768">
        <v>1</v>
      </c>
      <c r="I2768">
        <v>1</v>
      </c>
      <c r="J2768">
        <v>6</v>
      </c>
      <c r="K2768">
        <v>3</v>
      </c>
      <c r="L2768">
        <v>8</v>
      </c>
      <c r="M2768">
        <v>8</v>
      </c>
      <c r="N2768">
        <v>4</v>
      </c>
      <c r="O2768">
        <v>7</v>
      </c>
      <c r="P2768">
        <v>2</v>
      </c>
      <c r="Q2768">
        <v>70</v>
      </c>
      <c r="R2768">
        <f>IF(Cleaned_data[[#This Row],[KATEGORI]]="A+B: KØRETØJER I ALT",Q2766/Cleaned_data[[#This Row],[TOTAL]],0)</f>
        <v>0</v>
      </c>
    </row>
    <row r="2769" spans="1:18" x14ac:dyDescent="0.2">
      <c r="A2769">
        <v>49</v>
      </c>
      <c r="B2769" s="1" t="s">
        <v>62</v>
      </c>
      <c r="C2769">
        <v>2020</v>
      </c>
      <c r="D2769" s="1" t="s">
        <v>25</v>
      </c>
      <c r="E2769">
        <v>583</v>
      </c>
      <c r="F2769">
        <v>533</v>
      </c>
      <c r="G2769">
        <v>233</v>
      </c>
      <c r="H2769">
        <v>126</v>
      </c>
      <c r="I2769">
        <v>106</v>
      </c>
      <c r="J2769">
        <v>138</v>
      </c>
      <c r="K2769">
        <v>157</v>
      </c>
      <c r="L2769">
        <v>228</v>
      </c>
      <c r="M2769">
        <v>441</v>
      </c>
      <c r="N2769">
        <v>420</v>
      </c>
      <c r="O2769">
        <v>305</v>
      </c>
      <c r="P2769">
        <v>154</v>
      </c>
      <c r="Q2769">
        <v>3424</v>
      </c>
      <c r="R2769">
        <f>IF(Cleaned_data[[#This Row],[KATEGORI]]="A+B: KØRETØJER I ALT",Q2767/Cleaned_data[[#This Row],[TOTAL]],0)</f>
        <v>0</v>
      </c>
    </row>
    <row r="2770" spans="1:18" x14ac:dyDescent="0.2">
      <c r="A2770">
        <v>49</v>
      </c>
      <c r="B2770" s="1" t="s">
        <v>62</v>
      </c>
      <c r="C2770">
        <v>2020</v>
      </c>
      <c r="D2770" s="1" t="s">
        <v>26</v>
      </c>
      <c r="E2770">
        <v>593</v>
      </c>
      <c r="F2770">
        <v>547</v>
      </c>
      <c r="G2770">
        <v>239</v>
      </c>
      <c r="H2770">
        <v>127</v>
      </c>
      <c r="I2770">
        <v>107</v>
      </c>
      <c r="J2770">
        <v>144</v>
      </c>
      <c r="K2770">
        <v>160</v>
      </c>
      <c r="L2770">
        <v>236</v>
      </c>
      <c r="M2770">
        <v>449</v>
      </c>
      <c r="N2770">
        <v>424</v>
      </c>
      <c r="O2770">
        <v>312</v>
      </c>
      <c r="P2770">
        <v>156</v>
      </c>
      <c r="Q2770">
        <v>3494</v>
      </c>
      <c r="R2770">
        <f>IF(Cleaned_data[[#This Row],[KATEGORI]]="A+B: KØRETØJER I ALT",Q2768/Cleaned_data[[#This Row],[TOTAL]],0)</f>
        <v>0</v>
      </c>
    </row>
    <row r="2771" spans="1:18" x14ac:dyDescent="0.2">
      <c r="A2771">
        <v>49</v>
      </c>
      <c r="B2771" s="1" t="s">
        <v>62</v>
      </c>
      <c r="C2771">
        <v>2021</v>
      </c>
      <c r="D2771" s="1" t="s">
        <v>18</v>
      </c>
      <c r="E2771">
        <v>1697</v>
      </c>
      <c r="F2771">
        <v>1927</v>
      </c>
      <c r="G2771">
        <v>1176</v>
      </c>
      <c r="H2771">
        <v>1021</v>
      </c>
      <c r="I2771">
        <v>1096</v>
      </c>
      <c r="J2771">
        <v>1183</v>
      </c>
      <c r="K2771">
        <v>1196</v>
      </c>
      <c r="L2771">
        <v>1655</v>
      </c>
      <c r="M2771">
        <v>1966</v>
      </c>
      <c r="N2771">
        <v>1958</v>
      </c>
      <c r="O2771">
        <v>1671</v>
      </c>
      <c r="P2771">
        <v>1202</v>
      </c>
      <c r="Q2771">
        <v>17748</v>
      </c>
      <c r="R2771">
        <f>IF(Cleaned_data[[#This Row],[KATEGORI]]="A+B: KØRETØJER I ALT",Q2769/Cleaned_data[[#This Row],[TOTAL]],0)</f>
        <v>0</v>
      </c>
    </row>
    <row r="2772" spans="1:18" x14ac:dyDescent="0.2">
      <c r="A2772">
        <v>49</v>
      </c>
      <c r="B2772" s="1" t="s">
        <v>62</v>
      </c>
      <c r="C2772">
        <v>2021</v>
      </c>
      <c r="D2772" s="1" t="s">
        <v>19</v>
      </c>
      <c r="E2772">
        <v>294</v>
      </c>
      <c r="F2772">
        <v>291</v>
      </c>
      <c r="G2772">
        <v>240</v>
      </c>
      <c r="H2772">
        <v>247</v>
      </c>
      <c r="I2772">
        <v>292</v>
      </c>
      <c r="J2772">
        <v>302</v>
      </c>
      <c r="K2772">
        <v>284</v>
      </c>
      <c r="L2772">
        <v>294</v>
      </c>
      <c r="M2772">
        <v>321</v>
      </c>
      <c r="N2772">
        <v>176</v>
      </c>
      <c r="O2772">
        <v>132</v>
      </c>
      <c r="P2772">
        <v>107</v>
      </c>
      <c r="Q2772">
        <v>2980</v>
      </c>
      <c r="R2772">
        <f>IF(Cleaned_data[[#This Row],[KATEGORI]]="A+B: KØRETØJER I ALT",Q2770/Cleaned_data[[#This Row],[TOTAL]],0)</f>
        <v>0</v>
      </c>
    </row>
    <row r="2773" spans="1:18" x14ac:dyDescent="0.2">
      <c r="A2773">
        <v>49</v>
      </c>
      <c r="B2773" s="1" t="s">
        <v>62</v>
      </c>
      <c r="C2773">
        <v>2021</v>
      </c>
      <c r="D2773" s="1" t="s">
        <v>20</v>
      </c>
      <c r="E2773">
        <v>1991</v>
      </c>
      <c r="F2773">
        <v>2218</v>
      </c>
      <c r="G2773">
        <v>1416</v>
      </c>
      <c r="H2773">
        <v>1268</v>
      </c>
      <c r="I2773">
        <v>1388</v>
      </c>
      <c r="J2773">
        <v>1485</v>
      </c>
      <c r="K2773">
        <v>1480</v>
      </c>
      <c r="L2773">
        <v>1949</v>
      </c>
      <c r="M2773">
        <v>2287</v>
      </c>
      <c r="N2773">
        <v>2134</v>
      </c>
      <c r="O2773">
        <v>1803</v>
      </c>
      <c r="P2773">
        <v>1309</v>
      </c>
      <c r="Q2773">
        <v>20728</v>
      </c>
      <c r="R2773">
        <f>IF(Cleaned_data[[#This Row],[KATEGORI]]="A+B: KØRETØJER I ALT",Q2771/Cleaned_data[[#This Row],[TOTAL]],0)</f>
        <v>0</v>
      </c>
    </row>
    <row r="2774" spans="1:18" x14ac:dyDescent="0.2">
      <c r="A2774">
        <v>49</v>
      </c>
      <c r="B2774" s="1" t="s">
        <v>62</v>
      </c>
      <c r="C2774">
        <v>2021</v>
      </c>
      <c r="D2774" s="1" t="s">
        <v>21</v>
      </c>
      <c r="E2774">
        <v>30</v>
      </c>
      <c r="F2774">
        <v>41</v>
      </c>
      <c r="G2774">
        <v>43</v>
      </c>
      <c r="H2774">
        <v>42</v>
      </c>
      <c r="I2774">
        <v>40</v>
      </c>
      <c r="J2774">
        <v>30</v>
      </c>
      <c r="K2774">
        <v>42</v>
      </c>
      <c r="L2774">
        <v>29</v>
      </c>
      <c r="M2774">
        <v>13</v>
      </c>
      <c r="N2774">
        <v>5</v>
      </c>
      <c r="O2774">
        <v>2</v>
      </c>
      <c r="P2774">
        <v>4</v>
      </c>
      <c r="Q2774">
        <v>321</v>
      </c>
      <c r="R2774">
        <f>IF(Cleaned_data[[#This Row],[KATEGORI]]="A+B: KØRETØJER I ALT",Q2772/Cleaned_data[[#This Row],[TOTAL]],0)</f>
        <v>0</v>
      </c>
    </row>
    <row r="2775" spans="1:18" x14ac:dyDescent="0.2">
      <c r="A2775">
        <v>49</v>
      </c>
      <c r="B2775" s="1" t="s">
        <v>62</v>
      </c>
      <c r="C2775">
        <v>2021</v>
      </c>
      <c r="D2775" s="1" t="s">
        <v>22</v>
      </c>
      <c r="E2775">
        <v>49</v>
      </c>
      <c r="F2775">
        <v>63</v>
      </c>
      <c r="G2775">
        <v>65</v>
      </c>
      <c r="H2775">
        <v>64</v>
      </c>
      <c r="I2775">
        <v>57</v>
      </c>
      <c r="J2775">
        <v>51</v>
      </c>
      <c r="K2775">
        <v>62</v>
      </c>
      <c r="L2775">
        <v>49</v>
      </c>
      <c r="M2775">
        <v>35</v>
      </c>
      <c r="N2775">
        <v>25</v>
      </c>
      <c r="O2775">
        <v>20</v>
      </c>
      <c r="P2775">
        <v>18</v>
      </c>
      <c r="Q2775">
        <v>558</v>
      </c>
      <c r="R2775">
        <f>IF(Cleaned_data[[#This Row],[KATEGORI]]="A+B: KØRETØJER I ALT",Q2773/Cleaned_data[[#This Row],[TOTAL]],0)</f>
        <v>0</v>
      </c>
    </row>
    <row r="2776" spans="1:18" x14ac:dyDescent="0.2">
      <c r="A2776">
        <v>49</v>
      </c>
      <c r="B2776" s="1" t="s">
        <v>62</v>
      </c>
      <c r="C2776">
        <v>2021</v>
      </c>
      <c r="D2776" s="1" t="s">
        <v>23</v>
      </c>
      <c r="E2776">
        <v>2040</v>
      </c>
      <c r="F2776">
        <v>2281</v>
      </c>
      <c r="G2776">
        <v>1481</v>
      </c>
      <c r="H2776">
        <v>1332</v>
      </c>
      <c r="I2776">
        <v>1445</v>
      </c>
      <c r="J2776">
        <v>1536</v>
      </c>
      <c r="K2776">
        <v>1542</v>
      </c>
      <c r="L2776">
        <v>1998</v>
      </c>
      <c r="M2776">
        <v>2322</v>
      </c>
      <c r="N2776">
        <v>2159</v>
      </c>
      <c r="O2776">
        <v>1823</v>
      </c>
      <c r="P2776">
        <v>1327</v>
      </c>
      <c r="Q2776">
        <v>21286</v>
      </c>
      <c r="R2776">
        <f>IF(Cleaned_data[[#This Row],[KATEGORI]]="A+B: KØRETØJER I ALT",Q2774/Cleaned_data[[#This Row],[TOTAL]],0)</f>
        <v>1.5080334492154467E-2</v>
      </c>
    </row>
    <row r="2777" spans="1:18" x14ac:dyDescent="0.2">
      <c r="A2777">
        <v>49</v>
      </c>
      <c r="B2777" s="1" t="s">
        <v>62</v>
      </c>
      <c r="C2777">
        <v>2021</v>
      </c>
      <c r="D2777" s="1" t="s">
        <v>24</v>
      </c>
      <c r="E2777">
        <v>7</v>
      </c>
      <c r="F2777">
        <v>14</v>
      </c>
      <c r="G2777">
        <v>9</v>
      </c>
      <c r="H2777">
        <v>7</v>
      </c>
      <c r="I2777">
        <v>7</v>
      </c>
      <c r="J2777">
        <v>6</v>
      </c>
      <c r="K2777">
        <v>2</v>
      </c>
      <c r="L2777">
        <v>7</v>
      </c>
      <c r="M2777">
        <v>10</v>
      </c>
      <c r="N2777">
        <v>5</v>
      </c>
      <c r="O2777">
        <v>6</v>
      </c>
      <c r="P2777">
        <v>6</v>
      </c>
      <c r="Q2777">
        <v>86</v>
      </c>
      <c r="R2777">
        <f>IF(Cleaned_data[[#This Row],[KATEGORI]]="A+B: KØRETØJER I ALT",Q2775/Cleaned_data[[#This Row],[TOTAL]],0)</f>
        <v>0</v>
      </c>
    </row>
    <row r="2778" spans="1:18" x14ac:dyDescent="0.2">
      <c r="A2778">
        <v>49</v>
      </c>
      <c r="B2778" s="1" t="s">
        <v>62</v>
      </c>
      <c r="C2778">
        <v>2021</v>
      </c>
      <c r="D2778" s="1" t="s">
        <v>25</v>
      </c>
      <c r="E2778">
        <v>444</v>
      </c>
      <c r="F2778">
        <v>443</v>
      </c>
      <c r="G2778">
        <v>165</v>
      </c>
      <c r="H2778">
        <v>126</v>
      </c>
      <c r="I2778">
        <v>115</v>
      </c>
      <c r="J2778">
        <v>131</v>
      </c>
      <c r="K2778">
        <v>150</v>
      </c>
      <c r="L2778">
        <v>283</v>
      </c>
      <c r="M2778">
        <v>386</v>
      </c>
      <c r="N2778">
        <v>401</v>
      </c>
      <c r="O2778">
        <v>340</v>
      </c>
      <c r="P2778">
        <v>216</v>
      </c>
      <c r="Q2778">
        <v>3200</v>
      </c>
      <c r="R2778">
        <f>IF(Cleaned_data[[#This Row],[KATEGORI]]="A+B: KØRETØJER I ALT",Q2776/Cleaned_data[[#This Row],[TOTAL]],0)</f>
        <v>0</v>
      </c>
    </row>
    <row r="2779" spans="1:18" x14ac:dyDescent="0.2">
      <c r="A2779">
        <v>49</v>
      </c>
      <c r="B2779" s="1" t="s">
        <v>62</v>
      </c>
      <c r="C2779">
        <v>2021</v>
      </c>
      <c r="D2779" s="1" t="s">
        <v>26</v>
      </c>
      <c r="E2779">
        <v>451</v>
      </c>
      <c r="F2779">
        <v>457</v>
      </c>
      <c r="G2779">
        <v>174</v>
      </c>
      <c r="H2779">
        <v>133</v>
      </c>
      <c r="I2779">
        <v>122</v>
      </c>
      <c r="J2779">
        <v>137</v>
      </c>
      <c r="K2779">
        <v>152</v>
      </c>
      <c r="L2779">
        <v>290</v>
      </c>
      <c r="M2779">
        <v>396</v>
      </c>
      <c r="N2779">
        <v>406</v>
      </c>
      <c r="O2779">
        <v>346</v>
      </c>
      <c r="P2779">
        <v>222</v>
      </c>
      <c r="Q2779">
        <v>3286</v>
      </c>
      <c r="R2779">
        <f>IF(Cleaned_data[[#This Row],[KATEGORI]]="A+B: KØRETØJER I ALT",Q2777/Cleaned_data[[#This Row],[TOTAL]],0)</f>
        <v>0</v>
      </c>
    </row>
    <row r="2780" spans="1:18" x14ac:dyDescent="0.2">
      <c r="A2780">
        <v>49</v>
      </c>
      <c r="B2780" s="1" t="s">
        <v>62</v>
      </c>
      <c r="C2780">
        <v>2022</v>
      </c>
      <c r="D2780" s="1" t="s">
        <v>18</v>
      </c>
      <c r="E2780">
        <v>2023</v>
      </c>
      <c r="F2780">
        <v>2061</v>
      </c>
      <c r="G2780">
        <v>1182</v>
      </c>
      <c r="H2780">
        <v>1029</v>
      </c>
      <c r="I2780">
        <v>1083</v>
      </c>
      <c r="J2780">
        <v>1160</v>
      </c>
      <c r="K2780">
        <v>1162</v>
      </c>
      <c r="L2780">
        <v>1579</v>
      </c>
      <c r="M2780">
        <v>2019</v>
      </c>
      <c r="N2780">
        <v>2137</v>
      </c>
      <c r="O2780">
        <v>1613</v>
      </c>
      <c r="P2780">
        <v>1125</v>
      </c>
      <c r="Q2780">
        <v>18173</v>
      </c>
      <c r="R2780">
        <f>IF(Cleaned_data[[#This Row],[KATEGORI]]="A+B: KØRETØJER I ALT",Q2778/Cleaned_data[[#This Row],[TOTAL]],0)</f>
        <v>0</v>
      </c>
    </row>
    <row r="2781" spans="1:18" x14ac:dyDescent="0.2">
      <c r="A2781">
        <v>49</v>
      </c>
      <c r="B2781" s="1" t="s">
        <v>62</v>
      </c>
      <c r="C2781">
        <v>2022</v>
      </c>
      <c r="D2781" s="1" t="s">
        <v>19</v>
      </c>
      <c r="E2781">
        <v>283</v>
      </c>
      <c r="F2781">
        <v>273</v>
      </c>
      <c r="G2781">
        <v>231</v>
      </c>
      <c r="H2781">
        <v>253</v>
      </c>
      <c r="I2781">
        <v>272</v>
      </c>
      <c r="J2781">
        <v>229</v>
      </c>
      <c r="K2781">
        <v>211</v>
      </c>
      <c r="L2781">
        <v>293</v>
      </c>
      <c r="M2781">
        <v>298</v>
      </c>
      <c r="N2781">
        <v>197</v>
      </c>
      <c r="O2781">
        <v>128</v>
      </c>
      <c r="P2781">
        <v>79</v>
      </c>
      <c r="Q2781">
        <v>2747</v>
      </c>
      <c r="R2781">
        <f>IF(Cleaned_data[[#This Row],[KATEGORI]]="A+B: KØRETØJER I ALT",Q2779/Cleaned_data[[#This Row],[TOTAL]],0)</f>
        <v>0</v>
      </c>
    </row>
    <row r="2782" spans="1:18" x14ac:dyDescent="0.2">
      <c r="A2782">
        <v>49</v>
      </c>
      <c r="B2782" s="1" t="s">
        <v>62</v>
      </c>
      <c r="C2782">
        <v>2022</v>
      </c>
      <c r="D2782" s="1" t="s">
        <v>20</v>
      </c>
      <c r="E2782">
        <v>2306</v>
      </c>
      <c r="F2782">
        <v>2334</v>
      </c>
      <c r="G2782">
        <v>1413</v>
      </c>
      <c r="H2782">
        <v>1282</v>
      </c>
      <c r="I2782">
        <v>1355</v>
      </c>
      <c r="J2782">
        <v>1389</v>
      </c>
      <c r="K2782">
        <v>1373</v>
      </c>
      <c r="L2782">
        <v>1872</v>
      </c>
      <c r="M2782">
        <v>2317</v>
      </c>
      <c r="N2782">
        <v>2334</v>
      </c>
      <c r="O2782">
        <v>1741</v>
      </c>
      <c r="P2782">
        <v>1204</v>
      </c>
      <c r="Q2782">
        <v>20920</v>
      </c>
      <c r="R2782">
        <f>IF(Cleaned_data[[#This Row],[KATEGORI]]="A+B: KØRETØJER I ALT",Q2780/Cleaned_data[[#This Row],[TOTAL]],0)</f>
        <v>0</v>
      </c>
    </row>
    <row r="2783" spans="1:18" x14ac:dyDescent="0.2">
      <c r="A2783">
        <v>49</v>
      </c>
      <c r="B2783" s="1" t="s">
        <v>62</v>
      </c>
      <c r="C2783">
        <v>2022</v>
      </c>
      <c r="D2783" s="1" t="s">
        <v>21</v>
      </c>
      <c r="E2783">
        <v>26</v>
      </c>
      <c r="F2783">
        <v>35</v>
      </c>
      <c r="G2783">
        <v>34</v>
      </c>
      <c r="H2783">
        <v>32</v>
      </c>
      <c r="I2783">
        <v>38</v>
      </c>
      <c r="J2783">
        <v>41</v>
      </c>
      <c r="K2783">
        <v>41</v>
      </c>
      <c r="L2783">
        <v>32</v>
      </c>
      <c r="M2783">
        <v>18</v>
      </c>
      <c r="N2783">
        <v>14</v>
      </c>
      <c r="O2783">
        <v>5</v>
      </c>
      <c r="P2783">
        <v>2</v>
      </c>
      <c r="Q2783">
        <v>318</v>
      </c>
      <c r="R2783">
        <f>IF(Cleaned_data[[#This Row],[KATEGORI]]="A+B: KØRETØJER I ALT",Q2781/Cleaned_data[[#This Row],[TOTAL]],0)</f>
        <v>0</v>
      </c>
    </row>
    <row r="2784" spans="1:18" x14ac:dyDescent="0.2">
      <c r="A2784">
        <v>49</v>
      </c>
      <c r="B2784" s="1" t="s">
        <v>62</v>
      </c>
      <c r="C2784">
        <v>2022</v>
      </c>
      <c r="D2784" s="1" t="s">
        <v>22</v>
      </c>
      <c r="E2784">
        <v>41</v>
      </c>
      <c r="F2784">
        <v>58</v>
      </c>
      <c r="G2784">
        <v>53</v>
      </c>
      <c r="H2784">
        <v>51</v>
      </c>
      <c r="I2784">
        <v>59</v>
      </c>
      <c r="J2784">
        <v>56</v>
      </c>
      <c r="K2784">
        <v>57</v>
      </c>
      <c r="L2784">
        <v>57</v>
      </c>
      <c r="M2784">
        <v>47</v>
      </c>
      <c r="N2784">
        <v>30</v>
      </c>
      <c r="O2784">
        <v>24</v>
      </c>
      <c r="P2784">
        <v>17</v>
      </c>
      <c r="Q2784">
        <v>550</v>
      </c>
      <c r="R2784">
        <f>IF(Cleaned_data[[#This Row],[KATEGORI]]="A+B: KØRETØJER I ALT",Q2782/Cleaned_data[[#This Row],[TOTAL]],0)</f>
        <v>0</v>
      </c>
    </row>
    <row r="2785" spans="1:18" x14ac:dyDescent="0.2">
      <c r="A2785">
        <v>49</v>
      </c>
      <c r="B2785" s="1" t="s">
        <v>62</v>
      </c>
      <c r="C2785">
        <v>2022</v>
      </c>
      <c r="D2785" s="1" t="s">
        <v>23</v>
      </c>
      <c r="E2785">
        <v>2347</v>
      </c>
      <c r="F2785">
        <v>2392</v>
      </c>
      <c r="G2785">
        <v>1466</v>
      </c>
      <c r="H2785">
        <v>1333</v>
      </c>
      <c r="I2785">
        <v>1414</v>
      </c>
      <c r="J2785">
        <v>1445</v>
      </c>
      <c r="K2785">
        <v>1430</v>
      </c>
      <c r="L2785">
        <v>1929</v>
      </c>
      <c r="M2785">
        <v>2364</v>
      </c>
      <c r="N2785">
        <v>2364</v>
      </c>
      <c r="O2785">
        <v>1765</v>
      </c>
      <c r="P2785">
        <v>1221</v>
      </c>
      <c r="Q2785">
        <v>21470</v>
      </c>
      <c r="R2785">
        <f>IF(Cleaned_data[[#This Row],[KATEGORI]]="A+B: KØRETØJER I ALT",Q2783/Cleaned_data[[#This Row],[TOTAL]],0)</f>
        <v>1.4811364694923149E-2</v>
      </c>
    </row>
    <row r="2786" spans="1:18" x14ac:dyDescent="0.2">
      <c r="A2786">
        <v>49</v>
      </c>
      <c r="B2786" s="1" t="s">
        <v>62</v>
      </c>
      <c r="C2786">
        <v>2022</v>
      </c>
      <c r="D2786" s="1" t="s">
        <v>24</v>
      </c>
      <c r="E2786">
        <v>24</v>
      </c>
      <c r="F2786">
        <v>30</v>
      </c>
      <c r="G2786">
        <v>10</v>
      </c>
      <c r="H2786">
        <v>5</v>
      </c>
      <c r="I2786">
        <v>4</v>
      </c>
      <c r="J2786">
        <v>5</v>
      </c>
      <c r="K2786">
        <v>4</v>
      </c>
      <c r="L2786">
        <v>8</v>
      </c>
      <c r="M2786">
        <v>13</v>
      </c>
      <c r="N2786">
        <v>14</v>
      </c>
      <c r="O2786">
        <v>11</v>
      </c>
      <c r="P2786">
        <v>6</v>
      </c>
      <c r="Q2786">
        <v>134</v>
      </c>
      <c r="R2786">
        <f>IF(Cleaned_data[[#This Row],[KATEGORI]]="A+B: KØRETØJER I ALT",Q2784/Cleaned_data[[#This Row],[TOTAL]],0)</f>
        <v>0</v>
      </c>
    </row>
    <row r="2787" spans="1:18" x14ac:dyDescent="0.2">
      <c r="A2787">
        <v>49</v>
      </c>
      <c r="B2787" s="1" t="s">
        <v>62</v>
      </c>
      <c r="C2787">
        <v>2022</v>
      </c>
      <c r="D2787" s="1" t="s">
        <v>25</v>
      </c>
      <c r="E2787">
        <v>510</v>
      </c>
      <c r="F2787">
        <v>483</v>
      </c>
      <c r="G2787">
        <v>177</v>
      </c>
      <c r="H2787">
        <v>117</v>
      </c>
      <c r="I2787">
        <v>115</v>
      </c>
      <c r="J2787">
        <v>112</v>
      </c>
      <c r="K2787">
        <v>127</v>
      </c>
      <c r="L2787">
        <v>211</v>
      </c>
      <c r="M2787">
        <v>375</v>
      </c>
      <c r="N2787">
        <v>461</v>
      </c>
      <c r="O2787">
        <v>348</v>
      </c>
      <c r="P2787">
        <v>215</v>
      </c>
      <c r="Q2787">
        <v>3251</v>
      </c>
      <c r="R2787">
        <f>IF(Cleaned_data[[#This Row],[KATEGORI]]="A+B: KØRETØJER I ALT",Q2785/Cleaned_data[[#This Row],[TOTAL]],0)</f>
        <v>0</v>
      </c>
    </row>
    <row r="2788" spans="1:18" x14ac:dyDescent="0.2">
      <c r="A2788">
        <v>49</v>
      </c>
      <c r="B2788" s="1" t="s">
        <v>62</v>
      </c>
      <c r="C2788">
        <v>2022</v>
      </c>
      <c r="D2788" s="1" t="s">
        <v>26</v>
      </c>
      <c r="E2788">
        <v>534</v>
      </c>
      <c r="F2788">
        <v>513</v>
      </c>
      <c r="G2788">
        <v>187</v>
      </c>
      <c r="H2788">
        <v>122</v>
      </c>
      <c r="I2788">
        <v>119</v>
      </c>
      <c r="J2788">
        <v>117</v>
      </c>
      <c r="K2788">
        <v>131</v>
      </c>
      <c r="L2788">
        <v>219</v>
      </c>
      <c r="M2788">
        <v>388</v>
      </c>
      <c r="N2788">
        <v>475</v>
      </c>
      <c r="O2788">
        <v>359</v>
      </c>
      <c r="P2788">
        <v>221</v>
      </c>
      <c r="Q2788">
        <v>3385</v>
      </c>
      <c r="R2788">
        <f>IF(Cleaned_data[[#This Row],[KATEGORI]]="A+B: KØRETØJER I ALT",Q2786/Cleaned_data[[#This Row],[TOTAL]],0)</f>
        <v>0</v>
      </c>
    </row>
    <row r="2789" spans="1:18" x14ac:dyDescent="0.2">
      <c r="A2789">
        <v>49</v>
      </c>
      <c r="B2789" s="1" t="s">
        <v>62</v>
      </c>
      <c r="C2789">
        <v>2023</v>
      </c>
      <c r="D2789" s="1" t="s">
        <v>18</v>
      </c>
      <c r="E2789">
        <v>2012</v>
      </c>
      <c r="F2789">
        <v>2311</v>
      </c>
      <c r="G2789">
        <v>1432</v>
      </c>
      <c r="H2789">
        <v>1031</v>
      </c>
      <c r="I2789">
        <v>1065</v>
      </c>
      <c r="J2789">
        <v>1080</v>
      </c>
      <c r="K2789">
        <v>1288</v>
      </c>
      <c r="L2789">
        <v>1717</v>
      </c>
      <c r="M2789">
        <v>2246</v>
      </c>
      <c r="N2789">
        <v>2295</v>
      </c>
      <c r="O2789">
        <v>1868</v>
      </c>
      <c r="P2789">
        <v>1160</v>
      </c>
      <c r="Q2789">
        <v>19505</v>
      </c>
      <c r="R2789">
        <f>IF(Cleaned_data[[#This Row],[KATEGORI]]="A+B: KØRETØJER I ALT",Q2787/Cleaned_data[[#This Row],[TOTAL]],0)</f>
        <v>0</v>
      </c>
    </row>
    <row r="2790" spans="1:18" x14ac:dyDescent="0.2">
      <c r="A2790">
        <v>49</v>
      </c>
      <c r="B2790" s="1" t="s">
        <v>62</v>
      </c>
      <c r="C2790">
        <v>2023</v>
      </c>
      <c r="D2790" s="1" t="s">
        <v>19</v>
      </c>
      <c r="E2790">
        <v>216</v>
      </c>
      <c r="F2790">
        <v>218</v>
      </c>
      <c r="G2790">
        <v>227</v>
      </c>
      <c r="H2790">
        <v>292</v>
      </c>
      <c r="I2790">
        <v>267</v>
      </c>
      <c r="J2790">
        <v>227</v>
      </c>
      <c r="K2790">
        <v>218</v>
      </c>
      <c r="L2790">
        <v>305</v>
      </c>
      <c r="M2790">
        <v>225</v>
      </c>
      <c r="N2790">
        <v>200</v>
      </c>
      <c r="O2790">
        <v>117</v>
      </c>
      <c r="P2790">
        <v>80</v>
      </c>
      <c r="Q2790">
        <v>2592</v>
      </c>
      <c r="R2790">
        <f>IF(Cleaned_data[[#This Row],[KATEGORI]]="A+B: KØRETØJER I ALT",Q2788/Cleaned_data[[#This Row],[TOTAL]],0)</f>
        <v>0</v>
      </c>
    </row>
    <row r="2791" spans="1:18" x14ac:dyDescent="0.2">
      <c r="A2791">
        <v>49</v>
      </c>
      <c r="B2791" s="1" t="s">
        <v>62</v>
      </c>
      <c r="C2791">
        <v>2023</v>
      </c>
      <c r="D2791" s="1" t="s">
        <v>20</v>
      </c>
      <c r="E2791">
        <v>2228</v>
      </c>
      <c r="F2791">
        <v>2529</v>
      </c>
      <c r="G2791">
        <v>1659</v>
      </c>
      <c r="H2791">
        <v>1323</v>
      </c>
      <c r="I2791">
        <v>1332</v>
      </c>
      <c r="J2791">
        <v>1307</v>
      </c>
      <c r="K2791">
        <v>1506</v>
      </c>
      <c r="L2791">
        <v>2022</v>
      </c>
      <c r="M2791">
        <v>2471</v>
      </c>
      <c r="N2791">
        <v>2495</v>
      </c>
      <c r="O2791">
        <v>1985</v>
      </c>
      <c r="P2791">
        <v>1240</v>
      </c>
      <c r="Q2791">
        <v>22097</v>
      </c>
      <c r="R2791">
        <f>IF(Cleaned_data[[#This Row],[KATEGORI]]="A+B: KØRETØJER I ALT",Q2789/Cleaned_data[[#This Row],[TOTAL]],0)</f>
        <v>0</v>
      </c>
    </row>
    <row r="2792" spans="1:18" x14ac:dyDescent="0.2">
      <c r="A2792">
        <v>49</v>
      </c>
      <c r="B2792" s="1" t="s">
        <v>62</v>
      </c>
      <c r="C2792">
        <v>2023</v>
      </c>
      <c r="D2792" s="1" t="s">
        <v>21</v>
      </c>
      <c r="E2792">
        <v>25</v>
      </c>
      <c r="F2792">
        <v>33</v>
      </c>
      <c r="G2792">
        <v>46</v>
      </c>
      <c r="H2792">
        <v>37</v>
      </c>
      <c r="I2792">
        <v>39</v>
      </c>
      <c r="J2792">
        <v>44</v>
      </c>
      <c r="K2792">
        <v>36</v>
      </c>
      <c r="L2792">
        <v>26</v>
      </c>
      <c r="M2792">
        <v>9</v>
      </c>
      <c r="N2792">
        <v>12</v>
      </c>
      <c r="O2792">
        <v>4</v>
      </c>
      <c r="P2792">
        <v>3</v>
      </c>
      <c r="Q2792">
        <v>314</v>
      </c>
      <c r="R2792">
        <f>IF(Cleaned_data[[#This Row],[KATEGORI]]="A+B: KØRETØJER I ALT",Q2790/Cleaned_data[[#This Row],[TOTAL]],0)</f>
        <v>0</v>
      </c>
    </row>
    <row r="2793" spans="1:18" x14ac:dyDescent="0.2">
      <c r="A2793">
        <v>49</v>
      </c>
      <c r="B2793" s="1" t="s">
        <v>62</v>
      </c>
      <c r="C2793">
        <v>2023</v>
      </c>
      <c r="D2793" s="1" t="s">
        <v>22</v>
      </c>
      <c r="E2793">
        <v>43</v>
      </c>
      <c r="F2793">
        <v>54</v>
      </c>
      <c r="G2793">
        <v>67</v>
      </c>
      <c r="H2793">
        <v>57</v>
      </c>
      <c r="I2793">
        <v>56</v>
      </c>
      <c r="J2793">
        <v>62</v>
      </c>
      <c r="K2793">
        <v>55</v>
      </c>
      <c r="L2793">
        <v>47</v>
      </c>
      <c r="M2793">
        <v>35</v>
      </c>
      <c r="N2793">
        <v>28</v>
      </c>
      <c r="O2793">
        <v>25</v>
      </c>
      <c r="P2793">
        <v>20</v>
      </c>
      <c r="Q2793">
        <v>549</v>
      </c>
      <c r="R2793">
        <f>IF(Cleaned_data[[#This Row],[KATEGORI]]="A+B: KØRETØJER I ALT",Q2791/Cleaned_data[[#This Row],[TOTAL]],0)</f>
        <v>0</v>
      </c>
    </row>
    <row r="2794" spans="1:18" x14ac:dyDescent="0.2">
      <c r="A2794">
        <v>49</v>
      </c>
      <c r="B2794" s="1" t="s">
        <v>62</v>
      </c>
      <c r="C2794">
        <v>2023</v>
      </c>
      <c r="D2794" s="1" t="s">
        <v>23</v>
      </c>
      <c r="E2794">
        <v>2271</v>
      </c>
      <c r="F2794">
        <v>2583</v>
      </c>
      <c r="G2794">
        <v>1726</v>
      </c>
      <c r="H2794">
        <v>1380</v>
      </c>
      <c r="I2794">
        <v>1388</v>
      </c>
      <c r="J2794">
        <v>1369</v>
      </c>
      <c r="K2794">
        <v>1561</v>
      </c>
      <c r="L2794">
        <v>2069</v>
      </c>
      <c r="M2794">
        <v>2506</v>
      </c>
      <c r="N2794">
        <v>2523</v>
      </c>
      <c r="O2794">
        <v>2010</v>
      </c>
      <c r="P2794">
        <v>1260</v>
      </c>
      <c r="Q2794">
        <v>22646</v>
      </c>
      <c r="R2794">
        <f>IF(Cleaned_data[[#This Row],[KATEGORI]]="A+B: KØRETØJER I ALT",Q2792/Cleaned_data[[#This Row],[TOTAL]],0)</f>
        <v>1.3865583325973681E-2</v>
      </c>
    </row>
    <row r="2795" spans="1:18" x14ac:dyDescent="0.2">
      <c r="A2795">
        <v>49</v>
      </c>
      <c r="B2795" s="1" t="s">
        <v>62</v>
      </c>
      <c r="C2795">
        <v>2023</v>
      </c>
      <c r="D2795" s="1" t="s">
        <v>24</v>
      </c>
      <c r="E2795">
        <v>13</v>
      </c>
      <c r="F2795">
        <v>21</v>
      </c>
      <c r="G2795">
        <v>11</v>
      </c>
      <c r="H2795">
        <v>2</v>
      </c>
      <c r="I2795">
        <v>4</v>
      </c>
      <c r="J2795">
        <v>4</v>
      </c>
      <c r="K2795">
        <v>3</v>
      </c>
      <c r="L2795">
        <v>5</v>
      </c>
      <c r="M2795">
        <v>16</v>
      </c>
      <c r="N2795">
        <v>16</v>
      </c>
      <c r="O2795">
        <v>7</v>
      </c>
      <c r="P2795">
        <v>4</v>
      </c>
      <c r="Q2795">
        <v>106</v>
      </c>
      <c r="R2795">
        <f>IF(Cleaned_data[[#This Row],[KATEGORI]]="A+B: KØRETØJER I ALT",Q2793/Cleaned_data[[#This Row],[TOTAL]],0)</f>
        <v>0</v>
      </c>
    </row>
    <row r="2796" spans="1:18" x14ac:dyDescent="0.2">
      <c r="A2796">
        <v>49</v>
      </c>
      <c r="B2796" s="1" t="s">
        <v>62</v>
      </c>
      <c r="C2796">
        <v>2023</v>
      </c>
      <c r="D2796" s="1" t="s">
        <v>25</v>
      </c>
      <c r="E2796">
        <v>415</v>
      </c>
      <c r="F2796">
        <v>435</v>
      </c>
      <c r="G2796">
        <v>141</v>
      </c>
      <c r="H2796">
        <v>74</v>
      </c>
      <c r="I2796">
        <v>84</v>
      </c>
      <c r="J2796">
        <v>89</v>
      </c>
      <c r="K2796">
        <v>114</v>
      </c>
      <c r="L2796">
        <v>147</v>
      </c>
      <c r="M2796">
        <v>285</v>
      </c>
      <c r="N2796">
        <v>271</v>
      </c>
      <c r="O2796">
        <v>212</v>
      </c>
      <c r="P2796">
        <v>139</v>
      </c>
      <c r="Q2796">
        <v>2406</v>
      </c>
      <c r="R2796">
        <f>IF(Cleaned_data[[#This Row],[KATEGORI]]="A+B: KØRETØJER I ALT",Q2794/Cleaned_data[[#This Row],[TOTAL]],0)</f>
        <v>0</v>
      </c>
    </row>
    <row r="2797" spans="1:18" x14ac:dyDescent="0.2">
      <c r="A2797">
        <v>49</v>
      </c>
      <c r="B2797" s="1" t="s">
        <v>62</v>
      </c>
      <c r="C2797">
        <v>2023</v>
      </c>
      <c r="D2797" s="1" t="s">
        <v>26</v>
      </c>
      <c r="E2797">
        <v>428</v>
      </c>
      <c r="F2797">
        <v>456</v>
      </c>
      <c r="G2797">
        <v>152</v>
      </c>
      <c r="H2797">
        <v>76</v>
      </c>
      <c r="I2797">
        <v>88</v>
      </c>
      <c r="J2797">
        <v>93</v>
      </c>
      <c r="K2797">
        <v>117</v>
      </c>
      <c r="L2797">
        <v>152</v>
      </c>
      <c r="M2797">
        <v>301</v>
      </c>
      <c r="N2797">
        <v>287</v>
      </c>
      <c r="O2797">
        <v>219</v>
      </c>
      <c r="P2797">
        <v>143</v>
      </c>
      <c r="Q2797">
        <v>2512</v>
      </c>
      <c r="R2797">
        <f>IF(Cleaned_data[[#This Row],[KATEGORI]]="A+B: KØRETØJER I ALT",Q2795/Cleaned_data[[#This Row],[TOTAL]],0)</f>
        <v>0</v>
      </c>
    </row>
    <row r="2798" spans="1:18" x14ac:dyDescent="0.2">
      <c r="A2798">
        <v>52</v>
      </c>
      <c r="B2798" s="1" t="s">
        <v>63</v>
      </c>
      <c r="C2798">
        <v>2013</v>
      </c>
      <c r="D2798" s="1" t="s">
        <v>18</v>
      </c>
      <c r="E2798">
        <v>293</v>
      </c>
      <c r="F2798">
        <v>391</v>
      </c>
      <c r="G2798">
        <v>380</v>
      </c>
      <c r="H2798">
        <v>376</v>
      </c>
      <c r="I2798">
        <v>408</v>
      </c>
      <c r="J2798">
        <v>462</v>
      </c>
      <c r="K2798">
        <v>433</v>
      </c>
      <c r="L2798">
        <v>465</v>
      </c>
      <c r="M2798">
        <v>445</v>
      </c>
      <c r="N2798">
        <v>512</v>
      </c>
      <c r="O2798">
        <v>523</v>
      </c>
      <c r="P2798">
        <v>578</v>
      </c>
      <c r="Q2798">
        <v>5266</v>
      </c>
      <c r="R2798">
        <f>IF(Cleaned_data[[#This Row],[KATEGORI]]="A+B: KØRETØJER I ALT",Q2796/Cleaned_data[[#This Row],[TOTAL]],0)</f>
        <v>0</v>
      </c>
    </row>
    <row r="2799" spans="1:18" x14ac:dyDescent="0.2">
      <c r="A2799">
        <v>52</v>
      </c>
      <c r="B2799" s="1" t="s">
        <v>63</v>
      </c>
      <c r="C2799">
        <v>2013</v>
      </c>
      <c r="D2799" s="1" t="s">
        <v>19</v>
      </c>
      <c r="E2799">
        <v>150</v>
      </c>
      <c r="F2799">
        <v>147</v>
      </c>
      <c r="G2799">
        <v>174</v>
      </c>
      <c r="H2799">
        <v>177</v>
      </c>
      <c r="I2799">
        <v>192</v>
      </c>
      <c r="J2799">
        <v>162</v>
      </c>
      <c r="K2799">
        <v>168</v>
      </c>
      <c r="L2799">
        <v>142</v>
      </c>
      <c r="M2799">
        <v>125</v>
      </c>
      <c r="N2799">
        <v>73</v>
      </c>
      <c r="O2799">
        <v>65</v>
      </c>
      <c r="P2799">
        <v>74</v>
      </c>
      <c r="Q2799">
        <v>1649</v>
      </c>
      <c r="R2799">
        <f>IF(Cleaned_data[[#This Row],[KATEGORI]]="A+B: KØRETØJER I ALT",Q2797/Cleaned_data[[#This Row],[TOTAL]],0)</f>
        <v>0</v>
      </c>
    </row>
    <row r="2800" spans="1:18" x14ac:dyDescent="0.2">
      <c r="A2800">
        <v>52</v>
      </c>
      <c r="B2800" s="1" t="s">
        <v>63</v>
      </c>
      <c r="C2800">
        <v>2013</v>
      </c>
      <c r="D2800" s="1" t="s">
        <v>20</v>
      </c>
      <c r="E2800">
        <v>443</v>
      </c>
      <c r="F2800">
        <v>538</v>
      </c>
      <c r="G2800">
        <v>554</v>
      </c>
      <c r="H2800">
        <v>553</v>
      </c>
      <c r="I2800">
        <v>600</v>
      </c>
      <c r="J2800">
        <v>624</v>
      </c>
      <c r="K2800">
        <v>601</v>
      </c>
      <c r="L2800">
        <v>607</v>
      </c>
      <c r="M2800">
        <v>570</v>
      </c>
      <c r="N2800">
        <v>585</v>
      </c>
      <c r="O2800">
        <v>588</v>
      </c>
      <c r="P2800">
        <v>652</v>
      </c>
      <c r="Q2800">
        <v>6915</v>
      </c>
      <c r="R2800">
        <f>IF(Cleaned_data[[#This Row],[KATEGORI]]="A+B: KØRETØJER I ALT",Q2798/Cleaned_data[[#This Row],[TOTAL]],0)</f>
        <v>0</v>
      </c>
    </row>
    <row r="2801" spans="1:18" x14ac:dyDescent="0.2">
      <c r="A2801">
        <v>52</v>
      </c>
      <c r="B2801" s="1" t="s">
        <v>63</v>
      </c>
      <c r="C2801">
        <v>2013</v>
      </c>
      <c r="D2801" s="1" t="s">
        <v>21</v>
      </c>
      <c r="E2801">
        <v>26</v>
      </c>
      <c r="F2801">
        <v>22</v>
      </c>
      <c r="G2801">
        <v>32</v>
      </c>
      <c r="H2801">
        <v>27</v>
      </c>
      <c r="I2801">
        <v>29</v>
      </c>
      <c r="J2801">
        <v>21</v>
      </c>
      <c r="K2801">
        <v>18</v>
      </c>
      <c r="L2801">
        <v>13</v>
      </c>
      <c r="M2801">
        <v>5</v>
      </c>
      <c r="N2801">
        <v>9</v>
      </c>
      <c r="O2801">
        <v>3</v>
      </c>
      <c r="P2801">
        <v>1</v>
      </c>
      <c r="Q2801">
        <v>206</v>
      </c>
      <c r="R2801">
        <f>IF(Cleaned_data[[#This Row],[KATEGORI]]="A+B: KØRETØJER I ALT",Q2799/Cleaned_data[[#This Row],[TOTAL]],0)</f>
        <v>0</v>
      </c>
    </row>
    <row r="2802" spans="1:18" x14ac:dyDescent="0.2">
      <c r="A2802">
        <v>52</v>
      </c>
      <c r="B2802" s="1" t="s">
        <v>63</v>
      </c>
      <c r="C2802">
        <v>2013</v>
      </c>
      <c r="D2802" s="1" t="s">
        <v>22</v>
      </c>
      <c r="E2802">
        <v>75</v>
      </c>
      <c r="F2802">
        <v>78</v>
      </c>
      <c r="G2802">
        <v>91</v>
      </c>
      <c r="H2802">
        <v>82</v>
      </c>
      <c r="I2802">
        <v>82</v>
      </c>
      <c r="J2802">
        <v>78</v>
      </c>
      <c r="K2802">
        <v>91</v>
      </c>
      <c r="L2802">
        <v>74</v>
      </c>
      <c r="M2802">
        <v>58</v>
      </c>
      <c r="N2802">
        <v>60</v>
      </c>
      <c r="O2802">
        <v>51</v>
      </c>
      <c r="P2802">
        <v>49</v>
      </c>
      <c r="Q2802">
        <v>869</v>
      </c>
      <c r="R2802">
        <f>IF(Cleaned_data[[#This Row],[KATEGORI]]="A+B: KØRETØJER I ALT",Q2800/Cleaned_data[[#This Row],[TOTAL]],0)</f>
        <v>0</v>
      </c>
    </row>
    <row r="2803" spans="1:18" x14ac:dyDescent="0.2">
      <c r="A2803">
        <v>52</v>
      </c>
      <c r="B2803" s="1" t="s">
        <v>63</v>
      </c>
      <c r="C2803">
        <v>2013</v>
      </c>
      <c r="D2803" s="1" t="s">
        <v>23</v>
      </c>
      <c r="E2803">
        <v>518</v>
      </c>
      <c r="F2803">
        <v>616</v>
      </c>
      <c r="G2803">
        <v>645</v>
      </c>
      <c r="H2803">
        <v>635</v>
      </c>
      <c r="I2803">
        <v>682</v>
      </c>
      <c r="J2803">
        <v>702</v>
      </c>
      <c r="K2803">
        <v>692</v>
      </c>
      <c r="L2803">
        <v>681</v>
      </c>
      <c r="M2803">
        <v>628</v>
      </c>
      <c r="N2803">
        <v>645</v>
      </c>
      <c r="O2803">
        <v>639</v>
      </c>
      <c r="P2803">
        <v>701</v>
      </c>
      <c r="Q2803">
        <v>7784</v>
      </c>
      <c r="R2803">
        <f>IF(Cleaned_data[[#This Row],[KATEGORI]]="A+B: KØRETØJER I ALT",Q2801/Cleaned_data[[#This Row],[TOTAL]],0)</f>
        <v>2.6464542651593013E-2</v>
      </c>
    </row>
    <row r="2804" spans="1:18" x14ac:dyDescent="0.2">
      <c r="A2804">
        <v>52</v>
      </c>
      <c r="B2804" s="1" t="s">
        <v>63</v>
      </c>
      <c r="C2804">
        <v>2013</v>
      </c>
      <c r="D2804" s="1" t="s">
        <v>24</v>
      </c>
      <c r="E2804">
        <v>8</v>
      </c>
      <c r="F2804">
        <v>30</v>
      </c>
      <c r="G2804">
        <v>26</v>
      </c>
      <c r="H2804">
        <v>15</v>
      </c>
      <c r="I2804">
        <v>8</v>
      </c>
      <c r="J2804">
        <v>13</v>
      </c>
      <c r="K2804">
        <v>6</v>
      </c>
      <c r="L2804">
        <v>16</v>
      </c>
      <c r="M2804">
        <v>28</v>
      </c>
      <c r="N2804">
        <v>25</v>
      </c>
      <c r="O2804">
        <v>25</v>
      </c>
      <c r="P2804">
        <v>21</v>
      </c>
      <c r="Q2804">
        <v>221</v>
      </c>
      <c r="R2804">
        <f>IF(Cleaned_data[[#This Row],[KATEGORI]]="A+B: KØRETØJER I ALT",Q2802/Cleaned_data[[#This Row],[TOTAL]],0)</f>
        <v>0</v>
      </c>
    </row>
    <row r="2805" spans="1:18" x14ac:dyDescent="0.2">
      <c r="A2805">
        <v>52</v>
      </c>
      <c r="B2805" s="1" t="s">
        <v>63</v>
      </c>
      <c r="C2805">
        <v>2013</v>
      </c>
      <c r="D2805" s="1" t="s">
        <v>25</v>
      </c>
      <c r="E2805">
        <v>550</v>
      </c>
      <c r="F2805">
        <v>1220</v>
      </c>
      <c r="G2805">
        <v>708</v>
      </c>
      <c r="H2805">
        <v>462</v>
      </c>
      <c r="I2805">
        <v>418</v>
      </c>
      <c r="J2805">
        <v>508</v>
      </c>
      <c r="K2805">
        <v>481</v>
      </c>
      <c r="L2805">
        <v>626</v>
      </c>
      <c r="M2805">
        <v>817</v>
      </c>
      <c r="N2805">
        <v>1073</v>
      </c>
      <c r="O2805">
        <v>907</v>
      </c>
      <c r="P2805">
        <v>749</v>
      </c>
      <c r="Q2805">
        <v>8519</v>
      </c>
      <c r="R2805">
        <f>IF(Cleaned_data[[#This Row],[KATEGORI]]="A+B: KØRETØJER I ALT",Q2803/Cleaned_data[[#This Row],[TOTAL]],0)</f>
        <v>0</v>
      </c>
    </row>
    <row r="2806" spans="1:18" x14ac:dyDescent="0.2">
      <c r="A2806">
        <v>52</v>
      </c>
      <c r="B2806" s="1" t="s">
        <v>63</v>
      </c>
      <c r="C2806">
        <v>2013</v>
      </c>
      <c r="D2806" s="1" t="s">
        <v>26</v>
      </c>
      <c r="E2806">
        <v>558</v>
      </c>
      <c r="F2806">
        <v>1250</v>
      </c>
      <c r="G2806">
        <v>734</v>
      </c>
      <c r="H2806">
        <v>477</v>
      </c>
      <c r="I2806">
        <v>426</v>
      </c>
      <c r="J2806">
        <v>521</v>
      </c>
      <c r="K2806">
        <v>487</v>
      </c>
      <c r="L2806">
        <v>642</v>
      </c>
      <c r="M2806">
        <v>845</v>
      </c>
      <c r="N2806">
        <v>1098</v>
      </c>
      <c r="O2806">
        <v>932</v>
      </c>
      <c r="P2806">
        <v>770</v>
      </c>
      <c r="Q2806">
        <v>8740</v>
      </c>
      <c r="R2806">
        <f>IF(Cleaned_data[[#This Row],[KATEGORI]]="A+B: KØRETØJER I ALT",Q2804/Cleaned_data[[#This Row],[TOTAL]],0)</f>
        <v>0</v>
      </c>
    </row>
    <row r="2807" spans="1:18" x14ac:dyDescent="0.2">
      <c r="A2807">
        <v>52</v>
      </c>
      <c r="B2807" s="1" t="s">
        <v>63</v>
      </c>
      <c r="C2807">
        <v>2014</v>
      </c>
      <c r="D2807" s="1" t="s">
        <v>18</v>
      </c>
      <c r="E2807">
        <v>306</v>
      </c>
      <c r="F2807">
        <v>443</v>
      </c>
      <c r="G2807">
        <v>345</v>
      </c>
      <c r="H2807">
        <v>331</v>
      </c>
      <c r="I2807">
        <v>404</v>
      </c>
      <c r="J2807">
        <v>401</v>
      </c>
      <c r="K2807">
        <v>442</v>
      </c>
      <c r="L2807">
        <v>472</v>
      </c>
      <c r="M2807">
        <v>478</v>
      </c>
      <c r="N2807">
        <v>480</v>
      </c>
      <c r="O2807">
        <v>496</v>
      </c>
      <c r="P2807">
        <v>506</v>
      </c>
      <c r="Q2807">
        <v>5104</v>
      </c>
      <c r="R2807">
        <f>IF(Cleaned_data[[#This Row],[KATEGORI]]="A+B: KØRETØJER I ALT",Q2805/Cleaned_data[[#This Row],[TOTAL]],0)</f>
        <v>0</v>
      </c>
    </row>
    <row r="2808" spans="1:18" x14ac:dyDescent="0.2">
      <c r="A2808">
        <v>52</v>
      </c>
      <c r="B2808" s="1" t="s">
        <v>63</v>
      </c>
      <c r="C2808">
        <v>2014</v>
      </c>
      <c r="D2808" s="1" t="s">
        <v>19</v>
      </c>
      <c r="E2808">
        <v>149</v>
      </c>
      <c r="F2808">
        <v>140</v>
      </c>
      <c r="G2808">
        <v>174</v>
      </c>
      <c r="H2808">
        <v>184</v>
      </c>
      <c r="I2808">
        <v>193</v>
      </c>
      <c r="J2808">
        <v>173</v>
      </c>
      <c r="K2808">
        <v>149</v>
      </c>
      <c r="L2808">
        <v>118</v>
      </c>
      <c r="M2808">
        <v>92</v>
      </c>
      <c r="N2808">
        <v>85</v>
      </c>
      <c r="O2808">
        <v>70</v>
      </c>
      <c r="P2808">
        <v>68</v>
      </c>
      <c r="Q2808">
        <v>1595</v>
      </c>
      <c r="R2808">
        <f>IF(Cleaned_data[[#This Row],[KATEGORI]]="A+B: KØRETØJER I ALT",Q2806/Cleaned_data[[#This Row],[TOTAL]],0)</f>
        <v>0</v>
      </c>
    </row>
    <row r="2809" spans="1:18" x14ac:dyDescent="0.2">
      <c r="A2809">
        <v>52</v>
      </c>
      <c r="B2809" s="1" t="s">
        <v>63</v>
      </c>
      <c r="C2809">
        <v>2014</v>
      </c>
      <c r="D2809" s="1" t="s">
        <v>20</v>
      </c>
      <c r="E2809">
        <v>455</v>
      </c>
      <c r="F2809">
        <v>583</v>
      </c>
      <c r="G2809">
        <v>519</v>
      </c>
      <c r="H2809">
        <v>515</v>
      </c>
      <c r="I2809">
        <v>597</v>
      </c>
      <c r="J2809">
        <v>574</v>
      </c>
      <c r="K2809">
        <v>591</v>
      </c>
      <c r="L2809">
        <v>590</v>
      </c>
      <c r="M2809">
        <v>570</v>
      </c>
      <c r="N2809">
        <v>565</v>
      </c>
      <c r="O2809">
        <v>566</v>
      </c>
      <c r="P2809">
        <v>574</v>
      </c>
      <c r="Q2809">
        <v>6699</v>
      </c>
      <c r="R2809">
        <f>IF(Cleaned_data[[#This Row],[KATEGORI]]="A+B: KØRETØJER I ALT",Q2807/Cleaned_data[[#This Row],[TOTAL]],0)</f>
        <v>0</v>
      </c>
    </row>
    <row r="2810" spans="1:18" x14ac:dyDescent="0.2">
      <c r="A2810">
        <v>52</v>
      </c>
      <c r="B2810" s="1" t="s">
        <v>63</v>
      </c>
      <c r="C2810">
        <v>2014</v>
      </c>
      <c r="D2810" s="1" t="s">
        <v>21</v>
      </c>
      <c r="E2810">
        <v>21</v>
      </c>
      <c r="F2810">
        <v>32</v>
      </c>
      <c r="G2810">
        <v>28</v>
      </c>
      <c r="H2810">
        <v>27</v>
      </c>
      <c r="I2810">
        <v>18</v>
      </c>
      <c r="J2810">
        <v>11</v>
      </c>
      <c r="K2810">
        <v>20</v>
      </c>
      <c r="L2810">
        <v>12</v>
      </c>
      <c r="M2810">
        <v>5</v>
      </c>
      <c r="N2810">
        <v>7</v>
      </c>
      <c r="O2810">
        <v>3</v>
      </c>
      <c r="P2810">
        <v>1</v>
      </c>
      <c r="Q2810">
        <v>185</v>
      </c>
      <c r="R2810">
        <f>IF(Cleaned_data[[#This Row],[KATEGORI]]="A+B: KØRETØJER I ALT",Q2808/Cleaned_data[[#This Row],[TOTAL]],0)</f>
        <v>0</v>
      </c>
    </row>
    <row r="2811" spans="1:18" x14ac:dyDescent="0.2">
      <c r="A2811">
        <v>52</v>
      </c>
      <c r="B2811" s="1" t="s">
        <v>63</v>
      </c>
      <c r="C2811">
        <v>2014</v>
      </c>
      <c r="D2811" s="1" t="s">
        <v>22</v>
      </c>
      <c r="E2811">
        <v>72</v>
      </c>
      <c r="F2811">
        <v>89</v>
      </c>
      <c r="G2811">
        <v>92</v>
      </c>
      <c r="H2811">
        <v>71</v>
      </c>
      <c r="I2811">
        <v>65</v>
      </c>
      <c r="J2811">
        <v>66</v>
      </c>
      <c r="K2811">
        <v>81</v>
      </c>
      <c r="L2811">
        <v>76</v>
      </c>
      <c r="M2811">
        <v>60</v>
      </c>
      <c r="N2811">
        <v>68</v>
      </c>
      <c r="O2811">
        <v>66</v>
      </c>
      <c r="P2811">
        <v>52</v>
      </c>
      <c r="Q2811">
        <v>858</v>
      </c>
      <c r="R2811">
        <f>IF(Cleaned_data[[#This Row],[KATEGORI]]="A+B: KØRETØJER I ALT",Q2809/Cleaned_data[[#This Row],[TOTAL]],0)</f>
        <v>0</v>
      </c>
    </row>
    <row r="2812" spans="1:18" x14ac:dyDescent="0.2">
      <c r="A2812">
        <v>52</v>
      </c>
      <c r="B2812" s="1" t="s">
        <v>63</v>
      </c>
      <c r="C2812">
        <v>2014</v>
      </c>
      <c r="D2812" s="1" t="s">
        <v>23</v>
      </c>
      <c r="E2812">
        <v>527</v>
      </c>
      <c r="F2812">
        <v>672</v>
      </c>
      <c r="G2812">
        <v>611</v>
      </c>
      <c r="H2812">
        <v>586</v>
      </c>
      <c r="I2812">
        <v>662</v>
      </c>
      <c r="J2812">
        <v>640</v>
      </c>
      <c r="K2812">
        <v>672</v>
      </c>
      <c r="L2812">
        <v>666</v>
      </c>
      <c r="M2812">
        <v>630</v>
      </c>
      <c r="N2812">
        <v>633</v>
      </c>
      <c r="O2812">
        <v>632</v>
      </c>
      <c r="P2812">
        <v>626</v>
      </c>
      <c r="Q2812">
        <v>7557</v>
      </c>
      <c r="R2812">
        <f>IF(Cleaned_data[[#This Row],[KATEGORI]]="A+B: KØRETØJER I ALT",Q2810/Cleaned_data[[#This Row],[TOTAL]],0)</f>
        <v>2.4480614000264654E-2</v>
      </c>
    </row>
    <row r="2813" spans="1:18" x14ac:dyDescent="0.2">
      <c r="A2813">
        <v>52</v>
      </c>
      <c r="B2813" s="1" t="s">
        <v>63</v>
      </c>
      <c r="C2813">
        <v>2014</v>
      </c>
      <c r="D2813" s="1" t="s">
        <v>24</v>
      </c>
      <c r="E2813">
        <v>7</v>
      </c>
      <c r="F2813">
        <v>28</v>
      </c>
      <c r="G2813">
        <v>11</v>
      </c>
      <c r="H2813">
        <v>9</v>
      </c>
      <c r="I2813">
        <v>4</v>
      </c>
      <c r="J2813">
        <v>6</v>
      </c>
      <c r="K2813">
        <v>5</v>
      </c>
      <c r="L2813">
        <v>3</v>
      </c>
      <c r="M2813">
        <v>18</v>
      </c>
      <c r="N2813">
        <v>19</v>
      </c>
      <c r="O2813">
        <v>10</v>
      </c>
      <c r="P2813">
        <v>4</v>
      </c>
      <c r="Q2813">
        <v>124</v>
      </c>
      <c r="R2813">
        <f>IF(Cleaned_data[[#This Row],[KATEGORI]]="A+B: KØRETØJER I ALT",Q2811/Cleaned_data[[#This Row],[TOTAL]],0)</f>
        <v>0</v>
      </c>
    </row>
    <row r="2814" spans="1:18" x14ac:dyDescent="0.2">
      <c r="A2814">
        <v>52</v>
      </c>
      <c r="B2814" s="1" t="s">
        <v>63</v>
      </c>
      <c r="C2814">
        <v>2014</v>
      </c>
      <c r="D2814" s="1" t="s">
        <v>25</v>
      </c>
      <c r="E2814">
        <v>644</v>
      </c>
      <c r="F2814">
        <v>1326</v>
      </c>
      <c r="G2814">
        <v>727</v>
      </c>
      <c r="H2814">
        <v>476</v>
      </c>
      <c r="I2814">
        <v>475</v>
      </c>
      <c r="J2814">
        <v>520</v>
      </c>
      <c r="K2814">
        <v>546</v>
      </c>
      <c r="L2814">
        <v>591</v>
      </c>
      <c r="M2814">
        <v>869</v>
      </c>
      <c r="N2814">
        <v>1157</v>
      </c>
      <c r="O2814">
        <v>946</v>
      </c>
      <c r="P2814">
        <v>685</v>
      </c>
      <c r="Q2814">
        <v>8962</v>
      </c>
      <c r="R2814">
        <f>IF(Cleaned_data[[#This Row],[KATEGORI]]="A+B: KØRETØJER I ALT",Q2812/Cleaned_data[[#This Row],[TOTAL]],0)</f>
        <v>0</v>
      </c>
    </row>
    <row r="2815" spans="1:18" x14ac:dyDescent="0.2">
      <c r="A2815">
        <v>52</v>
      </c>
      <c r="B2815" s="1" t="s">
        <v>63</v>
      </c>
      <c r="C2815">
        <v>2014</v>
      </c>
      <c r="D2815" s="1" t="s">
        <v>26</v>
      </c>
      <c r="E2815">
        <v>651</v>
      </c>
      <c r="F2815">
        <v>1354</v>
      </c>
      <c r="G2815">
        <v>738</v>
      </c>
      <c r="H2815">
        <v>485</v>
      </c>
      <c r="I2815">
        <v>479</v>
      </c>
      <c r="J2815">
        <v>526</v>
      </c>
      <c r="K2815">
        <v>551</v>
      </c>
      <c r="L2815">
        <v>594</v>
      </c>
      <c r="M2815">
        <v>887</v>
      </c>
      <c r="N2815">
        <v>1176</v>
      </c>
      <c r="O2815">
        <v>956</v>
      </c>
      <c r="P2815">
        <v>689</v>
      </c>
      <c r="Q2815">
        <v>9086</v>
      </c>
      <c r="R2815">
        <f>IF(Cleaned_data[[#This Row],[KATEGORI]]="A+B: KØRETØJER I ALT",Q2813/Cleaned_data[[#This Row],[TOTAL]],0)</f>
        <v>0</v>
      </c>
    </row>
    <row r="2816" spans="1:18" x14ac:dyDescent="0.2">
      <c r="A2816">
        <v>52</v>
      </c>
      <c r="B2816" s="1" t="s">
        <v>63</v>
      </c>
      <c r="C2816">
        <v>2015</v>
      </c>
      <c r="D2816" s="1" t="s">
        <v>18</v>
      </c>
      <c r="E2816">
        <v>337</v>
      </c>
      <c r="F2816">
        <v>453</v>
      </c>
      <c r="G2816">
        <v>331</v>
      </c>
      <c r="H2816">
        <v>352</v>
      </c>
      <c r="I2816">
        <v>406</v>
      </c>
      <c r="J2816">
        <v>423</v>
      </c>
      <c r="K2816">
        <v>477</v>
      </c>
      <c r="L2816">
        <v>492</v>
      </c>
      <c r="M2816">
        <v>476</v>
      </c>
      <c r="N2816">
        <v>519</v>
      </c>
      <c r="O2816">
        <v>574</v>
      </c>
      <c r="P2816">
        <v>548</v>
      </c>
      <c r="Q2816">
        <v>5388</v>
      </c>
      <c r="R2816">
        <f>IF(Cleaned_data[[#This Row],[KATEGORI]]="A+B: KØRETØJER I ALT",Q2814/Cleaned_data[[#This Row],[TOTAL]],0)</f>
        <v>0</v>
      </c>
    </row>
    <row r="2817" spans="1:18" x14ac:dyDescent="0.2">
      <c r="A2817">
        <v>52</v>
      </c>
      <c r="B2817" s="1" t="s">
        <v>63</v>
      </c>
      <c r="C2817">
        <v>2015</v>
      </c>
      <c r="D2817" s="1" t="s">
        <v>19</v>
      </c>
      <c r="E2817">
        <v>138</v>
      </c>
      <c r="F2817">
        <v>141</v>
      </c>
      <c r="G2817">
        <v>124</v>
      </c>
      <c r="H2817">
        <v>169</v>
      </c>
      <c r="I2817">
        <v>177</v>
      </c>
      <c r="J2817">
        <v>140</v>
      </c>
      <c r="K2817">
        <v>137</v>
      </c>
      <c r="L2817">
        <v>131</v>
      </c>
      <c r="M2817">
        <v>110</v>
      </c>
      <c r="N2817">
        <v>92</v>
      </c>
      <c r="O2817">
        <v>83</v>
      </c>
      <c r="P2817">
        <v>58</v>
      </c>
      <c r="Q2817">
        <v>1500</v>
      </c>
      <c r="R2817">
        <f>IF(Cleaned_data[[#This Row],[KATEGORI]]="A+B: KØRETØJER I ALT",Q2815/Cleaned_data[[#This Row],[TOTAL]],0)</f>
        <v>0</v>
      </c>
    </row>
    <row r="2818" spans="1:18" x14ac:dyDescent="0.2">
      <c r="A2818">
        <v>52</v>
      </c>
      <c r="B2818" s="1" t="s">
        <v>63</v>
      </c>
      <c r="C2818">
        <v>2015</v>
      </c>
      <c r="D2818" s="1" t="s">
        <v>20</v>
      </c>
      <c r="E2818">
        <v>475</v>
      </c>
      <c r="F2818">
        <v>594</v>
      </c>
      <c r="G2818">
        <v>455</v>
      </c>
      <c r="H2818">
        <v>521</v>
      </c>
      <c r="I2818">
        <v>583</v>
      </c>
      <c r="J2818">
        <v>563</v>
      </c>
      <c r="K2818">
        <v>614</v>
      </c>
      <c r="L2818">
        <v>623</v>
      </c>
      <c r="M2818">
        <v>586</v>
      </c>
      <c r="N2818">
        <v>611</v>
      </c>
      <c r="O2818">
        <v>657</v>
      </c>
      <c r="P2818">
        <v>606</v>
      </c>
      <c r="Q2818">
        <v>6888</v>
      </c>
      <c r="R2818">
        <f>IF(Cleaned_data[[#This Row],[KATEGORI]]="A+B: KØRETØJER I ALT",Q2816/Cleaned_data[[#This Row],[TOTAL]],0)</f>
        <v>0</v>
      </c>
    </row>
    <row r="2819" spans="1:18" x14ac:dyDescent="0.2">
      <c r="A2819">
        <v>52</v>
      </c>
      <c r="B2819" s="1" t="s">
        <v>63</v>
      </c>
      <c r="C2819">
        <v>2015</v>
      </c>
      <c r="D2819" s="1" t="s">
        <v>21</v>
      </c>
      <c r="E2819">
        <v>26</v>
      </c>
      <c r="F2819">
        <v>23</v>
      </c>
      <c r="G2819">
        <v>35</v>
      </c>
      <c r="H2819">
        <v>34</v>
      </c>
      <c r="I2819">
        <v>27</v>
      </c>
      <c r="J2819">
        <v>20</v>
      </c>
      <c r="K2819">
        <v>27</v>
      </c>
      <c r="L2819">
        <v>20</v>
      </c>
      <c r="M2819">
        <v>15</v>
      </c>
      <c r="N2819">
        <v>6</v>
      </c>
      <c r="O2819">
        <v>2</v>
      </c>
      <c r="P2819">
        <v>5</v>
      </c>
      <c r="Q2819">
        <v>240</v>
      </c>
      <c r="R2819">
        <f>IF(Cleaned_data[[#This Row],[KATEGORI]]="A+B: KØRETØJER I ALT",Q2817/Cleaned_data[[#This Row],[TOTAL]],0)</f>
        <v>0</v>
      </c>
    </row>
    <row r="2820" spans="1:18" x14ac:dyDescent="0.2">
      <c r="A2820">
        <v>52</v>
      </c>
      <c r="B2820" s="1" t="s">
        <v>63</v>
      </c>
      <c r="C2820">
        <v>2015</v>
      </c>
      <c r="D2820" s="1" t="s">
        <v>22</v>
      </c>
      <c r="E2820">
        <v>89</v>
      </c>
      <c r="F2820">
        <v>92</v>
      </c>
      <c r="G2820">
        <v>111</v>
      </c>
      <c r="H2820">
        <v>106</v>
      </c>
      <c r="I2820">
        <v>92</v>
      </c>
      <c r="J2820">
        <v>92</v>
      </c>
      <c r="K2820">
        <v>105</v>
      </c>
      <c r="L2820">
        <v>101</v>
      </c>
      <c r="M2820">
        <v>86</v>
      </c>
      <c r="N2820">
        <v>81</v>
      </c>
      <c r="O2820">
        <v>73</v>
      </c>
      <c r="P2820">
        <v>68</v>
      </c>
      <c r="Q2820">
        <v>1096</v>
      </c>
      <c r="R2820">
        <f>IF(Cleaned_data[[#This Row],[KATEGORI]]="A+B: KØRETØJER I ALT",Q2818/Cleaned_data[[#This Row],[TOTAL]],0)</f>
        <v>0</v>
      </c>
    </row>
    <row r="2821" spans="1:18" x14ac:dyDescent="0.2">
      <c r="A2821">
        <v>52</v>
      </c>
      <c r="B2821" s="1" t="s">
        <v>63</v>
      </c>
      <c r="C2821">
        <v>2015</v>
      </c>
      <c r="D2821" s="1" t="s">
        <v>23</v>
      </c>
      <c r="E2821">
        <v>564</v>
      </c>
      <c r="F2821">
        <v>686</v>
      </c>
      <c r="G2821">
        <v>566</v>
      </c>
      <c r="H2821">
        <v>627</v>
      </c>
      <c r="I2821">
        <v>675</v>
      </c>
      <c r="J2821">
        <v>655</v>
      </c>
      <c r="K2821">
        <v>719</v>
      </c>
      <c r="L2821">
        <v>724</v>
      </c>
      <c r="M2821">
        <v>672</v>
      </c>
      <c r="N2821">
        <v>692</v>
      </c>
      <c r="O2821">
        <v>730</v>
      </c>
      <c r="P2821">
        <v>674</v>
      </c>
      <c r="Q2821">
        <v>7984</v>
      </c>
      <c r="R2821">
        <f>IF(Cleaned_data[[#This Row],[KATEGORI]]="A+B: KØRETØJER I ALT",Q2819/Cleaned_data[[#This Row],[TOTAL]],0)</f>
        <v>3.0060120240480961E-2</v>
      </c>
    </row>
    <row r="2822" spans="1:18" x14ac:dyDescent="0.2">
      <c r="A2822">
        <v>52</v>
      </c>
      <c r="B2822" s="1" t="s">
        <v>63</v>
      </c>
      <c r="C2822">
        <v>2015</v>
      </c>
      <c r="D2822" s="1" t="s">
        <v>24</v>
      </c>
      <c r="E2822">
        <v>14</v>
      </c>
      <c r="F2822">
        <v>34</v>
      </c>
      <c r="G2822">
        <v>18</v>
      </c>
      <c r="H2822">
        <v>16</v>
      </c>
      <c r="I2822">
        <v>17</v>
      </c>
      <c r="J2822">
        <v>12</v>
      </c>
      <c r="K2822">
        <v>28</v>
      </c>
      <c r="L2822">
        <v>27</v>
      </c>
      <c r="M2822">
        <v>33</v>
      </c>
      <c r="N2822">
        <v>27</v>
      </c>
      <c r="O2822">
        <v>17</v>
      </c>
      <c r="P2822">
        <v>16</v>
      </c>
      <c r="Q2822">
        <v>259</v>
      </c>
      <c r="R2822">
        <f>IF(Cleaned_data[[#This Row],[KATEGORI]]="A+B: KØRETØJER I ALT",Q2820/Cleaned_data[[#This Row],[TOTAL]],0)</f>
        <v>0</v>
      </c>
    </row>
    <row r="2823" spans="1:18" x14ac:dyDescent="0.2">
      <c r="A2823">
        <v>52</v>
      </c>
      <c r="B2823" s="1" t="s">
        <v>63</v>
      </c>
      <c r="C2823">
        <v>2015</v>
      </c>
      <c r="D2823" s="1" t="s">
        <v>25</v>
      </c>
      <c r="E2823">
        <v>631</v>
      </c>
      <c r="F2823">
        <v>1418</v>
      </c>
      <c r="G2823">
        <v>709</v>
      </c>
      <c r="H2823">
        <v>502</v>
      </c>
      <c r="I2823">
        <v>556</v>
      </c>
      <c r="J2823">
        <v>545</v>
      </c>
      <c r="K2823">
        <v>592</v>
      </c>
      <c r="L2823">
        <v>664</v>
      </c>
      <c r="M2823">
        <v>898</v>
      </c>
      <c r="N2823">
        <v>1059</v>
      </c>
      <c r="O2823">
        <v>975</v>
      </c>
      <c r="P2823">
        <v>724</v>
      </c>
      <c r="Q2823">
        <v>9273</v>
      </c>
      <c r="R2823">
        <f>IF(Cleaned_data[[#This Row],[KATEGORI]]="A+B: KØRETØJER I ALT",Q2821/Cleaned_data[[#This Row],[TOTAL]],0)</f>
        <v>0</v>
      </c>
    </row>
    <row r="2824" spans="1:18" x14ac:dyDescent="0.2">
      <c r="A2824">
        <v>52</v>
      </c>
      <c r="B2824" s="1" t="s">
        <v>63</v>
      </c>
      <c r="C2824">
        <v>2015</v>
      </c>
      <c r="D2824" s="1" t="s">
        <v>26</v>
      </c>
      <c r="E2824">
        <v>645</v>
      </c>
      <c r="F2824">
        <v>1452</v>
      </c>
      <c r="G2824">
        <v>727</v>
      </c>
      <c r="H2824">
        <v>518</v>
      </c>
      <c r="I2824">
        <v>573</v>
      </c>
      <c r="J2824">
        <v>557</v>
      </c>
      <c r="K2824">
        <v>620</v>
      </c>
      <c r="L2824">
        <v>691</v>
      </c>
      <c r="M2824">
        <v>931</v>
      </c>
      <c r="N2824">
        <v>1086</v>
      </c>
      <c r="O2824">
        <v>992</v>
      </c>
      <c r="P2824">
        <v>740</v>
      </c>
      <c r="Q2824">
        <v>9532</v>
      </c>
      <c r="R2824">
        <f>IF(Cleaned_data[[#This Row],[KATEGORI]]="A+B: KØRETØJER I ALT",Q2822/Cleaned_data[[#This Row],[TOTAL]],0)</f>
        <v>0</v>
      </c>
    </row>
    <row r="2825" spans="1:18" x14ac:dyDescent="0.2">
      <c r="A2825">
        <v>52</v>
      </c>
      <c r="B2825" s="1" t="s">
        <v>63</v>
      </c>
      <c r="C2825">
        <v>2018</v>
      </c>
      <c r="D2825" s="1" t="s">
        <v>18</v>
      </c>
      <c r="E2825">
        <v>316</v>
      </c>
      <c r="F2825">
        <v>410</v>
      </c>
      <c r="G2825">
        <v>380</v>
      </c>
      <c r="H2825">
        <v>361</v>
      </c>
      <c r="I2825">
        <v>333</v>
      </c>
      <c r="J2825">
        <v>406</v>
      </c>
      <c r="K2825">
        <v>413</v>
      </c>
      <c r="L2825">
        <v>404</v>
      </c>
      <c r="M2825">
        <v>412</v>
      </c>
      <c r="N2825">
        <v>482</v>
      </c>
      <c r="O2825">
        <v>542</v>
      </c>
      <c r="P2825">
        <v>509</v>
      </c>
      <c r="Q2825">
        <v>4968</v>
      </c>
      <c r="R2825">
        <f>IF(Cleaned_data[[#This Row],[KATEGORI]]="A+B: KØRETØJER I ALT",Q2823/Cleaned_data[[#This Row],[TOTAL]],0)</f>
        <v>0</v>
      </c>
    </row>
    <row r="2826" spans="1:18" x14ac:dyDescent="0.2">
      <c r="A2826">
        <v>52</v>
      </c>
      <c r="B2826" s="1" t="s">
        <v>63</v>
      </c>
      <c r="C2826">
        <v>2018</v>
      </c>
      <c r="D2826" s="1" t="s">
        <v>19</v>
      </c>
      <c r="E2826">
        <v>104</v>
      </c>
      <c r="F2826">
        <v>129</v>
      </c>
      <c r="G2826">
        <v>129</v>
      </c>
      <c r="H2826">
        <v>180</v>
      </c>
      <c r="I2826">
        <v>174</v>
      </c>
      <c r="J2826">
        <v>174</v>
      </c>
      <c r="K2826">
        <v>120</v>
      </c>
      <c r="L2826">
        <v>113</v>
      </c>
      <c r="M2826">
        <v>102</v>
      </c>
      <c r="N2826">
        <v>59</v>
      </c>
      <c r="O2826">
        <v>59</v>
      </c>
      <c r="P2826">
        <v>55</v>
      </c>
      <c r="Q2826">
        <v>1398</v>
      </c>
      <c r="R2826">
        <f>IF(Cleaned_data[[#This Row],[KATEGORI]]="A+B: KØRETØJER I ALT",Q2824/Cleaned_data[[#This Row],[TOTAL]],0)</f>
        <v>0</v>
      </c>
    </row>
    <row r="2827" spans="1:18" x14ac:dyDescent="0.2">
      <c r="A2827">
        <v>52</v>
      </c>
      <c r="B2827" s="1" t="s">
        <v>63</v>
      </c>
      <c r="C2827">
        <v>2018</v>
      </c>
      <c r="D2827" s="1" t="s">
        <v>20</v>
      </c>
      <c r="E2827">
        <v>420</v>
      </c>
      <c r="F2827">
        <v>539</v>
      </c>
      <c r="G2827">
        <v>509</v>
      </c>
      <c r="H2827">
        <v>541</v>
      </c>
      <c r="I2827">
        <v>507</v>
      </c>
      <c r="J2827">
        <v>580</v>
      </c>
      <c r="K2827">
        <v>533</v>
      </c>
      <c r="L2827">
        <v>517</v>
      </c>
      <c r="M2827">
        <v>514</v>
      </c>
      <c r="N2827">
        <v>541</v>
      </c>
      <c r="O2827">
        <v>601</v>
      </c>
      <c r="P2827">
        <v>564</v>
      </c>
      <c r="Q2827">
        <v>6366</v>
      </c>
      <c r="R2827">
        <f>IF(Cleaned_data[[#This Row],[KATEGORI]]="A+B: KØRETØJER I ALT",Q2825/Cleaned_data[[#This Row],[TOTAL]],0)</f>
        <v>0</v>
      </c>
    </row>
    <row r="2828" spans="1:18" x14ac:dyDescent="0.2">
      <c r="A2828">
        <v>52</v>
      </c>
      <c r="B2828" s="1" t="s">
        <v>63</v>
      </c>
      <c r="C2828">
        <v>2018</v>
      </c>
      <c r="D2828" s="1" t="s">
        <v>21</v>
      </c>
      <c r="E2828">
        <v>28</v>
      </c>
      <c r="F2828">
        <v>29</v>
      </c>
      <c r="G2828">
        <v>24</v>
      </c>
      <c r="H2828">
        <v>24</v>
      </c>
      <c r="I2828">
        <v>32</v>
      </c>
      <c r="J2828">
        <v>25</v>
      </c>
      <c r="K2828">
        <v>20</v>
      </c>
      <c r="L2828">
        <v>19</v>
      </c>
      <c r="M2828">
        <v>4</v>
      </c>
      <c r="N2828">
        <v>2</v>
      </c>
      <c r="O2828">
        <v>3</v>
      </c>
      <c r="P2828">
        <v>2</v>
      </c>
      <c r="Q2828">
        <v>212</v>
      </c>
      <c r="R2828">
        <f>IF(Cleaned_data[[#This Row],[KATEGORI]]="A+B: KØRETØJER I ALT",Q2826/Cleaned_data[[#This Row],[TOTAL]],0)</f>
        <v>0</v>
      </c>
    </row>
    <row r="2829" spans="1:18" x14ac:dyDescent="0.2">
      <c r="A2829">
        <v>52</v>
      </c>
      <c r="B2829" s="1" t="s">
        <v>63</v>
      </c>
      <c r="C2829">
        <v>2018</v>
      </c>
      <c r="D2829" s="1" t="s">
        <v>22</v>
      </c>
      <c r="E2829">
        <v>143</v>
      </c>
      <c r="F2829">
        <v>152</v>
      </c>
      <c r="G2829">
        <v>158</v>
      </c>
      <c r="H2829">
        <v>149</v>
      </c>
      <c r="I2829">
        <v>153</v>
      </c>
      <c r="J2829">
        <v>147</v>
      </c>
      <c r="K2829">
        <v>158</v>
      </c>
      <c r="L2829">
        <v>149</v>
      </c>
      <c r="M2829">
        <v>136</v>
      </c>
      <c r="N2829">
        <v>128</v>
      </c>
      <c r="O2829">
        <v>137</v>
      </c>
      <c r="P2829">
        <v>109</v>
      </c>
      <c r="Q2829">
        <v>1719</v>
      </c>
      <c r="R2829">
        <f>IF(Cleaned_data[[#This Row],[KATEGORI]]="A+B: KØRETØJER I ALT",Q2827/Cleaned_data[[#This Row],[TOTAL]],0)</f>
        <v>0</v>
      </c>
    </row>
    <row r="2830" spans="1:18" x14ac:dyDescent="0.2">
      <c r="A2830">
        <v>52</v>
      </c>
      <c r="B2830" s="1" t="s">
        <v>63</v>
      </c>
      <c r="C2830">
        <v>2018</v>
      </c>
      <c r="D2830" s="1" t="s">
        <v>23</v>
      </c>
      <c r="E2830">
        <v>563</v>
      </c>
      <c r="F2830">
        <v>691</v>
      </c>
      <c r="G2830">
        <v>667</v>
      </c>
      <c r="H2830">
        <v>690</v>
      </c>
      <c r="I2830">
        <v>660</v>
      </c>
      <c r="J2830">
        <v>727</v>
      </c>
      <c r="K2830">
        <v>691</v>
      </c>
      <c r="L2830">
        <v>666</v>
      </c>
      <c r="M2830">
        <v>650</v>
      </c>
      <c r="N2830">
        <v>669</v>
      </c>
      <c r="O2830">
        <v>738</v>
      </c>
      <c r="P2830">
        <v>673</v>
      </c>
      <c r="Q2830">
        <v>8085</v>
      </c>
      <c r="R2830">
        <f>IF(Cleaned_data[[#This Row],[KATEGORI]]="A+B: KØRETØJER I ALT",Q2828/Cleaned_data[[#This Row],[TOTAL]],0)</f>
        <v>2.6221397649969079E-2</v>
      </c>
    </row>
    <row r="2831" spans="1:18" x14ac:dyDescent="0.2">
      <c r="A2831">
        <v>52</v>
      </c>
      <c r="B2831" s="1" t="s">
        <v>63</v>
      </c>
      <c r="C2831">
        <v>2018</v>
      </c>
      <c r="D2831" s="1" t="s">
        <v>24</v>
      </c>
      <c r="E2831">
        <v>20</v>
      </c>
      <c r="F2831">
        <v>49</v>
      </c>
      <c r="G2831">
        <v>23</v>
      </c>
      <c r="H2831">
        <v>12</v>
      </c>
      <c r="I2831">
        <v>13</v>
      </c>
      <c r="J2831">
        <v>17</v>
      </c>
      <c r="K2831">
        <v>5</v>
      </c>
      <c r="L2831">
        <v>26</v>
      </c>
      <c r="M2831">
        <v>28</v>
      </c>
      <c r="N2831">
        <v>36</v>
      </c>
      <c r="O2831">
        <v>16</v>
      </c>
      <c r="P2831">
        <v>12</v>
      </c>
      <c r="Q2831">
        <v>257</v>
      </c>
      <c r="R2831">
        <f>IF(Cleaned_data[[#This Row],[KATEGORI]]="A+B: KØRETØJER I ALT",Q2829/Cleaned_data[[#This Row],[TOTAL]],0)</f>
        <v>0</v>
      </c>
    </row>
    <row r="2832" spans="1:18" x14ac:dyDescent="0.2">
      <c r="A2832">
        <v>52</v>
      </c>
      <c r="B2832" s="1" t="s">
        <v>63</v>
      </c>
      <c r="C2832">
        <v>2018</v>
      </c>
      <c r="D2832" s="1" t="s">
        <v>25</v>
      </c>
      <c r="E2832">
        <v>496</v>
      </c>
      <c r="F2832">
        <v>1360</v>
      </c>
      <c r="G2832">
        <v>656</v>
      </c>
      <c r="H2832">
        <v>377</v>
      </c>
      <c r="I2832">
        <v>350</v>
      </c>
      <c r="J2832">
        <v>399</v>
      </c>
      <c r="K2832">
        <v>391</v>
      </c>
      <c r="L2832">
        <v>516</v>
      </c>
      <c r="M2832">
        <v>747</v>
      </c>
      <c r="N2832">
        <v>1068</v>
      </c>
      <c r="O2832">
        <v>843</v>
      </c>
      <c r="P2832">
        <v>709</v>
      </c>
      <c r="Q2832">
        <v>7912</v>
      </c>
      <c r="R2832">
        <f>IF(Cleaned_data[[#This Row],[KATEGORI]]="A+B: KØRETØJER I ALT",Q2830/Cleaned_data[[#This Row],[TOTAL]],0)</f>
        <v>0</v>
      </c>
    </row>
    <row r="2833" spans="1:18" x14ac:dyDescent="0.2">
      <c r="A2833">
        <v>52</v>
      </c>
      <c r="B2833" s="1" t="s">
        <v>63</v>
      </c>
      <c r="C2833">
        <v>2018</v>
      </c>
      <c r="D2833" s="1" t="s">
        <v>26</v>
      </c>
      <c r="E2833">
        <v>516</v>
      </c>
      <c r="F2833">
        <v>1409</v>
      </c>
      <c r="G2833">
        <v>679</v>
      </c>
      <c r="H2833">
        <v>389</v>
      </c>
      <c r="I2833">
        <v>363</v>
      </c>
      <c r="J2833">
        <v>416</v>
      </c>
      <c r="K2833">
        <v>396</v>
      </c>
      <c r="L2833">
        <v>542</v>
      </c>
      <c r="M2833">
        <v>775</v>
      </c>
      <c r="N2833">
        <v>1104</v>
      </c>
      <c r="O2833">
        <v>859</v>
      </c>
      <c r="P2833">
        <v>721</v>
      </c>
      <c r="Q2833">
        <v>8169</v>
      </c>
      <c r="R2833">
        <f>IF(Cleaned_data[[#This Row],[KATEGORI]]="A+B: KØRETØJER I ALT",Q2831/Cleaned_data[[#This Row],[TOTAL]],0)</f>
        <v>0</v>
      </c>
    </row>
    <row r="2834" spans="1:18" x14ac:dyDescent="0.2">
      <c r="A2834">
        <v>52</v>
      </c>
      <c r="B2834" s="1" t="s">
        <v>63</v>
      </c>
      <c r="C2834">
        <v>2019</v>
      </c>
      <c r="D2834" s="1" t="s">
        <v>18</v>
      </c>
      <c r="E2834">
        <v>329</v>
      </c>
      <c r="F2834">
        <v>418</v>
      </c>
      <c r="G2834">
        <v>380</v>
      </c>
      <c r="H2834">
        <v>411</v>
      </c>
      <c r="I2834">
        <v>427</v>
      </c>
      <c r="J2834">
        <v>428</v>
      </c>
      <c r="K2834">
        <v>466</v>
      </c>
      <c r="L2834">
        <v>454</v>
      </c>
      <c r="M2834">
        <v>482</v>
      </c>
      <c r="N2834">
        <v>544</v>
      </c>
      <c r="O2834">
        <v>572</v>
      </c>
      <c r="P2834">
        <v>582</v>
      </c>
      <c r="Q2834">
        <v>5493</v>
      </c>
      <c r="R2834">
        <f>IF(Cleaned_data[[#This Row],[KATEGORI]]="A+B: KØRETØJER I ALT",Q2832/Cleaned_data[[#This Row],[TOTAL]],0)</f>
        <v>0</v>
      </c>
    </row>
    <row r="2835" spans="1:18" x14ac:dyDescent="0.2">
      <c r="A2835">
        <v>52</v>
      </c>
      <c r="B2835" s="1" t="s">
        <v>63</v>
      </c>
      <c r="C2835">
        <v>2019</v>
      </c>
      <c r="D2835" s="1" t="s">
        <v>19</v>
      </c>
      <c r="E2835">
        <v>122</v>
      </c>
      <c r="F2835">
        <v>122</v>
      </c>
      <c r="G2835">
        <v>132</v>
      </c>
      <c r="H2835">
        <v>172</v>
      </c>
      <c r="I2835">
        <v>152</v>
      </c>
      <c r="J2835">
        <v>168</v>
      </c>
      <c r="K2835">
        <v>146</v>
      </c>
      <c r="L2835">
        <v>145</v>
      </c>
      <c r="M2835">
        <v>79</v>
      </c>
      <c r="N2835">
        <v>93</v>
      </c>
      <c r="O2835">
        <v>66</v>
      </c>
      <c r="P2835">
        <v>48</v>
      </c>
      <c r="Q2835">
        <v>1445</v>
      </c>
      <c r="R2835">
        <f>IF(Cleaned_data[[#This Row],[KATEGORI]]="A+B: KØRETØJER I ALT",Q2833/Cleaned_data[[#This Row],[TOTAL]],0)</f>
        <v>0</v>
      </c>
    </row>
    <row r="2836" spans="1:18" x14ac:dyDescent="0.2">
      <c r="A2836">
        <v>52</v>
      </c>
      <c r="B2836" s="1" t="s">
        <v>63</v>
      </c>
      <c r="C2836">
        <v>2019</v>
      </c>
      <c r="D2836" s="1" t="s">
        <v>20</v>
      </c>
      <c r="E2836">
        <v>451</v>
      </c>
      <c r="F2836">
        <v>540</v>
      </c>
      <c r="G2836">
        <v>512</v>
      </c>
      <c r="H2836">
        <v>583</v>
      </c>
      <c r="I2836">
        <v>579</v>
      </c>
      <c r="J2836">
        <v>596</v>
      </c>
      <c r="K2836">
        <v>612</v>
      </c>
      <c r="L2836">
        <v>599</v>
      </c>
      <c r="M2836">
        <v>561</v>
      </c>
      <c r="N2836">
        <v>637</v>
      </c>
      <c r="O2836">
        <v>638</v>
      </c>
      <c r="P2836">
        <v>630</v>
      </c>
      <c r="Q2836">
        <v>6938</v>
      </c>
      <c r="R2836">
        <f>IF(Cleaned_data[[#This Row],[KATEGORI]]="A+B: KØRETØJER I ALT",Q2834/Cleaned_data[[#This Row],[TOTAL]],0)</f>
        <v>0</v>
      </c>
    </row>
    <row r="2837" spans="1:18" x14ac:dyDescent="0.2">
      <c r="A2837">
        <v>52</v>
      </c>
      <c r="B2837" s="1" t="s">
        <v>63</v>
      </c>
      <c r="C2837">
        <v>2019</v>
      </c>
      <c r="D2837" s="1" t="s">
        <v>21</v>
      </c>
      <c r="E2837">
        <v>35</v>
      </c>
      <c r="F2837">
        <v>43</v>
      </c>
      <c r="G2837">
        <v>28</v>
      </c>
      <c r="H2837">
        <v>25</v>
      </c>
      <c r="I2837">
        <v>24</v>
      </c>
      <c r="J2837">
        <v>17</v>
      </c>
      <c r="K2837">
        <v>13</v>
      </c>
      <c r="L2837">
        <v>19</v>
      </c>
      <c r="M2837">
        <v>6</v>
      </c>
      <c r="N2837">
        <v>10</v>
      </c>
      <c r="O2837">
        <v>4</v>
      </c>
      <c r="P2837">
        <v>1</v>
      </c>
      <c r="Q2837">
        <v>225</v>
      </c>
      <c r="R2837">
        <f>IF(Cleaned_data[[#This Row],[KATEGORI]]="A+B: KØRETØJER I ALT",Q2835/Cleaned_data[[#This Row],[TOTAL]],0)</f>
        <v>0</v>
      </c>
    </row>
    <row r="2838" spans="1:18" x14ac:dyDescent="0.2">
      <c r="A2838">
        <v>52</v>
      </c>
      <c r="B2838" s="1" t="s">
        <v>63</v>
      </c>
      <c r="C2838">
        <v>2019</v>
      </c>
      <c r="D2838" s="1" t="s">
        <v>22</v>
      </c>
      <c r="E2838">
        <v>156</v>
      </c>
      <c r="F2838">
        <v>172</v>
      </c>
      <c r="G2838">
        <v>175</v>
      </c>
      <c r="H2838">
        <v>158</v>
      </c>
      <c r="I2838">
        <v>167</v>
      </c>
      <c r="J2838">
        <v>169</v>
      </c>
      <c r="K2838">
        <v>150</v>
      </c>
      <c r="L2838">
        <v>161</v>
      </c>
      <c r="M2838">
        <v>127</v>
      </c>
      <c r="N2838">
        <v>150</v>
      </c>
      <c r="O2838">
        <v>152</v>
      </c>
      <c r="P2838">
        <v>132</v>
      </c>
      <c r="Q2838">
        <v>1869</v>
      </c>
      <c r="R2838">
        <f>IF(Cleaned_data[[#This Row],[KATEGORI]]="A+B: KØRETØJER I ALT",Q2836/Cleaned_data[[#This Row],[TOTAL]],0)</f>
        <v>0</v>
      </c>
    </row>
    <row r="2839" spans="1:18" x14ac:dyDescent="0.2">
      <c r="A2839">
        <v>52</v>
      </c>
      <c r="B2839" s="1" t="s">
        <v>63</v>
      </c>
      <c r="C2839">
        <v>2019</v>
      </c>
      <c r="D2839" s="1" t="s">
        <v>23</v>
      </c>
      <c r="E2839">
        <v>607</v>
      </c>
      <c r="F2839">
        <v>712</v>
      </c>
      <c r="G2839">
        <v>687</v>
      </c>
      <c r="H2839">
        <v>741</v>
      </c>
      <c r="I2839">
        <v>746</v>
      </c>
      <c r="J2839">
        <v>765</v>
      </c>
      <c r="K2839">
        <v>762</v>
      </c>
      <c r="L2839">
        <v>760</v>
      </c>
      <c r="M2839">
        <v>688</v>
      </c>
      <c r="N2839">
        <v>787</v>
      </c>
      <c r="O2839">
        <v>790</v>
      </c>
      <c r="P2839">
        <v>762</v>
      </c>
      <c r="Q2839">
        <v>8807</v>
      </c>
      <c r="R2839">
        <f>IF(Cleaned_data[[#This Row],[KATEGORI]]="A+B: KØRETØJER I ALT",Q2837/Cleaned_data[[#This Row],[TOTAL]],0)</f>
        <v>2.554785965709095E-2</v>
      </c>
    </row>
    <row r="2840" spans="1:18" x14ac:dyDescent="0.2">
      <c r="A2840">
        <v>52</v>
      </c>
      <c r="B2840" s="1" t="s">
        <v>63</v>
      </c>
      <c r="C2840">
        <v>2019</v>
      </c>
      <c r="D2840" s="1" t="s">
        <v>24</v>
      </c>
      <c r="E2840">
        <v>13</v>
      </c>
      <c r="F2840">
        <v>41</v>
      </c>
      <c r="G2840">
        <v>23</v>
      </c>
      <c r="H2840">
        <v>19</v>
      </c>
      <c r="I2840">
        <v>17</v>
      </c>
      <c r="J2840">
        <v>16</v>
      </c>
      <c r="K2840">
        <v>17</v>
      </c>
      <c r="L2840">
        <v>22</v>
      </c>
      <c r="M2840">
        <v>32</v>
      </c>
      <c r="N2840">
        <v>38</v>
      </c>
      <c r="O2840">
        <v>25</v>
      </c>
      <c r="P2840">
        <v>19</v>
      </c>
      <c r="Q2840">
        <v>282</v>
      </c>
      <c r="R2840">
        <f>IF(Cleaned_data[[#This Row],[KATEGORI]]="A+B: KØRETØJER I ALT",Q2838/Cleaned_data[[#This Row],[TOTAL]],0)</f>
        <v>0</v>
      </c>
    </row>
    <row r="2841" spans="1:18" x14ac:dyDescent="0.2">
      <c r="A2841">
        <v>52</v>
      </c>
      <c r="B2841" s="1" t="s">
        <v>63</v>
      </c>
      <c r="C2841">
        <v>2019</v>
      </c>
      <c r="D2841" s="1" t="s">
        <v>25</v>
      </c>
      <c r="E2841">
        <v>565</v>
      </c>
      <c r="F2841">
        <v>1330</v>
      </c>
      <c r="G2841">
        <v>746</v>
      </c>
      <c r="H2841">
        <v>506</v>
      </c>
      <c r="I2841">
        <v>544</v>
      </c>
      <c r="J2841">
        <v>598</v>
      </c>
      <c r="K2841">
        <v>601</v>
      </c>
      <c r="L2841">
        <v>692</v>
      </c>
      <c r="M2841">
        <v>914</v>
      </c>
      <c r="N2841">
        <v>1211</v>
      </c>
      <c r="O2841">
        <v>1023</v>
      </c>
      <c r="P2841">
        <v>789</v>
      </c>
      <c r="Q2841">
        <v>9519</v>
      </c>
      <c r="R2841">
        <f>IF(Cleaned_data[[#This Row],[KATEGORI]]="A+B: KØRETØJER I ALT",Q2839/Cleaned_data[[#This Row],[TOTAL]],0)</f>
        <v>0</v>
      </c>
    </row>
    <row r="2842" spans="1:18" x14ac:dyDescent="0.2">
      <c r="A2842">
        <v>52</v>
      </c>
      <c r="B2842" s="1" t="s">
        <v>63</v>
      </c>
      <c r="C2842">
        <v>2019</v>
      </c>
      <c r="D2842" s="1" t="s">
        <v>26</v>
      </c>
      <c r="E2842">
        <v>578</v>
      </c>
      <c r="F2842">
        <v>1371</v>
      </c>
      <c r="G2842">
        <v>769</v>
      </c>
      <c r="H2842">
        <v>525</v>
      </c>
      <c r="I2842">
        <v>561</v>
      </c>
      <c r="J2842">
        <v>614</v>
      </c>
      <c r="K2842">
        <v>618</v>
      </c>
      <c r="L2842">
        <v>714</v>
      </c>
      <c r="M2842">
        <v>946</v>
      </c>
      <c r="N2842">
        <v>1249</v>
      </c>
      <c r="O2842">
        <v>1048</v>
      </c>
      <c r="P2842">
        <v>808</v>
      </c>
      <c r="Q2842">
        <v>9801</v>
      </c>
      <c r="R2842">
        <f>IF(Cleaned_data[[#This Row],[KATEGORI]]="A+B: KØRETØJER I ALT",Q2840/Cleaned_data[[#This Row],[TOTAL]],0)</f>
        <v>0</v>
      </c>
    </row>
    <row r="2843" spans="1:18" x14ac:dyDescent="0.2">
      <c r="A2843">
        <v>52</v>
      </c>
      <c r="B2843" s="1" t="s">
        <v>63</v>
      </c>
      <c r="C2843">
        <v>2023</v>
      </c>
      <c r="D2843" s="1" t="s">
        <v>18</v>
      </c>
      <c r="E2843">
        <v>277</v>
      </c>
      <c r="F2843">
        <v>403</v>
      </c>
      <c r="G2843">
        <v>417</v>
      </c>
      <c r="H2843">
        <v>379</v>
      </c>
      <c r="I2843">
        <v>348</v>
      </c>
      <c r="J2843">
        <v>391</v>
      </c>
      <c r="K2843">
        <v>404</v>
      </c>
      <c r="L2843">
        <v>424</v>
      </c>
      <c r="M2843">
        <v>504</v>
      </c>
      <c r="N2843">
        <v>545</v>
      </c>
      <c r="O2843">
        <v>537</v>
      </c>
      <c r="P2843">
        <v>565</v>
      </c>
      <c r="Q2843">
        <v>5194</v>
      </c>
      <c r="R2843">
        <f>IF(Cleaned_data[[#This Row],[KATEGORI]]="A+B: KØRETØJER I ALT",Q2841/Cleaned_data[[#This Row],[TOTAL]],0)</f>
        <v>0</v>
      </c>
    </row>
    <row r="2844" spans="1:18" x14ac:dyDescent="0.2">
      <c r="A2844">
        <v>52</v>
      </c>
      <c r="B2844" s="1" t="s">
        <v>63</v>
      </c>
      <c r="C2844">
        <v>2023</v>
      </c>
      <c r="D2844" s="1" t="s">
        <v>19</v>
      </c>
      <c r="E2844">
        <v>134</v>
      </c>
      <c r="F2844">
        <v>107</v>
      </c>
      <c r="G2844">
        <v>129</v>
      </c>
      <c r="H2844">
        <v>146</v>
      </c>
      <c r="I2844">
        <v>146</v>
      </c>
      <c r="J2844">
        <v>130</v>
      </c>
      <c r="K2844">
        <v>100</v>
      </c>
      <c r="L2844">
        <v>100</v>
      </c>
      <c r="M2844">
        <v>74</v>
      </c>
      <c r="N2844">
        <v>67</v>
      </c>
      <c r="O2844">
        <v>35</v>
      </c>
      <c r="P2844">
        <v>36</v>
      </c>
      <c r="Q2844">
        <v>1204</v>
      </c>
      <c r="R2844">
        <f>IF(Cleaned_data[[#This Row],[KATEGORI]]="A+B: KØRETØJER I ALT",Q2842/Cleaned_data[[#This Row],[TOTAL]],0)</f>
        <v>0</v>
      </c>
    </row>
    <row r="2845" spans="1:18" x14ac:dyDescent="0.2">
      <c r="A2845">
        <v>52</v>
      </c>
      <c r="B2845" s="1" t="s">
        <v>63</v>
      </c>
      <c r="C2845">
        <v>2023</v>
      </c>
      <c r="D2845" s="1" t="s">
        <v>20</v>
      </c>
      <c r="E2845">
        <v>411</v>
      </c>
      <c r="F2845">
        <v>510</v>
      </c>
      <c r="G2845">
        <v>546</v>
      </c>
      <c r="H2845">
        <v>525</v>
      </c>
      <c r="I2845">
        <v>494</v>
      </c>
      <c r="J2845">
        <v>521</v>
      </c>
      <c r="K2845">
        <v>504</v>
      </c>
      <c r="L2845">
        <v>524</v>
      </c>
      <c r="M2845">
        <v>578</v>
      </c>
      <c r="N2845">
        <v>612</v>
      </c>
      <c r="O2845">
        <v>572</v>
      </c>
      <c r="P2845">
        <v>601</v>
      </c>
      <c r="Q2845">
        <v>6398</v>
      </c>
      <c r="R2845">
        <f>IF(Cleaned_data[[#This Row],[KATEGORI]]="A+B: KØRETØJER I ALT",Q2843/Cleaned_data[[#This Row],[TOTAL]],0)</f>
        <v>0</v>
      </c>
    </row>
    <row r="2846" spans="1:18" x14ac:dyDescent="0.2">
      <c r="A2846">
        <v>52</v>
      </c>
      <c r="B2846" s="1" t="s">
        <v>63</v>
      </c>
      <c r="C2846">
        <v>2023</v>
      </c>
      <c r="D2846" s="1" t="s">
        <v>21</v>
      </c>
      <c r="E2846">
        <v>27</v>
      </c>
      <c r="F2846">
        <v>19</v>
      </c>
      <c r="G2846">
        <v>24</v>
      </c>
      <c r="H2846">
        <v>22</v>
      </c>
      <c r="I2846">
        <v>14</v>
      </c>
      <c r="J2846">
        <v>18</v>
      </c>
      <c r="K2846">
        <v>12</v>
      </c>
      <c r="L2846">
        <v>9</v>
      </c>
      <c r="M2846">
        <v>5</v>
      </c>
      <c r="N2846">
        <v>5</v>
      </c>
      <c r="O2846">
        <v>1</v>
      </c>
      <c r="P2846">
        <v>3</v>
      </c>
      <c r="Q2846">
        <v>159</v>
      </c>
      <c r="R2846">
        <f>IF(Cleaned_data[[#This Row],[KATEGORI]]="A+B: KØRETØJER I ALT",Q2844/Cleaned_data[[#This Row],[TOTAL]],0)</f>
        <v>0</v>
      </c>
    </row>
    <row r="2847" spans="1:18" x14ac:dyDescent="0.2">
      <c r="A2847">
        <v>52</v>
      </c>
      <c r="B2847" s="1" t="s">
        <v>63</v>
      </c>
      <c r="C2847">
        <v>2023</v>
      </c>
      <c r="D2847" s="1" t="s">
        <v>22</v>
      </c>
      <c r="E2847">
        <v>95</v>
      </c>
      <c r="F2847">
        <v>96</v>
      </c>
      <c r="G2847">
        <v>112</v>
      </c>
      <c r="H2847">
        <v>110</v>
      </c>
      <c r="I2847">
        <v>101</v>
      </c>
      <c r="J2847">
        <v>104</v>
      </c>
      <c r="K2847">
        <v>89</v>
      </c>
      <c r="L2847">
        <v>92</v>
      </c>
      <c r="M2847">
        <v>87</v>
      </c>
      <c r="N2847">
        <v>95</v>
      </c>
      <c r="O2847">
        <v>84</v>
      </c>
      <c r="P2847">
        <v>77</v>
      </c>
      <c r="Q2847">
        <v>1142</v>
      </c>
      <c r="R2847">
        <f>IF(Cleaned_data[[#This Row],[KATEGORI]]="A+B: KØRETØJER I ALT",Q2845/Cleaned_data[[#This Row],[TOTAL]],0)</f>
        <v>0</v>
      </c>
    </row>
    <row r="2848" spans="1:18" x14ac:dyDescent="0.2">
      <c r="A2848">
        <v>52</v>
      </c>
      <c r="B2848" s="1" t="s">
        <v>63</v>
      </c>
      <c r="C2848">
        <v>2023</v>
      </c>
      <c r="D2848" s="1" t="s">
        <v>23</v>
      </c>
      <c r="E2848">
        <v>506</v>
      </c>
      <c r="F2848">
        <v>606</v>
      </c>
      <c r="G2848">
        <v>658</v>
      </c>
      <c r="H2848">
        <v>635</v>
      </c>
      <c r="I2848">
        <v>595</v>
      </c>
      <c r="J2848">
        <v>625</v>
      </c>
      <c r="K2848">
        <v>593</v>
      </c>
      <c r="L2848">
        <v>616</v>
      </c>
      <c r="M2848">
        <v>665</v>
      </c>
      <c r="N2848">
        <v>707</v>
      </c>
      <c r="O2848">
        <v>656</v>
      </c>
      <c r="P2848">
        <v>678</v>
      </c>
      <c r="Q2848">
        <v>7540</v>
      </c>
      <c r="R2848">
        <f>IF(Cleaned_data[[#This Row],[KATEGORI]]="A+B: KØRETØJER I ALT",Q2846/Cleaned_data[[#This Row],[TOTAL]],0)</f>
        <v>2.1087533156498674E-2</v>
      </c>
    </row>
    <row r="2849" spans="1:18" x14ac:dyDescent="0.2">
      <c r="A2849">
        <v>52</v>
      </c>
      <c r="B2849" s="1" t="s">
        <v>63</v>
      </c>
      <c r="C2849">
        <v>2023</v>
      </c>
      <c r="D2849" s="1" t="s">
        <v>24</v>
      </c>
      <c r="E2849">
        <v>40</v>
      </c>
      <c r="F2849">
        <v>107</v>
      </c>
      <c r="G2849">
        <v>30</v>
      </c>
      <c r="H2849">
        <v>28</v>
      </c>
      <c r="I2849">
        <v>32</v>
      </c>
      <c r="J2849">
        <v>27</v>
      </c>
      <c r="K2849">
        <v>22</v>
      </c>
      <c r="L2849">
        <v>33</v>
      </c>
      <c r="M2849">
        <v>96</v>
      </c>
      <c r="N2849">
        <v>56</v>
      </c>
      <c r="O2849">
        <v>34</v>
      </c>
      <c r="P2849">
        <v>27</v>
      </c>
      <c r="Q2849">
        <v>532</v>
      </c>
      <c r="R2849">
        <f>IF(Cleaned_data[[#This Row],[KATEGORI]]="A+B: KØRETØJER I ALT",Q2847/Cleaned_data[[#This Row],[TOTAL]],0)</f>
        <v>0</v>
      </c>
    </row>
    <row r="2850" spans="1:18" x14ac:dyDescent="0.2">
      <c r="A2850">
        <v>52</v>
      </c>
      <c r="B2850" s="1" t="s">
        <v>63</v>
      </c>
      <c r="C2850">
        <v>2023</v>
      </c>
      <c r="D2850" s="1" t="s">
        <v>25</v>
      </c>
      <c r="E2850">
        <v>572</v>
      </c>
      <c r="F2850">
        <v>1387</v>
      </c>
      <c r="G2850">
        <v>796</v>
      </c>
      <c r="H2850">
        <v>475</v>
      </c>
      <c r="I2850">
        <v>467</v>
      </c>
      <c r="J2850">
        <v>501</v>
      </c>
      <c r="K2850">
        <v>430</v>
      </c>
      <c r="L2850">
        <v>562</v>
      </c>
      <c r="M2850">
        <v>863</v>
      </c>
      <c r="N2850">
        <v>1291</v>
      </c>
      <c r="O2850">
        <v>1077</v>
      </c>
      <c r="P2850">
        <v>808</v>
      </c>
      <c r="Q2850">
        <v>9229</v>
      </c>
      <c r="R2850">
        <f>IF(Cleaned_data[[#This Row],[KATEGORI]]="A+B: KØRETØJER I ALT",Q2848/Cleaned_data[[#This Row],[TOTAL]],0)</f>
        <v>0</v>
      </c>
    </row>
    <row r="2851" spans="1:18" x14ac:dyDescent="0.2">
      <c r="A2851">
        <v>52</v>
      </c>
      <c r="B2851" s="1" t="s">
        <v>63</v>
      </c>
      <c r="C2851">
        <v>2023</v>
      </c>
      <c r="D2851" s="1" t="s">
        <v>26</v>
      </c>
      <c r="E2851">
        <v>612</v>
      </c>
      <c r="F2851">
        <v>1494</v>
      </c>
      <c r="G2851">
        <v>826</v>
      </c>
      <c r="H2851">
        <v>503</v>
      </c>
      <c r="I2851">
        <v>499</v>
      </c>
      <c r="J2851">
        <v>528</v>
      </c>
      <c r="K2851">
        <v>452</v>
      </c>
      <c r="L2851">
        <v>595</v>
      </c>
      <c r="M2851">
        <v>959</v>
      </c>
      <c r="N2851">
        <v>1347</v>
      </c>
      <c r="O2851">
        <v>1111</v>
      </c>
      <c r="P2851">
        <v>835</v>
      </c>
      <c r="Q2851">
        <v>9761</v>
      </c>
      <c r="R2851">
        <f>IF(Cleaned_data[[#This Row],[KATEGORI]]="A+B: KØRETØJER I ALT",Q2849/Cleaned_data[[#This Row],[TOTAL]],0)</f>
        <v>0</v>
      </c>
    </row>
    <row r="2852" spans="1:18" x14ac:dyDescent="0.2">
      <c r="A2852">
        <v>53</v>
      </c>
      <c r="B2852" s="1" t="s">
        <v>64</v>
      </c>
      <c r="C2852">
        <v>2013</v>
      </c>
      <c r="D2852" s="1" t="s">
        <v>18</v>
      </c>
      <c r="E2852">
        <v>601</v>
      </c>
      <c r="F2852">
        <v>748</v>
      </c>
      <c r="G2852">
        <v>546</v>
      </c>
      <c r="H2852">
        <v>512</v>
      </c>
      <c r="I2852">
        <v>556</v>
      </c>
      <c r="J2852">
        <v>588</v>
      </c>
      <c r="K2852">
        <v>600</v>
      </c>
      <c r="L2852">
        <v>673</v>
      </c>
      <c r="M2852">
        <v>813</v>
      </c>
      <c r="N2852">
        <v>865</v>
      </c>
      <c r="O2852">
        <v>941</v>
      </c>
      <c r="P2852">
        <v>699</v>
      </c>
      <c r="Q2852">
        <v>8142</v>
      </c>
      <c r="R2852">
        <f>IF(Cleaned_data[[#This Row],[KATEGORI]]="A+B: KØRETØJER I ALT",Q2850/Cleaned_data[[#This Row],[TOTAL]],0)</f>
        <v>0</v>
      </c>
    </row>
    <row r="2853" spans="1:18" x14ac:dyDescent="0.2">
      <c r="A2853">
        <v>53</v>
      </c>
      <c r="B2853" s="1" t="s">
        <v>64</v>
      </c>
      <c r="C2853">
        <v>2013</v>
      </c>
      <c r="D2853" s="1" t="s">
        <v>19</v>
      </c>
      <c r="E2853">
        <v>162</v>
      </c>
      <c r="F2853">
        <v>192</v>
      </c>
      <c r="G2853">
        <v>179</v>
      </c>
      <c r="H2853">
        <v>236</v>
      </c>
      <c r="I2853">
        <v>247</v>
      </c>
      <c r="J2853">
        <v>248</v>
      </c>
      <c r="K2853">
        <v>207</v>
      </c>
      <c r="L2853">
        <v>230</v>
      </c>
      <c r="M2853">
        <v>184</v>
      </c>
      <c r="N2853">
        <v>142</v>
      </c>
      <c r="O2853">
        <v>118</v>
      </c>
      <c r="P2853">
        <v>86</v>
      </c>
      <c r="Q2853">
        <v>2231</v>
      </c>
      <c r="R2853">
        <f>IF(Cleaned_data[[#This Row],[KATEGORI]]="A+B: KØRETØJER I ALT",Q2851/Cleaned_data[[#This Row],[TOTAL]],0)</f>
        <v>0</v>
      </c>
    </row>
    <row r="2854" spans="1:18" x14ac:dyDescent="0.2">
      <c r="A2854">
        <v>53</v>
      </c>
      <c r="B2854" s="1" t="s">
        <v>64</v>
      </c>
      <c r="C2854">
        <v>2013</v>
      </c>
      <c r="D2854" s="1" t="s">
        <v>20</v>
      </c>
      <c r="E2854">
        <v>763</v>
      </c>
      <c r="F2854">
        <v>940</v>
      </c>
      <c r="G2854">
        <v>725</v>
      </c>
      <c r="H2854">
        <v>748</v>
      </c>
      <c r="I2854">
        <v>803</v>
      </c>
      <c r="J2854">
        <v>836</v>
      </c>
      <c r="K2854">
        <v>807</v>
      </c>
      <c r="L2854">
        <v>903</v>
      </c>
      <c r="M2854">
        <v>997</v>
      </c>
      <c r="N2854">
        <v>1007</v>
      </c>
      <c r="O2854">
        <v>1059</v>
      </c>
      <c r="P2854">
        <v>785</v>
      </c>
      <c r="Q2854">
        <v>10373</v>
      </c>
      <c r="R2854">
        <f>IF(Cleaned_data[[#This Row],[KATEGORI]]="A+B: KØRETØJER I ALT",Q2852/Cleaned_data[[#This Row],[TOTAL]],0)</f>
        <v>0</v>
      </c>
    </row>
    <row r="2855" spans="1:18" x14ac:dyDescent="0.2">
      <c r="A2855">
        <v>53</v>
      </c>
      <c r="B2855" s="1" t="s">
        <v>64</v>
      </c>
      <c r="C2855">
        <v>2013</v>
      </c>
      <c r="D2855" s="1" t="s">
        <v>21</v>
      </c>
      <c r="E2855">
        <v>29</v>
      </c>
      <c r="F2855">
        <v>48</v>
      </c>
      <c r="G2855">
        <v>39</v>
      </c>
      <c r="H2855">
        <v>29</v>
      </c>
      <c r="I2855">
        <v>16</v>
      </c>
      <c r="J2855">
        <v>13</v>
      </c>
      <c r="K2855">
        <v>25</v>
      </c>
      <c r="L2855">
        <v>21</v>
      </c>
      <c r="M2855">
        <v>12</v>
      </c>
      <c r="N2855">
        <v>8</v>
      </c>
      <c r="O2855">
        <v>3</v>
      </c>
      <c r="P2855">
        <v>3</v>
      </c>
      <c r="Q2855">
        <v>246</v>
      </c>
      <c r="R2855">
        <f>IF(Cleaned_data[[#This Row],[KATEGORI]]="A+B: KØRETØJER I ALT",Q2853/Cleaned_data[[#This Row],[TOTAL]],0)</f>
        <v>0</v>
      </c>
    </row>
    <row r="2856" spans="1:18" x14ac:dyDescent="0.2">
      <c r="A2856">
        <v>53</v>
      </c>
      <c r="B2856" s="1" t="s">
        <v>64</v>
      </c>
      <c r="C2856">
        <v>2013</v>
      </c>
      <c r="D2856" s="1" t="s">
        <v>22</v>
      </c>
      <c r="E2856">
        <v>47</v>
      </c>
      <c r="F2856">
        <v>72</v>
      </c>
      <c r="G2856">
        <v>57</v>
      </c>
      <c r="H2856">
        <v>50</v>
      </c>
      <c r="I2856">
        <v>34</v>
      </c>
      <c r="J2856">
        <v>28</v>
      </c>
      <c r="K2856">
        <v>44</v>
      </c>
      <c r="L2856">
        <v>39</v>
      </c>
      <c r="M2856">
        <v>28</v>
      </c>
      <c r="N2856">
        <v>29</v>
      </c>
      <c r="O2856">
        <v>24</v>
      </c>
      <c r="P2856">
        <v>19</v>
      </c>
      <c r="Q2856">
        <v>471</v>
      </c>
      <c r="R2856">
        <f>IF(Cleaned_data[[#This Row],[KATEGORI]]="A+B: KØRETØJER I ALT",Q2854/Cleaned_data[[#This Row],[TOTAL]],0)</f>
        <v>0</v>
      </c>
    </row>
    <row r="2857" spans="1:18" x14ac:dyDescent="0.2">
      <c r="A2857">
        <v>53</v>
      </c>
      <c r="B2857" s="1" t="s">
        <v>64</v>
      </c>
      <c r="C2857">
        <v>2013</v>
      </c>
      <c r="D2857" s="1" t="s">
        <v>23</v>
      </c>
      <c r="E2857">
        <v>810</v>
      </c>
      <c r="F2857">
        <v>1012</v>
      </c>
      <c r="G2857">
        <v>782</v>
      </c>
      <c r="H2857">
        <v>798</v>
      </c>
      <c r="I2857">
        <v>837</v>
      </c>
      <c r="J2857">
        <v>864</v>
      </c>
      <c r="K2857">
        <v>851</v>
      </c>
      <c r="L2857">
        <v>942</v>
      </c>
      <c r="M2857">
        <v>1025</v>
      </c>
      <c r="N2857">
        <v>1036</v>
      </c>
      <c r="O2857">
        <v>1083</v>
      </c>
      <c r="P2857">
        <v>804</v>
      </c>
      <c r="Q2857">
        <v>10844</v>
      </c>
      <c r="R2857">
        <f>IF(Cleaned_data[[#This Row],[KATEGORI]]="A+B: KØRETØJER I ALT",Q2855/Cleaned_data[[#This Row],[TOTAL]],0)</f>
        <v>2.268535595721136E-2</v>
      </c>
    </row>
    <row r="2858" spans="1:18" x14ac:dyDescent="0.2">
      <c r="A2858">
        <v>53</v>
      </c>
      <c r="B2858" s="1" t="s">
        <v>64</v>
      </c>
      <c r="C2858">
        <v>2013</v>
      </c>
      <c r="D2858" s="1" t="s">
        <v>24</v>
      </c>
      <c r="E2858">
        <v>5</v>
      </c>
      <c r="F2858">
        <v>28</v>
      </c>
      <c r="G2858">
        <v>10</v>
      </c>
      <c r="H2858">
        <v>4</v>
      </c>
      <c r="I2858">
        <v>4</v>
      </c>
      <c r="J2858">
        <v>5</v>
      </c>
      <c r="K2858">
        <v>5</v>
      </c>
      <c r="L2858">
        <v>15</v>
      </c>
      <c r="M2858">
        <v>23</v>
      </c>
      <c r="N2858">
        <v>14</v>
      </c>
      <c r="O2858">
        <v>16</v>
      </c>
      <c r="P2858">
        <v>7</v>
      </c>
      <c r="Q2858">
        <v>136</v>
      </c>
      <c r="R2858">
        <f>IF(Cleaned_data[[#This Row],[KATEGORI]]="A+B: KØRETØJER I ALT",Q2856/Cleaned_data[[#This Row],[TOTAL]],0)</f>
        <v>0</v>
      </c>
    </row>
    <row r="2859" spans="1:18" x14ac:dyDescent="0.2">
      <c r="A2859">
        <v>53</v>
      </c>
      <c r="B2859" s="1" t="s">
        <v>64</v>
      </c>
      <c r="C2859">
        <v>2013</v>
      </c>
      <c r="D2859" s="1" t="s">
        <v>25</v>
      </c>
      <c r="E2859">
        <v>578</v>
      </c>
      <c r="F2859">
        <v>885</v>
      </c>
      <c r="G2859">
        <v>380</v>
      </c>
      <c r="H2859">
        <v>319</v>
      </c>
      <c r="I2859">
        <v>303</v>
      </c>
      <c r="J2859">
        <v>413</v>
      </c>
      <c r="K2859">
        <v>335</v>
      </c>
      <c r="L2859">
        <v>371</v>
      </c>
      <c r="M2859">
        <v>587</v>
      </c>
      <c r="N2859">
        <v>865</v>
      </c>
      <c r="O2859">
        <v>707</v>
      </c>
      <c r="P2859">
        <v>491</v>
      </c>
      <c r="Q2859">
        <v>6234</v>
      </c>
      <c r="R2859">
        <f>IF(Cleaned_data[[#This Row],[KATEGORI]]="A+B: KØRETØJER I ALT",Q2857/Cleaned_data[[#This Row],[TOTAL]],0)</f>
        <v>0</v>
      </c>
    </row>
    <row r="2860" spans="1:18" x14ac:dyDescent="0.2">
      <c r="A2860">
        <v>53</v>
      </c>
      <c r="B2860" s="1" t="s">
        <v>64</v>
      </c>
      <c r="C2860">
        <v>2013</v>
      </c>
      <c r="D2860" s="1" t="s">
        <v>26</v>
      </c>
      <c r="E2860">
        <v>583</v>
      </c>
      <c r="F2860">
        <v>913</v>
      </c>
      <c r="G2860">
        <v>390</v>
      </c>
      <c r="H2860">
        <v>323</v>
      </c>
      <c r="I2860">
        <v>307</v>
      </c>
      <c r="J2860">
        <v>418</v>
      </c>
      <c r="K2860">
        <v>340</v>
      </c>
      <c r="L2860">
        <v>386</v>
      </c>
      <c r="M2860">
        <v>610</v>
      </c>
      <c r="N2860">
        <v>879</v>
      </c>
      <c r="O2860">
        <v>723</v>
      </c>
      <c r="P2860">
        <v>498</v>
      </c>
      <c r="Q2860">
        <v>6370</v>
      </c>
      <c r="R2860">
        <f>IF(Cleaned_data[[#This Row],[KATEGORI]]="A+B: KØRETØJER I ALT",Q2858/Cleaned_data[[#This Row],[TOTAL]],0)</f>
        <v>0</v>
      </c>
    </row>
    <row r="2861" spans="1:18" x14ac:dyDescent="0.2">
      <c r="A2861">
        <v>53</v>
      </c>
      <c r="B2861" s="1" t="s">
        <v>64</v>
      </c>
      <c r="C2861">
        <v>2014</v>
      </c>
      <c r="D2861" s="1" t="s">
        <v>18</v>
      </c>
      <c r="E2861">
        <v>596</v>
      </c>
      <c r="F2861">
        <v>697</v>
      </c>
      <c r="G2861">
        <v>620</v>
      </c>
      <c r="H2861">
        <v>598</v>
      </c>
      <c r="I2861">
        <v>623</v>
      </c>
      <c r="J2861">
        <v>655</v>
      </c>
      <c r="K2861">
        <v>749</v>
      </c>
      <c r="L2861">
        <v>737</v>
      </c>
      <c r="M2861">
        <v>822</v>
      </c>
      <c r="N2861">
        <v>826</v>
      </c>
      <c r="O2861">
        <v>1047</v>
      </c>
      <c r="P2861">
        <v>892</v>
      </c>
      <c r="Q2861">
        <v>8862</v>
      </c>
      <c r="R2861">
        <f>IF(Cleaned_data[[#This Row],[KATEGORI]]="A+B: KØRETØJER I ALT",Q2859/Cleaned_data[[#This Row],[TOTAL]],0)</f>
        <v>0</v>
      </c>
    </row>
    <row r="2862" spans="1:18" x14ac:dyDescent="0.2">
      <c r="A2862">
        <v>53</v>
      </c>
      <c r="B2862" s="1" t="s">
        <v>64</v>
      </c>
      <c r="C2862">
        <v>2014</v>
      </c>
      <c r="D2862" s="1" t="s">
        <v>19</v>
      </c>
      <c r="E2862">
        <v>231</v>
      </c>
      <c r="F2862">
        <v>191</v>
      </c>
      <c r="G2862">
        <v>227</v>
      </c>
      <c r="H2862">
        <v>263</v>
      </c>
      <c r="I2862">
        <v>241</v>
      </c>
      <c r="J2862">
        <v>269</v>
      </c>
      <c r="K2862">
        <v>201</v>
      </c>
      <c r="L2862">
        <v>217</v>
      </c>
      <c r="M2862">
        <v>191</v>
      </c>
      <c r="N2862">
        <v>116</v>
      </c>
      <c r="O2862">
        <v>118</v>
      </c>
      <c r="P2862">
        <v>97</v>
      </c>
      <c r="Q2862">
        <v>2362</v>
      </c>
      <c r="R2862">
        <f>IF(Cleaned_data[[#This Row],[KATEGORI]]="A+B: KØRETØJER I ALT",Q2860/Cleaned_data[[#This Row],[TOTAL]],0)</f>
        <v>0</v>
      </c>
    </row>
    <row r="2863" spans="1:18" x14ac:dyDescent="0.2">
      <c r="A2863">
        <v>53</v>
      </c>
      <c r="B2863" s="1" t="s">
        <v>64</v>
      </c>
      <c r="C2863">
        <v>2014</v>
      </c>
      <c r="D2863" s="1" t="s">
        <v>20</v>
      </c>
      <c r="E2863">
        <v>827</v>
      </c>
      <c r="F2863">
        <v>888</v>
      </c>
      <c r="G2863">
        <v>847</v>
      </c>
      <c r="H2863">
        <v>861</v>
      </c>
      <c r="I2863">
        <v>864</v>
      </c>
      <c r="J2863">
        <v>924</v>
      </c>
      <c r="K2863">
        <v>950</v>
      </c>
      <c r="L2863">
        <v>954</v>
      </c>
      <c r="M2863">
        <v>1013</v>
      </c>
      <c r="N2863">
        <v>942</v>
      </c>
      <c r="O2863">
        <v>1165</v>
      </c>
      <c r="P2863">
        <v>989</v>
      </c>
      <c r="Q2863">
        <v>11224</v>
      </c>
      <c r="R2863">
        <f>IF(Cleaned_data[[#This Row],[KATEGORI]]="A+B: KØRETØJER I ALT",Q2861/Cleaned_data[[#This Row],[TOTAL]],0)</f>
        <v>0</v>
      </c>
    </row>
    <row r="2864" spans="1:18" x14ac:dyDescent="0.2">
      <c r="A2864">
        <v>53</v>
      </c>
      <c r="B2864" s="1" t="s">
        <v>64</v>
      </c>
      <c r="C2864">
        <v>2014</v>
      </c>
      <c r="D2864" s="1" t="s">
        <v>21</v>
      </c>
      <c r="E2864">
        <v>37</v>
      </c>
      <c r="F2864">
        <v>20</v>
      </c>
      <c r="G2864">
        <v>38</v>
      </c>
      <c r="H2864">
        <v>20</v>
      </c>
      <c r="I2864">
        <v>22</v>
      </c>
      <c r="J2864">
        <v>15</v>
      </c>
      <c r="K2864">
        <v>11</v>
      </c>
      <c r="L2864">
        <v>5</v>
      </c>
      <c r="M2864">
        <v>5</v>
      </c>
      <c r="N2864">
        <v>1</v>
      </c>
      <c r="O2864">
        <v>3</v>
      </c>
      <c r="P2864">
        <v>2</v>
      </c>
      <c r="Q2864">
        <v>179</v>
      </c>
      <c r="R2864">
        <f>IF(Cleaned_data[[#This Row],[KATEGORI]]="A+B: KØRETØJER I ALT",Q2862/Cleaned_data[[#This Row],[TOTAL]],0)</f>
        <v>0</v>
      </c>
    </row>
    <row r="2865" spans="1:18" x14ac:dyDescent="0.2">
      <c r="A2865">
        <v>53</v>
      </c>
      <c r="B2865" s="1" t="s">
        <v>64</v>
      </c>
      <c r="C2865">
        <v>2014</v>
      </c>
      <c r="D2865" s="1" t="s">
        <v>22</v>
      </c>
      <c r="E2865">
        <v>54</v>
      </c>
      <c r="F2865">
        <v>38</v>
      </c>
      <c r="G2865">
        <v>58</v>
      </c>
      <c r="H2865">
        <v>38</v>
      </c>
      <c r="I2865">
        <v>36</v>
      </c>
      <c r="J2865">
        <v>30</v>
      </c>
      <c r="K2865">
        <v>27</v>
      </c>
      <c r="L2865">
        <v>25</v>
      </c>
      <c r="M2865">
        <v>27</v>
      </c>
      <c r="N2865">
        <v>23</v>
      </c>
      <c r="O2865">
        <v>21</v>
      </c>
      <c r="P2865">
        <v>16</v>
      </c>
      <c r="Q2865">
        <v>393</v>
      </c>
      <c r="R2865">
        <f>IF(Cleaned_data[[#This Row],[KATEGORI]]="A+B: KØRETØJER I ALT",Q2863/Cleaned_data[[#This Row],[TOTAL]],0)</f>
        <v>0</v>
      </c>
    </row>
    <row r="2866" spans="1:18" x14ac:dyDescent="0.2">
      <c r="A2866">
        <v>53</v>
      </c>
      <c r="B2866" s="1" t="s">
        <v>64</v>
      </c>
      <c r="C2866">
        <v>2014</v>
      </c>
      <c r="D2866" s="1" t="s">
        <v>23</v>
      </c>
      <c r="E2866">
        <v>881</v>
      </c>
      <c r="F2866">
        <v>926</v>
      </c>
      <c r="G2866">
        <v>905</v>
      </c>
      <c r="H2866">
        <v>899</v>
      </c>
      <c r="I2866">
        <v>900</v>
      </c>
      <c r="J2866">
        <v>954</v>
      </c>
      <c r="K2866">
        <v>977</v>
      </c>
      <c r="L2866">
        <v>979</v>
      </c>
      <c r="M2866">
        <v>1040</v>
      </c>
      <c r="N2866">
        <v>965</v>
      </c>
      <c r="O2866">
        <v>1186</v>
      </c>
      <c r="P2866">
        <v>1005</v>
      </c>
      <c r="Q2866">
        <v>11617</v>
      </c>
      <c r="R2866">
        <f>IF(Cleaned_data[[#This Row],[KATEGORI]]="A+B: KØRETØJER I ALT",Q2864/Cleaned_data[[#This Row],[TOTAL]],0)</f>
        <v>1.5408453129035035E-2</v>
      </c>
    </row>
    <row r="2867" spans="1:18" x14ac:dyDescent="0.2">
      <c r="A2867">
        <v>53</v>
      </c>
      <c r="B2867" s="1" t="s">
        <v>64</v>
      </c>
      <c r="C2867">
        <v>2014</v>
      </c>
      <c r="D2867" s="1" t="s">
        <v>24</v>
      </c>
      <c r="E2867">
        <v>10</v>
      </c>
      <c r="F2867">
        <v>25</v>
      </c>
      <c r="G2867">
        <v>17</v>
      </c>
      <c r="H2867">
        <v>6</v>
      </c>
      <c r="I2867">
        <v>6</v>
      </c>
      <c r="J2867">
        <v>6</v>
      </c>
      <c r="K2867">
        <v>12</v>
      </c>
      <c r="L2867">
        <v>9</v>
      </c>
      <c r="M2867">
        <v>31</v>
      </c>
      <c r="N2867">
        <v>27</v>
      </c>
      <c r="O2867">
        <v>19</v>
      </c>
      <c r="P2867">
        <v>4</v>
      </c>
      <c r="Q2867">
        <v>172</v>
      </c>
      <c r="R2867">
        <f>IF(Cleaned_data[[#This Row],[KATEGORI]]="A+B: KØRETØJER I ALT",Q2865/Cleaned_data[[#This Row],[TOTAL]],0)</f>
        <v>0</v>
      </c>
    </row>
    <row r="2868" spans="1:18" x14ac:dyDescent="0.2">
      <c r="A2868">
        <v>53</v>
      </c>
      <c r="B2868" s="1" t="s">
        <v>64</v>
      </c>
      <c r="C2868">
        <v>2014</v>
      </c>
      <c r="D2868" s="1" t="s">
        <v>25</v>
      </c>
      <c r="E2868">
        <v>537</v>
      </c>
      <c r="F2868">
        <v>921</v>
      </c>
      <c r="G2868">
        <v>348</v>
      </c>
      <c r="H2868">
        <v>281</v>
      </c>
      <c r="I2868">
        <v>287</v>
      </c>
      <c r="J2868">
        <v>306</v>
      </c>
      <c r="K2868">
        <v>332</v>
      </c>
      <c r="L2868">
        <v>425</v>
      </c>
      <c r="M2868">
        <v>653</v>
      </c>
      <c r="N2868">
        <v>715</v>
      </c>
      <c r="O2868">
        <v>589</v>
      </c>
      <c r="P2868">
        <v>479</v>
      </c>
      <c r="Q2868">
        <v>5873</v>
      </c>
      <c r="R2868">
        <f>IF(Cleaned_data[[#This Row],[KATEGORI]]="A+B: KØRETØJER I ALT",Q2866/Cleaned_data[[#This Row],[TOTAL]],0)</f>
        <v>0</v>
      </c>
    </row>
    <row r="2869" spans="1:18" x14ac:dyDescent="0.2">
      <c r="A2869">
        <v>53</v>
      </c>
      <c r="B2869" s="1" t="s">
        <v>64</v>
      </c>
      <c r="C2869">
        <v>2014</v>
      </c>
      <c r="D2869" s="1" t="s">
        <v>26</v>
      </c>
      <c r="E2869">
        <v>547</v>
      </c>
      <c r="F2869">
        <v>946</v>
      </c>
      <c r="G2869">
        <v>365</v>
      </c>
      <c r="H2869">
        <v>287</v>
      </c>
      <c r="I2869">
        <v>293</v>
      </c>
      <c r="J2869">
        <v>312</v>
      </c>
      <c r="K2869">
        <v>344</v>
      </c>
      <c r="L2869">
        <v>434</v>
      </c>
      <c r="M2869">
        <v>684</v>
      </c>
      <c r="N2869">
        <v>742</v>
      </c>
      <c r="O2869">
        <v>608</v>
      </c>
      <c r="P2869">
        <v>483</v>
      </c>
      <c r="Q2869">
        <v>6045</v>
      </c>
      <c r="R2869">
        <f>IF(Cleaned_data[[#This Row],[KATEGORI]]="A+B: KØRETØJER I ALT",Q2867/Cleaned_data[[#This Row],[TOTAL]],0)</f>
        <v>0</v>
      </c>
    </row>
    <row r="2870" spans="1:18" x14ac:dyDescent="0.2">
      <c r="A2870">
        <v>53</v>
      </c>
      <c r="B2870" s="1" t="s">
        <v>64</v>
      </c>
      <c r="C2870">
        <v>2015</v>
      </c>
      <c r="D2870" s="1" t="s">
        <v>18</v>
      </c>
      <c r="E2870">
        <v>485</v>
      </c>
      <c r="F2870">
        <v>609</v>
      </c>
      <c r="G2870">
        <v>513</v>
      </c>
      <c r="H2870">
        <v>460</v>
      </c>
      <c r="I2870">
        <v>582</v>
      </c>
      <c r="J2870">
        <v>591</v>
      </c>
      <c r="K2870">
        <v>520</v>
      </c>
      <c r="L2870">
        <v>582</v>
      </c>
      <c r="M2870">
        <v>622</v>
      </c>
      <c r="N2870">
        <v>1342</v>
      </c>
      <c r="O2870">
        <v>1270</v>
      </c>
      <c r="P2870">
        <v>1017</v>
      </c>
      <c r="Q2870">
        <v>8593</v>
      </c>
      <c r="R2870">
        <f>IF(Cleaned_data[[#This Row],[KATEGORI]]="A+B: KØRETØJER I ALT",Q2868/Cleaned_data[[#This Row],[TOTAL]],0)</f>
        <v>0</v>
      </c>
    </row>
    <row r="2871" spans="1:18" x14ac:dyDescent="0.2">
      <c r="A2871">
        <v>53</v>
      </c>
      <c r="B2871" s="1" t="s">
        <v>64</v>
      </c>
      <c r="C2871">
        <v>2015</v>
      </c>
      <c r="D2871" s="1" t="s">
        <v>19</v>
      </c>
      <c r="E2871">
        <v>168</v>
      </c>
      <c r="F2871">
        <v>146</v>
      </c>
      <c r="G2871">
        <v>143</v>
      </c>
      <c r="H2871">
        <v>155</v>
      </c>
      <c r="I2871">
        <v>150</v>
      </c>
      <c r="J2871">
        <v>162</v>
      </c>
      <c r="K2871">
        <v>164</v>
      </c>
      <c r="L2871">
        <v>181</v>
      </c>
      <c r="M2871">
        <v>146</v>
      </c>
      <c r="N2871">
        <v>59</v>
      </c>
      <c r="O2871">
        <v>48</v>
      </c>
      <c r="P2871">
        <v>33</v>
      </c>
      <c r="Q2871">
        <v>1555</v>
      </c>
      <c r="R2871">
        <f>IF(Cleaned_data[[#This Row],[KATEGORI]]="A+B: KØRETØJER I ALT",Q2869/Cleaned_data[[#This Row],[TOTAL]],0)</f>
        <v>0</v>
      </c>
    </row>
    <row r="2872" spans="1:18" x14ac:dyDescent="0.2">
      <c r="A2872">
        <v>53</v>
      </c>
      <c r="B2872" s="1" t="s">
        <v>64</v>
      </c>
      <c r="C2872">
        <v>2015</v>
      </c>
      <c r="D2872" s="1" t="s">
        <v>20</v>
      </c>
      <c r="E2872">
        <v>653</v>
      </c>
      <c r="F2872">
        <v>755</v>
      </c>
      <c r="G2872">
        <v>656</v>
      </c>
      <c r="H2872">
        <v>615</v>
      </c>
      <c r="I2872">
        <v>732</v>
      </c>
      <c r="J2872">
        <v>753</v>
      </c>
      <c r="K2872">
        <v>684</v>
      </c>
      <c r="L2872">
        <v>763</v>
      </c>
      <c r="M2872">
        <v>768</v>
      </c>
      <c r="N2872">
        <v>1401</v>
      </c>
      <c r="O2872">
        <v>1318</v>
      </c>
      <c r="P2872">
        <v>1050</v>
      </c>
      <c r="Q2872">
        <v>10148</v>
      </c>
      <c r="R2872">
        <f>IF(Cleaned_data[[#This Row],[KATEGORI]]="A+B: KØRETØJER I ALT",Q2870/Cleaned_data[[#This Row],[TOTAL]],0)</f>
        <v>0</v>
      </c>
    </row>
    <row r="2873" spans="1:18" x14ac:dyDescent="0.2">
      <c r="A2873">
        <v>53</v>
      </c>
      <c r="B2873" s="1" t="s">
        <v>64</v>
      </c>
      <c r="C2873">
        <v>2015</v>
      </c>
      <c r="D2873" s="1" t="s">
        <v>21</v>
      </c>
      <c r="E2873">
        <v>28</v>
      </c>
      <c r="F2873">
        <v>20</v>
      </c>
      <c r="G2873">
        <v>22</v>
      </c>
      <c r="H2873">
        <v>25</v>
      </c>
      <c r="I2873">
        <v>17</v>
      </c>
      <c r="J2873">
        <v>19</v>
      </c>
      <c r="K2873">
        <v>14</v>
      </c>
      <c r="L2873">
        <v>7</v>
      </c>
      <c r="M2873">
        <v>2</v>
      </c>
      <c r="N2873">
        <v>0</v>
      </c>
      <c r="O2873">
        <v>1</v>
      </c>
      <c r="P2873">
        <v>0</v>
      </c>
      <c r="Q2873">
        <v>155</v>
      </c>
      <c r="R2873">
        <f>IF(Cleaned_data[[#This Row],[KATEGORI]]="A+B: KØRETØJER I ALT",Q2871/Cleaned_data[[#This Row],[TOTAL]],0)</f>
        <v>0</v>
      </c>
    </row>
    <row r="2874" spans="1:18" x14ac:dyDescent="0.2">
      <c r="A2874">
        <v>53</v>
      </c>
      <c r="B2874" s="1" t="s">
        <v>64</v>
      </c>
      <c r="C2874">
        <v>2015</v>
      </c>
      <c r="D2874" s="1" t="s">
        <v>22</v>
      </c>
      <c r="E2874">
        <v>45</v>
      </c>
      <c r="F2874">
        <v>36</v>
      </c>
      <c r="G2874">
        <v>44</v>
      </c>
      <c r="H2874">
        <v>45</v>
      </c>
      <c r="I2874">
        <v>34</v>
      </c>
      <c r="J2874">
        <v>36</v>
      </c>
      <c r="K2874">
        <v>31</v>
      </c>
      <c r="L2874">
        <v>22</v>
      </c>
      <c r="M2874">
        <v>18</v>
      </c>
      <c r="N2874">
        <v>7</v>
      </c>
      <c r="O2874">
        <v>3</v>
      </c>
      <c r="P2874">
        <v>3</v>
      </c>
      <c r="Q2874">
        <v>324</v>
      </c>
      <c r="R2874">
        <f>IF(Cleaned_data[[#This Row],[KATEGORI]]="A+B: KØRETØJER I ALT",Q2872/Cleaned_data[[#This Row],[TOTAL]],0)</f>
        <v>0</v>
      </c>
    </row>
    <row r="2875" spans="1:18" x14ac:dyDescent="0.2">
      <c r="A2875">
        <v>53</v>
      </c>
      <c r="B2875" s="1" t="s">
        <v>64</v>
      </c>
      <c r="C2875">
        <v>2015</v>
      </c>
      <c r="D2875" s="1" t="s">
        <v>23</v>
      </c>
      <c r="E2875">
        <v>698</v>
      </c>
      <c r="F2875">
        <v>791</v>
      </c>
      <c r="G2875">
        <v>700</v>
      </c>
      <c r="H2875">
        <v>660</v>
      </c>
      <c r="I2875">
        <v>766</v>
      </c>
      <c r="J2875">
        <v>789</v>
      </c>
      <c r="K2875">
        <v>715</v>
      </c>
      <c r="L2875">
        <v>785</v>
      </c>
      <c r="M2875">
        <v>786</v>
      </c>
      <c r="N2875">
        <v>1408</v>
      </c>
      <c r="O2875">
        <v>1321</v>
      </c>
      <c r="P2875">
        <v>1053</v>
      </c>
      <c r="Q2875">
        <v>10472</v>
      </c>
      <c r="R2875">
        <f>IF(Cleaned_data[[#This Row],[KATEGORI]]="A+B: KØRETØJER I ALT",Q2873/Cleaned_data[[#This Row],[TOTAL]],0)</f>
        <v>1.4801375095492742E-2</v>
      </c>
    </row>
    <row r="2876" spans="1:18" x14ac:dyDescent="0.2">
      <c r="A2876">
        <v>53</v>
      </c>
      <c r="B2876" s="1" t="s">
        <v>64</v>
      </c>
      <c r="C2876">
        <v>2015</v>
      </c>
      <c r="D2876" s="1" t="s">
        <v>24</v>
      </c>
      <c r="E2876">
        <v>7</v>
      </c>
      <c r="F2876">
        <v>11</v>
      </c>
      <c r="G2876">
        <v>9</v>
      </c>
      <c r="H2876">
        <v>10</v>
      </c>
      <c r="I2876">
        <v>12</v>
      </c>
      <c r="J2876">
        <v>9</v>
      </c>
      <c r="K2876">
        <v>3</v>
      </c>
      <c r="L2876">
        <v>12</v>
      </c>
      <c r="M2876">
        <v>20</v>
      </c>
      <c r="N2876">
        <v>25</v>
      </c>
      <c r="O2876">
        <v>10</v>
      </c>
      <c r="P2876">
        <v>4</v>
      </c>
      <c r="Q2876">
        <v>132</v>
      </c>
      <c r="R2876">
        <f>IF(Cleaned_data[[#This Row],[KATEGORI]]="A+B: KØRETØJER I ALT",Q2874/Cleaned_data[[#This Row],[TOTAL]],0)</f>
        <v>0</v>
      </c>
    </row>
    <row r="2877" spans="1:18" x14ac:dyDescent="0.2">
      <c r="A2877">
        <v>53</v>
      </c>
      <c r="B2877" s="1" t="s">
        <v>64</v>
      </c>
      <c r="C2877">
        <v>2015</v>
      </c>
      <c r="D2877" s="1" t="s">
        <v>25</v>
      </c>
      <c r="E2877">
        <v>517</v>
      </c>
      <c r="F2877">
        <v>866</v>
      </c>
      <c r="G2877">
        <v>366</v>
      </c>
      <c r="H2877">
        <v>307</v>
      </c>
      <c r="I2877">
        <v>304</v>
      </c>
      <c r="J2877">
        <v>346</v>
      </c>
      <c r="K2877">
        <v>302</v>
      </c>
      <c r="L2877">
        <v>378</v>
      </c>
      <c r="M2877">
        <v>560</v>
      </c>
      <c r="N2877">
        <v>747</v>
      </c>
      <c r="O2877">
        <v>752</v>
      </c>
      <c r="P2877">
        <v>488</v>
      </c>
      <c r="Q2877">
        <v>5933</v>
      </c>
      <c r="R2877">
        <f>IF(Cleaned_data[[#This Row],[KATEGORI]]="A+B: KØRETØJER I ALT",Q2875/Cleaned_data[[#This Row],[TOTAL]],0)</f>
        <v>0</v>
      </c>
    </row>
    <row r="2878" spans="1:18" x14ac:dyDescent="0.2">
      <c r="A2878">
        <v>53</v>
      </c>
      <c r="B2878" s="1" t="s">
        <v>64</v>
      </c>
      <c r="C2878">
        <v>2015</v>
      </c>
      <c r="D2878" s="1" t="s">
        <v>26</v>
      </c>
      <c r="E2878">
        <v>524</v>
      </c>
      <c r="F2878">
        <v>877</v>
      </c>
      <c r="G2878">
        <v>375</v>
      </c>
      <c r="H2878">
        <v>317</v>
      </c>
      <c r="I2878">
        <v>316</v>
      </c>
      <c r="J2878">
        <v>355</v>
      </c>
      <c r="K2878">
        <v>305</v>
      </c>
      <c r="L2878">
        <v>390</v>
      </c>
      <c r="M2878">
        <v>580</v>
      </c>
      <c r="N2878">
        <v>772</v>
      </c>
      <c r="O2878">
        <v>762</v>
      </c>
      <c r="P2878">
        <v>492</v>
      </c>
      <c r="Q2878">
        <v>6065</v>
      </c>
      <c r="R2878">
        <f>IF(Cleaned_data[[#This Row],[KATEGORI]]="A+B: KØRETØJER I ALT",Q2876/Cleaned_data[[#This Row],[TOTAL]],0)</f>
        <v>0</v>
      </c>
    </row>
    <row r="2879" spans="1:18" x14ac:dyDescent="0.2">
      <c r="A2879">
        <v>53</v>
      </c>
      <c r="B2879" s="1" t="s">
        <v>64</v>
      </c>
      <c r="C2879">
        <v>2018</v>
      </c>
      <c r="D2879" s="1" t="s">
        <v>18</v>
      </c>
      <c r="E2879">
        <v>599</v>
      </c>
      <c r="F2879">
        <v>753</v>
      </c>
      <c r="G2879">
        <v>670</v>
      </c>
      <c r="H2879">
        <v>560</v>
      </c>
      <c r="I2879">
        <v>506</v>
      </c>
      <c r="J2879">
        <v>568</v>
      </c>
      <c r="K2879">
        <v>576</v>
      </c>
      <c r="L2879">
        <v>648</v>
      </c>
      <c r="M2879">
        <v>707</v>
      </c>
      <c r="N2879">
        <v>774</v>
      </c>
      <c r="O2879">
        <v>747</v>
      </c>
      <c r="P2879">
        <v>636</v>
      </c>
      <c r="Q2879">
        <v>7744</v>
      </c>
      <c r="R2879">
        <f>IF(Cleaned_data[[#This Row],[KATEGORI]]="A+B: KØRETØJER I ALT",Q2877/Cleaned_data[[#This Row],[TOTAL]],0)</f>
        <v>0</v>
      </c>
    </row>
    <row r="2880" spans="1:18" x14ac:dyDescent="0.2">
      <c r="A2880">
        <v>53</v>
      </c>
      <c r="B2880" s="1" t="s">
        <v>64</v>
      </c>
      <c r="C2880">
        <v>2018</v>
      </c>
      <c r="D2880" s="1" t="s">
        <v>19</v>
      </c>
      <c r="E2880">
        <v>167</v>
      </c>
      <c r="F2880">
        <v>179</v>
      </c>
      <c r="G2880">
        <v>197</v>
      </c>
      <c r="H2880">
        <v>229</v>
      </c>
      <c r="I2880">
        <v>209</v>
      </c>
      <c r="J2880">
        <v>199</v>
      </c>
      <c r="K2880">
        <v>180</v>
      </c>
      <c r="L2880">
        <v>199</v>
      </c>
      <c r="M2880">
        <v>171</v>
      </c>
      <c r="N2880">
        <v>132</v>
      </c>
      <c r="O2880">
        <v>83</v>
      </c>
      <c r="P2880">
        <v>76</v>
      </c>
      <c r="Q2880">
        <v>2021</v>
      </c>
      <c r="R2880">
        <f>IF(Cleaned_data[[#This Row],[KATEGORI]]="A+B: KØRETØJER I ALT",Q2878/Cleaned_data[[#This Row],[TOTAL]],0)</f>
        <v>0</v>
      </c>
    </row>
    <row r="2881" spans="1:18" x14ac:dyDescent="0.2">
      <c r="A2881">
        <v>53</v>
      </c>
      <c r="B2881" s="1" t="s">
        <v>64</v>
      </c>
      <c r="C2881">
        <v>2018</v>
      </c>
      <c r="D2881" s="1" t="s">
        <v>20</v>
      </c>
      <c r="E2881">
        <v>766</v>
      </c>
      <c r="F2881">
        <v>932</v>
      </c>
      <c r="G2881">
        <v>867</v>
      </c>
      <c r="H2881">
        <v>789</v>
      </c>
      <c r="I2881">
        <v>715</v>
      </c>
      <c r="J2881">
        <v>767</v>
      </c>
      <c r="K2881">
        <v>756</v>
      </c>
      <c r="L2881">
        <v>847</v>
      </c>
      <c r="M2881">
        <v>878</v>
      </c>
      <c r="N2881">
        <v>906</v>
      </c>
      <c r="O2881">
        <v>830</v>
      </c>
      <c r="P2881">
        <v>712</v>
      </c>
      <c r="Q2881">
        <v>9765</v>
      </c>
      <c r="R2881">
        <f>IF(Cleaned_data[[#This Row],[KATEGORI]]="A+B: KØRETØJER I ALT",Q2879/Cleaned_data[[#This Row],[TOTAL]],0)</f>
        <v>0</v>
      </c>
    </row>
    <row r="2882" spans="1:18" x14ac:dyDescent="0.2">
      <c r="A2882">
        <v>53</v>
      </c>
      <c r="B2882" s="1" t="s">
        <v>64</v>
      </c>
      <c r="C2882">
        <v>2018</v>
      </c>
      <c r="D2882" s="1" t="s">
        <v>21</v>
      </c>
      <c r="E2882">
        <v>23</v>
      </c>
      <c r="F2882">
        <v>13</v>
      </c>
      <c r="G2882">
        <v>19</v>
      </c>
      <c r="H2882">
        <v>24</v>
      </c>
      <c r="I2882">
        <v>31</v>
      </c>
      <c r="J2882">
        <v>16</v>
      </c>
      <c r="K2882">
        <v>11</v>
      </c>
      <c r="L2882">
        <v>11</v>
      </c>
      <c r="M2882">
        <v>3</v>
      </c>
      <c r="N2882">
        <v>1</v>
      </c>
      <c r="O2882">
        <v>2</v>
      </c>
      <c r="P2882">
        <v>0</v>
      </c>
      <c r="Q2882">
        <v>154</v>
      </c>
      <c r="R2882">
        <f>IF(Cleaned_data[[#This Row],[KATEGORI]]="A+B: KØRETØJER I ALT",Q2880/Cleaned_data[[#This Row],[TOTAL]],0)</f>
        <v>0</v>
      </c>
    </row>
    <row r="2883" spans="1:18" x14ac:dyDescent="0.2">
      <c r="A2883">
        <v>53</v>
      </c>
      <c r="B2883" s="1" t="s">
        <v>64</v>
      </c>
      <c r="C2883">
        <v>2018</v>
      </c>
      <c r="D2883" s="1" t="s">
        <v>22</v>
      </c>
      <c r="E2883">
        <v>38</v>
      </c>
      <c r="F2883">
        <v>32</v>
      </c>
      <c r="G2883">
        <v>37</v>
      </c>
      <c r="H2883">
        <v>43</v>
      </c>
      <c r="I2883">
        <v>49</v>
      </c>
      <c r="J2883">
        <v>36</v>
      </c>
      <c r="K2883">
        <v>29</v>
      </c>
      <c r="L2883">
        <v>29</v>
      </c>
      <c r="M2883">
        <v>27</v>
      </c>
      <c r="N2883">
        <v>18</v>
      </c>
      <c r="O2883">
        <v>21</v>
      </c>
      <c r="P2883">
        <v>17</v>
      </c>
      <c r="Q2883">
        <v>376</v>
      </c>
      <c r="R2883">
        <f>IF(Cleaned_data[[#This Row],[KATEGORI]]="A+B: KØRETØJER I ALT",Q2881/Cleaned_data[[#This Row],[TOTAL]],0)</f>
        <v>0</v>
      </c>
    </row>
    <row r="2884" spans="1:18" x14ac:dyDescent="0.2">
      <c r="A2884">
        <v>53</v>
      </c>
      <c r="B2884" s="1" t="s">
        <v>64</v>
      </c>
      <c r="C2884">
        <v>2018</v>
      </c>
      <c r="D2884" s="1" t="s">
        <v>23</v>
      </c>
      <c r="E2884">
        <v>804</v>
      </c>
      <c r="F2884">
        <v>964</v>
      </c>
      <c r="G2884">
        <v>904</v>
      </c>
      <c r="H2884">
        <v>832</v>
      </c>
      <c r="I2884">
        <v>764</v>
      </c>
      <c r="J2884">
        <v>803</v>
      </c>
      <c r="K2884">
        <v>785</v>
      </c>
      <c r="L2884">
        <v>876</v>
      </c>
      <c r="M2884">
        <v>905</v>
      </c>
      <c r="N2884">
        <v>924</v>
      </c>
      <c r="O2884">
        <v>851</v>
      </c>
      <c r="P2884">
        <v>729</v>
      </c>
      <c r="Q2884">
        <v>10141</v>
      </c>
      <c r="R2884">
        <f>IF(Cleaned_data[[#This Row],[KATEGORI]]="A+B: KØRETØJER I ALT",Q2882/Cleaned_data[[#This Row],[TOTAL]],0)</f>
        <v>1.5185879104624791E-2</v>
      </c>
    </row>
    <row r="2885" spans="1:18" x14ac:dyDescent="0.2">
      <c r="A2885">
        <v>53</v>
      </c>
      <c r="B2885" s="1" t="s">
        <v>64</v>
      </c>
      <c r="C2885">
        <v>2018</v>
      </c>
      <c r="D2885" s="1" t="s">
        <v>24</v>
      </c>
      <c r="E2885">
        <v>20</v>
      </c>
      <c r="F2885">
        <v>33</v>
      </c>
      <c r="G2885">
        <v>5</v>
      </c>
      <c r="H2885">
        <v>8</v>
      </c>
      <c r="I2885">
        <v>11</v>
      </c>
      <c r="J2885">
        <v>12</v>
      </c>
      <c r="K2885">
        <v>9</v>
      </c>
      <c r="L2885">
        <v>21</v>
      </c>
      <c r="M2885">
        <v>25</v>
      </c>
      <c r="N2885">
        <v>15</v>
      </c>
      <c r="O2885">
        <v>12</v>
      </c>
      <c r="P2885">
        <v>11</v>
      </c>
      <c r="Q2885">
        <v>182</v>
      </c>
      <c r="R2885">
        <f>IF(Cleaned_data[[#This Row],[KATEGORI]]="A+B: KØRETØJER I ALT",Q2883/Cleaned_data[[#This Row],[TOTAL]],0)</f>
        <v>0</v>
      </c>
    </row>
    <row r="2886" spans="1:18" x14ac:dyDescent="0.2">
      <c r="A2886">
        <v>53</v>
      </c>
      <c r="B2886" s="1" t="s">
        <v>64</v>
      </c>
      <c r="C2886">
        <v>2018</v>
      </c>
      <c r="D2886" s="1" t="s">
        <v>25</v>
      </c>
      <c r="E2886">
        <v>522</v>
      </c>
      <c r="F2886">
        <v>883</v>
      </c>
      <c r="G2886">
        <v>430</v>
      </c>
      <c r="H2886">
        <v>250</v>
      </c>
      <c r="I2886">
        <v>173</v>
      </c>
      <c r="J2886">
        <v>304</v>
      </c>
      <c r="K2886">
        <v>274</v>
      </c>
      <c r="L2886">
        <v>336</v>
      </c>
      <c r="M2886">
        <v>611</v>
      </c>
      <c r="N2886">
        <v>644</v>
      </c>
      <c r="O2886">
        <v>678</v>
      </c>
      <c r="P2886">
        <v>463</v>
      </c>
      <c r="Q2886">
        <v>5568</v>
      </c>
      <c r="R2886">
        <f>IF(Cleaned_data[[#This Row],[KATEGORI]]="A+B: KØRETØJER I ALT",Q2884/Cleaned_data[[#This Row],[TOTAL]],0)</f>
        <v>0</v>
      </c>
    </row>
    <row r="2887" spans="1:18" x14ac:dyDescent="0.2">
      <c r="A2887">
        <v>53</v>
      </c>
      <c r="B2887" s="1" t="s">
        <v>64</v>
      </c>
      <c r="C2887">
        <v>2018</v>
      </c>
      <c r="D2887" s="1" t="s">
        <v>26</v>
      </c>
      <c r="E2887">
        <v>542</v>
      </c>
      <c r="F2887">
        <v>916</v>
      </c>
      <c r="G2887">
        <v>435</v>
      </c>
      <c r="H2887">
        <v>258</v>
      </c>
      <c r="I2887">
        <v>184</v>
      </c>
      <c r="J2887">
        <v>316</v>
      </c>
      <c r="K2887">
        <v>283</v>
      </c>
      <c r="L2887">
        <v>357</v>
      </c>
      <c r="M2887">
        <v>636</v>
      </c>
      <c r="N2887">
        <v>659</v>
      </c>
      <c r="O2887">
        <v>690</v>
      </c>
      <c r="P2887">
        <v>474</v>
      </c>
      <c r="Q2887">
        <v>5750</v>
      </c>
      <c r="R2887">
        <f>IF(Cleaned_data[[#This Row],[KATEGORI]]="A+B: KØRETØJER I ALT",Q2885/Cleaned_data[[#This Row],[TOTAL]],0)</f>
        <v>0</v>
      </c>
    </row>
    <row r="2888" spans="1:18" x14ac:dyDescent="0.2">
      <c r="A2888">
        <v>53</v>
      </c>
      <c r="B2888" s="1" t="s">
        <v>64</v>
      </c>
      <c r="C2888">
        <v>2023</v>
      </c>
      <c r="D2888" s="1" t="s">
        <v>18</v>
      </c>
      <c r="E2888">
        <v>509</v>
      </c>
      <c r="F2888">
        <v>643</v>
      </c>
      <c r="G2888">
        <v>544</v>
      </c>
      <c r="H2888">
        <v>494</v>
      </c>
      <c r="I2888">
        <v>541</v>
      </c>
      <c r="J2888">
        <v>537</v>
      </c>
      <c r="K2888">
        <v>530</v>
      </c>
      <c r="L2888">
        <v>710</v>
      </c>
      <c r="M2888">
        <v>761</v>
      </c>
      <c r="N2888">
        <v>793</v>
      </c>
      <c r="O2888">
        <v>732</v>
      </c>
      <c r="P2888">
        <v>554</v>
      </c>
      <c r="Q2888">
        <v>7348</v>
      </c>
      <c r="R2888">
        <f>IF(Cleaned_data[[#This Row],[KATEGORI]]="A+B: KØRETØJER I ALT",Q2886/Cleaned_data[[#This Row],[TOTAL]],0)</f>
        <v>0</v>
      </c>
    </row>
    <row r="2889" spans="1:18" x14ac:dyDescent="0.2">
      <c r="A2889">
        <v>53</v>
      </c>
      <c r="B2889" s="1" t="s">
        <v>64</v>
      </c>
      <c r="C2889">
        <v>2023</v>
      </c>
      <c r="D2889" s="1" t="s">
        <v>19</v>
      </c>
      <c r="E2889">
        <v>155</v>
      </c>
      <c r="F2889">
        <v>155</v>
      </c>
      <c r="G2889">
        <v>174</v>
      </c>
      <c r="H2889">
        <v>171</v>
      </c>
      <c r="I2889">
        <v>153</v>
      </c>
      <c r="J2889">
        <v>160</v>
      </c>
      <c r="K2889">
        <v>193</v>
      </c>
      <c r="L2889">
        <v>170</v>
      </c>
      <c r="M2889">
        <v>130</v>
      </c>
      <c r="N2889">
        <v>59</v>
      </c>
      <c r="O2889">
        <v>47</v>
      </c>
      <c r="P2889">
        <v>34</v>
      </c>
      <c r="Q2889">
        <v>1601</v>
      </c>
      <c r="R2889">
        <f>IF(Cleaned_data[[#This Row],[KATEGORI]]="A+B: KØRETØJER I ALT",Q2887/Cleaned_data[[#This Row],[TOTAL]],0)</f>
        <v>0</v>
      </c>
    </row>
    <row r="2890" spans="1:18" x14ac:dyDescent="0.2">
      <c r="A2890">
        <v>53</v>
      </c>
      <c r="B2890" s="1" t="s">
        <v>64</v>
      </c>
      <c r="C2890">
        <v>2023</v>
      </c>
      <c r="D2890" s="1" t="s">
        <v>20</v>
      </c>
      <c r="E2890">
        <v>664</v>
      </c>
      <c r="F2890">
        <v>798</v>
      </c>
      <c r="G2890">
        <v>718</v>
      </c>
      <c r="H2890">
        <v>665</v>
      </c>
      <c r="I2890">
        <v>694</v>
      </c>
      <c r="J2890">
        <v>697</v>
      </c>
      <c r="K2890">
        <v>723</v>
      </c>
      <c r="L2890">
        <v>880</v>
      </c>
      <c r="M2890">
        <v>891</v>
      </c>
      <c r="N2890">
        <v>852</v>
      </c>
      <c r="O2890">
        <v>779</v>
      </c>
      <c r="P2890">
        <v>588</v>
      </c>
      <c r="Q2890">
        <v>8949</v>
      </c>
      <c r="R2890">
        <f>IF(Cleaned_data[[#This Row],[KATEGORI]]="A+B: KØRETØJER I ALT",Q2888/Cleaned_data[[#This Row],[TOTAL]],0)</f>
        <v>0</v>
      </c>
    </row>
    <row r="2891" spans="1:18" x14ac:dyDescent="0.2">
      <c r="A2891">
        <v>53</v>
      </c>
      <c r="B2891" s="1" t="s">
        <v>64</v>
      </c>
      <c r="C2891">
        <v>2023</v>
      </c>
      <c r="D2891" s="1" t="s">
        <v>21</v>
      </c>
      <c r="E2891">
        <v>17</v>
      </c>
      <c r="F2891">
        <v>13</v>
      </c>
      <c r="G2891">
        <v>19</v>
      </c>
      <c r="H2891">
        <v>18</v>
      </c>
      <c r="I2891">
        <v>14</v>
      </c>
      <c r="J2891">
        <v>14</v>
      </c>
      <c r="K2891">
        <v>7</v>
      </c>
      <c r="L2891">
        <v>5</v>
      </c>
      <c r="M2891">
        <v>3</v>
      </c>
      <c r="N2891">
        <v>3</v>
      </c>
      <c r="O2891">
        <v>3</v>
      </c>
      <c r="P2891">
        <v>0</v>
      </c>
      <c r="Q2891">
        <v>116</v>
      </c>
      <c r="R2891">
        <f>IF(Cleaned_data[[#This Row],[KATEGORI]]="A+B: KØRETØJER I ALT",Q2889/Cleaned_data[[#This Row],[TOTAL]],0)</f>
        <v>0</v>
      </c>
    </row>
    <row r="2892" spans="1:18" x14ac:dyDescent="0.2">
      <c r="A2892">
        <v>53</v>
      </c>
      <c r="B2892" s="1" t="s">
        <v>64</v>
      </c>
      <c r="C2892">
        <v>2023</v>
      </c>
      <c r="D2892" s="1" t="s">
        <v>22</v>
      </c>
      <c r="E2892">
        <v>21</v>
      </c>
      <c r="F2892">
        <v>18</v>
      </c>
      <c r="G2892">
        <v>26</v>
      </c>
      <c r="H2892">
        <v>27</v>
      </c>
      <c r="I2892">
        <v>17</v>
      </c>
      <c r="J2892">
        <v>18</v>
      </c>
      <c r="K2892">
        <v>13</v>
      </c>
      <c r="L2892">
        <v>9</v>
      </c>
      <c r="M2892">
        <v>8</v>
      </c>
      <c r="N2892">
        <v>10</v>
      </c>
      <c r="O2892">
        <v>7</v>
      </c>
      <c r="P2892">
        <v>4</v>
      </c>
      <c r="Q2892">
        <v>178</v>
      </c>
      <c r="R2892">
        <f>IF(Cleaned_data[[#This Row],[KATEGORI]]="A+B: KØRETØJER I ALT",Q2890/Cleaned_data[[#This Row],[TOTAL]],0)</f>
        <v>0</v>
      </c>
    </row>
    <row r="2893" spans="1:18" x14ac:dyDescent="0.2">
      <c r="A2893">
        <v>53</v>
      </c>
      <c r="B2893" s="1" t="s">
        <v>64</v>
      </c>
      <c r="C2893">
        <v>2023</v>
      </c>
      <c r="D2893" s="1" t="s">
        <v>23</v>
      </c>
      <c r="E2893">
        <v>685</v>
      </c>
      <c r="F2893">
        <v>816</v>
      </c>
      <c r="G2893">
        <v>744</v>
      </c>
      <c r="H2893">
        <v>692</v>
      </c>
      <c r="I2893">
        <v>711</v>
      </c>
      <c r="J2893">
        <v>715</v>
      </c>
      <c r="K2893">
        <v>736</v>
      </c>
      <c r="L2893">
        <v>889</v>
      </c>
      <c r="M2893">
        <v>899</v>
      </c>
      <c r="N2893">
        <v>862</v>
      </c>
      <c r="O2893">
        <v>786</v>
      </c>
      <c r="P2893">
        <v>592</v>
      </c>
      <c r="Q2893">
        <v>9127</v>
      </c>
      <c r="R2893">
        <f>IF(Cleaned_data[[#This Row],[KATEGORI]]="A+B: KØRETØJER I ALT",Q2891/Cleaned_data[[#This Row],[TOTAL]],0)</f>
        <v>1.2709543113838062E-2</v>
      </c>
    </row>
    <row r="2894" spans="1:18" x14ac:dyDescent="0.2">
      <c r="A2894">
        <v>53</v>
      </c>
      <c r="B2894" s="1" t="s">
        <v>64</v>
      </c>
      <c r="C2894">
        <v>2023</v>
      </c>
      <c r="D2894" s="1" t="s">
        <v>24</v>
      </c>
      <c r="E2894">
        <v>30</v>
      </c>
      <c r="F2894">
        <v>54</v>
      </c>
      <c r="G2894">
        <v>21</v>
      </c>
      <c r="H2894">
        <v>18</v>
      </c>
      <c r="I2894">
        <v>13</v>
      </c>
      <c r="J2894">
        <v>22</v>
      </c>
      <c r="K2894">
        <v>23</v>
      </c>
      <c r="L2894">
        <v>25</v>
      </c>
      <c r="M2894">
        <v>59</v>
      </c>
      <c r="N2894">
        <v>53</v>
      </c>
      <c r="O2894">
        <v>34</v>
      </c>
      <c r="P2894">
        <v>18</v>
      </c>
      <c r="Q2894">
        <v>370</v>
      </c>
      <c r="R2894">
        <f>IF(Cleaned_data[[#This Row],[KATEGORI]]="A+B: KØRETØJER I ALT",Q2892/Cleaned_data[[#This Row],[TOTAL]],0)</f>
        <v>0</v>
      </c>
    </row>
    <row r="2895" spans="1:18" x14ac:dyDescent="0.2">
      <c r="A2895">
        <v>53</v>
      </c>
      <c r="B2895" s="1" t="s">
        <v>64</v>
      </c>
      <c r="C2895">
        <v>2023</v>
      </c>
      <c r="D2895" s="1" t="s">
        <v>25</v>
      </c>
      <c r="E2895">
        <v>612</v>
      </c>
      <c r="F2895">
        <v>896</v>
      </c>
      <c r="G2895">
        <v>442</v>
      </c>
      <c r="H2895">
        <v>342</v>
      </c>
      <c r="I2895">
        <v>292</v>
      </c>
      <c r="J2895">
        <v>336</v>
      </c>
      <c r="K2895">
        <v>319</v>
      </c>
      <c r="L2895">
        <v>460</v>
      </c>
      <c r="M2895">
        <v>702</v>
      </c>
      <c r="N2895">
        <v>807</v>
      </c>
      <c r="O2895">
        <v>675</v>
      </c>
      <c r="P2895">
        <v>521</v>
      </c>
      <c r="Q2895">
        <v>6404</v>
      </c>
      <c r="R2895">
        <f>IF(Cleaned_data[[#This Row],[KATEGORI]]="A+B: KØRETØJER I ALT",Q2893/Cleaned_data[[#This Row],[TOTAL]],0)</f>
        <v>0</v>
      </c>
    </row>
    <row r="2896" spans="1:18" x14ac:dyDescent="0.2">
      <c r="A2896">
        <v>53</v>
      </c>
      <c r="B2896" s="1" t="s">
        <v>64</v>
      </c>
      <c r="C2896">
        <v>2023</v>
      </c>
      <c r="D2896" s="1" t="s">
        <v>26</v>
      </c>
      <c r="E2896">
        <v>642</v>
      </c>
      <c r="F2896">
        <v>950</v>
      </c>
      <c r="G2896">
        <v>463</v>
      </c>
      <c r="H2896">
        <v>360</v>
      </c>
      <c r="I2896">
        <v>305</v>
      </c>
      <c r="J2896">
        <v>358</v>
      </c>
      <c r="K2896">
        <v>342</v>
      </c>
      <c r="L2896">
        <v>485</v>
      </c>
      <c r="M2896">
        <v>761</v>
      </c>
      <c r="N2896">
        <v>860</v>
      </c>
      <c r="O2896">
        <v>709</v>
      </c>
      <c r="P2896">
        <v>539</v>
      </c>
      <c r="Q2896">
        <v>6774</v>
      </c>
      <c r="R2896">
        <f>IF(Cleaned_data[[#This Row],[KATEGORI]]="A+B: KØRETØJER I ALT",Q2894/Cleaned_data[[#This Row],[TOTAL]],0)</f>
        <v>0</v>
      </c>
    </row>
    <row r="2897" spans="1:18" x14ac:dyDescent="0.2">
      <c r="A2897">
        <v>54</v>
      </c>
      <c r="B2897" s="1" t="s">
        <v>65</v>
      </c>
      <c r="C2897">
        <v>2013</v>
      </c>
      <c r="D2897" s="1" t="s">
        <v>18</v>
      </c>
      <c r="E2897">
        <v>1087</v>
      </c>
      <c r="F2897">
        <v>1165</v>
      </c>
      <c r="G2897">
        <v>886</v>
      </c>
      <c r="H2897">
        <v>868</v>
      </c>
      <c r="I2897">
        <v>838</v>
      </c>
      <c r="J2897">
        <v>836</v>
      </c>
      <c r="K2897">
        <v>900</v>
      </c>
      <c r="L2897">
        <v>958</v>
      </c>
      <c r="M2897">
        <v>1222</v>
      </c>
      <c r="N2897">
        <v>1487</v>
      </c>
      <c r="O2897">
        <v>1289</v>
      </c>
      <c r="P2897">
        <v>915</v>
      </c>
      <c r="Q2897">
        <v>12451</v>
      </c>
      <c r="R2897">
        <f>IF(Cleaned_data[[#This Row],[KATEGORI]]="A+B: KØRETØJER I ALT",Q2895/Cleaned_data[[#This Row],[TOTAL]],0)</f>
        <v>0</v>
      </c>
    </row>
    <row r="2898" spans="1:18" x14ac:dyDescent="0.2">
      <c r="A2898">
        <v>54</v>
      </c>
      <c r="B2898" s="1" t="s">
        <v>65</v>
      </c>
      <c r="C2898">
        <v>2013</v>
      </c>
      <c r="D2898" s="1" t="s">
        <v>19</v>
      </c>
      <c r="E2898">
        <v>284</v>
      </c>
      <c r="F2898">
        <v>311</v>
      </c>
      <c r="G2898">
        <v>306</v>
      </c>
      <c r="H2898">
        <v>370</v>
      </c>
      <c r="I2898">
        <v>257</v>
      </c>
      <c r="J2898">
        <v>247</v>
      </c>
      <c r="K2898">
        <v>294</v>
      </c>
      <c r="L2898">
        <v>269</v>
      </c>
      <c r="M2898">
        <v>258</v>
      </c>
      <c r="N2898">
        <v>181</v>
      </c>
      <c r="O2898">
        <v>167</v>
      </c>
      <c r="P2898">
        <v>137</v>
      </c>
      <c r="Q2898">
        <v>3081</v>
      </c>
      <c r="R2898">
        <f>IF(Cleaned_data[[#This Row],[KATEGORI]]="A+B: KØRETØJER I ALT",Q2896/Cleaned_data[[#This Row],[TOTAL]],0)</f>
        <v>0</v>
      </c>
    </row>
    <row r="2899" spans="1:18" x14ac:dyDescent="0.2">
      <c r="A2899">
        <v>54</v>
      </c>
      <c r="B2899" s="1" t="s">
        <v>65</v>
      </c>
      <c r="C2899">
        <v>2013</v>
      </c>
      <c r="D2899" s="1" t="s">
        <v>20</v>
      </c>
      <c r="E2899">
        <v>1371</v>
      </c>
      <c r="F2899">
        <v>1476</v>
      </c>
      <c r="G2899">
        <v>1192</v>
      </c>
      <c r="H2899">
        <v>1238</v>
      </c>
      <c r="I2899">
        <v>1095</v>
      </c>
      <c r="J2899">
        <v>1083</v>
      </c>
      <c r="K2899">
        <v>1194</v>
      </c>
      <c r="L2899">
        <v>1227</v>
      </c>
      <c r="M2899">
        <v>1480</v>
      </c>
      <c r="N2899">
        <v>1668</v>
      </c>
      <c r="O2899">
        <v>1456</v>
      </c>
      <c r="P2899">
        <v>1052</v>
      </c>
      <c r="Q2899">
        <v>15532</v>
      </c>
      <c r="R2899">
        <f>IF(Cleaned_data[[#This Row],[KATEGORI]]="A+B: KØRETØJER I ALT",Q2897/Cleaned_data[[#This Row],[TOTAL]],0)</f>
        <v>0</v>
      </c>
    </row>
    <row r="2900" spans="1:18" x14ac:dyDescent="0.2">
      <c r="A2900">
        <v>54</v>
      </c>
      <c r="B2900" s="1" t="s">
        <v>65</v>
      </c>
      <c r="C2900">
        <v>2013</v>
      </c>
      <c r="D2900" s="1" t="s">
        <v>21</v>
      </c>
      <c r="E2900">
        <v>26</v>
      </c>
      <c r="F2900">
        <v>51</v>
      </c>
      <c r="G2900">
        <v>41</v>
      </c>
      <c r="H2900">
        <v>36</v>
      </c>
      <c r="I2900">
        <v>44</v>
      </c>
      <c r="J2900">
        <v>50</v>
      </c>
      <c r="K2900">
        <v>23</v>
      </c>
      <c r="L2900">
        <v>35</v>
      </c>
      <c r="M2900">
        <v>12</v>
      </c>
      <c r="N2900">
        <v>8</v>
      </c>
      <c r="O2900">
        <v>13</v>
      </c>
      <c r="P2900">
        <v>7</v>
      </c>
      <c r="Q2900">
        <v>346</v>
      </c>
      <c r="R2900">
        <f>IF(Cleaned_data[[#This Row],[KATEGORI]]="A+B: KØRETØJER I ALT",Q2898/Cleaned_data[[#This Row],[TOTAL]],0)</f>
        <v>0</v>
      </c>
    </row>
    <row r="2901" spans="1:18" x14ac:dyDescent="0.2">
      <c r="A2901">
        <v>54</v>
      </c>
      <c r="B2901" s="1" t="s">
        <v>65</v>
      </c>
      <c r="C2901">
        <v>2013</v>
      </c>
      <c r="D2901" s="1" t="s">
        <v>22</v>
      </c>
      <c r="E2901">
        <v>81</v>
      </c>
      <c r="F2901">
        <v>117</v>
      </c>
      <c r="G2901">
        <v>102</v>
      </c>
      <c r="H2901">
        <v>91</v>
      </c>
      <c r="I2901">
        <v>95</v>
      </c>
      <c r="J2901">
        <v>102</v>
      </c>
      <c r="K2901">
        <v>77</v>
      </c>
      <c r="L2901">
        <v>89</v>
      </c>
      <c r="M2901">
        <v>70</v>
      </c>
      <c r="N2901">
        <v>62</v>
      </c>
      <c r="O2901">
        <v>69</v>
      </c>
      <c r="P2901">
        <v>57</v>
      </c>
      <c r="Q2901">
        <v>1012</v>
      </c>
      <c r="R2901">
        <f>IF(Cleaned_data[[#This Row],[KATEGORI]]="A+B: KØRETØJER I ALT",Q2899/Cleaned_data[[#This Row],[TOTAL]],0)</f>
        <v>0</v>
      </c>
    </row>
    <row r="2902" spans="1:18" x14ac:dyDescent="0.2">
      <c r="A2902">
        <v>54</v>
      </c>
      <c r="B2902" s="1" t="s">
        <v>65</v>
      </c>
      <c r="C2902">
        <v>2013</v>
      </c>
      <c r="D2902" s="1" t="s">
        <v>23</v>
      </c>
      <c r="E2902">
        <v>1452</v>
      </c>
      <c r="F2902">
        <v>1593</v>
      </c>
      <c r="G2902">
        <v>1294</v>
      </c>
      <c r="H2902">
        <v>1329</v>
      </c>
      <c r="I2902">
        <v>1190</v>
      </c>
      <c r="J2902">
        <v>1185</v>
      </c>
      <c r="K2902">
        <v>1271</v>
      </c>
      <c r="L2902">
        <v>1316</v>
      </c>
      <c r="M2902">
        <v>1550</v>
      </c>
      <c r="N2902">
        <v>1730</v>
      </c>
      <c r="O2902">
        <v>1525</v>
      </c>
      <c r="P2902">
        <v>1109</v>
      </c>
      <c r="Q2902">
        <v>16544</v>
      </c>
      <c r="R2902">
        <f>IF(Cleaned_data[[#This Row],[KATEGORI]]="A+B: KØRETØJER I ALT",Q2900/Cleaned_data[[#This Row],[TOTAL]],0)</f>
        <v>2.091392649903288E-2</v>
      </c>
    </row>
    <row r="2903" spans="1:18" x14ac:dyDescent="0.2">
      <c r="A2903">
        <v>54</v>
      </c>
      <c r="B2903" s="1" t="s">
        <v>65</v>
      </c>
      <c r="C2903">
        <v>2013</v>
      </c>
      <c r="D2903" s="1" t="s">
        <v>24</v>
      </c>
      <c r="E2903">
        <v>9</v>
      </c>
      <c r="F2903">
        <v>9</v>
      </c>
      <c r="G2903">
        <v>9</v>
      </c>
      <c r="H2903">
        <v>4</v>
      </c>
      <c r="I2903">
        <v>0</v>
      </c>
      <c r="J2903">
        <v>1</v>
      </c>
      <c r="K2903">
        <v>6</v>
      </c>
      <c r="L2903">
        <v>6</v>
      </c>
      <c r="M2903">
        <v>13</v>
      </c>
      <c r="N2903">
        <v>17</v>
      </c>
      <c r="O2903">
        <v>6</v>
      </c>
      <c r="P2903">
        <v>8</v>
      </c>
      <c r="Q2903">
        <v>88</v>
      </c>
      <c r="R2903">
        <f>IF(Cleaned_data[[#This Row],[KATEGORI]]="A+B: KØRETØJER I ALT",Q2901/Cleaned_data[[#This Row],[TOTAL]],0)</f>
        <v>0</v>
      </c>
    </row>
    <row r="2904" spans="1:18" x14ac:dyDescent="0.2">
      <c r="A2904">
        <v>54</v>
      </c>
      <c r="B2904" s="1" t="s">
        <v>65</v>
      </c>
      <c r="C2904">
        <v>2013</v>
      </c>
      <c r="D2904" s="1" t="s">
        <v>25</v>
      </c>
      <c r="E2904">
        <v>743</v>
      </c>
      <c r="F2904">
        <v>831</v>
      </c>
      <c r="G2904">
        <v>297</v>
      </c>
      <c r="H2904">
        <v>214</v>
      </c>
      <c r="I2904">
        <v>175</v>
      </c>
      <c r="J2904">
        <v>229</v>
      </c>
      <c r="K2904">
        <v>258</v>
      </c>
      <c r="L2904">
        <v>356</v>
      </c>
      <c r="M2904">
        <v>572</v>
      </c>
      <c r="N2904">
        <v>671</v>
      </c>
      <c r="O2904">
        <v>513</v>
      </c>
      <c r="P2904">
        <v>313</v>
      </c>
      <c r="Q2904">
        <v>5172</v>
      </c>
      <c r="R2904">
        <f>IF(Cleaned_data[[#This Row],[KATEGORI]]="A+B: KØRETØJER I ALT",Q2902/Cleaned_data[[#This Row],[TOTAL]],0)</f>
        <v>0</v>
      </c>
    </row>
    <row r="2905" spans="1:18" x14ac:dyDescent="0.2">
      <c r="A2905">
        <v>54</v>
      </c>
      <c r="B2905" s="1" t="s">
        <v>65</v>
      </c>
      <c r="C2905">
        <v>2013</v>
      </c>
      <c r="D2905" s="1" t="s">
        <v>26</v>
      </c>
      <c r="E2905">
        <v>752</v>
      </c>
      <c r="F2905">
        <v>840</v>
      </c>
      <c r="G2905">
        <v>306</v>
      </c>
      <c r="H2905">
        <v>218</v>
      </c>
      <c r="I2905">
        <v>175</v>
      </c>
      <c r="J2905">
        <v>230</v>
      </c>
      <c r="K2905">
        <v>264</v>
      </c>
      <c r="L2905">
        <v>362</v>
      </c>
      <c r="M2905">
        <v>585</v>
      </c>
      <c r="N2905">
        <v>688</v>
      </c>
      <c r="O2905">
        <v>519</v>
      </c>
      <c r="P2905">
        <v>321</v>
      </c>
      <c r="Q2905">
        <v>5260</v>
      </c>
      <c r="R2905">
        <f>IF(Cleaned_data[[#This Row],[KATEGORI]]="A+B: KØRETØJER I ALT",Q2903/Cleaned_data[[#This Row],[TOTAL]],0)</f>
        <v>0</v>
      </c>
    </row>
    <row r="2906" spans="1:18" x14ac:dyDescent="0.2">
      <c r="A2906">
        <v>54</v>
      </c>
      <c r="B2906" s="1" t="s">
        <v>65</v>
      </c>
      <c r="C2906">
        <v>2014</v>
      </c>
      <c r="D2906" s="1" t="s">
        <v>18</v>
      </c>
      <c r="E2906">
        <v>1105</v>
      </c>
      <c r="F2906">
        <v>1341</v>
      </c>
      <c r="G2906">
        <v>887</v>
      </c>
      <c r="H2906">
        <v>778</v>
      </c>
      <c r="I2906">
        <v>830</v>
      </c>
      <c r="J2906">
        <v>839</v>
      </c>
      <c r="K2906">
        <v>838</v>
      </c>
      <c r="L2906">
        <v>990</v>
      </c>
      <c r="M2906">
        <v>1286</v>
      </c>
      <c r="N2906">
        <v>1405</v>
      </c>
      <c r="O2906">
        <v>1138</v>
      </c>
      <c r="P2906">
        <v>840</v>
      </c>
      <c r="Q2906">
        <v>12277</v>
      </c>
      <c r="R2906">
        <f>IF(Cleaned_data[[#This Row],[KATEGORI]]="A+B: KØRETØJER I ALT",Q2904/Cleaned_data[[#This Row],[TOTAL]],0)</f>
        <v>0</v>
      </c>
    </row>
    <row r="2907" spans="1:18" x14ac:dyDescent="0.2">
      <c r="A2907">
        <v>54</v>
      </c>
      <c r="B2907" s="1" t="s">
        <v>65</v>
      </c>
      <c r="C2907">
        <v>2014</v>
      </c>
      <c r="D2907" s="1" t="s">
        <v>19</v>
      </c>
      <c r="E2907">
        <v>282</v>
      </c>
      <c r="F2907">
        <v>302</v>
      </c>
      <c r="G2907">
        <v>294</v>
      </c>
      <c r="H2907">
        <v>250</v>
      </c>
      <c r="I2907">
        <v>288</v>
      </c>
      <c r="J2907">
        <v>237</v>
      </c>
      <c r="K2907">
        <v>255</v>
      </c>
      <c r="L2907">
        <v>257</v>
      </c>
      <c r="M2907">
        <v>276</v>
      </c>
      <c r="N2907">
        <v>201</v>
      </c>
      <c r="O2907">
        <v>139</v>
      </c>
      <c r="P2907">
        <v>117</v>
      </c>
      <c r="Q2907">
        <v>2898</v>
      </c>
      <c r="R2907">
        <f>IF(Cleaned_data[[#This Row],[KATEGORI]]="A+B: KØRETØJER I ALT",Q2905/Cleaned_data[[#This Row],[TOTAL]],0)</f>
        <v>0</v>
      </c>
    </row>
    <row r="2908" spans="1:18" x14ac:dyDescent="0.2">
      <c r="A2908">
        <v>54</v>
      </c>
      <c r="B2908" s="1" t="s">
        <v>65</v>
      </c>
      <c r="C2908">
        <v>2014</v>
      </c>
      <c r="D2908" s="1" t="s">
        <v>20</v>
      </c>
      <c r="E2908">
        <v>1387</v>
      </c>
      <c r="F2908">
        <v>1643</v>
      </c>
      <c r="G2908">
        <v>1181</v>
      </c>
      <c r="H2908">
        <v>1028</v>
      </c>
      <c r="I2908">
        <v>1118</v>
      </c>
      <c r="J2908">
        <v>1076</v>
      </c>
      <c r="K2908">
        <v>1093</v>
      </c>
      <c r="L2908">
        <v>1247</v>
      </c>
      <c r="M2908">
        <v>1562</v>
      </c>
      <c r="N2908">
        <v>1606</v>
      </c>
      <c r="O2908">
        <v>1277</v>
      </c>
      <c r="P2908">
        <v>957</v>
      </c>
      <c r="Q2908">
        <v>15175</v>
      </c>
      <c r="R2908">
        <f>IF(Cleaned_data[[#This Row],[KATEGORI]]="A+B: KØRETØJER I ALT",Q2906/Cleaned_data[[#This Row],[TOTAL]],0)</f>
        <v>0</v>
      </c>
    </row>
    <row r="2909" spans="1:18" x14ac:dyDescent="0.2">
      <c r="A2909">
        <v>54</v>
      </c>
      <c r="B2909" s="1" t="s">
        <v>65</v>
      </c>
      <c r="C2909">
        <v>2014</v>
      </c>
      <c r="D2909" s="1" t="s">
        <v>21</v>
      </c>
      <c r="E2909">
        <v>51</v>
      </c>
      <c r="F2909">
        <v>50</v>
      </c>
      <c r="G2909">
        <v>50</v>
      </c>
      <c r="H2909">
        <v>63</v>
      </c>
      <c r="I2909">
        <v>47</v>
      </c>
      <c r="J2909">
        <v>34</v>
      </c>
      <c r="K2909">
        <v>38</v>
      </c>
      <c r="L2909">
        <v>25</v>
      </c>
      <c r="M2909">
        <v>15</v>
      </c>
      <c r="N2909">
        <v>16</v>
      </c>
      <c r="O2909">
        <v>4</v>
      </c>
      <c r="P2909">
        <v>1</v>
      </c>
      <c r="Q2909">
        <v>394</v>
      </c>
      <c r="R2909">
        <f>IF(Cleaned_data[[#This Row],[KATEGORI]]="A+B: KØRETØJER I ALT",Q2907/Cleaned_data[[#This Row],[TOTAL]],0)</f>
        <v>0</v>
      </c>
    </row>
    <row r="2910" spans="1:18" x14ac:dyDescent="0.2">
      <c r="A2910">
        <v>54</v>
      </c>
      <c r="B2910" s="1" t="s">
        <v>65</v>
      </c>
      <c r="C2910">
        <v>2014</v>
      </c>
      <c r="D2910" s="1" t="s">
        <v>22</v>
      </c>
      <c r="E2910">
        <v>106</v>
      </c>
      <c r="F2910">
        <v>116</v>
      </c>
      <c r="G2910">
        <v>106</v>
      </c>
      <c r="H2910">
        <v>113</v>
      </c>
      <c r="I2910">
        <v>98</v>
      </c>
      <c r="J2910">
        <v>88</v>
      </c>
      <c r="K2910">
        <v>94</v>
      </c>
      <c r="L2910">
        <v>83</v>
      </c>
      <c r="M2910">
        <v>74</v>
      </c>
      <c r="N2910">
        <v>78</v>
      </c>
      <c r="O2910">
        <v>57</v>
      </c>
      <c r="P2910">
        <v>46</v>
      </c>
      <c r="Q2910">
        <v>1059</v>
      </c>
      <c r="R2910">
        <f>IF(Cleaned_data[[#This Row],[KATEGORI]]="A+B: KØRETØJER I ALT",Q2908/Cleaned_data[[#This Row],[TOTAL]],0)</f>
        <v>0</v>
      </c>
    </row>
    <row r="2911" spans="1:18" x14ac:dyDescent="0.2">
      <c r="A2911">
        <v>54</v>
      </c>
      <c r="B2911" s="1" t="s">
        <v>65</v>
      </c>
      <c r="C2911">
        <v>2014</v>
      </c>
      <c r="D2911" s="1" t="s">
        <v>23</v>
      </c>
      <c r="E2911">
        <v>1493</v>
      </c>
      <c r="F2911">
        <v>1759</v>
      </c>
      <c r="G2911">
        <v>1287</v>
      </c>
      <c r="H2911">
        <v>1141</v>
      </c>
      <c r="I2911">
        <v>1216</v>
      </c>
      <c r="J2911">
        <v>1164</v>
      </c>
      <c r="K2911">
        <v>1187</v>
      </c>
      <c r="L2911">
        <v>1330</v>
      </c>
      <c r="M2911">
        <v>1636</v>
      </c>
      <c r="N2911">
        <v>1684</v>
      </c>
      <c r="O2911">
        <v>1334</v>
      </c>
      <c r="P2911">
        <v>1003</v>
      </c>
      <c r="Q2911">
        <v>16234</v>
      </c>
      <c r="R2911">
        <f>IF(Cleaned_data[[#This Row],[KATEGORI]]="A+B: KØRETØJER I ALT",Q2909/Cleaned_data[[#This Row],[TOTAL]],0)</f>
        <v>2.4270050511272637E-2</v>
      </c>
    </row>
    <row r="2912" spans="1:18" x14ac:dyDescent="0.2">
      <c r="A2912">
        <v>54</v>
      </c>
      <c r="B2912" s="1" t="s">
        <v>65</v>
      </c>
      <c r="C2912">
        <v>2014</v>
      </c>
      <c r="D2912" s="1" t="s">
        <v>24</v>
      </c>
      <c r="E2912">
        <v>6</v>
      </c>
      <c r="F2912">
        <v>22</v>
      </c>
      <c r="G2912">
        <v>10</v>
      </c>
      <c r="H2912">
        <v>5</v>
      </c>
      <c r="I2912">
        <v>3</v>
      </c>
      <c r="J2912">
        <v>8</v>
      </c>
      <c r="K2912">
        <v>6</v>
      </c>
      <c r="L2912">
        <v>12</v>
      </c>
      <c r="M2912">
        <v>20</v>
      </c>
      <c r="N2912">
        <v>12</v>
      </c>
      <c r="O2912">
        <v>10</v>
      </c>
      <c r="P2912">
        <v>1</v>
      </c>
      <c r="Q2912">
        <v>115</v>
      </c>
      <c r="R2912">
        <f>IF(Cleaned_data[[#This Row],[KATEGORI]]="A+B: KØRETØJER I ALT",Q2910/Cleaned_data[[#This Row],[TOTAL]],0)</f>
        <v>0</v>
      </c>
    </row>
    <row r="2913" spans="1:18" x14ac:dyDescent="0.2">
      <c r="A2913">
        <v>54</v>
      </c>
      <c r="B2913" s="1" t="s">
        <v>65</v>
      </c>
      <c r="C2913">
        <v>2014</v>
      </c>
      <c r="D2913" s="1" t="s">
        <v>25</v>
      </c>
      <c r="E2913">
        <v>630</v>
      </c>
      <c r="F2913">
        <v>794</v>
      </c>
      <c r="G2913">
        <v>249</v>
      </c>
      <c r="H2913">
        <v>176</v>
      </c>
      <c r="I2913">
        <v>190</v>
      </c>
      <c r="J2913">
        <v>212</v>
      </c>
      <c r="K2913">
        <v>244</v>
      </c>
      <c r="L2913">
        <v>299</v>
      </c>
      <c r="M2913">
        <v>586</v>
      </c>
      <c r="N2913">
        <v>747</v>
      </c>
      <c r="O2913">
        <v>522</v>
      </c>
      <c r="P2913">
        <v>312</v>
      </c>
      <c r="Q2913">
        <v>4961</v>
      </c>
      <c r="R2913">
        <f>IF(Cleaned_data[[#This Row],[KATEGORI]]="A+B: KØRETØJER I ALT",Q2911/Cleaned_data[[#This Row],[TOTAL]],0)</f>
        <v>0</v>
      </c>
    </row>
    <row r="2914" spans="1:18" x14ac:dyDescent="0.2">
      <c r="A2914">
        <v>54</v>
      </c>
      <c r="B2914" s="1" t="s">
        <v>65</v>
      </c>
      <c r="C2914">
        <v>2014</v>
      </c>
      <c r="D2914" s="1" t="s">
        <v>26</v>
      </c>
      <c r="E2914">
        <v>636</v>
      </c>
      <c r="F2914">
        <v>816</v>
      </c>
      <c r="G2914">
        <v>259</v>
      </c>
      <c r="H2914">
        <v>181</v>
      </c>
      <c r="I2914">
        <v>193</v>
      </c>
      <c r="J2914">
        <v>220</v>
      </c>
      <c r="K2914">
        <v>250</v>
      </c>
      <c r="L2914">
        <v>311</v>
      </c>
      <c r="M2914">
        <v>606</v>
      </c>
      <c r="N2914">
        <v>759</v>
      </c>
      <c r="O2914">
        <v>532</v>
      </c>
      <c r="P2914">
        <v>313</v>
      </c>
      <c r="Q2914">
        <v>5076</v>
      </c>
      <c r="R2914">
        <f>IF(Cleaned_data[[#This Row],[KATEGORI]]="A+B: KØRETØJER I ALT",Q2912/Cleaned_data[[#This Row],[TOTAL]],0)</f>
        <v>0</v>
      </c>
    </row>
    <row r="2915" spans="1:18" x14ac:dyDescent="0.2">
      <c r="A2915">
        <v>54</v>
      </c>
      <c r="B2915" s="1" t="s">
        <v>65</v>
      </c>
      <c r="C2915">
        <v>2015</v>
      </c>
      <c r="D2915" s="1" t="s">
        <v>18</v>
      </c>
      <c r="E2915">
        <v>1081</v>
      </c>
      <c r="F2915">
        <v>1227</v>
      </c>
      <c r="G2915">
        <v>853</v>
      </c>
      <c r="H2915">
        <v>694</v>
      </c>
      <c r="I2915">
        <v>754</v>
      </c>
      <c r="J2915">
        <v>812</v>
      </c>
      <c r="K2915">
        <v>821</v>
      </c>
      <c r="L2915">
        <v>974</v>
      </c>
      <c r="M2915">
        <v>1292</v>
      </c>
      <c r="N2915">
        <v>1404</v>
      </c>
      <c r="O2915">
        <v>1169</v>
      </c>
      <c r="P2915">
        <v>928</v>
      </c>
      <c r="Q2915">
        <v>12009</v>
      </c>
      <c r="R2915">
        <f>IF(Cleaned_data[[#This Row],[KATEGORI]]="A+B: KØRETØJER I ALT",Q2913/Cleaned_data[[#This Row],[TOTAL]],0)</f>
        <v>0</v>
      </c>
    </row>
    <row r="2916" spans="1:18" x14ac:dyDescent="0.2">
      <c r="A2916">
        <v>54</v>
      </c>
      <c r="B2916" s="1" t="s">
        <v>65</v>
      </c>
      <c r="C2916">
        <v>2015</v>
      </c>
      <c r="D2916" s="1" t="s">
        <v>19</v>
      </c>
      <c r="E2916">
        <v>268</v>
      </c>
      <c r="F2916">
        <v>266</v>
      </c>
      <c r="G2916">
        <v>300</v>
      </c>
      <c r="H2916">
        <v>293</v>
      </c>
      <c r="I2916">
        <v>248</v>
      </c>
      <c r="J2916">
        <v>215</v>
      </c>
      <c r="K2916">
        <v>219</v>
      </c>
      <c r="L2916">
        <v>291</v>
      </c>
      <c r="M2916">
        <v>282</v>
      </c>
      <c r="N2916">
        <v>186</v>
      </c>
      <c r="O2916">
        <v>138</v>
      </c>
      <c r="P2916">
        <v>117</v>
      </c>
      <c r="Q2916">
        <v>2823</v>
      </c>
      <c r="R2916">
        <f>IF(Cleaned_data[[#This Row],[KATEGORI]]="A+B: KØRETØJER I ALT",Q2914/Cleaned_data[[#This Row],[TOTAL]],0)</f>
        <v>0</v>
      </c>
    </row>
    <row r="2917" spans="1:18" x14ac:dyDescent="0.2">
      <c r="A2917">
        <v>54</v>
      </c>
      <c r="B2917" s="1" t="s">
        <v>65</v>
      </c>
      <c r="C2917">
        <v>2015</v>
      </c>
      <c r="D2917" s="1" t="s">
        <v>20</v>
      </c>
      <c r="E2917">
        <v>1349</v>
      </c>
      <c r="F2917">
        <v>1493</v>
      </c>
      <c r="G2917">
        <v>1153</v>
      </c>
      <c r="H2917">
        <v>987</v>
      </c>
      <c r="I2917">
        <v>1002</v>
      </c>
      <c r="J2917">
        <v>1027</v>
      </c>
      <c r="K2917">
        <v>1040</v>
      </c>
      <c r="L2917">
        <v>1265</v>
      </c>
      <c r="M2917">
        <v>1574</v>
      </c>
      <c r="N2917">
        <v>1590</v>
      </c>
      <c r="O2917">
        <v>1307</v>
      </c>
      <c r="P2917">
        <v>1045</v>
      </c>
      <c r="Q2917">
        <v>14832</v>
      </c>
      <c r="R2917">
        <f>IF(Cleaned_data[[#This Row],[KATEGORI]]="A+B: KØRETØJER I ALT",Q2915/Cleaned_data[[#This Row],[TOTAL]],0)</f>
        <v>0</v>
      </c>
    </row>
    <row r="2918" spans="1:18" x14ac:dyDescent="0.2">
      <c r="A2918">
        <v>54</v>
      </c>
      <c r="B2918" s="1" t="s">
        <v>65</v>
      </c>
      <c r="C2918">
        <v>2015</v>
      </c>
      <c r="D2918" s="1" t="s">
        <v>21</v>
      </c>
      <c r="E2918">
        <v>41</v>
      </c>
      <c r="F2918">
        <v>38</v>
      </c>
      <c r="G2918">
        <v>45</v>
      </c>
      <c r="H2918">
        <v>33</v>
      </c>
      <c r="I2918">
        <v>39</v>
      </c>
      <c r="J2918">
        <v>37</v>
      </c>
      <c r="K2918">
        <v>36</v>
      </c>
      <c r="L2918">
        <v>24</v>
      </c>
      <c r="M2918">
        <v>25</v>
      </c>
      <c r="N2918">
        <v>10</v>
      </c>
      <c r="O2918">
        <v>7</v>
      </c>
      <c r="P2918">
        <v>5</v>
      </c>
      <c r="Q2918">
        <v>340</v>
      </c>
      <c r="R2918">
        <f>IF(Cleaned_data[[#This Row],[KATEGORI]]="A+B: KØRETØJER I ALT",Q2916/Cleaned_data[[#This Row],[TOTAL]],0)</f>
        <v>0</v>
      </c>
    </row>
    <row r="2919" spans="1:18" x14ac:dyDescent="0.2">
      <c r="A2919">
        <v>54</v>
      </c>
      <c r="B2919" s="1" t="s">
        <v>65</v>
      </c>
      <c r="C2919">
        <v>2015</v>
      </c>
      <c r="D2919" s="1" t="s">
        <v>22</v>
      </c>
      <c r="E2919">
        <v>101</v>
      </c>
      <c r="F2919">
        <v>102</v>
      </c>
      <c r="G2919">
        <v>105</v>
      </c>
      <c r="H2919">
        <v>78</v>
      </c>
      <c r="I2919">
        <v>89</v>
      </c>
      <c r="J2919">
        <v>90</v>
      </c>
      <c r="K2919">
        <v>93</v>
      </c>
      <c r="L2919">
        <v>74</v>
      </c>
      <c r="M2919">
        <v>82</v>
      </c>
      <c r="N2919">
        <v>71</v>
      </c>
      <c r="O2919">
        <v>73</v>
      </c>
      <c r="P2919">
        <v>50</v>
      </c>
      <c r="Q2919">
        <v>1008</v>
      </c>
      <c r="R2919">
        <f>IF(Cleaned_data[[#This Row],[KATEGORI]]="A+B: KØRETØJER I ALT",Q2917/Cleaned_data[[#This Row],[TOTAL]],0)</f>
        <v>0</v>
      </c>
    </row>
    <row r="2920" spans="1:18" x14ac:dyDescent="0.2">
      <c r="A2920">
        <v>54</v>
      </c>
      <c r="B2920" s="1" t="s">
        <v>65</v>
      </c>
      <c r="C2920">
        <v>2015</v>
      </c>
      <c r="D2920" s="1" t="s">
        <v>23</v>
      </c>
      <c r="E2920">
        <v>1450</v>
      </c>
      <c r="F2920">
        <v>1595</v>
      </c>
      <c r="G2920">
        <v>1258</v>
      </c>
      <c r="H2920">
        <v>1065</v>
      </c>
      <c r="I2920">
        <v>1091</v>
      </c>
      <c r="J2920">
        <v>1117</v>
      </c>
      <c r="K2920">
        <v>1133</v>
      </c>
      <c r="L2920">
        <v>1339</v>
      </c>
      <c r="M2920">
        <v>1656</v>
      </c>
      <c r="N2920">
        <v>1661</v>
      </c>
      <c r="O2920">
        <v>1380</v>
      </c>
      <c r="P2920">
        <v>1095</v>
      </c>
      <c r="Q2920">
        <v>15840</v>
      </c>
      <c r="R2920">
        <f>IF(Cleaned_data[[#This Row],[KATEGORI]]="A+B: KØRETØJER I ALT",Q2918/Cleaned_data[[#This Row],[TOTAL]],0)</f>
        <v>2.1464646464646464E-2</v>
      </c>
    </row>
    <row r="2921" spans="1:18" x14ac:dyDescent="0.2">
      <c r="A2921">
        <v>54</v>
      </c>
      <c r="B2921" s="1" t="s">
        <v>65</v>
      </c>
      <c r="C2921">
        <v>2015</v>
      </c>
      <c r="D2921" s="1" t="s">
        <v>24</v>
      </c>
      <c r="E2921">
        <v>10</v>
      </c>
      <c r="F2921">
        <v>25</v>
      </c>
      <c r="G2921">
        <v>6</v>
      </c>
      <c r="H2921">
        <v>6</v>
      </c>
      <c r="I2921">
        <v>0</v>
      </c>
      <c r="J2921">
        <v>4</v>
      </c>
      <c r="K2921">
        <v>5</v>
      </c>
      <c r="L2921">
        <v>5</v>
      </c>
      <c r="M2921">
        <v>18</v>
      </c>
      <c r="N2921">
        <v>15</v>
      </c>
      <c r="O2921">
        <v>5</v>
      </c>
      <c r="P2921">
        <v>3</v>
      </c>
      <c r="Q2921">
        <v>102</v>
      </c>
      <c r="R2921">
        <f>IF(Cleaned_data[[#This Row],[KATEGORI]]="A+B: KØRETØJER I ALT",Q2919/Cleaned_data[[#This Row],[TOTAL]],0)</f>
        <v>0</v>
      </c>
    </row>
    <row r="2922" spans="1:18" x14ac:dyDescent="0.2">
      <c r="A2922">
        <v>54</v>
      </c>
      <c r="B2922" s="1" t="s">
        <v>65</v>
      </c>
      <c r="C2922">
        <v>2015</v>
      </c>
      <c r="D2922" s="1" t="s">
        <v>25</v>
      </c>
      <c r="E2922">
        <v>730</v>
      </c>
      <c r="F2922">
        <v>809</v>
      </c>
      <c r="G2922">
        <v>293</v>
      </c>
      <c r="H2922">
        <v>206</v>
      </c>
      <c r="I2922">
        <v>175</v>
      </c>
      <c r="J2922">
        <v>199</v>
      </c>
      <c r="K2922">
        <v>233</v>
      </c>
      <c r="L2922">
        <v>242</v>
      </c>
      <c r="M2922">
        <v>565</v>
      </c>
      <c r="N2922">
        <v>642</v>
      </c>
      <c r="O2922">
        <v>469</v>
      </c>
      <c r="P2922">
        <v>312</v>
      </c>
      <c r="Q2922">
        <v>4875</v>
      </c>
      <c r="R2922">
        <f>IF(Cleaned_data[[#This Row],[KATEGORI]]="A+B: KØRETØJER I ALT",Q2920/Cleaned_data[[#This Row],[TOTAL]],0)</f>
        <v>0</v>
      </c>
    </row>
    <row r="2923" spans="1:18" x14ac:dyDescent="0.2">
      <c r="A2923">
        <v>54</v>
      </c>
      <c r="B2923" s="1" t="s">
        <v>65</v>
      </c>
      <c r="C2923">
        <v>2015</v>
      </c>
      <c r="D2923" s="1" t="s">
        <v>26</v>
      </c>
      <c r="E2923">
        <v>740</v>
      </c>
      <c r="F2923">
        <v>834</v>
      </c>
      <c r="G2923">
        <v>299</v>
      </c>
      <c r="H2923">
        <v>212</v>
      </c>
      <c r="I2923">
        <v>175</v>
      </c>
      <c r="J2923">
        <v>203</v>
      </c>
      <c r="K2923">
        <v>238</v>
      </c>
      <c r="L2923">
        <v>247</v>
      </c>
      <c r="M2923">
        <v>583</v>
      </c>
      <c r="N2923">
        <v>657</v>
      </c>
      <c r="O2923">
        <v>474</v>
      </c>
      <c r="P2923">
        <v>315</v>
      </c>
      <c r="Q2923">
        <v>4977</v>
      </c>
      <c r="R2923">
        <f>IF(Cleaned_data[[#This Row],[KATEGORI]]="A+B: KØRETØJER I ALT",Q2921/Cleaned_data[[#This Row],[TOTAL]],0)</f>
        <v>0</v>
      </c>
    </row>
    <row r="2924" spans="1:18" x14ac:dyDescent="0.2">
      <c r="A2924">
        <v>54</v>
      </c>
      <c r="B2924" s="1" t="s">
        <v>65</v>
      </c>
      <c r="C2924">
        <v>2016</v>
      </c>
      <c r="D2924" s="1" t="s">
        <v>18</v>
      </c>
      <c r="E2924">
        <v>1014</v>
      </c>
      <c r="F2924">
        <v>1148</v>
      </c>
      <c r="G2924">
        <v>777</v>
      </c>
      <c r="H2924">
        <v>672</v>
      </c>
      <c r="I2924">
        <v>682</v>
      </c>
      <c r="J2924">
        <v>751</v>
      </c>
      <c r="K2924">
        <v>798</v>
      </c>
      <c r="L2924">
        <v>947</v>
      </c>
      <c r="M2924">
        <v>1181</v>
      </c>
      <c r="N2924">
        <v>1335</v>
      </c>
      <c r="O2924">
        <v>1051</v>
      </c>
      <c r="P2924">
        <v>820</v>
      </c>
      <c r="Q2924">
        <v>11176</v>
      </c>
      <c r="R2924">
        <f>IF(Cleaned_data[[#This Row],[KATEGORI]]="A+B: KØRETØJER I ALT",Q2922/Cleaned_data[[#This Row],[TOTAL]],0)</f>
        <v>0</v>
      </c>
    </row>
    <row r="2925" spans="1:18" x14ac:dyDescent="0.2">
      <c r="A2925">
        <v>54</v>
      </c>
      <c r="B2925" s="1" t="s">
        <v>65</v>
      </c>
      <c r="C2925">
        <v>2016</v>
      </c>
      <c r="D2925" s="1" t="s">
        <v>19</v>
      </c>
      <c r="E2925">
        <v>260</v>
      </c>
      <c r="F2925">
        <v>247</v>
      </c>
      <c r="G2925">
        <v>232</v>
      </c>
      <c r="H2925">
        <v>249</v>
      </c>
      <c r="I2925">
        <v>215</v>
      </c>
      <c r="J2925">
        <v>197</v>
      </c>
      <c r="K2925">
        <v>249</v>
      </c>
      <c r="L2925">
        <v>307</v>
      </c>
      <c r="M2925">
        <v>280</v>
      </c>
      <c r="N2925">
        <v>198</v>
      </c>
      <c r="O2925">
        <v>128</v>
      </c>
      <c r="P2925">
        <v>107</v>
      </c>
      <c r="Q2925">
        <v>2669</v>
      </c>
      <c r="R2925">
        <f>IF(Cleaned_data[[#This Row],[KATEGORI]]="A+B: KØRETØJER I ALT",Q2923/Cleaned_data[[#This Row],[TOTAL]],0)</f>
        <v>0</v>
      </c>
    </row>
    <row r="2926" spans="1:18" x14ac:dyDescent="0.2">
      <c r="A2926">
        <v>54</v>
      </c>
      <c r="B2926" s="1" t="s">
        <v>65</v>
      </c>
      <c r="C2926">
        <v>2016</v>
      </c>
      <c r="D2926" s="1" t="s">
        <v>20</v>
      </c>
      <c r="E2926">
        <v>1274</v>
      </c>
      <c r="F2926">
        <v>1395</v>
      </c>
      <c r="G2926">
        <v>1009</v>
      </c>
      <c r="H2926">
        <v>921</v>
      </c>
      <c r="I2926">
        <v>897</v>
      </c>
      <c r="J2926">
        <v>948</v>
      </c>
      <c r="K2926">
        <v>1047</v>
      </c>
      <c r="L2926">
        <v>1254</v>
      </c>
      <c r="M2926">
        <v>1461</v>
      </c>
      <c r="N2926">
        <v>1533</v>
      </c>
      <c r="O2926">
        <v>1179</v>
      </c>
      <c r="P2926">
        <v>927</v>
      </c>
      <c r="Q2926">
        <v>13845</v>
      </c>
      <c r="R2926">
        <f>IF(Cleaned_data[[#This Row],[KATEGORI]]="A+B: KØRETØJER I ALT",Q2924/Cleaned_data[[#This Row],[TOTAL]],0)</f>
        <v>0</v>
      </c>
    </row>
    <row r="2927" spans="1:18" x14ac:dyDescent="0.2">
      <c r="A2927">
        <v>54</v>
      </c>
      <c r="B2927" s="1" t="s">
        <v>65</v>
      </c>
      <c r="C2927">
        <v>2016</v>
      </c>
      <c r="D2927" s="1" t="s">
        <v>21</v>
      </c>
      <c r="E2927">
        <v>49</v>
      </c>
      <c r="F2927">
        <v>40</v>
      </c>
      <c r="G2927">
        <v>37</v>
      </c>
      <c r="H2927">
        <v>45</v>
      </c>
      <c r="I2927">
        <v>39</v>
      </c>
      <c r="J2927">
        <v>34</v>
      </c>
      <c r="K2927">
        <v>25</v>
      </c>
      <c r="L2927">
        <v>18</v>
      </c>
      <c r="M2927">
        <v>11</v>
      </c>
      <c r="N2927">
        <v>7</v>
      </c>
      <c r="O2927">
        <v>5</v>
      </c>
      <c r="P2927">
        <v>2</v>
      </c>
      <c r="Q2927">
        <v>312</v>
      </c>
      <c r="R2927">
        <f>IF(Cleaned_data[[#This Row],[KATEGORI]]="A+B: KØRETØJER I ALT",Q2925/Cleaned_data[[#This Row],[TOTAL]],0)</f>
        <v>0</v>
      </c>
    </row>
    <row r="2928" spans="1:18" x14ac:dyDescent="0.2">
      <c r="A2928">
        <v>54</v>
      </c>
      <c r="B2928" s="1" t="s">
        <v>65</v>
      </c>
      <c r="C2928">
        <v>2016</v>
      </c>
      <c r="D2928" s="1" t="s">
        <v>22</v>
      </c>
      <c r="E2928">
        <v>107</v>
      </c>
      <c r="F2928">
        <v>95</v>
      </c>
      <c r="G2928">
        <v>99</v>
      </c>
      <c r="H2928">
        <v>98</v>
      </c>
      <c r="I2928">
        <v>92</v>
      </c>
      <c r="J2928">
        <v>87</v>
      </c>
      <c r="K2928">
        <v>81</v>
      </c>
      <c r="L2928">
        <v>72</v>
      </c>
      <c r="M2928">
        <v>67</v>
      </c>
      <c r="N2928">
        <v>63</v>
      </c>
      <c r="O2928">
        <v>56</v>
      </c>
      <c r="P2928">
        <v>53</v>
      </c>
      <c r="Q2928">
        <v>970</v>
      </c>
      <c r="R2928">
        <f>IF(Cleaned_data[[#This Row],[KATEGORI]]="A+B: KØRETØJER I ALT",Q2926/Cleaned_data[[#This Row],[TOTAL]],0)</f>
        <v>0</v>
      </c>
    </row>
    <row r="2929" spans="1:18" x14ac:dyDescent="0.2">
      <c r="A2929">
        <v>54</v>
      </c>
      <c r="B2929" s="1" t="s">
        <v>65</v>
      </c>
      <c r="C2929">
        <v>2016</v>
      </c>
      <c r="D2929" s="1" t="s">
        <v>23</v>
      </c>
      <c r="E2929">
        <v>1381</v>
      </c>
      <c r="F2929">
        <v>1490</v>
      </c>
      <c r="G2929">
        <v>1108</v>
      </c>
      <c r="H2929">
        <v>1019</v>
      </c>
      <c r="I2929">
        <v>989</v>
      </c>
      <c r="J2929">
        <v>1035</v>
      </c>
      <c r="K2929">
        <v>1128</v>
      </c>
      <c r="L2929">
        <v>1326</v>
      </c>
      <c r="M2929">
        <v>1528</v>
      </c>
      <c r="N2929">
        <v>1596</v>
      </c>
      <c r="O2929">
        <v>1235</v>
      </c>
      <c r="P2929">
        <v>980</v>
      </c>
      <c r="Q2929">
        <v>14815</v>
      </c>
      <c r="R2929">
        <f>IF(Cleaned_data[[#This Row],[KATEGORI]]="A+B: KØRETØJER I ALT",Q2927/Cleaned_data[[#This Row],[TOTAL]],0)</f>
        <v>2.1059736753290585E-2</v>
      </c>
    </row>
    <row r="2930" spans="1:18" x14ac:dyDescent="0.2">
      <c r="A2930">
        <v>54</v>
      </c>
      <c r="B2930" s="1" t="s">
        <v>65</v>
      </c>
      <c r="C2930">
        <v>2016</v>
      </c>
      <c r="D2930" s="1" t="s">
        <v>24</v>
      </c>
      <c r="E2930">
        <v>15</v>
      </c>
      <c r="F2930">
        <v>12</v>
      </c>
      <c r="G2930">
        <v>5</v>
      </c>
      <c r="H2930">
        <v>6</v>
      </c>
      <c r="I2930">
        <v>4</v>
      </c>
      <c r="J2930">
        <v>9</v>
      </c>
      <c r="K2930">
        <v>4</v>
      </c>
      <c r="L2930">
        <v>2</v>
      </c>
      <c r="M2930">
        <v>18</v>
      </c>
      <c r="N2930">
        <v>12</v>
      </c>
      <c r="O2930">
        <v>8</v>
      </c>
      <c r="P2930">
        <v>3</v>
      </c>
      <c r="Q2930">
        <v>98</v>
      </c>
      <c r="R2930">
        <f>IF(Cleaned_data[[#This Row],[KATEGORI]]="A+B: KØRETØJER I ALT",Q2928/Cleaned_data[[#This Row],[TOTAL]],0)</f>
        <v>0</v>
      </c>
    </row>
    <row r="2931" spans="1:18" x14ac:dyDescent="0.2">
      <c r="A2931">
        <v>54</v>
      </c>
      <c r="B2931" s="1" t="s">
        <v>65</v>
      </c>
      <c r="C2931">
        <v>2016</v>
      </c>
      <c r="D2931" s="1" t="s">
        <v>25</v>
      </c>
      <c r="E2931">
        <v>785</v>
      </c>
      <c r="F2931">
        <v>889</v>
      </c>
      <c r="G2931">
        <v>352</v>
      </c>
      <c r="H2931">
        <v>254</v>
      </c>
      <c r="I2931">
        <v>219</v>
      </c>
      <c r="J2931">
        <v>255</v>
      </c>
      <c r="K2931">
        <v>231</v>
      </c>
      <c r="L2931">
        <v>382</v>
      </c>
      <c r="M2931">
        <v>748</v>
      </c>
      <c r="N2931">
        <v>858</v>
      </c>
      <c r="O2931">
        <v>548</v>
      </c>
      <c r="P2931">
        <v>346</v>
      </c>
      <c r="Q2931">
        <v>5867</v>
      </c>
      <c r="R2931">
        <f>IF(Cleaned_data[[#This Row],[KATEGORI]]="A+B: KØRETØJER I ALT",Q2929/Cleaned_data[[#This Row],[TOTAL]],0)</f>
        <v>0</v>
      </c>
    </row>
    <row r="2932" spans="1:18" x14ac:dyDescent="0.2">
      <c r="A2932">
        <v>54</v>
      </c>
      <c r="B2932" s="1" t="s">
        <v>65</v>
      </c>
      <c r="C2932">
        <v>2016</v>
      </c>
      <c r="D2932" s="1" t="s">
        <v>26</v>
      </c>
      <c r="E2932">
        <v>800</v>
      </c>
      <c r="F2932">
        <v>901</v>
      </c>
      <c r="G2932">
        <v>357</v>
      </c>
      <c r="H2932">
        <v>260</v>
      </c>
      <c r="I2932">
        <v>223</v>
      </c>
      <c r="J2932">
        <v>264</v>
      </c>
      <c r="K2932">
        <v>235</v>
      </c>
      <c r="L2932">
        <v>384</v>
      </c>
      <c r="M2932">
        <v>766</v>
      </c>
      <c r="N2932">
        <v>870</v>
      </c>
      <c r="O2932">
        <v>556</v>
      </c>
      <c r="P2932">
        <v>349</v>
      </c>
      <c r="Q2932">
        <v>5965</v>
      </c>
      <c r="R2932">
        <f>IF(Cleaned_data[[#This Row],[KATEGORI]]="A+B: KØRETØJER I ALT",Q2930/Cleaned_data[[#This Row],[TOTAL]],0)</f>
        <v>0</v>
      </c>
    </row>
    <row r="2933" spans="1:18" x14ac:dyDescent="0.2">
      <c r="A2933">
        <v>54</v>
      </c>
      <c r="B2933" s="1" t="s">
        <v>65</v>
      </c>
      <c r="C2933">
        <v>2019</v>
      </c>
      <c r="D2933" s="1" t="s">
        <v>18</v>
      </c>
      <c r="E2933">
        <v>1275</v>
      </c>
      <c r="F2933">
        <v>1392</v>
      </c>
      <c r="G2933">
        <v>871</v>
      </c>
      <c r="H2933">
        <v>815</v>
      </c>
      <c r="I2933">
        <v>826</v>
      </c>
      <c r="J2933">
        <v>859</v>
      </c>
      <c r="K2933">
        <v>959</v>
      </c>
      <c r="L2933">
        <v>1174</v>
      </c>
      <c r="M2933">
        <v>1420</v>
      </c>
      <c r="N2933">
        <v>1477</v>
      </c>
      <c r="O2933">
        <v>1143</v>
      </c>
      <c r="P2933">
        <v>902</v>
      </c>
      <c r="Q2933">
        <v>13113</v>
      </c>
      <c r="R2933">
        <f>IF(Cleaned_data[[#This Row],[KATEGORI]]="A+B: KØRETØJER I ALT",Q2931/Cleaned_data[[#This Row],[TOTAL]],0)</f>
        <v>0</v>
      </c>
    </row>
    <row r="2934" spans="1:18" x14ac:dyDescent="0.2">
      <c r="A2934">
        <v>54</v>
      </c>
      <c r="B2934" s="1" t="s">
        <v>65</v>
      </c>
      <c r="C2934">
        <v>2019</v>
      </c>
      <c r="D2934" s="1" t="s">
        <v>19</v>
      </c>
      <c r="E2934">
        <v>327</v>
      </c>
      <c r="F2934">
        <v>309</v>
      </c>
      <c r="G2934">
        <v>262</v>
      </c>
      <c r="H2934">
        <v>266</v>
      </c>
      <c r="I2934">
        <v>297</v>
      </c>
      <c r="J2934">
        <v>253</v>
      </c>
      <c r="K2934">
        <v>276</v>
      </c>
      <c r="L2934">
        <v>386</v>
      </c>
      <c r="M2934">
        <v>349</v>
      </c>
      <c r="N2934">
        <v>209</v>
      </c>
      <c r="O2934">
        <v>142</v>
      </c>
      <c r="P2934">
        <v>112</v>
      </c>
      <c r="Q2934">
        <v>3188</v>
      </c>
      <c r="R2934">
        <f>IF(Cleaned_data[[#This Row],[KATEGORI]]="A+B: KØRETØJER I ALT",Q2932/Cleaned_data[[#This Row],[TOTAL]],0)</f>
        <v>0</v>
      </c>
    </row>
    <row r="2935" spans="1:18" x14ac:dyDescent="0.2">
      <c r="A2935">
        <v>54</v>
      </c>
      <c r="B2935" s="1" t="s">
        <v>65</v>
      </c>
      <c r="C2935">
        <v>2019</v>
      </c>
      <c r="D2935" s="1" t="s">
        <v>20</v>
      </c>
      <c r="E2935">
        <v>1602</v>
      </c>
      <c r="F2935">
        <v>1701</v>
      </c>
      <c r="G2935">
        <v>1133</v>
      </c>
      <c r="H2935">
        <v>1081</v>
      </c>
      <c r="I2935">
        <v>1123</v>
      </c>
      <c r="J2935">
        <v>1112</v>
      </c>
      <c r="K2935">
        <v>1235</v>
      </c>
      <c r="L2935">
        <v>1560</v>
      </c>
      <c r="M2935">
        <v>1769</v>
      </c>
      <c r="N2935">
        <v>1686</v>
      </c>
      <c r="O2935">
        <v>1285</v>
      </c>
      <c r="P2935">
        <v>1014</v>
      </c>
      <c r="Q2935">
        <v>16301</v>
      </c>
      <c r="R2935">
        <f>IF(Cleaned_data[[#This Row],[KATEGORI]]="A+B: KØRETØJER I ALT",Q2933/Cleaned_data[[#This Row],[TOTAL]],0)</f>
        <v>0</v>
      </c>
    </row>
    <row r="2936" spans="1:18" x14ac:dyDescent="0.2">
      <c r="A2936">
        <v>54</v>
      </c>
      <c r="B2936" s="1" t="s">
        <v>65</v>
      </c>
      <c r="C2936">
        <v>2019</v>
      </c>
      <c r="D2936" s="1" t="s">
        <v>21</v>
      </c>
      <c r="E2936">
        <v>51</v>
      </c>
      <c r="F2936">
        <v>46</v>
      </c>
      <c r="G2936">
        <v>59</v>
      </c>
      <c r="H2936">
        <v>48</v>
      </c>
      <c r="I2936">
        <v>55</v>
      </c>
      <c r="J2936">
        <v>36</v>
      </c>
      <c r="K2936">
        <v>30</v>
      </c>
      <c r="L2936">
        <v>23</v>
      </c>
      <c r="M2936">
        <v>15</v>
      </c>
      <c r="N2936">
        <v>12</v>
      </c>
      <c r="O2936">
        <v>3</v>
      </c>
      <c r="P2936">
        <v>2</v>
      </c>
      <c r="Q2936">
        <v>380</v>
      </c>
      <c r="R2936">
        <f>IF(Cleaned_data[[#This Row],[KATEGORI]]="A+B: KØRETØJER I ALT",Q2934/Cleaned_data[[#This Row],[TOTAL]],0)</f>
        <v>0</v>
      </c>
    </row>
    <row r="2937" spans="1:18" x14ac:dyDescent="0.2">
      <c r="A2937">
        <v>54</v>
      </c>
      <c r="B2937" s="1" t="s">
        <v>65</v>
      </c>
      <c r="C2937">
        <v>2019</v>
      </c>
      <c r="D2937" s="1" t="s">
        <v>22</v>
      </c>
      <c r="E2937">
        <v>99</v>
      </c>
      <c r="F2937">
        <v>100</v>
      </c>
      <c r="G2937">
        <v>116</v>
      </c>
      <c r="H2937">
        <v>99</v>
      </c>
      <c r="I2937">
        <v>110</v>
      </c>
      <c r="J2937">
        <v>86</v>
      </c>
      <c r="K2937">
        <v>87</v>
      </c>
      <c r="L2937">
        <v>69</v>
      </c>
      <c r="M2937">
        <v>76</v>
      </c>
      <c r="N2937">
        <v>75</v>
      </c>
      <c r="O2937">
        <v>62</v>
      </c>
      <c r="P2937">
        <v>52</v>
      </c>
      <c r="Q2937">
        <v>1031</v>
      </c>
      <c r="R2937">
        <f>IF(Cleaned_data[[#This Row],[KATEGORI]]="A+B: KØRETØJER I ALT",Q2935/Cleaned_data[[#This Row],[TOTAL]],0)</f>
        <v>0</v>
      </c>
    </row>
    <row r="2938" spans="1:18" x14ac:dyDescent="0.2">
      <c r="A2938">
        <v>54</v>
      </c>
      <c r="B2938" s="1" t="s">
        <v>65</v>
      </c>
      <c r="C2938">
        <v>2019</v>
      </c>
      <c r="D2938" s="1" t="s">
        <v>23</v>
      </c>
      <c r="E2938">
        <v>1701</v>
      </c>
      <c r="F2938">
        <v>1801</v>
      </c>
      <c r="G2938">
        <v>1249</v>
      </c>
      <c r="H2938">
        <v>1180</v>
      </c>
      <c r="I2938">
        <v>1233</v>
      </c>
      <c r="J2938">
        <v>1198</v>
      </c>
      <c r="K2938">
        <v>1322</v>
      </c>
      <c r="L2938">
        <v>1629</v>
      </c>
      <c r="M2938">
        <v>1845</v>
      </c>
      <c r="N2938">
        <v>1761</v>
      </c>
      <c r="O2938">
        <v>1347</v>
      </c>
      <c r="P2938">
        <v>1066</v>
      </c>
      <c r="Q2938">
        <v>17332</v>
      </c>
      <c r="R2938">
        <f>IF(Cleaned_data[[#This Row],[KATEGORI]]="A+B: KØRETØJER I ALT",Q2936/Cleaned_data[[#This Row],[TOTAL]],0)</f>
        <v>2.1924763443341797E-2</v>
      </c>
    </row>
    <row r="2939" spans="1:18" x14ac:dyDescent="0.2">
      <c r="A2939">
        <v>54</v>
      </c>
      <c r="B2939" s="1" t="s">
        <v>65</v>
      </c>
      <c r="C2939">
        <v>2019</v>
      </c>
      <c r="D2939" s="1" t="s">
        <v>24</v>
      </c>
      <c r="E2939">
        <v>25</v>
      </c>
      <c r="F2939">
        <v>37</v>
      </c>
      <c r="G2939">
        <v>18</v>
      </c>
      <c r="H2939">
        <v>6</v>
      </c>
      <c r="I2939">
        <v>11</v>
      </c>
      <c r="J2939">
        <v>16</v>
      </c>
      <c r="K2939">
        <v>9</v>
      </c>
      <c r="L2939">
        <v>14</v>
      </c>
      <c r="M2939">
        <v>16</v>
      </c>
      <c r="N2939">
        <v>22</v>
      </c>
      <c r="O2939">
        <v>12</v>
      </c>
      <c r="P2939">
        <v>12</v>
      </c>
      <c r="Q2939">
        <v>198</v>
      </c>
      <c r="R2939">
        <f>IF(Cleaned_data[[#This Row],[KATEGORI]]="A+B: KØRETØJER I ALT",Q2937/Cleaned_data[[#This Row],[TOTAL]],0)</f>
        <v>0</v>
      </c>
    </row>
    <row r="2940" spans="1:18" x14ac:dyDescent="0.2">
      <c r="A2940">
        <v>54</v>
      </c>
      <c r="B2940" s="1" t="s">
        <v>65</v>
      </c>
      <c r="C2940">
        <v>2019</v>
      </c>
      <c r="D2940" s="1" t="s">
        <v>25</v>
      </c>
      <c r="E2940">
        <v>783</v>
      </c>
      <c r="F2940">
        <v>1128</v>
      </c>
      <c r="G2940">
        <v>442</v>
      </c>
      <c r="H2940">
        <v>279</v>
      </c>
      <c r="I2940">
        <v>280</v>
      </c>
      <c r="J2940">
        <v>322</v>
      </c>
      <c r="K2940">
        <v>335</v>
      </c>
      <c r="L2940">
        <v>485</v>
      </c>
      <c r="M2940">
        <v>747</v>
      </c>
      <c r="N2940">
        <v>871</v>
      </c>
      <c r="O2940">
        <v>635</v>
      </c>
      <c r="P2940">
        <v>426</v>
      </c>
      <c r="Q2940">
        <v>6733</v>
      </c>
      <c r="R2940">
        <f>IF(Cleaned_data[[#This Row],[KATEGORI]]="A+B: KØRETØJER I ALT",Q2938/Cleaned_data[[#This Row],[TOTAL]],0)</f>
        <v>0</v>
      </c>
    </row>
    <row r="2941" spans="1:18" x14ac:dyDescent="0.2">
      <c r="A2941">
        <v>54</v>
      </c>
      <c r="B2941" s="1" t="s">
        <v>65</v>
      </c>
      <c r="C2941">
        <v>2019</v>
      </c>
      <c r="D2941" s="1" t="s">
        <v>26</v>
      </c>
      <c r="E2941">
        <v>808</v>
      </c>
      <c r="F2941">
        <v>1165</v>
      </c>
      <c r="G2941">
        <v>460</v>
      </c>
      <c r="H2941">
        <v>285</v>
      </c>
      <c r="I2941">
        <v>291</v>
      </c>
      <c r="J2941">
        <v>338</v>
      </c>
      <c r="K2941">
        <v>344</v>
      </c>
      <c r="L2941">
        <v>499</v>
      </c>
      <c r="M2941">
        <v>763</v>
      </c>
      <c r="N2941">
        <v>893</v>
      </c>
      <c r="O2941">
        <v>647</v>
      </c>
      <c r="P2941">
        <v>438</v>
      </c>
      <c r="Q2941">
        <v>6931</v>
      </c>
      <c r="R2941">
        <f>IF(Cleaned_data[[#This Row],[KATEGORI]]="A+B: KØRETØJER I ALT",Q2939/Cleaned_data[[#This Row],[TOTAL]],0)</f>
        <v>0</v>
      </c>
    </row>
    <row r="2942" spans="1:18" x14ac:dyDescent="0.2">
      <c r="A2942">
        <v>54</v>
      </c>
      <c r="B2942" s="1" t="s">
        <v>65</v>
      </c>
      <c r="C2942">
        <v>2021</v>
      </c>
      <c r="D2942" s="1" t="s">
        <v>18</v>
      </c>
      <c r="E2942">
        <v>1187</v>
      </c>
      <c r="F2942">
        <v>1420</v>
      </c>
      <c r="G2942">
        <v>963</v>
      </c>
      <c r="H2942">
        <v>971</v>
      </c>
      <c r="I2942">
        <v>935</v>
      </c>
      <c r="J2942">
        <v>986</v>
      </c>
      <c r="K2942">
        <v>1069</v>
      </c>
      <c r="L2942">
        <v>1255</v>
      </c>
      <c r="M2942">
        <v>1454</v>
      </c>
      <c r="N2942">
        <v>1411</v>
      </c>
      <c r="O2942">
        <v>1327</v>
      </c>
      <c r="P2942">
        <v>1017</v>
      </c>
      <c r="Q2942">
        <v>13995</v>
      </c>
      <c r="R2942">
        <f>IF(Cleaned_data[[#This Row],[KATEGORI]]="A+B: KØRETØJER I ALT",Q2940/Cleaned_data[[#This Row],[TOTAL]],0)</f>
        <v>0</v>
      </c>
    </row>
    <row r="2943" spans="1:18" x14ac:dyDescent="0.2">
      <c r="A2943">
        <v>54</v>
      </c>
      <c r="B2943" s="1" t="s">
        <v>65</v>
      </c>
      <c r="C2943">
        <v>2021</v>
      </c>
      <c r="D2943" s="1" t="s">
        <v>19</v>
      </c>
      <c r="E2943">
        <v>366</v>
      </c>
      <c r="F2943">
        <v>300</v>
      </c>
      <c r="G2943">
        <v>269</v>
      </c>
      <c r="H2943">
        <v>254</v>
      </c>
      <c r="I2943">
        <v>281</v>
      </c>
      <c r="J2943">
        <v>261</v>
      </c>
      <c r="K2943">
        <v>283</v>
      </c>
      <c r="L2943">
        <v>348</v>
      </c>
      <c r="M2943">
        <v>291</v>
      </c>
      <c r="N2943">
        <v>184</v>
      </c>
      <c r="O2943">
        <v>149</v>
      </c>
      <c r="P2943">
        <v>126</v>
      </c>
      <c r="Q2943">
        <v>3112</v>
      </c>
      <c r="R2943">
        <f>IF(Cleaned_data[[#This Row],[KATEGORI]]="A+B: KØRETØJER I ALT",Q2941/Cleaned_data[[#This Row],[TOTAL]],0)</f>
        <v>0</v>
      </c>
    </row>
    <row r="2944" spans="1:18" x14ac:dyDescent="0.2">
      <c r="A2944">
        <v>54</v>
      </c>
      <c r="B2944" s="1" t="s">
        <v>65</v>
      </c>
      <c r="C2944">
        <v>2021</v>
      </c>
      <c r="D2944" s="1" t="s">
        <v>20</v>
      </c>
      <c r="E2944">
        <v>1553</v>
      </c>
      <c r="F2944">
        <v>1720</v>
      </c>
      <c r="G2944">
        <v>1232</v>
      </c>
      <c r="H2944">
        <v>1225</v>
      </c>
      <c r="I2944">
        <v>1216</v>
      </c>
      <c r="J2944">
        <v>1247</v>
      </c>
      <c r="K2944">
        <v>1352</v>
      </c>
      <c r="L2944">
        <v>1603</v>
      </c>
      <c r="M2944">
        <v>1745</v>
      </c>
      <c r="N2944">
        <v>1595</v>
      </c>
      <c r="O2944">
        <v>1476</v>
      </c>
      <c r="P2944">
        <v>1143</v>
      </c>
      <c r="Q2944">
        <v>17107</v>
      </c>
      <c r="R2944">
        <f>IF(Cleaned_data[[#This Row],[KATEGORI]]="A+B: KØRETØJER I ALT",Q2942/Cleaned_data[[#This Row],[TOTAL]],0)</f>
        <v>0</v>
      </c>
    </row>
    <row r="2945" spans="1:18" x14ac:dyDescent="0.2">
      <c r="A2945">
        <v>54</v>
      </c>
      <c r="B2945" s="1" t="s">
        <v>65</v>
      </c>
      <c r="C2945">
        <v>2021</v>
      </c>
      <c r="D2945" s="1" t="s">
        <v>21</v>
      </c>
      <c r="E2945">
        <v>50</v>
      </c>
      <c r="F2945">
        <v>39</v>
      </c>
      <c r="G2945">
        <v>39</v>
      </c>
      <c r="H2945">
        <v>45</v>
      </c>
      <c r="I2945">
        <v>35</v>
      </c>
      <c r="J2945">
        <v>34</v>
      </c>
      <c r="K2945">
        <v>29</v>
      </c>
      <c r="L2945">
        <v>20</v>
      </c>
      <c r="M2945">
        <v>21</v>
      </c>
      <c r="N2945">
        <v>13</v>
      </c>
      <c r="O2945">
        <v>6</v>
      </c>
      <c r="P2945">
        <v>3</v>
      </c>
      <c r="Q2945">
        <v>334</v>
      </c>
      <c r="R2945">
        <f>IF(Cleaned_data[[#This Row],[KATEGORI]]="A+B: KØRETØJER I ALT",Q2943/Cleaned_data[[#This Row],[TOTAL]],0)</f>
        <v>0</v>
      </c>
    </row>
    <row r="2946" spans="1:18" x14ac:dyDescent="0.2">
      <c r="A2946">
        <v>54</v>
      </c>
      <c r="B2946" s="1" t="s">
        <v>65</v>
      </c>
      <c r="C2946">
        <v>2021</v>
      </c>
      <c r="D2946" s="1" t="s">
        <v>22</v>
      </c>
      <c r="E2946">
        <v>111</v>
      </c>
      <c r="F2946">
        <v>99</v>
      </c>
      <c r="G2946">
        <v>94</v>
      </c>
      <c r="H2946">
        <v>90</v>
      </c>
      <c r="I2946">
        <v>80</v>
      </c>
      <c r="J2946">
        <v>77</v>
      </c>
      <c r="K2946">
        <v>78</v>
      </c>
      <c r="L2946">
        <v>73</v>
      </c>
      <c r="M2946">
        <v>81</v>
      </c>
      <c r="N2946">
        <v>69</v>
      </c>
      <c r="O2946">
        <v>61</v>
      </c>
      <c r="P2946">
        <v>41</v>
      </c>
      <c r="Q2946">
        <v>954</v>
      </c>
      <c r="R2946">
        <f>IF(Cleaned_data[[#This Row],[KATEGORI]]="A+B: KØRETØJER I ALT",Q2944/Cleaned_data[[#This Row],[TOTAL]],0)</f>
        <v>0</v>
      </c>
    </row>
    <row r="2947" spans="1:18" x14ac:dyDescent="0.2">
      <c r="A2947">
        <v>54</v>
      </c>
      <c r="B2947" s="1" t="s">
        <v>65</v>
      </c>
      <c r="C2947">
        <v>2021</v>
      </c>
      <c r="D2947" s="1" t="s">
        <v>23</v>
      </c>
      <c r="E2947">
        <v>1664</v>
      </c>
      <c r="F2947">
        <v>1819</v>
      </c>
      <c r="G2947">
        <v>1326</v>
      </c>
      <c r="H2947">
        <v>1315</v>
      </c>
      <c r="I2947">
        <v>1296</v>
      </c>
      <c r="J2947">
        <v>1324</v>
      </c>
      <c r="K2947">
        <v>1430</v>
      </c>
      <c r="L2947">
        <v>1676</v>
      </c>
      <c r="M2947">
        <v>1826</v>
      </c>
      <c r="N2947">
        <v>1664</v>
      </c>
      <c r="O2947">
        <v>1537</v>
      </c>
      <c r="P2947">
        <v>1184</v>
      </c>
      <c r="Q2947">
        <v>18061</v>
      </c>
      <c r="R2947">
        <f>IF(Cleaned_data[[#This Row],[KATEGORI]]="A+B: KØRETØJER I ALT",Q2945/Cleaned_data[[#This Row],[TOTAL]],0)</f>
        <v>1.8492885222302198E-2</v>
      </c>
    </row>
    <row r="2948" spans="1:18" x14ac:dyDescent="0.2">
      <c r="A2948">
        <v>54</v>
      </c>
      <c r="B2948" s="1" t="s">
        <v>65</v>
      </c>
      <c r="C2948">
        <v>2021</v>
      </c>
      <c r="D2948" s="1" t="s">
        <v>24</v>
      </c>
      <c r="E2948">
        <v>20</v>
      </c>
      <c r="F2948">
        <v>69</v>
      </c>
      <c r="G2948">
        <v>33</v>
      </c>
      <c r="H2948">
        <v>19</v>
      </c>
      <c r="I2948">
        <v>22</v>
      </c>
      <c r="J2948">
        <v>17</v>
      </c>
      <c r="K2948">
        <v>16</v>
      </c>
      <c r="L2948">
        <v>32</v>
      </c>
      <c r="M2948">
        <v>56</v>
      </c>
      <c r="N2948">
        <v>40</v>
      </c>
      <c r="O2948">
        <v>15</v>
      </c>
      <c r="P2948">
        <v>8</v>
      </c>
      <c r="Q2948">
        <v>347</v>
      </c>
      <c r="R2948">
        <f>IF(Cleaned_data[[#This Row],[KATEGORI]]="A+B: KØRETØJER I ALT",Q2946/Cleaned_data[[#This Row],[TOTAL]],0)</f>
        <v>0</v>
      </c>
    </row>
    <row r="2949" spans="1:18" x14ac:dyDescent="0.2">
      <c r="A2949">
        <v>54</v>
      </c>
      <c r="B2949" s="1" t="s">
        <v>65</v>
      </c>
      <c r="C2949">
        <v>2021</v>
      </c>
      <c r="D2949" s="1" t="s">
        <v>25</v>
      </c>
      <c r="E2949">
        <v>831</v>
      </c>
      <c r="F2949">
        <v>1105</v>
      </c>
      <c r="G2949">
        <v>463</v>
      </c>
      <c r="H2949">
        <v>319</v>
      </c>
      <c r="I2949">
        <v>287</v>
      </c>
      <c r="J2949">
        <v>333</v>
      </c>
      <c r="K2949">
        <v>389</v>
      </c>
      <c r="L2949">
        <v>536</v>
      </c>
      <c r="M2949">
        <v>804</v>
      </c>
      <c r="N2949">
        <v>896</v>
      </c>
      <c r="O2949">
        <v>696</v>
      </c>
      <c r="P2949">
        <v>446</v>
      </c>
      <c r="Q2949">
        <v>7105</v>
      </c>
      <c r="R2949">
        <f>IF(Cleaned_data[[#This Row],[KATEGORI]]="A+B: KØRETØJER I ALT",Q2947/Cleaned_data[[#This Row],[TOTAL]],0)</f>
        <v>0</v>
      </c>
    </row>
    <row r="2950" spans="1:18" x14ac:dyDescent="0.2">
      <c r="A2950">
        <v>54</v>
      </c>
      <c r="B2950" s="1" t="s">
        <v>65</v>
      </c>
      <c r="C2950">
        <v>2021</v>
      </c>
      <c r="D2950" s="1" t="s">
        <v>26</v>
      </c>
      <c r="E2950">
        <v>851</v>
      </c>
      <c r="F2950">
        <v>1174</v>
      </c>
      <c r="G2950">
        <v>496</v>
      </c>
      <c r="H2950">
        <v>338</v>
      </c>
      <c r="I2950">
        <v>309</v>
      </c>
      <c r="J2950">
        <v>350</v>
      </c>
      <c r="K2950">
        <v>405</v>
      </c>
      <c r="L2950">
        <v>568</v>
      </c>
      <c r="M2950">
        <v>860</v>
      </c>
      <c r="N2950">
        <v>936</v>
      </c>
      <c r="O2950">
        <v>711</v>
      </c>
      <c r="P2950">
        <v>454</v>
      </c>
      <c r="Q2950">
        <v>7452</v>
      </c>
      <c r="R2950">
        <f>IF(Cleaned_data[[#This Row],[KATEGORI]]="A+B: KØRETØJER I ALT",Q2948/Cleaned_data[[#This Row],[TOTAL]],0)</f>
        <v>0</v>
      </c>
    </row>
    <row r="2951" spans="1:18" x14ac:dyDescent="0.2">
      <c r="A2951">
        <v>54</v>
      </c>
      <c r="B2951" s="1" t="s">
        <v>65</v>
      </c>
      <c r="C2951">
        <v>2023</v>
      </c>
      <c r="D2951" s="1" t="s">
        <v>18</v>
      </c>
      <c r="E2951">
        <v>1089</v>
      </c>
      <c r="F2951">
        <v>1288</v>
      </c>
      <c r="G2951">
        <v>958</v>
      </c>
      <c r="H2951">
        <v>773</v>
      </c>
      <c r="I2951">
        <v>874</v>
      </c>
      <c r="J2951">
        <v>933</v>
      </c>
      <c r="K2951">
        <v>973</v>
      </c>
      <c r="L2951">
        <v>1294</v>
      </c>
      <c r="M2951">
        <v>1387</v>
      </c>
      <c r="N2951">
        <v>1415</v>
      </c>
      <c r="O2951">
        <v>1278</v>
      </c>
      <c r="P2951">
        <v>1039</v>
      </c>
      <c r="Q2951">
        <v>13301</v>
      </c>
      <c r="R2951">
        <f>IF(Cleaned_data[[#This Row],[KATEGORI]]="A+B: KØRETØJER I ALT",Q2949/Cleaned_data[[#This Row],[TOTAL]],0)</f>
        <v>0</v>
      </c>
    </row>
    <row r="2952" spans="1:18" x14ac:dyDescent="0.2">
      <c r="A2952">
        <v>54</v>
      </c>
      <c r="B2952" s="1" t="s">
        <v>65</v>
      </c>
      <c r="C2952">
        <v>2023</v>
      </c>
      <c r="D2952" s="1" t="s">
        <v>19</v>
      </c>
      <c r="E2952">
        <v>306</v>
      </c>
      <c r="F2952">
        <v>313</v>
      </c>
      <c r="G2952">
        <v>284</v>
      </c>
      <c r="H2952">
        <v>285</v>
      </c>
      <c r="I2952">
        <v>262</v>
      </c>
      <c r="J2952">
        <v>261</v>
      </c>
      <c r="K2952">
        <v>258</v>
      </c>
      <c r="L2952">
        <v>312</v>
      </c>
      <c r="M2952">
        <v>251</v>
      </c>
      <c r="N2952">
        <v>153</v>
      </c>
      <c r="O2952">
        <v>134</v>
      </c>
      <c r="P2952">
        <v>68</v>
      </c>
      <c r="Q2952">
        <v>2887</v>
      </c>
      <c r="R2952">
        <f>IF(Cleaned_data[[#This Row],[KATEGORI]]="A+B: KØRETØJER I ALT",Q2950/Cleaned_data[[#This Row],[TOTAL]],0)</f>
        <v>0</v>
      </c>
    </row>
    <row r="2953" spans="1:18" x14ac:dyDescent="0.2">
      <c r="A2953">
        <v>54</v>
      </c>
      <c r="B2953" s="1" t="s">
        <v>65</v>
      </c>
      <c r="C2953">
        <v>2023</v>
      </c>
      <c r="D2953" s="1" t="s">
        <v>20</v>
      </c>
      <c r="E2953">
        <v>1395</v>
      </c>
      <c r="F2953">
        <v>1601</v>
      </c>
      <c r="G2953">
        <v>1242</v>
      </c>
      <c r="H2953">
        <v>1058</v>
      </c>
      <c r="I2953">
        <v>1136</v>
      </c>
      <c r="J2953">
        <v>1194</v>
      </c>
      <c r="K2953">
        <v>1231</v>
      </c>
      <c r="L2953">
        <v>1606</v>
      </c>
      <c r="M2953">
        <v>1638</v>
      </c>
      <c r="N2953">
        <v>1568</v>
      </c>
      <c r="O2953">
        <v>1412</v>
      </c>
      <c r="P2953">
        <v>1107</v>
      </c>
      <c r="Q2953">
        <v>16188</v>
      </c>
      <c r="R2953">
        <f>IF(Cleaned_data[[#This Row],[KATEGORI]]="A+B: KØRETØJER I ALT",Q2951/Cleaned_data[[#This Row],[TOTAL]],0)</f>
        <v>0</v>
      </c>
    </row>
    <row r="2954" spans="1:18" x14ac:dyDescent="0.2">
      <c r="A2954">
        <v>54</v>
      </c>
      <c r="B2954" s="1" t="s">
        <v>65</v>
      </c>
      <c r="C2954">
        <v>2023</v>
      </c>
      <c r="D2954" s="1" t="s">
        <v>21</v>
      </c>
      <c r="E2954">
        <v>38</v>
      </c>
      <c r="F2954">
        <v>38</v>
      </c>
      <c r="G2954">
        <v>46</v>
      </c>
      <c r="H2954">
        <v>40</v>
      </c>
      <c r="I2954">
        <v>43</v>
      </c>
      <c r="J2954">
        <v>33</v>
      </c>
      <c r="K2954">
        <v>27</v>
      </c>
      <c r="L2954">
        <v>18</v>
      </c>
      <c r="M2954">
        <v>15</v>
      </c>
      <c r="N2954">
        <v>23</v>
      </c>
      <c r="O2954">
        <v>6</v>
      </c>
      <c r="P2954">
        <v>13</v>
      </c>
      <c r="Q2954">
        <v>340</v>
      </c>
      <c r="R2954">
        <f>IF(Cleaned_data[[#This Row],[KATEGORI]]="A+B: KØRETØJER I ALT",Q2952/Cleaned_data[[#This Row],[TOTAL]],0)</f>
        <v>0</v>
      </c>
    </row>
    <row r="2955" spans="1:18" x14ac:dyDescent="0.2">
      <c r="A2955">
        <v>54</v>
      </c>
      <c r="B2955" s="1" t="s">
        <v>65</v>
      </c>
      <c r="C2955">
        <v>2023</v>
      </c>
      <c r="D2955" s="1" t="s">
        <v>22</v>
      </c>
      <c r="E2955">
        <v>103</v>
      </c>
      <c r="F2955">
        <v>102</v>
      </c>
      <c r="G2955">
        <v>107</v>
      </c>
      <c r="H2955">
        <v>95</v>
      </c>
      <c r="I2955">
        <v>100</v>
      </c>
      <c r="J2955">
        <v>90</v>
      </c>
      <c r="K2955">
        <v>89</v>
      </c>
      <c r="L2955">
        <v>85</v>
      </c>
      <c r="M2955">
        <v>77</v>
      </c>
      <c r="N2955">
        <v>91</v>
      </c>
      <c r="O2955">
        <v>70</v>
      </c>
      <c r="P2955">
        <v>60</v>
      </c>
      <c r="Q2955">
        <v>1069</v>
      </c>
      <c r="R2955">
        <f>IF(Cleaned_data[[#This Row],[KATEGORI]]="A+B: KØRETØJER I ALT",Q2953/Cleaned_data[[#This Row],[TOTAL]],0)</f>
        <v>0</v>
      </c>
    </row>
    <row r="2956" spans="1:18" x14ac:dyDescent="0.2">
      <c r="A2956">
        <v>54</v>
      </c>
      <c r="B2956" s="1" t="s">
        <v>65</v>
      </c>
      <c r="C2956">
        <v>2023</v>
      </c>
      <c r="D2956" s="1" t="s">
        <v>23</v>
      </c>
      <c r="E2956">
        <v>1498</v>
      </c>
      <c r="F2956">
        <v>1703</v>
      </c>
      <c r="G2956">
        <v>1349</v>
      </c>
      <c r="H2956">
        <v>1153</v>
      </c>
      <c r="I2956">
        <v>1236</v>
      </c>
      <c r="J2956">
        <v>1284</v>
      </c>
      <c r="K2956">
        <v>1320</v>
      </c>
      <c r="L2956">
        <v>1691</v>
      </c>
      <c r="M2956">
        <v>1715</v>
      </c>
      <c r="N2956">
        <v>1659</v>
      </c>
      <c r="O2956">
        <v>1482</v>
      </c>
      <c r="P2956">
        <v>1167</v>
      </c>
      <c r="Q2956">
        <v>17257</v>
      </c>
      <c r="R2956">
        <f>IF(Cleaned_data[[#This Row],[KATEGORI]]="A+B: KØRETØJER I ALT",Q2954/Cleaned_data[[#This Row],[TOTAL]],0)</f>
        <v>1.9702149852233876E-2</v>
      </c>
    </row>
    <row r="2957" spans="1:18" x14ac:dyDescent="0.2">
      <c r="A2957">
        <v>54</v>
      </c>
      <c r="B2957" s="1" t="s">
        <v>65</v>
      </c>
      <c r="C2957">
        <v>2023</v>
      </c>
      <c r="D2957" s="1" t="s">
        <v>24</v>
      </c>
      <c r="E2957">
        <v>51</v>
      </c>
      <c r="F2957">
        <v>81</v>
      </c>
      <c r="G2957">
        <v>36</v>
      </c>
      <c r="H2957">
        <v>19</v>
      </c>
      <c r="I2957">
        <v>9</v>
      </c>
      <c r="J2957">
        <v>25</v>
      </c>
      <c r="K2957">
        <v>28</v>
      </c>
      <c r="L2957">
        <v>32</v>
      </c>
      <c r="M2957">
        <v>66</v>
      </c>
      <c r="N2957">
        <v>53</v>
      </c>
      <c r="O2957">
        <v>23</v>
      </c>
      <c r="P2957">
        <v>27</v>
      </c>
      <c r="Q2957">
        <v>450</v>
      </c>
      <c r="R2957">
        <f>IF(Cleaned_data[[#This Row],[KATEGORI]]="A+B: KØRETØJER I ALT",Q2955/Cleaned_data[[#This Row],[TOTAL]],0)</f>
        <v>0</v>
      </c>
    </row>
    <row r="2958" spans="1:18" x14ac:dyDescent="0.2">
      <c r="A2958">
        <v>54</v>
      </c>
      <c r="B2958" s="1" t="s">
        <v>65</v>
      </c>
      <c r="C2958">
        <v>2023</v>
      </c>
      <c r="D2958" s="1" t="s">
        <v>25</v>
      </c>
      <c r="E2958">
        <v>973</v>
      </c>
      <c r="F2958">
        <v>1298</v>
      </c>
      <c r="G2958">
        <v>490</v>
      </c>
      <c r="H2958">
        <v>332</v>
      </c>
      <c r="I2958">
        <v>344</v>
      </c>
      <c r="J2958">
        <v>368</v>
      </c>
      <c r="K2958">
        <v>392</v>
      </c>
      <c r="L2958">
        <v>519</v>
      </c>
      <c r="M2958">
        <v>812</v>
      </c>
      <c r="N2958">
        <v>1010</v>
      </c>
      <c r="O2958">
        <v>802</v>
      </c>
      <c r="P2958">
        <v>548</v>
      </c>
      <c r="Q2958">
        <v>7888</v>
      </c>
      <c r="R2958">
        <f>IF(Cleaned_data[[#This Row],[KATEGORI]]="A+B: KØRETØJER I ALT",Q2956/Cleaned_data[[#This Row],[TOTAL]],0)</f>
        <v>0</v>
      </c>
    </row>
    <row r="2959" spans="1:18" x14ac:dyDescent="0.2">
      <c r="A2959">
        <v>54</v>
      </c>
      <c r="B2959" s="1" t="s">
        <v>65</v>
      </c>
      <c r="C2959">
        <v>2023</v>
      </c>
      <c r="D2959" s="1" t="s">
        <v>26</v>
      </c>
      <c r="E2959">
        <v>1024</v>
      </c>
      <c r="F2959">
        <v>1379</v>
      </c>
      <c r="G2959">
        <v>526</v>
      </c>
      <c r="H2959">
        <v>351</v>
      </c>
      <c r="I2959">
        <v>353</v>
      </c>
      <c r="J2959">
        <v>393</v>
      </c>
      <c r="K2959">
        <v>420</v>
      </c>
      <c r="L2959">
        <v>551</v>
      </c>
      <c r="M2959">
        <v>878</v>
      </c>
      <c r="N2959">
        <v>1063</v>
      </c>
      <c r="O2959">
        <v>825</v>
      </c>
      <c r="P2959">
        <v>575</v>
      </c>
      <c r="Q2959">
        <v>8338</v>
      </c>
      <c r="R2959">
        <f>IF(Cleaned_data[[#This Row],[KATEGORI]]="A+B: KØRETØJER I ALT",Q2957/Cleaned_data[[#This Row],[TOTAL]],0)</f>
        <v>0</v>
      </c>
    </row>
    <row r="2960" spans="1:18" x14ac:dyDescent="0.2">
      <c r="A2960">
        <v>55</v>
      </c>
      <c r="B2960" s="1" t="s">
        <v>66</v>
      </c>
      <c r="C2960">
        <v>2013</v>
      </c>
      <c r="D2960" s="1" t="s">
        <v>18</v>
      </c>
      <c r="E2960">
        <v>446</v>
      </c>
      <c r="F2960">
        <v>475</v>
      </c>
      <c r="G2960">
        <v>245</v>
      </c>
      <c r="H2960">
        <v>252</v>
      </c>
      <c r="I2960">
        <v>260</v>
      </c>
      <c r="J2960">
        <v>267</v>
      </c>
      <c r="K2960">
        <v>314</v>
      </c>
      <c r="L2960">
        <v>362</v>
      </c>
      <c r="M2960">
        <v>494</v>
      </c>
      <c r="N2960">
        <v>447</v>
      </c>
      <c r="O2960">
        <v>316</v>
      </c>
      <c r="P2960">
        <v>299</v>
      </c>
      <c r="Q2960">
        <v>4177</v>
      </c>
      <c r="R2960">
        <f>IF(Cleaned_data[[#This Row],[KATEGORI]]="A+B: KØRETØJER I ALT",Q2958/Cleaned_data[[#This Row],[TOTAL]],0)</f>
        <v>0</v>
      </c>
    </row>
    <row r="2961" spans="1:18" x14ac:dyDescent="0.2">
      <c r="A2961">
        <v>55</v>
      </c>
      <c r="B2961" s="1" t="s">
        <v>66</v>
      </c>
      <c r="C2961">
        <v>2013</v>
      </c>
      <c r="D2961" s="1" t="s">
        <v>19</v>
      </c>
      <c r="E2961">
        <v>117</v>
      </c>
      <c r="F2961">
        <v>107</v>
      </c>
      <c r="G2961">
        <v>69</v>
      </c>
      <c r="H2961">
        <v>70</v>
      </c>
      <c r="I2961">
        <v>72</v>
      </c>
      <c r="J2961">
        <v>68</v>
      </c>
      <c r="K2961">
        <v>69</v>
      </c>
      <c r="L2961">
        <v>75</v>
      </c>
      <c r="M2961">
        <v>90</v>
      </c>
      <c r="N2961">
        <v>80</v>
      </c>
      <c r="O2961">
        <v>48</v>
      </c>
      <c r="P2961">
        <v>32</v>
      </c>
      <c r="Q2961">
        <v>897</v>
      </c>
      <c r="R2961">
        <f>IF(Cleaned_data[[#This Row],[KATEGORI]]="A+B: KØRETØJER I ALT",Q2959/Cleaned_data[[#This Row],[TOTAL]],0)</f>
        <v>0</v>
      </c>
    </row>
    <row r="2962" spans="1:18" x14ac:dyDescent="0.2">
      <c r="A2962">
        <v>55</v>
      </c>
      <c r="B2962" s="1" t="s">
        <v>66</v>
      </c>
      <c r="C2962">
        <v>2013</v>
      </c>
      <c r="D2962" s="1" t="s">
        <v>20</v>
      </c>
      <c r="E2962">
        <v>563</v>
      </c>
      <c r="F2962">
        <v>582</v>
      </c>
      <c r="G2962">
        <v>314</v>
      </c>
      <c r="H2962">
        <v>322</v>
      </c>
      <c r="I2962">
        <v>332</v>
      </c>
      <c r="J2962">
        <v>335</v>
      </c>
      <c r="K2962">
        <v>383</v>
      </c>
      <c r="L2962">
        <v>437</v>
      </c>
      <c r="M2962">
        <v>584</v>
      </c>
      <c r="N2962">
        <v>527</v>
      </c>
      <c r="O2962">
        <v>364</v>
      </c>
      <c r="P2962">
        <v>331</v>
      </c>
      <c r="Q2962">
        <v>5074</v>
      </c>
      <c r="R2962">
        <f>IF(Cleaned_data[[#This Row],[KATEGORI]]="A+B: KØRETØJER I ALT",Q2960/Cleaned_data[[#This Row],[TOTAL]],0)</f>
        <v>0</v>
      </c>
    </row>
    <row r="2963" spans="1:18" x14ac:dyDescent="0.2">
      <c r="A2963">
        <v>55</v>
      </c>
      <c r="B2963" s="1" t="s">
        <v>66</v>
      </c>
      <c r="C2963">
        <v>2013</v>
      </c>
      <c r="D2963" s="1" t="s">
        <v>21</v>
      </c>
      <c r="E2963">
        <v>11</v>
      </c>
      <c r="F2963">
        <v>10</v>
      </c>
      <c r="G2963">
        <v>3</v>
      </c>
      <c r="H2963">
        <v>8</v>
      </c>
      <c r="I2963">
        <v>10</v>
      </c>
      <c r="J2963">
        <v>10</v>
      </c>
      <c r="K2963">
        <v>8</v>
      </c>
      <c r="L2963">
        <v>7</v>
      </c>
      <c r="M2963">
        <v>3</v>
      </c>
      <c r="N2963">
        <v>2</v>
      </c>
      <c r="O2963">
        <v>2</v>
      </c>
      <c r="P2963">
        <v>1</v>
      </c>
      <c r="Q2963">
        <v>75</v>
      </c>
      <c r="R2963">
        <f>IF(Cleaned_data[[#This Row],[KATEGORI]]="A+B: KØRETØJER I ALT",Q2961/Cleaned_data[[#This Row],[TOTAL]],0)</f>
        <v>0</v>
      </c>
    </row>
    <row r="2964" spans="1:18" x14ac:dyDescent="0.2">
      <c r="A2964">
        <v>55</v>
      </c>
      <c r="B2964" s="1" t="s">
        <v>66</v>
      </c>
      <c r="C2964">
        <v>2013</v>
      </c>
      <c r="D2964" s="1" t="s">
        <v>22</v>
      </c>
      <c r="E2964">
        <v>40</v>
      </c>
      <c r="F2964">
        <v>42</v>
      </c>
      <c r="G2964">
        <v>29</v>
      </c>
      <c r="H2964">
        <v>30</v>
      </c>
      <c r="I2964">
        <v>36</v>
      </c>
      <c r="J2964">
        <v>38</v>
      </c>
      <c r="K2964">
        <v>37</v>
      </c>
      <c r="L2964">
        <v>35</v>
      </c>
      <c r="M2964">
        <v>30</v>
      </c>
      <c r="N2964">
        <v>31</v>
      </c>
      <c r="O2964">
        <v>29</v>
      </c>
      <c r="P2964">
        <v>24</v>
      </c>
      <c r="Q2964">
        <v>401</v>
      </c>
      <c r="R2964">
        <f>IF(Cleaned_data[[#This Row],[KATEGORI]]="A+B: KØRETØJER I ALT",Q2962/Cleaned_data[[#This Row],[TOTAL]],0)</f>
        <v>0</v>
      </c>
    </row>
    <row r="2965" spans="1:18" x14ac:dyDescent="0.2">
      <c r="A2965">
        <v>55</v>
      </c>
      <c r="B2965" s="1" t="s">
        <v>66</v>
      </c>
      <c r="C2965">
        <v>2013</v>
      </c>
      <c r="D2965" s="1" t="s">
        <v>23</v>
      </c>
      <c r="E2965">
        <v>603</v>
      </c>
      <c r="F2965">
        <v>624</v>
      </c>
      <c r="G2965">
        <v>343</v>
      </c>
      <c r="H2965">
        <v>352</v>
      </c>
      <c r="I2965">
        <v>368</v>
      </c>
      <c r="J2965">
        <v>373</v>
      </c>
      <c r="K2965">
        <v>420</v>
      </c>
      <c r="L2965">
        <v>472</v>
      </c>
      <c r="M2965">
        <v>614</v>
      </c>
      <c r="N2965">
        <v>558</v>
      </c>
      <c r="O2965">
        <v>393</v>
      </c>
      <c r="P2965">
        <v>355</v>
      </c>
      <c r="Q2965">
        <v>5475</v>
      </c>
      <c r="R2965">
        <f>IF(Cleaned_data[[#This Row],[KATEGORI]]="A+B: KØRETØJER I ALT",Q2963/Cleaned_data[[#This Row],[TOTAL]],0)</f>
        <v>1.3698630136986301E-2</v>
      </c>
    </row>
    <row r="2966" spans="1:18" x14ac:dyDescent="0.2">
      <c r="A2966">
        <v>55</v>
      </c>
      <c r="B2966" s="1" t="s">
        <v>66</v>
      </c>
      <c r="C2966">
        <v>2013</v>
      </c>
      <c r="D2966" s="1" t="s">
        <v>24</v>
      </c>
      <c r="E2966">
        <v>3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1</v>
      </c>
      <c r="L2966">
        <v>2</v>
      </c>
      <c r="M2966">
        <v>0</v>
      </c>
      <c r="N2966">
        <v>1</v>
      </c>
      <c r="O2966">
        <v>2</v>
      </c>
      <c r="P2966">
        <v>0</v>
      </c>
      <c r="Q2966">
        <v>10</v>
      </c>
      <c r="R2966">
        <f>IF(Cleaned_data[[#This Row],[KATEGORI]]="A+B: KØRETØJER I ALT",Q2964/Cleaned_data[[#This Row],[TOTAL]],0)</f>
        <v>0</v>
      </c>
    </row>
    <row r="2967" spans="1:18" x14ac:dyDescent="0.2">
      <c r="A2967">
        <v>55</v>
      </c>
      <c r="B2967" s="1" t="s">
        <v>66</v>
      </c>
      <c r="C2967">
        <v>2013</v>
      </c>
      <c r="D2967" s="1" t="s">
        <v>25</v>
      </c>
      <c r="E2967">
        <v>244</v>
      </c>
      <c r="F2967">
        <v>161</v>
      </c>
      <c r="G2967">
        <v>87</v>
      </c>
      <c r="H2967">
        <v>48</v>
      </c>
      <c r="I2967">
        <v>67</v>
      </c>
      <c r="J2967">
        <v>65</v>
      </c>
      <c r="K2967">
        <v>72</v>
      </c>
      <c r="L2967">
        <v>125</v>
      </c>
      <c r="M2967">
        <v>214</v>
      </c>
      <c r="N2967">
        <v>173</v>
      </c>
      <c r="O2967">
        <v>142</v>
      </c>
      <c r="P2967">
        <v>65</v>
      </c>
      <c r="Q2967">
        <v>1463</v>
      </c>
      <c r="R2967">
        <f>IF(Cleaned_data[[#This Row],[KATEGORI]]="A+B: KØRETØJER I ALT",Q2965/Cleaned_data[[#This Row],[TOTAL]],0)</f>
        <v>0</v>
      </c>
    </row>
    <row r="2968" spans="1:18" x14ac:dyDescent="0.2">
      <c r="A2968">
        <v>55</v>
      </c>
      <c r="B2968" s="1" t="s">
        <v>66</v>
      </c>
      <c r="C2968">
        <v>2013</v>
      </c>
      <c r="D2968" s="1" t="s">
        <v>26</v>
      </c>
      <c r="E2968">
        <v>247</v>
      </c>
      <c r="F2968">
        <v>162</v>
      </c>
      <c r="G2968">
        <v>87</v>
      </c>
      <c r="H2968">
        <v>48</v>
      </c>
      <c r="I2968">
        <v>67</v>
      </c>
      <c r="J2968">
        <v>65</v>
      </c>
      <c r="K2968">
        <v>73</v>
      </c>
      <c r="L2968">
        <v>127</v>
      </c>
      <c r="M2968">
        <v>214</v>
      </c>
      <c r="N2968">
        <v>174</v>
      </c>
      <c r="O2968">
        <v>144</v>
      </c>
      <c r="P2968">
        <v>65</v>
      </c>
      <c r="Q2968">
        <v>1473</v>
      </c>
      <c r="R2968">
        <f>IF(Cleaned_data[[#This Row],[KATEGORI]]="A+B: KØRETØJER I ALT",Q2966/Cleaned_data[[#This Row],[TOTAL]],0)</f>
        <v>0</v>
      </c>
    </row>
    <row r="2969" spans="1:18" x14ac:dyDescent="0.2">
      <c r="A2969">
        <v>55</v>
      </c>
      <c r="B2969" s="1" t="s">
        <v>66</v>
      </c>
      <c r="C2969">
        <v>2014</v>
      </c>
      <c r="D2969" s="1" t="s">
        <v>18</v>
      </c>
      <c r="E2969">
        <v>314</v>
      </c>
      <c r="F2969">
        <v>352</v>
      </c>
      <c r="G2969">
        <v>176</v>
      </c>
      <c r="H2969">
        <v>196</v>
      </c>
      <c r="I2969">
        <v>187</v>
      </c>
      <c r="J2969">
        <v>247</v>
      </c>
      <c r="K2969">
        <v>244</v>
      </c>
      <c r="L2969">
        <v>278</v>
      </c>
      <c r="M2969">
        <v>349</v>
      </c>
      <c r="N2969">
        <v>350</v>
      </c>
      <c r="O2969">
        <v>332</v>
      </c>
      <c r="P2969">
        <v>235</v>
      </c>
      <c r="Q2969">
        <v>3260</v>
      </c>
      <c r="R2969">
        <f>IF(Cleaned_data[[#This Row],[KATEGORI]]="A+B: KØRETØJER I ALT",Q2967/Cleaned_data[[#This Row],[TOTAL]],0)</f>
        <v>0</v>
      </c>
    </row>
    <row r="2970" spans="1:18" x14ac:dyDescent="0.2">
      <c r="A2970">
        <v>55</v>
      </c>
      <c r="B2970" s="1" t="s">
        <v>66</v>
      </c>
      <c r="C2970">
        <v>2014</v>
      </c>
      <c r="D2970" s="1" t="s">
        <v>19</v>
      </c>
      <c r="E2970">
        <v>84</v>
      </c>
      <c r="F2970">
        <v>62</v>
      </c>
      <c r="G2970">
        <v>66</v>
      </c>
      <c r="H2970">
        <v>60</v>
      </c>
      <c r="I2970">
        <v>57</v>
      </c>
      <c r="J2970">
        <v>49</v>
      </c>
      <c r="K2970">
        <v>59</v>
      </c>
      <c r="L2970">
        <v>74</v>
      </c>
      <c r="M2970">
        <v>77</v>
      </c>
      <c r="N2970">
        <v>53</v>
      </c>
      <c r="O2970">
        <v>25</v>
      </c>
      <c r="P2970">
        <v>25</v>
      </c>
      <c r="Q2970">
        <v>691</v>
      </c>
      <c r="R2970">
        <f>IF(Cleaned_data[[#This Row],[KATEGORI]]="A+B: KØRETØJER I ALT",Q2968/Cleaned_data[[#This Row],[TOTAL]],0)</f>
        <v>0</v>
      </c>
    </row>
    <row r="2971" spans="1:18" x14ac:dyDescent="0.2">
      <c r="A2971">
        <v>55</v>
      </c>
      <c r="B2971" s="1" t="s">
        <v>66</v>
      </c>
      <c r="C2971">
        <v>2014</v>
      </c>
      <c r="D2971" s="1" t="s">
        <v>20</v>
      </c>
      <c r="E2971">
        <v>398</v>
      </c>
      <c r="F2971">
        <v>414</v>
      </c>
      <c r="G2971">
        <v>242</v>
      </c>
      <c r="H2971">
        <v>256</v>
      </c>
      <c r="I2971">
        <v>244</v>
      </c>
      <c r="J2971">
        <v>296</v>
      </c>
      <c r="K2971">
        <v>303</v>
      </c>
      <c r="L2971">
        <v>352</v>
      </c>
      <c r="M2971">
        <v>426</v>
      </c>
      <c r="N2971">
        <v>403</v>
      </c>
      <c r="O2971">
        <v>357</v>
      </c>
      <c r="P2971">
        <v>260</v>
      </c>
      <c r="Q2971">
        <v>3951</v>
      </c>
      <c r="R2971">
        <f>IF(Cleaned_data[[#This Row],[KATEGORI]]="A+B: KØRETØJER I ALT",Q2969/Cleaned_data[[#This Row],[TOTAL]],0)</f>
        <v>0</v>
      </c>
    </row>
    <row r="2972" spans="1:18" x14ac:dyDescent="0.2">
      <c r="A2972">
        <v>55</v>
      </c>
      <c r="B2972" s="1" t="s">
        <v>66</v>
      </c>
      <c r="C2972">
        <v>2014</v>
      </c>
      <c r="D2972" s="1" t="s">
        <v>21</v>
      </c>
      <c r="E2972">
        <v>17</v>
      </c>
      <c r="F2972">
        <v>15</v>
      </c>
      <c r="G2972">
        <v>7</v>
      </c>
      <c r="H2972">
        <v>12</v>
      </c>
      <c r="I2972">
        <v>6</v>
      </c>
      <c r="J2972">
        <v>7</v>
      </c>
      <c r="K2972">
        <v>9</v>
      </c>
      <c r="L2972">
        <v>4</v>
      </c>
      <c r="M2972">
        <v>2</v>
      </c>
      <c r="N2972">
        <v>1</v>
      </c>
      <c r="O2972">
        <v>2</v>
      </c>
      <c r="P2972">
        <v>2</v>
      </c>
      <c r="Q2972">
        <v>84</v>
      </c>
      <c r="R2972">
        <f>IF(Cleaned_data[[#This Row],[KATEGORI]]="A+B: KØRETØJER I ALT",Q2970/Cleaned_data[[#This Row],[TOTAL]],0)</f>
        <v>0</v>
      </c>
    </row>
    <row r="2973" spans="1:18" x14ac:dyDescent="0.2">
      <c r="A2973">
        <v>55</v>
      </c>
      <c r="B2973" s="1" t="s">
        <v>66</v>
      </c>
      <c r="C2973">
        <v>2014</v>
      </c>
      <c r="D2973" s="1" t="s">
        <v>22</v>
      </c>
      <c r="E2973">
        <v>42</v>
      </c>
      <c r="F2973">
        <v>42</v>
      </c>
      <c r="G2973">
        <v>29</v>
      </c>
      <c r="H2973">
        <v>33</v>
      </c>
      <c r="I2973">
        <v>35</v>
      </c>
      <c r="J2973">
        <v>30</v>
      </c>
      <c r="K2973">
        <v>36</v>
      </c>
      <c r="L2973">
        <v>31</v>
      </c>
      <c r="M2973">
        <v>27</v>
      </c>
      <c r="N2973">
        <v>29</v>
      </c>
      <c r="O2973">
        <v>29</v>
      </c>
      <c r="P2973">
        <v>29</v>
      </c>
      <c r="Q2973">
        <v>392</v>
      </c>
      <c r="R2973">
        <f>IF(Cleaned_data[[#This Row],[KATEGORI]]="A+B: KØRETØJER I ALT",Q2971/Cleaned_data[[#This Row],[TOTAL]],0)</f>
        <v>0</v>
      </c>
    </row>
    <row r="2974" spans="1:18" x14ac:dyDescent="0.2">
      <c r="A2974">
        <v>55</v>
      </c>
      <c r="B2974" s="1" t="s">
        <v>66</v>
      </c>
      <c r="C2974">
        <v>2014</v>
      </c>
      <c r="D2974" s="1" t="s">
        <v>23</v>
      </c>
      <c r="E2974">
        <v>440</v>
      </c>
      <c r="F2974">
        <v>456</v>
      </c>
      <c r="G2974">
        <v>271</v>
      </c>
      <c r="H2974">
        <v>289</v>
      </c>
      <c r="I2974">
        <v>279</v>
      </c>
      <c r="J2974">
        <v>326</v>
      </c>
      <c r="K2974">
        <v>339</v>
      </c>
      <c r="L2974">
        <v>383</v>
      </c>
      <c r="M2974">
        <v>453</v>
      </c>
      <c r="N2974">
        <v>432</v>
      </c>
      <c r="O2974">
        <v>386</v>
      </c>
      <c r="P2974">
        <v>289</v>
      </c>
      <c r="Q2974">
        <v>4343</v>
      </c>
      <c r="R2974">
        <f>IF(Cleaned_data[[#This Row],[KATEGORI]]="A+B: KØRETØJER I ALT",Q2972/Cleaned_data[[#This Row],[TOTAL]],0)</f>
        <v>1.9341469030623993E-2</v>
      </c>
    </row>
    <row r="2975" spans="1:18" x14ac:dyDescent="0.2">
      <c r="A2975">
        <v>55</v>
      </c>
      <c r="B2975" s="1" t="s">
        <v>66</v>
      </c>
      <c r="C2975">
        <v>2014</v>
      </c>
      <c r="D2975" s="1" t="s">
        <v>24</v>
      </c>
      <c r="E2975">
        <v>1</v>
      </c>
      <c r="F2975">
        <v>2</v>
      </c>
      <c r="G2975">
        <v>1</v>
      </c>
      <c r="H2975">
        <v>1</v>
      </c>
      <c r="I2975">
        <v>1</v>
      </c>
      <c r="J2975">
        <v>1</v>
      </c>
      <c r="K2975">
        <v>2</v>
      </c>
      <c r="L2975">
        <v>0</v>
      </c>
      <c r="M2975">
        <v>0</v>
      </c>
      <c r="N2975">
        <v>1</v>
      </c>
      <c r="O2975">
        <v>0</v>
      </c>
      <c r="P2975">
        <v>4</v>
      </c>
      <c r="Q2975">
        <v>14</v>
      </c>
      <c r="R2975">
        <f>IF(Cleaned_data[[#This Row],[KATEGORI]]="A+B: KØRETØJER I ALT",Q2973/Cleaned_data[[#This Row],[TOTAL]],0)</f>
        <v>0</v>
      </c>
    </row>
    <row r="2976" spans="1:18" x14ac:dyDescent="0.2">
      <c r="A2976">
        <v>55</v>
      </c>
      <c r="B2976" s="1" t="s">
        <v>66</v>
      </c>
      <c r="C2976">
        <v>2014</v>
      </c>
      <c r="D2976" s="1" t="s">
        <v>25</v>
      </c>
      <c r="E2976">
        <v>314</v>
      </c>
      <c r="F2976">
        <v>258</v>
      </c>
      <c r="G2976">
        <v>87</v>
      </c>
      <c r="H2976">
        <v>63</v>
      </c>
      <c r="I2976">
        <v>62</v>
      </c>
      <c r="J2976">
        <v>99</v>
      </c>
      <c r="K2976">
        <v>80</v>
      </c>
      <c r="L2976">
        <v>125</v>
      </c>
      <c r="M2976">
        <v>214</v>
      </c>
      <c r="N2976">
        <v>208</v>
      </c>
      <c r="O2976">
        <v>149</v>
      </c>
      <c r="P2976">
        <v>74</v>
      </c>
      <c r="Q2976">
        <v>1733</v>
      </c>
      <c r="R2976">
        <f>IF(Cleaned_data[[#This Row],[KATEGORI]]="A+B: KØRETØJER I ALT",Q2974/Cleaned_data[[#This Row],[TOTAL]],0)</f>
        <v>0</v>
      </c>
    </row>
    <row r="2977" spans="1:18" x14ac:dyDescent="0.2">
      <c r="A2977">
        <v>55</v>
      </c>
      <c r="B2977" s="1" t="s">
        <v>66</v>
      </c>
      <c r="C2977">
        <v>2014</v>
      </c>
      <c r="D2977" s="1" t="s">
        <v>26</v>
      </c>
      <c r="E2977">
        <v>315</v>
      </c>
      <c r="F2977">
        <v>260</v>
      </c>
      <c r="G2977">
        <v>88</v>
      </c>
      <c r="H2977">
        <v>64</v>
      </c>
      <c r="I2977">
        <v>63</v>
      </c>
      <c r="J2977">
        <v>100</v>
      </c>
      <c r="K2977">
        <v>82</v>
      </c>
      <c r="L2977">
        <v>125</v>
      </c>
      <c r="M2977">
        <v>214</v>
      </c>
      <c r="N2977">
        <v>209</v>
      </c>
      <c r="O2977">
        <v>149</v>
      </c>
      <c r="P2977">
        <v>78</v>
      </c>
      <c r="Q2977">
        <v>1747</v>
      </c>
      <c r="R2977">
        <f>IF(Cleaned_data[[#This Row],[KATEGORI]]="A+B: KØRETØJER I ALT",Q2975/Cleaned_data[[#This Row],[TOTAL]],0)</f>
        <v>0</v>
      </c>
    </row>
    <row r="2978" spans="1:18" x14ac:dyDescent="0.2">
      <c r="A2978">
        <v>55</v>
      </c>
      <c r="B2978" s="1" t="s">
        <v>66</v>
      </c>
      <c r="C2978">
        <v>2015</v>
      </c>
      <c r="D2978" s="1" t="s">
        <v>18</v>
      </c>
      <c r="E2978">
        <v>34</v>
      </c>
      <c r="F2978">
        <v>22</v>
      </c>
      <c r="G2978">
        <v>11</v>
      </c>
      <c r="H2978">
        <v>32</v>
      </c>
      <c r="I2978">
        <v>25</v>
      </c>
      <c r="J2978">
        <v>35</v>
      </c>
      <c r="K2978">
        <v>29</v>
      </c>
      <c r="L2978">
        <v>29</v>
      </c>
      <c r="M2978">
        <v>32</v>
      </c>
      <c r="N2978">
        <v>28</v>
      </c>
      <c r="O2978">
        <v>35</v>
      </c>
      <c r="P2978">
        <v>21</v>
      </c>
      <c r="Q2978">
        <v>333</v>
      </c>
      <c r="R2978">
        <f>IF(Cleaned_data[[#This Row],[KATEGORI]]="A+B: KØRETØJER I ALT",Q2976/Cleaned_data[[#This Row],[TOTAL]],0)</f>
        <v>0</v>
      </c>
    </row>
    <row r="2979" spans="1:18" x14ac:dyDescent="0.2">
      <c r="A2979">
        <v>55</v>
      </c>
      <c r="B2979" s="1" t="s">
        <v>66</v>
      </c>
      <c r="C2979">
        <v>2015</v>
      </c>
      <c r="D2979" s="1" t="s">
        <v>19</v>
      </c>
      <c r="E2979">
        <v>18</v>
      </c>
      <c r="F2979">
        <v>19</v>
      </c>
      <c r="G2979">
        <v>26</v>
      </c>
      <c r="H2979">
        <v>35</v>
      </c>
      <c r="I2979">
        <v>15</v>
      </c>
      <c r="J2979">
        <v>28</v>
      </c>
      <c r="K2979">
        <v>24</v>
      </c>
      <c r="L2979">
        <v>15</v>
      </c>
      <c r="M2979">
        <v>18</v>
      </c>
      <c r="N2979">
        <v>19</v>
      </c>
      <c r="O2979">
        <v>9</v>
      </c>
      <c r="P2979">
        <v>7</v>
      </c>
      <c r="Q2979">
        <v>233</v>
      </c>
      <c r="R2979">
        <f>IF(Cleaned_data[[#This Row],[KATEGORI]]="A+B: KØRETØJER I ALT",Q2977/Cleaned_data[[#This Row],[TOTAL]],0)</f>
        <v>0</v>
      </c>
    </row>
    <row r="2980" spans="1:18" x14ac:dyDescent="0.2">
      <c r="A2980">
        <v>55</v>
      </c>
      <c r="B2980" s="1" t="s">
        <v>66</v>
      </c>
      <c r="C2980">
        <v>2015</v>
      </c>
      <c r="D2980" s="1" t="s">
        <v>20</v>
      </c>
      <c r="E2980">
        <v>52</v>
      </c>
      <c r="F2980">
        <v>41</v>
      </c>
      <c r="G2980">
        <v>37</v>
      </c>
      <c r="H2980">
        <v>67</v>
      </c>
      <c r="I2980">
        <v>40</v>
      </c>
      <c r="J2980">
        <v>63</v>
      </c>
      <c r="K2980">
        <v>53</v>
      </c>
      <c r="L2980">
        <v>44</v>
      </c>
      <c r="M2980">
        <v>50</v>
      </c>
      <c r="N2980">
        <v>47</v>
      </c>
      <c r="O2980">
        <v>44</v>
      </c>
      <c r="P2980">
        <v>28</v>
      </c>
      <c r="Q2980">
        <v>566</v>
      </c>
      <c r="R2980">
        <f>IF(Cleaned_data[[#This Row],[KATEGORI]]="A+B: KØRETØJER I ALT",Q2978/Cleaned_data[[#This Row],[TOTAL]],0)</f>
        <v>0</v>
      </c>
    </row>
    <row r="2981" spans="1:18" x14ac:dyDescent="0.2">
      <c r="A2981">
        <v>55</v>
      </c>
      <c r="B2981" s="1" t="s">
        <v>66</v>
      </c>
      <c r="C2981">
        <v>2015</v>
      </c>
      <c r="D2981" s="1" t="s">
        <v>21</v>
      </c>
      <c r="E2981">
        <v>6</v>
      </c>
      <c r="F2981">
        <v>6</v>
      </c>
      <c r="G2981">
        <v>6</v>
      </c>
      <c r="H2981">
        <v>6</v>
      </c>
      <c r="I2981">
        <v>8</v>
      </c>
      <c r="J2981">
        <v>5</v>
      </c>
      <c r="K2981">
        <v>9</v>
      </c>
      <c r="L2981">
        <v>2</v>
      </c>
      <c r="M2981">
        <v>7</v>
      </c>
      <c r="N2981">
        <v>4</v>
      </c>
      <c r="O2981">
        <v>1</v>
      </c>
      <c r="P2981">
        <v>0</v>
      </c>
      <c r="Q2981">
        <v>60</v>
      </c>
      <c r="R2981">
        <f>IF(Cleaned_data[[#This Row],[KATEGORI]]="A+B: KØRETØJER I ALT",Q2979/Cleaned_data[[#This Row],[TOTAL]],0)</f>
        <v>0</v>
      </c>
    </row>
    <row r="2982" spans="1:18" x14ac:dyDescent="0.2">
      <c r="A2982">
        <v>55</v>
      </c>
      <c r="B2982" s="1" t="s">
        <v>66</v>
      </c>
      <c r="C2982">
        <v>2015</v>
      </c>
      <c r="D2982" s="1" t="s">
        <v>22</v>
      </c>
      <c r="E2982">
        <v>6</v>
      </c>
      <c r="F2982">
        <v>6</v>
      </c>
      <c r="G2982">
        <v>6</v>
      </c>
      <c r="H2982">
        <v>6</v>
      </c>
      <c r="I2982">
        <v>8</v>
      </c>
      <c r="J2982">
        <v>5</v>
      </c>
      <c r="K2982">
        <v>9</v>
      </c>
      <c r="L2982">
        <v>2</v>
      </c>
      <c r="M2982">
        <v>7</v>
      </c>
      <c r="N2982">
        <v>4</v>
      </c>
      <c r="O2982">
        <v>1</v>
      </c>
      <c r="P2982">
        <v>0</v>
      </c>
      <c r="Q2982">
        <v>60</v>
      </c>
      <c r="R2982">
        <f>IF(Cleaned_data[[#This Row],[KATEGORI]]="A+B: KØRETØJER I ALT",Q2980/Cleaned_data[[#This Row],[TOTAL]],0)</f>
        <v>0</v>
      </c>
    </row>
    <row r="2983" spans="1:18" x14ac:dyDescent="0.2">
      <c r="A2983">
        <v>55</v>
      </c>
      <c r="B2983" s="1" t="s">
        <v>66</v>
      </c>
      <c r="C2983">
        <v>2015</v>
      </c>
      <c r="D2983" s="1" t="s">
        <v>23</v>
      </c>
      <c r="E2983">
        <v>58</v>
      </c>
      <c r="F2983">
        <v>47</v>
      </c>
      <c r="G2983">
        <v>43</v>
      </c>
      <c r="H2983">
        <v>73</v>
      </c>
      <c r="I2983">
        <v>48</v>
      </c>
      <c r="J2983">
        <v>68</v>
      </c>
      <c r="K2983">
        <v>62</v>
      </c>
      <c r="L2983">
        <v>46</v>
      </c>
      <c r="M2983">
        <v>57</v>
      </c>
      <c r="N2983">
        <v>51</v>
      </c>
      <c r="O2983">
        <v>45</v>
      </c>
      <c r="P2983">
        <v>28</v>
      </c>
      <c r="Q2983">
        <v>626</v>
      </c>
      <c r="R2983">
        <f>IF(Cleaned_data[[#This Row],[KATEGORI]]="A+B: KØRETØJER I ALT",Q2981/Cleaned_data[[#This Row],[TOTAL]],0)</f>
        <v>9.5846645367412137E-2</v>
      </c>
    </row>
    <row r="2984" spans="1:18" x14ac:dyDescent="0.2">
      <c r="A2984">
        <v>55</v>
      </c>
      <c r="B2984" s="1" t="s">
        <v>66</v>
      </c>
      <c r="C2984">
        <v>2015</v>
      </c>
      <c r="D2984" s="1" t="s">
        <v>24</v>
      </c>
      <c r="E2984">
        <v>1</v>
      </c>
      <c r="F2984">
        <v>2</v>
      </c>
      <c r="G2984">
        <v>0</v>
      </c>
      <c r="H2984">
        <v>2</v>
      </c>
      <c r="I2984">
        <v>1</v>
      </c>
      <c r="J2984">
        <v>0</v>
      </c>
      <c r="K2984">
        <v>1</v>
      </c>
      <c r="L2984">
        <v>1</v>
      </c>
      <c r="M2984">
        <v>4</v>
      </c>
      <c r="N2984">
        <v>2</v>
      </c>
      <c r="O2984">
        <v>0</v>
      </c>
      <c r="P2984">
        <v>1</v>
      </c>
      <c r="Q2984">
        <v>15</v>
      </c>
      <c r="R2984">
        <f>IF(Cleaned_data[[#This Row],[KATEGORI]]="A+B: KØRETØJER I ALT",Q2982/Cleaned_data[[#This Row],[TOTAL]],0)</f>
        <v>0</v>
      </c>
    </row>
    <row r="2985" spans="1:18" x14ac:dyDescent="0.2">
      <c r="A2985">
        <v>55</v>
      </c>
      <c r="B2985" s="1" t="s">
        <v>66</v>
      </c>
      <c r="C2985">
        <v>2015</v>
      </c>
      <c r="D2985" s="1" t="s">
        <v>25</v>
      </c>
      <c r="E2985">
        <v>254</v>
      </c>
      <c r="F2985">
        <v>149</v>
      </c>
      <c r="G2985">
        <v>83</v>
      </c>
      <c r="H2985">
        <v>38</v>
      </c>
      <c r="I2985">
        <v>59</v>
      </c>
      <c r="J2985">
        <v>63</v>
      </c>
      <c r="K2985">
        <v>76</v>
      </c>
      <c r="L2985">
        <v>122</v>
      </c>
      <c r="M2985">
        <v>190</v>
      </c>
      <c r="N2985">
        <v>170</v>
      </c>
      <c r="O2985">
        <v>120</v>
      </c>
      <c r="P2985">
        <v>82</v>
      </c>
      <c r="Q2985">
        <v>1406</v>
      </c>
      <c r="R2985">
        <f>IF(Cleaned_data[[#This Row],[KATEGORI]]="A+B: KØRETØJER I ALT",Q2983/Cleaned_data[[#This Row],[TOTAL]],0)</f>
        <v>0</v>
      </c>
    </row>
    <row r="2986" spans="1:18" x14ac:dyDescent="0.2">
      <c r="A2986">
        <v>55</v>
      </c>
      <c r="B2986" s="1" t="s">
        <v>66</v>
      </c>
      <c r="C2986">
        <v>2015</v>
      </c>
      <c r="D2986" s="1" t="s">
        <v>26</v>
      </c>
      <c r="E2986">
        <v>255</v>
      </c>
      <c r="F2986">
        <v>151</v>
      </c>
      <c r="G2986">
        <v>83</v>
      </c>
      <c r="H2986">
        <v>40</v>
      </c>
      <c r="I2986">
        <v>60</v>
      </c>
      <c r="J2986">
        <v>63</v>
      </c>
      <c r="K2986">
        <v>77</v>
      </c>
      <c r="L2986">
        <v>123</v>
      </c>
      <c r="M2986">
        <v>194</v>
      </c>
      <c r="N2986">
        <v>172</v>
      </c>
      <c r="O2986">
        <v>120</v>
      </c>
      <c r="P2986">
        <v>83</v>
      </c>
      <c r="Q2986">
        <v>1421</v>
      </c>
      <c r="R2986">
        <f>IF(Cleaned_data[[#This Row],[KATEGORI]]="A+B: KØRETØJER I ALT",Q2984/Cleaned_data[[#This Row],[TOTAL]],0)</f>
        <v>0</v>
      </c>
    </row>
    <row r="2987" spans="1:18" x14ac:dyDescent="0.2">
      <c r="A2987">
        <v>55</v>
      </c>
      <c r="B2987" s="1" t="s">
        <v>66</v>
      </c>
      <c r="C2987">
        <v>2016</v>
      </c>
      <c r="D2987" s="1" t="s">
        <v>18</v>
      </c>
      <c r="E2987">
        <v>26</v>
      </c>
      <c r="F2987">
        <v>28</v>
      </c>
      <c r="G2987">
        <v>29</v>
      </c>
      <c r="H2987">
        <v>13</v>
      </c>
      <c r="I2987">
        <v>21</v>
      </c>
      <c r="J2987">
        <v>24</v>
      </c>
      <c r="K2987">
        <v>31</v>
      </c>
      <c r="L2987">
        <v>41</v>
      </c>
      <c r="M2987">
        <v>39</v>
      </c>
      <c r="N2987">
        <v>63</v>
      </c>
      <c r="O2987">
        <v>28</v>
      </c>
      <c r="P2987">
        <v>21</v>
      </c>
      <c r="Q2987">
        <v>364</v>
      </c>
      <c r="R2987">
        <f>IF(Cleaned_data[[#This Row],[KATEGORI]]="A+B: KØRETØJER I ALT",Q2985/Cleaned_data[[#This Row],[TOTAL]],0)</f>
        <v>0</v>
      </c>
    </row>
    <row r="2988" spans="1:18" x14ac:dyDescent="0.2">
      <c r="A2988">
        <v>55</v>
      </c>
      <c r="B2988" s="1" t="s">
        <v>66</v>
      </c>
      <c r="C2988">
        <v>2016</v>
      </c>
      <c r="D2988" s="1" t="s">
        <v>19</v>
      </c>
      <c r="E2988">
        <v>17</v>
      </c>
      <c r="F2988">
        <v>14</v>
      </c>
      <c r="G2988">
        <v>23</v>
      </c>
      <c r="H2988">
        <v>17</v>
      </c>
      <c r="I2988">
        <v>12</v>
      </c>
      <c r="J2988">
        <v>24</v>
      </c>
      <c r="K2988">
        <v>21</v>
      </c>
      <c r="L2988">
        <v>18</v>
      </c>
      <c r="M2988">
        <v>10</v>
      </c>
      <c r="N2988">
        <v>16</v>
      </c>
      <c r="O2988">
        <v>8</v>
      </c>
      <c r="P2988">
        <v>7</v>
      </c>
      <c r="Q2988">
        <v>187</v>
      </c>
      <c r="R2988">
        <f>IF(Cleaned_data[[#This Row],[KATEGORI]]="A+B: KØRETØJER I ALT",Q2986/Cleaned_data[[#This Row],[TOTAL]],0)</f>
        <v>0</v>
      </c>
    </row>
    <row r="2989" spans="1:18" x14ac:dyDescent="0.2">
      <c r="A2989">
        <v>55</v>
      </c>
      <c r="B2989" s="1" t="s">
        <v>66</v>
      </c>
      <c r="C2989">
        <v>2016</v>
      </c>
      <c r="D2989" s="1" t="s">
        <v>20</v>
      </c>
      <c r="E2989">
        <v>43</v>
      </c>
      <c r="F2989">
        <v>42</v>
      </c>
      <c r="G2989">
        <v>52</v>
      </c>
      <c r="H2989">
        <v>30</v>
      </c>
      <c r="I2989">
        <v>33</v>
      </c>
      <c r="J2989">
        <v>48</v>
      </c>
      <c r="K2989">
        <v>52</v>
      </c>
      <c r="L2989">
        <v>59</v>
      </c>
      <c r="M2989">
        <v>49</v>
      </c>
      <c r="N2989">
        <v>79</v>
      </c>
      <c r="O2989">
        <v>36</v>
      </c>
      <c r="P2989">
        <v>28</v>
      </c>
      <c r="Q2989">
        <v>551</v>
      </c>
      <c r="R2989">
        <f>IF(Cleaned_data[[#This Row],[KATEGORI]]="A+B: KØRETØJER I ALT",Q2987/Cleaned_data[[#This Row],[TOTAL]],0)</f>
        <v>0</v>
      </c>
    </row>
    <row r="2990" spans="1:18" x14ac:dyDescent="0.2">
      <c r="A2990">
        <v>55</v>
      </c>
      <c r="B2990" s="1" t="s">
        <v>66</v>
      </c>
      <c r="C2990">
        <v>2016</v>
      </c>
      <c r="D2990" s="1" t="s">
        <v>21</v>
      </c>
      <c r="E2990">
        <v>13</v>
      </c>
      <c r="F2990">
        <v>6</v>
      </c>
      <c r="G2990">
        <v>6</v>
      </c>
      <c r="H2990">
        <v>8</v>
      </c>
      <c r="I2990">
        <v>5</v>
      </c>
      <c r="J2990">
        <v>7</v>
      </c>
      <c r="K2990">
        <v>14</v>
      </c>
      <c r="L2990">
        <v>9</v>
      </c>
      <c r="M2990">
        <v>0</v>
      </c>
      <c r="N2990">
        <v>5</v>
      </c>
      <c r="O2990">
        <v>0</v>
      </c>
      <c r="P2990">
        <v>0</v>
      </c>
      <c r="Q2990">
        <v>73</v>
      </c>
      <c r="R2990">
        <f>IF(Cleaned_data[[#This Row],[KATEGORI]]="A+B: KØRETØJER I ALT",Q2988/Cleaned_data[[#This Row],[TOTAL]],0)</f>
        <v>0</v>
      </c>
    </row>
    <row r="2991" spans="1:18" x14ac:dyDescent="0.2">
      <c r="A2991">
        <v>55</v>
      </c>
      <c r="B2991" s="1" t="s">
        <v>66</v>
      </c>
      <c r="C2991">
        <v>2016</v>
      </c>
      <c r="D2991" s="1" t="s">
        <v>22</v>
      </c>
      <c r="E2991">
        <v>13</v>
      </c>
      <c r="F2991">
        <v>6</v>
      </c>
      <c r="G2991">
        <v>6</v>
      </c>
      <c r="H2991">
        <v>8</v>
      </c>
      <c r="I2991">
        <v>5</v>
      </c>
      <c r="J2991">
        <v>7</v>
      </c>
      <c r="K2991">
        <v>14</v>
      </c>
      <c r="L2991">
        <v>9</v>
      </c>
      <c r="M2991">
        <v>0</v>
      </c>
      <c r="N2991">
        <v>5</v>
      </c>
      <c r="O2991">
        <v>0</v>
      </c>
      <c r="P2991">
        <v>0</v>
      </c>
      <c r="Q2991">
        <v>73</v>
      </c>
      <c r="R2991">
        <f>IF(Cleaned_data[[#This Row],[KATEGORI]]="A+B: KØRETØJER I ALT",Q2989/Cleaned_data[[#This Row],[TOTAL]],0)</f>
        <v>0</v>
      </c>
    </row>
    <row r="2992" spans="1:18" x14ac:dyDescent="0.2">
      <c r="A2992">
        <v>55</v>
      </c>
      <c r="B2992" s="1" t="s">
        <v>66</v>
      </c>
      <c r="C2992">
        <v>2016</v>
      </c>
      <c r="D2992" s="1" t="s">
        <v>23</v>
      </c>
      <c r="E2992">
        <v>56</v>
      </c>
      <c r="F2992">
        <v>48</v>
      </c>
      <c r="G2992">
        <v>58</v>
      </c>
      <c r="H2992">
        <v>38</v>
      </c>
      <c r="I2992">
        <v>38</v>
      </c>
      <c r="J2992">
        <v>55</v>
      </c>
      <c r="K2992">
        <v>66</v>
      </c>
      <c r="L2992">
        <v>68</v>
      </c>
      <c r="M2992">
        <v>49</v>
      </c>
      <c r="N2992">
        <v>84</v>
      </c>
      <c r="O2992">
        <v>36</v>
      </c>
      <c r="P2992">
        <v>28</v>
      </c>
      <c r="Q2992">
        <v>624</v>
      </c>
      <c r="R2992">
        <f>IF(Cleaned_data[[#This Row],[KATEGORI]]="A+B: KØRETØJER I ALT",Q2990/Cleaned_data[[#This Row],[TOTAL]],0)</f>
        <v>0.11698717948717949</v>
      </c>
    </row>
    <row r="2993" spans="1:18" x14ac:dyDescent="0.2">
      <c r="A2993">
        <v>55</v>
      </c>
      <c r="B2993" s="1" t="s">
        <v>66</v>
      </c>
      <c r="C2993">
        <v>2016</v>
      </c>
      <c r="D2993" s="1" t="s">
        <v>24</v>
      </c>
      <c r="E2993">
        <v>1</v>
      </c>
      <c r="F2993">
        <v>2</v>
      </c>
      <c r="G2993">
        <v>2</v>
      </c>
      <c r="H2993">
        <v>1</v>
      </c>
      <c r="I2993">
        <v>1</v>
      </c>
      <c r="J2993">
        <v>0</v>
      </c>
      <c r="K2993">
        <v>3</v>
      </c>
      <c r="L2993">
        <v>0</v>
      </c>
      <c r="M2993">
        <v>4</v>
      </c>
      <c r="N2993">
        <v>2</v>
      </c>
      <c r="O2993">
        <v>1</v>
      </c>
      <c r="P2993">
        <v>0</v>
      </c>
      <c r="Q2993">
        <v>17</v>
      </c>
      <c r="R2993">
        <f>IF(Cleaned_data[[#This Row],[KATEGORI]]="A+B: KØRETØJER I ALT",Q2991/Cleaned_data[[#This Row],[TOTAL]],0)</f>
        <v>0</v>
      </c>
    </row>
    <row r="2994" spans="1:18" x14ac:dyDescent="0.2">
      <c r="A2994">
        <v>55</v>
      </c>
      <c r="B2994" s="1" t="s">
        <v>66</v>
      </c>
      <c r="C2994">
        <v>2016</v>
      </c>
      <c r="D2994" s="1" t="s">
        <v>25</v>
      </c>
      <c r="E2994">
        <v>163</v>
      </c>
      <c r="F2994">
        <v>116</v>
      </c>
      <c r="G2994">
        <v>57</v>
      </c>
      <c r="H2994">
        <v>29</v>
      </c>
      <c r="I2994">
        <v>34</v>
      </c>
      <c r="J2994">
        <v>47</v>
      </c>
      <c r="K2994">
        <v>33</v>
      </c>
      <c r="L2994">
        <v>88</v>
      </c>
      <c r="M2994">
        <v>100</v>
      </c>
      <c r="N2994">
        <v>121</v>
      </c>
      <c r="O2994">
        <v>82</v>
      </c>
      <c r="P2994">
        <v>55</v>
      </c>
      <c r="Q2994">
        <v>925</v>
      </c>
      <c r="R2994">
        <f>IF(Cleaned_data[[#This Row],[KATEGORI]]="A+B: KØRETØJER I ALT",Q2992/Cleaned_data[[#This Row],[TOTAL]],0)</f>
        <v>0</v>
      </c>
    </row>
    <row r="2995" spans="1:18" x14ac:dyDescent="0.2">
      <c r="A2995">
        <v>55</v>
      </c>
      <c r="B2995" s="1" t="s">
        <v>66</v>
      </c>
      <c r="C2995">
        <v>2016</v>
      </c>
      <c r="D2995" s="1" t="s">
        <v>26</v>
      </c>
      <c r="E2995">
        <v>164</v>
      </c>
      <c r="F2995">
        <v>118</v>
      </c>
      <c r="G2995">
        <v>59</v>
      </c>
      <c r="H2995">
        <v>30</v>
      </c>
      <c r="I2995">
        <v>35</v>
      </c>
      <c r="J2995">
        <v>47</v>
      </c>
      <c r="K2995">
        <v>36</v>
      </c>
      <c r="L2995">
        <v>88</v>
      </c>
      <c r="M2995">
        <v>104</v>
      </c>
      <c r="N2995">
        <v>123</v>
      </c>
      <c r="O2995">
        <v>83</v>
      </c>
      <c r="P2995">
        <v>55</v>
      </c>
      <c r="Q2995">
        <v>942</v>
      </c>
      <c r="R2995">
        <f>IF(Cleaned_data[[#This Row],[KATEGORI]]="A+B: KØRETØJER I ALT",Q2993/Cleaned_data[[#This Row],[TOTAL]],0)</f>
        <v>0</v>
      </c>
    </row>
    <row r="2996" spans="1:18" x14ac:dyDescent="0.2">
      <c r="A2996">
        <v>55</v>
      </c>
      <c r="B2996" s="1" t="s">
        <v>66</v>
      </c>
      <c r="C2996">
        <v>2017</v>
      </c>
      <c r="D2996" s="1" t="s">
        <v>18</v>
      </c>
      <c r="E2996">
        <v>362</v>
      </c>
      <c r="F2996">
        <v>262</v>
      </c>
      <c r="G2996">
        <v>223</v>
      </c>
      <c r="H2996">
        <v>177</v>
      </c>
      <c r="I2996">
        <v>157</v>
      </c>
      <c r="J2996">
        <v>156</v>
      </c>
      <c r="K2996">
        <v>213</v>
      </c>
      <c r="L2996">
        <v>308</v>
      </c>
      <c r="M2996">
        <v>349</v>
      </c>
      <c r="N2996">
        <v>393</v>
      </c>
      <c r="O2996">
        <v>322</v>
      </c>
      <c r="P2996">
        <v>227</v>
      </c>
      <c r="Q2996">
        <v>3149</v>
      </c>
      <c r="R2996">
        <f>IF(Cleaned_data[[#This Row],[KATEGORI]]="A+B: KØRETØJER I ALT",Q2994/Cleaned_data[[#This Row],[TOTAL]],0)</f>
        <v>0</v>
      </c>
    </row>
    <row r="2997" spans="1:18" x14ac:dyDescent="0.2">
      <c r="A2997">
        <v>55</v>
      </c>
      <c r="B2997" s="1" t="s">
        <v>66</v>
      </c>
      <c r="C2997">
        <v>2017</v>
      </c>
      <c r="D2997" s="1" t="s">
        <v>19</v>
      </c>
      <c r="E2997">
        <v>81</v>
      </c>
      <c r="F2997">
        <v>81</v>
      </c>
      <c r="G2997">
        <v>89</v>
      </c>
      <c r="H2997">
        <v>64</v>
      </c>
      <c r="I2997">
        <v>72</v>
      </c>
      <c r="J2997">
        <v>67</v>
      </c>
      <c r="K2997">
        <v>58</v>
      </c>
      <c r="L2997">
        <v>89</v>
      </c>
      <c r="M2997">
        <v>95</v>
      </c>
      <c r="N2997">
        <v>44</v>
      </c>
      <c r="O2997">
        <v>83</v>
      </c>
      <c r="P2997">
        <v>14</v>
      </c>
      <c r="Q2997">
        <v>837</v>
      </c>
      <c r="R2997">
        <f>IF(Cleaned_data[[#This Row],[KATEGORI]]="A+B: KØRETØJER I ALT",Q2995/Cleaned_data[[#This Row],[TOTAL]],0)</f>
        <v>0</v>
      </c>
    </row>
    <row r="2998" spans="1:18" x14ac:dyDescent="0.2">
      <c r="A2998">
        <v>55</v>
      </c>
      <c r="B2998" s="1" t="s">
        <v>66</v>
      </c>
      <c r="C2998">
        <v>2017</v>
      </c>
      <c r="D2998" s="1" t="s">
        <v>20</v>
      </c>
      <c r="E2998">
        <v>443</v>
      </c>
      <c r="F2998">
        <v>343</v>
      </c>
      <c r="G2998">
        <v>312</v>
      </c>
      <c r="H2998">
        <v>241</v>
      </c>
      <c r="I2998">
        <v>229</v>
      </c>
      <c r="J2998">
        <v>223</v>
      </c>
      <c r="K2998">
        <v>271</v>
      </c>
      <c r="L2998">
        <v>397</v>
      </c>
      <c r="M2998">
        <v>444</v>
      </c>
      <c r="N2998">
        <v>437</v>
      </c>
      <c r="O2998">
        <v>405</v>
      </c>
      <c r="P2998">
        <v>241</v>
      </c>
      <c r="Q2998">
        <v>3986</v>
      </c>
      <c r="R2998">
        <f>IF(Cleaned_data[[#This Row],[KATEGORI]]="A+B: KØRETØJER I ALT",Q2996/Cleaned_data[[#This Row],[TOTAL]],0)</f>
        <v>0</v>
      </c>
    </row>
    <row r="2999" spans="1:18" x14ac:dyDescent="0.2">
      <c r="A2999">
        <v>55</v>
      </c>
      <c r="B2999" s="1" t="s">
        <v>66</v>
      </c>
      <c r="C2999">
        <v>2017</v>
      </c>
      <c r="D2999" s="1" t="s">
        <v>21</v>
      </c>
      <c r="E2999">
        <v>16</v>
      </c>
      <c r="F2999">
        <v>16</v>
      </c>
      <c r="G2999">
        <v>25</v>
      </c>
      <c r="H2999">
        <v>12</v>
      </c>
      <c r="I2999">
        <v>15</v>
      </c>
      <c r="J2999">
        <v>16</v>
      </c>
      <c r="K2999">
        <v>18</v>
      </c>
      <c r="L2999">
        <v>11</v>
      </c>
      <c r="M2999">
        <v>7</v>
      </c>
      <c r="N2999">
        <v>0</v>
      </c>
      <c r="O2999">
        <v>7</v>
      </c>
      <c r="P2999">
        <v>2</v>
      </c>
      <c r="Q2999">
        <v>145</v>
      </c>
      <c r="R2999">
        <f>IF(Cleaned_data[[#This Row],[KATEGORI]]="A+B: KØRETØJER I ALT",Q2997/Cleaned_data[[#This Row],[TOTAL]],0)</f>
        <v>0</v>
      </c>
    </row>
    <row r="3000" spans="1:18" x14ac:dyDescent="0.2">
      <c r="A3000">
        <v>55</v>
      </c>
      <c r="B3000" s="1" t="s">
        <v>66</v>
      </c>
      <c r="C3000">
        <v>2017</v>
      </c>
      <c r="D3000" s="1" t="s">
        <v>22</v>
      </c>
      <c r="E3000">
        <v>47</v>
      </c>
      <c r="F3000">
        <v>41</v>
      </c>
      <c r="G3000">
        <v>49</v>
      </c>
      <c r="H3000">
        <v>37</v>
      </c>
      <c r="I3000">
        <v>42</v>
      </c>
      <c r="J3000">
        <v>42</v>
      </c>
      <c r="K3000">
        <v>43</v>
      </c>
      <c r="L3000">
        <v>39</v>
      </c>
      <c r="M3000">
        <v>33</v>
      </c>
      <c r="N3000">
        <v>28</v>
      </c>
      <c r="O3000">
        <v>29</v>
      </c>
      <c r="P3000">
        <v>29</v>
      </c>
      <c r="Q3000">
        <v>459</v>
      </c>
      <c r="R3000">
        <f>IF(Cleaned_data[[#This Row],[KATEGORI]]="A+B: KØRETØJER I ALT",Q2998/Cleaned_data[[#This Row],[TOTAL]],0)</f>
        <v>0</v>
      </c>
    </row>
    <row r="3001" spans="1:18" x14ac:dyDescent="0.2">
      <c r="A3001">
        <v>55</v>
      </c>
      <c r="B3001" s="1" t="s">
        <v>66</v>
      </c>
      <c r="C3001">
        <v>2017</v>
      </c>
      <c r="D3001" s="1" t="s">
        <v>23</v>
      </c>
      <c r="E3001">
        <v>490</v>
      </c>
      <c r="F3001">
        <v>384</v>
      </c>
      <c r="G3001">
        <v>361</v>
      </c>
      <c r="H3001">
        <v>278</v>
      </c>
      <c r="I3001">
        <v>271</v>
      </c>
      <c r="J3001">
        <v>265</v>
      </c>
      <c r="K3001">
        <v>314</v>
      </c>
      <c r="L3001">
        <v>436</v>
      </c>
      <c r="M3001">
        <v>477</v>
      </c>
      <c r="N3001">
        <v>465</v>
      </c>
      <c r="O3001">
        <v>434</v>
      </c>
      <c r="P3001">
        <v>270</v>
      </c>
      <c r="Q3001">
        <v>4445</v>
      </c>
      <c r="R3001">
        <f>IF(Cleaned_data[[#This Row],[KATEGORI]]="A+B: KØRETØJER I ALT",Q2999/Cleaned_data[[#This Row],[TOTAL]],0)</f>
        <v>3.2620922384701913E-2</v>
      </c>
    </row>
    <row r="3002" spans="1:18" x14ac:dyDescent="0.2">
      <c r="A3002">
        <v>55</v>
      </c>
      <c r="B3002" s="1" t="s">
        <v>66</v>
      </c>
      <c r="C3002">
        <v>2017</v>
      </c>
      <c r="D3002" s="1" t="s">
        <v>24</v>
      </c>
      <c r="E3002">
        <v>4</v>
      </c>
      <c r="F3002">
        <v>2</v>
      </c>
      <c r="G3002">
        <v>0</v>
      </c>
      <c r="H3002">
        <v>4</v>
      </c>
      <c r="I3002">
        <v>0</v>
      </c>
      <c r="J3002">
        <v>0</v>
      </c>
      <c r="K3002">
        <v>0</v>
      </c>
      <c r="L3002">
        <v>3</v>
      </c>
      <c r="M3002">
        <v>3</v>
      </c>
      <c r="N3002">
        <v>3</v>
      </c>
      <c r="O3002">
        <v>0</v>
      </c>
      <c r="P3002">
        <v>3</v>
      </c>
      <c r="Q3002">
        <v>22</v>
      </c>
      <c r="R3002">
        <f>IF(Cleaned_data[[#This Row],[KATEGORI]]="A+B: KØRETØJER I ALT",Q3000/Cleaned_data[[#This Row],[TOTAL]],0)</f>
        <v>0</v>
      </c>
    </row>
    <row r="3003" spans="1:18" x14ac:dyDescent="0.2">
      <c r="A3003">
        <v>55</v>
      </c>
      <c r="B3003" s="1" t="s">
        <v>66</v>
      </c>
      <c r="C3003">
        <v>2017</v>
      </c>
      <c r="D3003" s="1" t="s">
        <v>25</v>
      </c>
      <c r="E3003">
        <v>285</v>
      </c>
      <c r="F3003">
        <v>180</v>
      </c>
      <c r="G3003">
        <v>65</v>
      </c>
      <c r="H3003">
        <v>45</v>
      </c>
      <c r="I3003">
        <v>31</v>
      </c>
      <c r="J3003">
        <v>50</v>
      </c>
      <c r="K3003">
        <v>45</v>
      </c>
      <c r="L3003">
        <v>80</v>
      </c>
      <c r="M3003">
        <v>200</v>
      </c>
      <c r="N3003">
        <v>144</v>
      </c>
      <c r="O3003">
        <v>107</v>
      </c>
      <c r="P3003">
        <v>62</v>
      </c>
      <c r="Q3003">
        <v>1294</v>
      </c>
      <c r="R3003">
        <f>IF(Cleaned_data[[#This Row],[KATEGORI]]="A+B: KØRETØJER I ALT",Q3001/Cleaned_data[[#This Row],[TOTAL]],0)</f>
        <v>0</v>
      </c>
    </row>
    <row r="3004" spans="1:18" x14ac:dyDescent="0.2">
      <c r="A3004">
        <v>55</v>
      </c>
      <c r="B3004" s="1" t="s">
        <v>66</v>
      </c>
      <c r="C3004">
        <v>2017</v>
      </c>
      <c r="D3004" s="1" t="s">
        <v>26</v>
      </c>
      <c r="E3004">
        <v>289</v>
      </c>
      <c r="F3004">
        <v>182</v>
      </c>
      <c r="G3004">
        <v>65</v>
      </c>
      <c r="H3004">
        <v>49</v>
      </c>
      <c r="I3004">
        <v>31</v>
      </c>
      <c r="J3004">
        <v>50</v>
      </c>
      <c r="K3004">
        <v>45</v>
      </c>
      <c r="L3004">
        <v>83</v>
      </c>
      <c r="M3004">
        <v>203</v>
      </c>
      <c r="N3004">
        <v>147</v>
      </c>
      <c r="O3004">
        <v>107</v>
      </c>
      <c r="P3004">
        <v>65</v>
      </c>
      <c r="Q3004">
        <v>1316</v>
      </c>
      <c r="R3004">
        <f>IF(Cleaned_data[[#This Row],[KATEGORI]]="A+B: KØRETØJER I ALT",Q3002/Cleaned_data[[#This Row],[TOTAL]],0)</f>
        <v>0</v>
      </c>
    </row>
    <row r="3005" spans="1:18" x14ac:dyDescent="0.2">
      <c r="A3005">
        <v>55</v>
      </c>
      <c r="B3005" s="1" t="s">
        <v>66</v>
      </c>
      <c r="C3005">
        <v>2018</v>
      </c>
      <c r="D3005" s="1" t="s">
        <v>18</v>
      </c>
      <c r="E3005">
        <v>300</v>
      </c>
      <c r="F3005">
        <v>332</v>
      </c>
      <c r="G3005">
        <v>234</v>
      </c>
      <c r="H3005">
        <v>161</v>
      </c>
      <c r="I3005">
        <v>173</v>
      </c>
      <c r="J3005">
        <v>162</v>
      </c>
      <c r="K3005">
        <v>187</v>
      </c>
      <c r="L3005">
        <v>251</v>
      </c>
      <c r="M3005">
        <v>320</v>
      </c>
      <c r="N3005">
        <v>383</v>
      </c>
      <c r="O3005">
        <v>267</v>
      </c>
      <c r="P3005">
        <v>236</v>
      </c>
      <c r="Q3005">
        <v>3006</v>
      </c>
      <c r="R3005">
        <f>IF(Cleaned_data[[#This Row],[KATEGORI]]="A+B: KØRETØJER I ALT",Q3003/Cleaned_data[[#This Row],[TOTAL]],0)</f>
        <v>0</v>
      </c>
    </row>
    <row r="3006" spans="1:18" x14ac:dyDescent="0.2">
      <c r="A3006">
        <v>55</v>
      </c>
      <c r="B3006" s="1" t="s">
        <v>66</v>
      </c>
      <c r="C3006">
        <v>2018</v>
      </c>
      <c r="D3006" s="1" t="s">
        <v>19</v>
      </c>
      <c r="E3006">
        <v>78</v>
      </c>
      <c r="F3006">
        <v>81</v>
      </c>
      <c r="G3006">
        <v>70</v>
      </c>
      <c r="H3006">
        <v>54</v>
      </c>
      <c r="I3006">
        <v>41</v>
      </c>
      <c r="J3006">
        <v>45</v>
      </c>
      <c r="K3006">
        <v>58</v>
      </c>
      <c r="L3006">
        <v>72</v>
      </c>
      <c r="M3006">
        <v>81</v>
      </c>
      <c r="N3006">
        <v>58</v>
      </c>
      <c r="O3006">
        <v>45</v>
      </c>
      <c r="P3006">
        <v>18</v>
      </c>
      <c r="Q3006">
        <v>701</v>
      </c>
      <c r="R3006">
        <f>IF(Cleaned_data[[#This Row],[KATEGORI]]="A+B: KØRETØJER I ALT",Q3004/Cleaned_data[[#This Row],[TOTAL]],0)</f>
        <v>0</v>
      </c>
    </row>
    <row r="3007" spans="1:18" x14ac:dyDescent="0.2">
      <c r="A3007">
        <v>55</v>
      </c>
      <c r="B3007" s="1" t="s">
        <v>66</v>
      </c>
      <c r="C3007">
        <v>2018</v>
      </c>
      <c r="D3007" s="1" t="s">
        <v>20</v>
      </c>
      <c r="E3007">
        <v>378</v>
      </c>
      <c r="F3007">
        <v>413</v>
      </c>
      <c r="G3007">
        <v>304</v>
      </c>
      <c r="H3007">
        <v>215</v>
      </c>
      <c r="I3007">
        <v>214</v>
      </c>
      <c r="J3007">
        <v>207</v>
      </c>
      <c r="K3007">
        <v>245</v>
      </c>
      <c r="L3007">
        <v>323</v>
      </c>
      <c r="M3007">
        <v>401</v>
      </c>
      <c r="N3007">
        <v>441</v>
      </c>
      <c r="O3007">
        <v>312</v>
      </c>
      <c r="P3007">
        <v>254</v>
      </c>
      <c r="Q3007">
        <v>3707</v>
      </c>
      <c r="R3007">
        <f>IF(Cleaned_data[[#This Row],[KATEGORI]]="A+B: KØRETØJER I ALT",Q3005/Cleaned_data[[#This Row],[TOTAL]],0)</f>
        <v>0</v>
      </c>
    </row>
    <row r="3008" spans="1:18" x14ac:dyDescent="0.2">
      <c r="A3008">
        <v>55</v>
      </c>
      <c r="B3008" s="1" t="s">
        <v>66</v>
      </c>
      <c r="C3008">
        <v>2018</v>
      </c>
      <c r="D3008" s="1" t="s">
        <v>21</v>
      </c>
      <c r="E3008">
        <v>8</v>
      </c>
      <c r="F3008">
        <v>11</v>
      </c>
      <c r="G3008">
        <v>17</v>
      </c>
      <c r="H3008">
        <v>5</v>
      </c>
      <c r="I3008">
        <v>5</v>
      </c>
      <c r="J3008">
        <v>3</v>
      </c>
      <c r="K3008">
        <v>2</v>
      </c>
      <c r="L3008">
        <v>2</v>
      </c>
      <c r="M3008">
        <v>0</v>
      </c>
      <c r="N3008">
        <v>3</v>
      </c>
      <c r="O3008">
        <v>1</v>
      </c>
      <c r="P3008">
        <v>2</v>
      </c>
      <c r="Q3008">
        <v>59</v>
      </c>
      <c r="R3008">
        <f>IF(Cleaned_data[[#This Row],[KATEGORI]]="A+B: KØRETØJER I ALT",Q3006/Cleaned_data[[#This Row],[TOTAL]],0)</f>
        <v>0</v>
      </c>
    </row>
    <row r="3009" spans="1:18" x14ac:dyDescent="0.2">
      <c r="A3009">
        <v>55</v>
      </c>
      <c r="B3009" s="1" t="s">
        <v>66</v>
      </c>
      <c r="C3009">
        <v>2018</v>
      </c>
      <c r="D3009" s="1" t="s">
        <v>22</v>
      </c>
      <c r="E3009">
        <v>35</v>
      </c>
      <c r="F3009">
        <v>33</v>
      </c>
      <c r="G3009">
        <v>45</v>
      </c>
      <c r="H3009">
        <v>31</v>
      </c>
      <c r="I3009">
        <v>27</v>
      </c>
      <c r="J3009">
        <v>27</v>
      </c>
      <c r="K3009">
        <v>27</v>
      </c>
      <c r="L3009">
        <v>29</v>
      </c>
      <c r="M3009">
        <v>27</v>
      </c>
      <c r="N3009">
        <v>33</v>
      </c>
      <c r="O3009">
        <v>27</v>
      </c>
      <c r="P3009">
        <v>28</v>
      </c>
      <c r="Q3009">
        <v>369</v>
      </c>
      <c r="R3009">
        <f>IF(Cleaned_data[[#This Row],[KATEGORI]]="A+B: KØRETØJER I ALT",Q3007/Cleaned_data[[#This Row],[TOTAL]],0)</f>
        <v>0</v>
      </c>
    </row>
    <row r="3010" spans="1:18" x14ac:dyDescent="0.2">
      <c r="A3010">
        <v>55</v>
      </c>
      <c r="B3010" s="1" t="s">
        <v>66</v>
      </c>
      <c r="C3010">
        <v>2018</v>
      </c>
      <c r="D3010" s="1" t="s">
        <v>23</v>
      </c>
      <c r="E3010">
        <v>413</v>
      </c>
      <c r="F3010">
        <v>446</v>
      </c>
      <c r="G3010">
        <v>349</v>
      </c>
      <c r="H3010">
        <v>246</v>
      </c>
      <c r="I3010">
        <v>241</v>
      </c>
      <c r="J3010">
        <v>234</v>
      </c>
      <c r="K3010">
        <v>272</v>
      </c>
      <c r="L3010">
        <v>352</v>
      </c>
      <c r="M3010">
        <v>428</v>
      </c>
      <c r="N3010">
        <v>474</v>
      </c>
      <c r="O3010">
        <v>339</v>
      </c>
      <c r="P3010">
        <v>282</v>
      </c>
      <c r="Q3010">
        <v>4076</v>
      </c>
      <c r="R3010">
        <f>IF(Cleaned_data[[#This Row],[KATEGORI]]="A+B: KØRETØJER I ALT",Q3008/Cleaned_data[[#This Row],[TOTAL]],0)</f>
        <v>1.4474975466143278E-2</v>
      </c>
    </row>
    <row r="3011" spans="1:18" x14ac:dyDescent="0.2">
      <c r="A3011">
        <v>55</v>
      </c>
      <c r="B3011" s="1" t="s">
        <v>66</v>
      </c>
      <c r="C3011">
        <v>2018</v>
      </c>
      <c r="D3011" s="1" t="s">
        <v>24</v>
      </c>
      <c r="E3011">
        <v>8</v>
      </c>
      <c r="F3011">
        <v>2</v>
      </c>
      <c r="G3011">
        <v>3</v>
      </c>
      <c r="H3011">
        <v>0</v>
      </c>
      <c r="I3011">
        <v>2</v>
      </c>
      <c r="J3011">
        <v>6</v>
      </c>
      <c r="K3011">
        <v>0</v>
      </c>
      <c r="L3011">
        <v>3</v>
      </c>
      <c r="M3011">
        <v>5</v>
      </c>
      <c r="N3011">
        <v>7</v>
      </c>
      <c r="O3011">
        <v>3</v>
      </c>
      <c r="P3011">
        <v>3</v>
      </c>
      <c r="Q3011">
        <v>42</v>
      </c>
      <c r="R3011">
        <f>IF(Cleaned_data[[#This Row],[KATEGORI]]="A+B: KØRETØJER I ALT",Q3009/Cleaned_data[[#This Row],[TOTAL]],0)</f>
        <v>0</v>
      </c>
    </row>
    <row r="3012" spans="1:18" x14ac:dyDescent="0.2">
      <c r="A3012">
        <v>55</v>
      </c>
      <c r="B3012" s="1" t="s">
        <v>66</v>
      </c>
      <c r="C3012">
        <v>2018</v>
      </c>
      <c r="D3012" s="1" t="s">
        <v>25</v>
      </c>
      <c r="E3012">
        <v>391</v>
      </c>
      <c r="F3012">
        <v>268</v>
      </c>
      <c r="G3012">
        <v>109</v>
      </c>
      <c r="H3012">
        <v>88</v>
      </c>
      <c r="I3012">
        <v>97</v>
      </c>
      <c r="J3012">
        <v>92</v>
      </c>
      <c r="K3012">
        <v>124</v>
      </c>
      <c r="L3012">
        <v>186</v>
      </c>
      <c r="M3012">
        <v>335</v>
      </c>
      <c r="N3012">
        <v>300</v>
      </c>
      <c r="O3012">
        <v>213</v>
      </c>
      <c r="P3012">
        <v>151</v>
      </c>
      <c r="Q3012">
        <v>2354</v>
      </c>
      <c r="R3012">
        <f>IF(Cleaned_data[[#This Row],[KATEGORI]]="A+B: KØRETØJER I ALT",Q3010/Cleaned_data[[#This Row],[TOTAL]],0)</f>
        <v>0</v>
      </c>
    </row>
    <row r="3013" spans="1:18" x14ac:dyDescent="0.2">
      <c r="A3013">
        <v>55</v>
      </c>
      <c r="B3013" s="1" t="s">
        <v>66</v>
      </c>
      <c r="C3013">
        <v>2018</v>
      </c>
      <c r="D3013" s="1" t="s">
        <v>26</v>
      </c>
      <c r="E3013">
        <v>399</v>
      </c>
      <c r="F3013">
        <v>270</v>
      </c>
      <c r="G3013">
        <v>112</v>
      </c>
      <c r="H3013">
        <v>88</v>
      </c>
      <c r="I3013">
        <v>99</v>
      </c>
      <c r="J3013">
        <v>98</v>
      </c>
      <c r="K3013">
        <v>124</v>
      </c>
      <c r="L3013">
        <v>189</v>
      </c>
      <c r="M3013">
        <v>340</v>
      </c>
      <c r="N3013">
        <v>307</v>
      </c>
      <c r="O3013">
        <v>216</v>
      </c>
      <c r="P3013">
        <v>154</v>
      </c>
      <c r="Q3013">
        <v>2396</v>
      </c>
      <c r="R3013">
        <f>IF(Cleaned_data[[#This Row],[KATEGORI]]="A+B: KØRETØJER I ALT",Q3011/Cleaned_data[[#This Row],[TOTAL]],0)</f>
        <v>0</v>
      </c>
    </row>
    <row r="3014" spans="1:18" x14ac:dyDescent="0.2">
      <c r="A3014">
        <v>55</v>
      </c>
      <c r="B3014" s="1" t="s">
        <v>66</v>
      </c>
      <c r="C3014">
        <v>2019</v>
      </c>
      <c r="D3014" s="1" t="s">
        <v>18</v>
      </c>
      <c r="E3014">
        <v>407</v>
      </c>
      <c r="F3014">
        <v>401</v>
      </c>
      <c r="G3014">
        <v>249</v>
      </c>
      <c r="H3014">
        <v>237</v>
      </c>
      <c r="I3014">
        <v>264</v>
      </c>
      <c r="J3014">
        <v>283</v>
      </c>
      <c r="K3014">
        <v>308</v>
      </c>
      <c r="L3014">
        <v>374</v>
      </c>
      <c r="M3014">
        <v>482</v>
      </c>
      <c r="N3014">
        <v>542</v>
      </c>
      <c r="O3014">
        <v>333</v>
      </c>
      <c r="P3014">
        <v>309</v>
      </c>
      <c r="Q3014">
        <v>4189</v>
      </c>
      <c r="R3014">
        <f>IF(Cleaned_data[[#This Row],[KATEGORI]]="A+B: KØRETØJER I ALT",Q3012/Cleaned_data[[#This Row],[TOTAL]],0)</f>
        <v>0</v>
      </c>
    </row>
    <row r="3015" spans="1:18" x14ac:dyDescent="0.2">
      <c r="A3015">
        <v>55</v>
      </c>
      <c r="B3015" s="1" t="s">
        <v>66</v>
      </c>
      <c r="C3015">
        <v>2019</v>
      </c>
      <c r="D3015" s="1" t="s">
        <v>19</v>
      </c>
      <c r="E3015">
        <v>123</v>
      </c>
      <c r="F3015">
        <v>88</v>
      </c>
      <c r="G3015">
        <v>53</v>
      </c>
      <c r="H3015">
        <v>65</v>
      </c>
      <c r="I3015">
        <v>74</v>
      </c>
      <c r="J3015">
        <v>68</v>
      </c>
      <c r="K3015">
        <v>83</v>
      </c>
      <c r="L3015">
        <v>90</v>
      </c>
      <c r="M3015">
        <v>94</v>
      </c>
      <c r="N3015">
        <v>78</v>
      </c>
      <c r="O3015">
        <v>45</v>
      </c>
      <c r="P3015">
        <v>27</v>
      </c>
      <c r="Q3015">
        <v>888</v>
      </c>
      <c r="R3015">
        <f>IF(Cleaned_data[[#This Row],[KATEGORI]]="A+B: KØRETØJER I ALT",Q3013/Cleaned_data[[#This Row],[TOTAL]],0)</f>
        <v>0</v>
      </c>
    </row>
    <row r="3016" spans="1:18" x14ac:dyDescent="0.2">
      <c r="A3016">
        <v>55</v>
      </c>
      <c r="B3016" s="1" t="s">
        <v>66</v>
      </c>
      <c r="C3016">
        <v>2019</v>
      </c>
      <c r="D3016" s="1" t="s">
        <v>20</v>
      </c>
      <c r="E3016">
        <v>530</v>
      </c>
      <c r="F3016">
        <v>489</v>
      </c>
      <c r="G3016">
        <v>302</v>
      </c>
      <c r="H3016">
        <v>302</v>
      </c>
      <c r="I3016">
        <v>338</v>
      </c>
      <c r="J3016">
        <v>351</v>
      </c>
      <c r="K3016">
        <v>391</v>
      </c>
      <c r="L3016">
        <v>464</v>
      </c>
      <c r="M3016">
        <v>576</v>
      </c>
      <c r="N3016">
        <v>620</v>
      </c>
      <c r="O3016">
        <v>378</v>
      </c>
      <c r="P3016">
        <v>336</v>
      </c>
      <c r="Q3016">
        <v>5077</v>
      </c>
      <c r="R3016">
        <f>IF(Cleaned_data[[#This Row],[KATEGORI]]="A+B: KØRETØJER I ALT",Q3014/Cleaned_data[[#This Row],[TOTAL]],0)</f>
        <v>0</v>
      </c>
    </row>
    <row r="3017" spans="1:18" x14ac:dyDescent="0.2">
      <c r="A3017">
        <v>55</v>
      </c>
      <c r="B3017" s="1" t="s">
        <v>66</v>
      </c>
      <c r="C3017">
        <v>2019</v>
      </c>
      <c r="D3017" s="1" t="s">
        <v>21</v>
      </c>
      <c r="E3017">
        <v>16</v>
      </c>
      <c r="F3017">
        <v>15</v>
      </c>
      <c r="G3017">
        <v>8</v>
      </c>
      <c r="H3017">
        <v>14</v>
      </c>
      <c r="I3017">
        <v>4</v>
      </c>
      <c r="J3017">
        <v>3</v>
      </c>
      <c r="K3017">
        <v>6</v>
      </c>
      <c r="L3017">
        <v>2</v>
      </c>
      <c r="M3017">
        <v>6</v>
      </c>
      <c r="N3017">
        <v>3</v>
      </c>
      <c r="O3017">
        <v>1</v>
      </c>
      <c r="P3017">
        <v>0</v>
      </c>
      <c r="Q3017">
        <v>78</v>
      </c>
      <c r="R3017">
        <f>IF(Cleaned_data[[#This Row],[KATEGORI]]="A+B: KØRETØJER I ALT",Q3015/Cleaned_data[[#This Row],[TOTAL]],0)</f>
        <v>0</v>
      </c>
    </row>
    <row r="3018" spans="1:18" x14ac:dyDescent="0.2">
      <c r="A3018">
        <v>55</v>
      </c>
      <c r="B3018" s="1" t="s">
        <v>66</v>
      </c>
      <c r="C3018">
        <v>2019</v>
      </c>
      <c r="D3018" s="1" t="s">
        <v>22</v>
      </c>
      <c r="E3018">
        <v>43</v>
      </c>
      <c r="F3018">
        <v>38</v>
      </c>
      <c r="G3018">
        <v>36</v>
      </c>
      <c r="H3018">
        <v>41</v>
      </c>
      <c r="I3018">
        <v>27</v>
      </c>
      <c r="J3018">
        <v>28</v>
      </c>
      <c r="K3018">
        <v>32</v>
      </c>
      <c r="L3018">
        <v>29</v>
      </c>
      <c r="M3018">
        <v>32</v>
      </c>
      <c r="N3018">
        <v>29</v>
      </c>
      <c r="O3018">
        <v>34</v>
      </c>
      <c r="P3018">
        <v>31</v>
      </c>
      <c r="Q3018">
        <v>400</v>
      </c>
      <c r="R3018">
        <f>IF(Cleaned_data[[#This Row],[KATEGORI]]="A+B: KØRETØJER I ALT",Q3016/Cleaned_data[[#This Row],[TOTAL]],0)</f>
        <v>0</v>
      </c>
    </row>
    <row r="3019" spans="1:18" x14ac:dyDescent="0.2">
      <c r="A3019">
        <v>55</v>
      </c>
      <c r="B3019" s="1" t="s">
        <v>66</v>
      </c>
      <c r="C3019">
        <v>2019</v>
      </c>
      <c r="D3019" s="1" t="s">
        <v>23</v>
      </c>
      <c r="E3019">
        <v>573</v>
      </c>
      <c r="F3019">
        <v>527</v>
      </c>
      <c r="G3019">
        <v>338</v>
      </c>
      <c r="H3019">
        <v>343</v>
      </c>
      <c r="I3019">
        <v>365</v>
      </c>
      <c r="J3019">
        <v>379</v>
      </c>
      <c r="K3019">
        <v>423</v>
      </c>
      <c r="L3019">
        <v>493</v>
      </c>
      <c r="M3019">
        <v>608</v>
      </c>
      <c r="N3019">
        <v>649</v>
      </c>
      <c r="O3019">
        <v>412</v>
      </c>
      <c r="P3019">
        <v>367</v>
      </c>
      <c r="Q3019">
        <v>5477</v>
      </c>
      <c r="R3019">
        <f>IF(Cleaned_data[[#This Row],[KATEGORI]]="A+B: KØRETØJER I ALT",Q3017/Cleaned_data[[#This Row],[TOTAL]],0)</f>
        <v>1.4241373014423955E-2</v>
      </c>
    </row>
    <row r="3020" spans="1:18" x14ac:dyDescent="0.2">
      <c r="A3020">
        <v>55</v>
      </c>
      <c r="B3020" s="1" t="s">
        <v>66</v>
      </c>
      <c r="C3020">
        <v>2019</v>
      </c>
      <c r="D3020" s="1" t="s">
        <v>24</v>
      </c>
      <c r="E3020">
        <v>0</v>
      </c>
      <c r="F3020">
        <v>4</v>
      </c>
      <c r="G3020">
        <v>0</v>
      </c>
      <c r="H3020">
        <v>1</v>
      </c>
      <c r="I3020">
        <v>0</v>
      </c>
      <c r="J3020">
        <v>1</v>
      </c>
      <c r="K3020">
        <v>1</v>
      </c>
      <c r="L3020">
        <v>3</v>
      </c>
      <c r="M3020">
        <v>2</v>
      </c>
      <c r="N3020">
        <v>2</v>
      </c>
      <c r="O3020">
        <v>0</v>
      </c>
      <c r="P3020">
        <v>0</v>
      </c>
      <c r="Q3020">
        <v>14</v>
      </c>
      <c r="R3020">
        <f>IF(Cleaned_data[[#This Row],[KATEGORI]]="A+B: KØRETØJER I ALT",Q3018/Cleaned_data[[#This Row],[TOTAL]],0)</f>
        <v>0</v>
      </c>
    </row>
    <row r="3021" spans="1:18" x14ac:dyDescent="0.2">
      <c r="A3021">
        <v>55</v>
      </c>
      <c r="B3021" s="1" t="s">
        <v>66</v>
      </c>
      <c r="C3021">
        <v>2019</v>
      </c>
      <c r="D3021" s="1" t="s">
        <v>25</v>
      </c>
      <c r="E3021">
        <v>320</v>
      </c>
      <c r="F3021">
        <v>212</v>
      </c>
      <c r="G3021">
        <v>72</v>
      </c>
      <c r="H3021">
        <v>67</v>
      </c>
      <c r="I3021">
        <v>63</v>
      </c>
      <c r="J3021">
        <v>71</v>
      </c>
      <c r="K3021">
        <v>75</v>
      </c>
      <c r="L3021">
        <v>137</v>
      </c>
      <c r="M3021">
        <v>288</v>
      </c>
      <c r="N3021">
        <v>236</v>
      </c>
      <c r="O3021">
        <v>135</v>
      </c>
      <c r="P3021">
        <v>90</v>
      </c>
      <c r="Q3021">
        <v>1766</v>
      </c>
      <c r="R3021">
        <f>IF(Cleaned_data[[#This Row],[KATEGORI]]="A+B: KØRETØJER I ALT",Q3019/Cleaned_data[[#This Row],[TOTAL]],0)</f>
        <v>0</v>
      </c>
    </row>
    <row r="3022" spans="1:18" x14ac:dyDescent="0.2">
      <c r="A3022">
        <v>55</v>
      </c>
      <c r="B3022" s="1" t="s">
        <v>66</v>
      </c>
      <c r="C3022">
        <v>2019</v>
      </c>
      <c r="D3022" s="1" t="s">
        <v>26</v>
      </c>
      <c r="E3022">
        <v>320</v>
      </c>
      <c r="F3022">
        <v>216</v>
      </c>
      <c r="G3022">
        <v>72</v>
      </c>
      <c r="H3022">
        <v>68</v>
      </c>
      <c r="I3022">
        <v>63</v>
      </c>
      <c r="J3022">
        <v>72</v>
      </c>
      <c r="K3022">
        <v>76</v>
      </c>
      <c r="L3022">
        <v>140</v>
      </c>
      <c r="M3022">
        <v>290</v>
      </c>
      <c r="N3022">
        <v>238</v>
      </c>
      <c r="O3022">
        <v>135</v>
      </c>
      <c r="P3022">
        <v>90</v>
      </c>
      <c r="Q3022">
        <v>1780</v>
      </c>
      <c r="R3022">
        <f>IF(Cleaned_data[[#This Row],[KATEGORI]]="A+B: KØRETØJER I ALT",Q3020/Cleaned_data[[#This Row],[TOTAL]],0)</f>
        <v>0</v>
      </c>
    </row>
    <row r="3023" spans="1:18" x14ac:dyDescent="0.2">
      <c r="A3023">
        <v>55</v>
      </c>
      <c r="B3023" s="1" t="s">
        <v>66</v>
      </c>
      <c r="C3023">
        <v>2020</v>
      </c>
      <c r="D3023" s="1" t="s">
        <v>18</v>
      </c>
      <c r="E3023">
        <v>295</v>
      </c>
      <c r="F3023">
        <v>273</v>
      </c>
      <c r="G3023">
        <v>205</v>
      </c>
      <c r="H3023">
        <v>208</v>
      </c>
      <c r="I3023">
        <v>236</v>
      </c>
      <c r="J3023">
        <v>242</v>
      </c>
      <c r="K3023">
        <v>262</v>
      </c>
      <c r="L3023">
        <v>352</v>
      </c>
      <c r="M3023">
        <v>375</v>
      </c>
      <c r="N3023">
        <v>367</v>
      </c>
      <c r="O3023">
        <v>296</v>
      </c>
      <c r="P3023">
        <v>249</v>
      </c>
      <c r="Q3023">
        <v>3360</v>
      </c>
      <c r="R3023">
        <f>IF(Cleaned_data[[#This Row],[KATEGORI]]="A+B: KØRETØJER I ALT",Q3021/Cleaned_data[[#This Row],[TOTAL]],0)</f>
        <v>0</v>
      </c>
    </row>
    <row r="3024" spans="1:18" x14ac:dyDescent="0.2">
      <c r="A3024">
        <v>55</v>
      </c>
      <c r="B3024" s="1" t="s">
        <v>66</v>
      </c>
      <c r="C3024">
        <v>2020</v>
      </c>
      <c r="D3024" s="1" t="s">
        <v>19</v>
      </c>
      <c r="E3024">
        <v>96</v>
      </c>
      <c r="F3024">
        <v>70</v>
      </c>
      <c r="G3024">
        <v>62</v>
      </c>
      <c r="H3024">
        <v>46</v>
      </c>
      <c r="I3024">
        <v>47</v>
      </c>
      <c r="J3024">
        <v>48</v>
      </c>
      <c r="K3024">
        <v>41</v>
      </c>
      <c r="L3024">
        <v>90</v>
      </c>
      <c r="M3024">
        <v>74</v>
      </c>
      <c r="N3024">
        <v>54</v>
      </c>
      <c r="O3024">
        <v>38</v>
      </c>
      <c r="P3024">
        <v>20</v>
      </c>
      <c r="Q3024">
        <v>686</v>
      </c>
      <c r="R3024">
        <f>IF(Cleaned_data[[#This Row],[KATEGORI]]="A+B: KØRETØJER I ALT",Q3022/Cleaned_data[[#This Row],[TOTAL]],0)</f>
        <v>0</v>
      </c>
    </row>
    <row r="3025" spans="1:18" x14ac:dyDescent="0.2">
      <c r="A3025">
        <v>55</v>
      </c>
      <c r="B3025" s="1" t="s">
        <v>66</v>
      </c>
      <c r="C3025">
        <v>2020</v>
      </c>
      <c r="D3025" s="1" t="s">
        <v>20</v>
      </c>
      <c r="E3025">
        <v>391</v>
      </c>
      <c r="F3025">
        <v>343</v>
      </c>
      <c r="G3025">
        <v>267</v>
      </c>
      <c r="H3025">
        <v>254</v>
      </c>
      <c r="I3025">
        <v>283</v>
      </c>
      <c r="J3025">
        <v>290</v>
      </c>
      <c r="K3025">
        <v>303</v>
      </c>
      <c r="L3025">
        <v>442</v>
      </c>
      <c r="M3025">
        <v>449</v>
      </c>
      <c r="N3025">
        <v>421</v>
      </c>
      <c r="O3025">
        <v>334</v>
      </c>
      <c r="P3025">
        <v>269</v>
      </c>
      <c r="Q3025">
        <v>4046</v>
      </c>
      <c r="R3025">
        <f>IF(Cleaned_data[[#This Row],[KATEGORI]]="A+B: KØRETØJER I ALT",Q3023/Cleaned_data[[#This Row],[TOTAL]],0)</f>
        <v>0</v>
      </c>
    </row>
    <row r="3026" spans="1:18" x14ac:dyDescent="0.2">
      <c r="A3026">
        <v>55</v>
      </c>
      <c r="B3026" s="1" t="s">
        <v>66</v>
      </c>
      <c r="C3026">
        <v>2020</v>
      </c>
      <c r="D3026" s="1" t="s">
        <v>21</v>
      </c>
      <c r="E3026">
        <v>8</v>
      </c>
      <c r="F3026">
        <v>10</v>
      </c>
      <c r="G3026">
        <v>5</v>
      </c>
      <c r="H3026">
        <v>3</v>
      </c>
      <c r="I3026">
        <v>5</v>
      </c>
      <c r="J3026">
        <v>5</v>
      </c>
      <c r="K3026">
        <v>0</v>
      </c>
      <c r="L3026">
        <v>2</v>
      </c>
      <c r="M3026">
        <v>2</v>
      </c>
      <c r="N3026">
        <v>3</v>
      </c>
      <c r="O3026">
        <v>2</v>
      </c>
      <c r="P3026">
        <v>2</v>
      </c>
      <c r="Q3026">
        <v>47</v>
      </c>
      <c r="R3026">
        <f>IF(Cleaned_data[[#This Row],[KATEGORI]]="A+B: KØRETØJER I ALT",Q3024/Cleaned_data[[#This Row],[TOTAL]],0)</f>
        <v>0</v>
      </c>
    </row>
    <row r="3027" spans="1:18" x14ac:dyDescent="0.2">
      <c r="A3027">
        <v>55</v>
      </c>
      <c r="B3027" s="1" t="s">
        <v>66</v>
      </c>
      <c r="C3027">
        <v>2020</v>
      </c>
      <c r="D3027" s="1" t="s">
        <v>22</v>
      </c>
      <c r="E3027">
        <v>31</v>
      </c>
      <c r="F3027">
        <v>31</v>
      </c>
      <c r="G3027">
        <v>24</v>
      </c>
      <c r="H3027">
        <v>20</v>
      </c>
      <c r="I3027">
        <v>24</v>
      </c>
      <c r="J3027">
        <v>21</v>
      </c>
      <c r="K3027">
        <v>19</v>
      </c>
      <c r="L3027">
        <v>27</v>
      </c>
      <c r="M3027">
        <v>25</v>
      </c>
      <c r="N3027">
        <v>23</v>
      </c>
      <c r="O3027">
        <v>23</v>
      </c>
      <c r="P3027">
        <v>22</v>
      </c>
      <c r="Q3027">
        <v>290</v>
      </c>
      <c r="R3027">
        <f>IF(Cleaned_data[[#This Row],[KATEGORI]]="A+B: KØRETØJER I ALT",Q3025/Cleaned_data[[#This Row],[TOTAL]],0)</f>
        <v>0</v>
      </c>
    </row>
    <row r="3028" spans="1:18" x14ac:dyDescent="0.2">
      <c r="A3028">
        <v>55</v>
      </c>
      <c r="B3028" s="1" t="s">
        <v>66</v>
      </c>
      <c r="C3028">
        <v>2020</v>
      </c>
      <c r="D3028" s="1" t="s">
        <v>23</v>
      </c>
      <c r="E3028">
        <v>422</v>
      </c>
      <c r="F3028">
        <v>374</v>
      </c>
      <c r="G3028">
        <v>291</v>
      </c>
      <c r="H3028">
        <v>274</v>
      </c>
      <c r="I3028">
        <v>307</v>
      </c>
      <c r="J3028">
        <v>311</v>
      </c>
      <c r="K3028">
        <v>322</v>
      </c>
      <c r="L3028">
        <v>469</v>
      </c>
      <c r="M3028">
        <v>474</v>
      </c>
      <c r="N3028">
        <v>444</v>
      </c>
      <c r="O3028">
        <v>357</v>
      </c>
      <c r="P3028">
        <v>291</v>
      </c>
      <c r="Q3028">
        <v>4336</v>
      </c>
      <c r="R3028">
        <f>IF(Cleaned_data[[#This Row],[KATEGORI]]="A+B: KØRETØJER I ALT",Q3026/Cleaned_data[[#This Row],[TOTAL]],0)</f>
        <v>1.0839483394833949E-2</v>
      </c>
    </row>
    <row r="3029" spans="1:18" x14ac:dyDescent="0.2">
      <c r="A3029">
        <v>55</v>
      </c>
      <c r="B3029" s="1" t="s">
        <v>66</v>
      </c>
      <c r="C3029">
        <v>2020</v>
      </c>
      <c r="D3029" s="1" t="s">
        <v>24</v>
      </c>
      <c r="E3029">
        <v>4</v>
      </c>
      <c r="F3029">
        <v>4</v>
      </c>
      <c r="G3029">
        <v>3</v>
      </c>
      <c r="H3029">
        <v>2</v>
      </c>
      <c r="I3029">
        <v>1</v>
      </c>
      <c r="J3029">
        <v>2</v>
      </c>
      <c r="K3029">
        <v>3</v>
      </c>
      <c r="L3029">
        <v>9</v>
      </c>
      <c r="M3029">
        <v>6</v>
      </c>
      <c r="N3029">
        <v>1</v>
      </c>
      <c r="O3029">
        <v>1</v>
      </c>
      <c r="P3029">
        <v>4</v>
      </c>
      <c r="Q3029">
        <v>40</v>
      </c>
      <c r="R3029">
        <f>IF(Cleaned_data[[#This Row],[KATEGORI]]="A+B: KØRETØJER I ALT",Q3027/Cleaned_data[[#This Row],[TOTAL]],0)</f>
        <v>0</v>
      </c>
    </row>
    <row r="3030" spans="1:18" x14ac:dyDescent="0.2">
      <c r="A3030">
        <v>55</v>
      </c>
      <c r="B3030" s="1" t="s">
        <v>66</v>
      </c>
      <c r="C3030">
        <v>2020</v>
      </c>
      <c r="D3030" s="1" t="s">
        <v>25</v>
      </c>
      <c r="E3030">
        <v>377</v>
      </c>
      <c r="F3030">
        <v>271</v>
      </c>
      <c r="G3030">
        <v>136</v>
      </c>
      <c r="H3030">
        <v>102</v>
      </c>
      <c r="I3030">
        <v>110</v>
      </c>
      <c r="J3030">
        <v>126</v>
      </c>
      <c r="K3030">
        <v>150</v>
      </c>
      <c r="L3030">
        <v>238</v>
      </c>
      <c r="M3030">
        <v>374</v>
      </c>
      <c r="N3030">
        <v>298</v>
      </c>
      <c r="O3030">
        <v>175</v>
      </c>
      <c r="P3030">
        <v>124</v>
      </c>
      <c r="Q3030">
        <v>2481</v>
      </c>
      <c r="R3030">
        <f>IF(Cleaned_data[[#This Row],[KATEGORI]]="A+B: KØRETØJER I ALT",Q3028/Cleaned_data[[#This Row],[TOTAL]],0)</f>
        <v>0</v>
      </c>
    </row>
    <row r="3031" spans="1:18" x14ac:dyDescent="0.2">
      <c r="A3031">
        <v>55</v>
      </c>
      <c r="B3031" s="1" t="s">
        <v>66</v>
      </c>
      <c r="C3031">
        <v>2020</v>
      </c>
      <c r="D3031" s="1" t="s">
        <v>26</v>
      </c>
      <c r="E3031">
        <v>381</v>
      </c>
      <c r="F3031">
        <v>275</v>
      </c>
      <c r="G3031">
        <v>139</v>
      </c>
      <c r="H3031">
        <v>104</v>
      </c>
      <c r="I3031">
        <v>111</v>
      </c>
      <c r="J3031">
        <v>128</v>
      </c>
      <c r="K3031">
        <v>153</v>
      </c>
      <c r="L3031">
        <v>247</v>
      </c>
      <c r="M3031">
        <v>380</v>
      </c>
      <c r="N3031">
        <v>299</v>
      </c>
      <c r="O3031">
        <v>176</v>
      </c>
      <c r="P3031">
        <v>128</v>
      </c>
      <c r="Q3031">
        <v>2521</v>
      </c>
      <c r="R3031">
        <f>IF(Cleaned_data[[#This Row],[KATEGORI]]="A+B: KØRETØJER I ALT",Q3029/Cleaned_data[[#This Row],[TOTAL]],0)</f>
        <v>0</v>
      </c>
    </row>
    <row r="3032" spans="1:18" x14ac:dyDescent="0.2">
      <c r="A3032">
        <v>55</v>
      </c>
      <c r="B3032" s="1" t="s">
        <v>66</v>
      </c>
      <c r="C3032">
        <v>2021</v>
      </c>
      <c r="D3032" s="1" t="s">
        <v>18</v>
      </c>
      <c r="E3032">
        <v>342</v>
      </c>
      <c r="F3032">
        <v>398</v>
      </c>
      <c r="G3032">
        <v>253</v>
      </c>
      <c r="H3032">
        <v>223</v>
      </c>
      <c r="I3032">
        <v>251</v>
      </c>
      <c r="J3032">
        <v>242</v>
      </c>
      <c r="K3032">
        <v>346</v>
      </c>
      <c r="L3032">
        <v>342</v>
      </c>
      <c r="M3032">
        <v>412</v>
      </c>
      <c r="N3032">
        <v>449</v>
      </c>
      <c r="O3032">
        <v>395</v>
      </c>
      <c r="P3032">
        <v>265</v>
      </c>
      <c r="Q3032">
        <v>3918</v>
      </c>
      <c r="R3032">
        <f>IF(Cleaned_data[[#This Row],[KATEGORI]]="A+B: KØRETØJER I ALT",Q3030/Cleaned_data[[#This Row],[TOTAL]],0)</f>
        <v>0</v>
      </c>
    </row>
    <row r="3033" spans="1:18" x14ac:dyDescent="0.2">
      <c r="A3033">
        <v>55</v>
      </c>
      <c r="B3033" s="1" t="s">
        <v>66</v>
      </c>
      <c r="C3033">
        <v>2021</v>
      </c>
      <c r="D3033" s="1" t="s">
        <v>19</v>
      </c>
      <c r="E3033">
        <v>84</v>
      </c>
      <c r="F3033">
        <v>62</v>
      </c>
      <c r="G3033">
        <v>47</v>
      </c>
      <c r="H3033">
        <v>40</v>
      </c>
      <c r="I3033">
        <v>45</v>
      </c>
      <c r="J3033">
        <v>39</v>
      </c>
      <c r="K3033">
        <v>68</v>
      </c>
      <c r="L3033">
        <v>66</v>
      </c>
      <c r="M3033">
        <v>76</v>
      </c>
      <c r="N3033">
        <v>46</v>
      </c>
      <c r="O3033">
        <v>33</v>
      </c>
      <c r="P3033">
        <v>22</v>
      </c>
      <c r="Q3033">
        <v>628</v>
      </c>
      <c r="R3033">
        <f>IF(Cleaned_data[[#This Row],[KATEGORI]]="A+B: KØRETØJER I ALT",Q3031/Cleaned_data[[#This Row],[TOTAL]],0)</f>
        <v>0</v>
      </c>
    </row>
    <row r="3034" spans="1:18" x14ac:dyDescent="0.2">
      <c r="A3034">
        <v>55</v>
      </c>
      <c r="B3034" s="1" t="s">
        <v>66</v>
      </c>
      <c r="C3034">
        <v>2021</v>
      </c>
      <c r="D3034" s="1" t="s">
        <v>20</v>
      </c>
      <c r="E3034">
        <v>426</v>
      </c>
      <c r="F3034">
        <v>460</v>
      </c>
      <c r="G3034">
        <v>300</v>
      </c>
      <c r="H3034">
        <v>263</v>
      </c>
      <c r="I3034">
        <v>296</v>
      </c>
      <c r="J3034">
        <v>281</v>
      </c>
      <c r="K3034">
        <v>414</v>
      </c>
      <c r="L3034">
        <v>408</v>
      </c>
      <c r="M3034">
        <v>488</v>
      </c>
      <c r="N3034">
        <v>495</v>
      </c>
      <c r="O3034">
        <v>428</v>
      </c>
      <c r="P3034">
        <v>287</v>
      </c>
      <c r="Q3034">
        <v>4546</v>
      </c>
      <c r="R3034">
        <f>IF(Cleaned_data[[#This Row],[KATEGORI]]="A+B: KØRETØJER I ALT",Q3032/Cleaned_data[[#This Row],[TOTAL]],0)</f>
        <v>0</v>
      </c>
    </row>
    <row r="3035" spans="1:18" x14ac:dyDescent="0.2">
      <c r="A3035">
        <v>55</v>
      </c>
      <c r="B3035" s="1" t="s">
        <v>66</v>
      </c>
      <c r="C3035">
        <v>2021</v>
      </c>
      <c r="D3035" s="1" t="s">
        <v>21</v>
      </c>
      <c r="E3035">
        <v>8</v>
      </c>
      <c r="F3035">
        <v>11</v>
      </c>
      <c r="G3035">
        <v>2</v>
      </c>
      <c r="H3035">
        <v>9</v>
      </c>
      <c r="I3035">
        <v>1</v>
      </c>
      <c r="J3035">
        <v>5</v>
      </c>
      <c r="K3035">
        <v>7</v>
      </c>
      <c r="L3035">
        <v>1</v>
      </c>
      <c r="M3035">
        <v>2</v>
      </c>
      <c r="N3035">
        <v>2</v>
      </c>
      <c r="O3035">
        <v>0</v>
      </c>
      <c r="P3035">
        <v>0</v>
      </c>
      <c r="Q3035">
        <v>48</v>
      </c>
      <c r="R3035">
        <f>IF(Cleaned_data[[#This Row],[KATEGORI]]="A+B: KØRETØJER I ALT",Q3033/Cleaned_data[[#This Row],[TOTAL]],0)</f>
        <v>0</v>
      </c>
    </row>
    <row r="3036" spans="1:18" x14ac:dyDescent="0.2">
      <c r="A3036">
        <v>55</v>
      </c>
      <c r="B3036" s="1" t="s">
        <v>66</v>
      </c>
      <c r="C3036">
        <v>2021</v>
      </c>
      <c r="D3036" s="1" t="s">
        <v>22</v>
      </c>
      <c r="E3036">
        <v>28</v>
      </c>
      <c r="F3036">
        <v>34</v>
      </c>
      <c r="G3036">
        <v>21</v>
      </c>
      <c r="H3036">
        <v>27</v>
      </c>
      <c r="I3036">
        <v>23</v>
      </c>
      <c r="J3036">
        <v>21</v>
      </c>
      <c r="K3036">
        <v>29</v>
      </c>
      <c r="L3036">
        <v>26</v>
      </c>
      <c r="M3036">
        <v>22</v>
      </c>
      <c r="N3036">
        <v>23</v>
      </c>
      <c r="O3036">
        <v>20</v>
      </c>
      <c r="P3036">
        <v>18</v>
      </c>
      <c r="Q3036">
        <v>292</v>
      </c>
      <c r="R3036">
        <f>IF(Cleaned_data[[#This Row],[KATEGORI]]="A+B: KØRETØJER I ALT",Q3034/Cleaned_data[[#This Row],[TOTAL]],0)</f>
        <v>0</v>
      </c>
    </row>
    <row r="3037" spans="1:18" x14ac:dyDescent="0.2">
      <c r="A3037">
        <v>55</v>
      </c>
      <c r="B3037" s="1" t="s">
        <v>66</v>
      </c>
      <c r="C3037">
        <v>2021</v>
      </c>
      <c r="D3037" s="1" t="s">
        <v>23</v>
      </c>
      <c r="E3037">
        <v>454</v>
      </c>
      <c r="F3037">
        <v>494</v>
      </c>
      <c r="G3037">
        <v>321</v>
      </c>
      <c r="H3037">
        <v>290</v>
      </c>
      <c r="I3037">
        <v>319</v>
      </c>
      <c r="J3037">
        <v>302</v>
      </c>
      <c r="K3037">
        <v>443</v>
      </c>
      <c r="L3037">
        <v>434</v>
      </c>
      <c r="M3037">
        <v>510</v>
      </c>
      <c r="N3037">
        <v>518</v>
      </c>
      <c r="O3037">
        <v>448</v>
      </c>
      <c r="P3037">
        <v>305</v>
      </c>
      <c r="Q3037">
        <v>4838</v>
      </c>
      <c r="R3037">
        <f>IF(Cleaned_data[[#This Row],[KATEGORI]]="A+B: KØRETØJER I ALT",Q3035/Cleaned_data[[#This Row],[TOTAL]],0)</f>
        <v>9.9214551467548574E-3</v>
      </c>
    </row>
    <row r="3038" spans="1:18" x14ac:dyDescent="0.2">
      <c r="A3038">
        <v>55</v>
      </c>
      <c r="B3038" s="1" t="s">
        <v>66</v>
      </c>
      <c r="C3038">
        <v>2021</v>
      </c>
      <c r="D3038" s="1" t="s">
        <v>24</v>
      </c>
      <c r="E3038">
        <v>8</v>
      </c>
      <c r="F3038">
        <v>8</v>
      </c>
      <c r="G3038">
        <v>2</v>
      </c>
      <c r="H3038">
        <v>2</v>
      </c>
      <c r="I3038">
        <v>1</v>
      </c>
      <c r="J3038">
        <v>3</v>
      </c>
      <c r="K3038">
        <v>2</v>
      </c>
      <c r="L3038">
        <v>2</v>
      </c>
      <c r="M3038">
        <v>8</v>
      </c>
      <c r="N3038">
        <v>6</v>
      </c>
      <c r="O3038">
        <v>2</v>
      </c>
      <c r="P3038">
        <v>2</v>
      </c>
      <c r="Q3038">
        <v>46</v>
      </c>
      <c r="R3038">
        <f>IF(Cleaned_data[[#This Row],[KATEGORI]]="A+B: KØRETØJER I ALT",Q3036/Cleaned_data[[#This Row],[TOTAL]],0)</f>
        <v>0</v>
      </c>
    </row>
    <row r="3039" spans="1:18" x14ac:dyDescent="0.2">
      <c r="A3039">
        <v>55</v>
      </c>
      <c r="B3039" s="1" t="s">
        <v>66</v>
      </c>
      <c r="C3039">
        <v>2021</v>
      </c>
      <c r="D3039" s="1" t="s">
        <v>25</v>
      </c>
      <c r="E3039">
        <v>416</v>
      </c>
      <c r="F3039">
        <v>257</v>
      </c>
      <c r="G3039">
        <v>98</v>
      </c>
      <c r="H3039">
        <v>97</v>
      </c>
      <c r="I3039">
        <v>82</v>
      </c>
      <c r="J3039">
        <v>108</v>
      </c>
      <c r="K3039">
        <v>128</v>
      </c>
      <c r="L3039">
        <v>202</v>
      </c>
      <c r="M3039">
        <v>311</v>
      </c>
      <c r="N3039">
        <v>245</v>
      </c>
      <c r="O3039">
        <v>159</v>
      </c>
      <c r="P3039">
        <v>102</v>
      </c>
      <c r="Q3039">
        <v>2205</v>
      </c>
      <c r="R3039">
        <f>IF(Cleaned_data[[#This Row],[KATEGORI]]="A+B: KØRETØJER I ALT",Q3037/Cleaned_data[[#This Row],[TOTAL]],0)</f>
        <v>0</v>
      </c>
    </row>
    <row r="3040" spans="1:18" x14ac:dyDescent="0.2">
      <c r="A3040">
        <v>55</v>
      </c>
      <c r="B3040" s="1" t="s">
        <v>66</v>
      </c>
      <c r="C3040">
        <v>2021</v>
      </c>
      <c r="D3040" s="1" t="s">
        <v>26</v>
      </c>
      <c r="E3040">
        <v>424</v>
      </c>
      <c r="F3040">
        <v>265</v>
      </c>
      <c r="G3040">
        <v>100</v>
      </c>
      <c r="H3040">
        <v>99</v>
      </c>
      <c r="I3040">
        <v>83</v>
      </c>
      <c r="J3040">
        <v>111</v>
      </c>
      <c r="K3040">
        <v>130</v>
      </c>
      <c r="L3040">
        <v>204</v>
      </c>
      <c r="M3040">
        <v>319</v>
      </c>
      <c r="N3040">
        <v>251</v>
      </c>
      <c r="O3040">
        <v>161</v>
      </c>
      <c r="P3040">
        <v>104</v>
      </c>
      <c r="Q3040">
        <v>2251</v>
      </c>
      <c r="R3040">
        <f>IF(Cleaned_data[[#This Row],[KATEGORI]]="A+B: KØRETØJER I ALT",Q3038/Cleaned_data[[#This Row],[TOTAL]],0)</f>
        <v>0</v>
      </c>
    </row>
    <row r="3041" spans="1:18" x14ac:dyDescent="0.2">
      <c r="A3041">
        <v>55</v>
      </c>
      <c r="B3041" s="1" t="s">
        <v>66</v>
      </c>
      <c r="C3041">
        <v>2022</v>
      </c>
      <c r="D3041" s="1" t="s">
        <v>18</v>
      </c>
      <c r="E3041">
        <v>356</v>
      </c>
      <c r="F3041">
        <v>350</v>
      </c>
      <c r="G3041">
        <v>197</v>
      </c>
      <c r="H3041">
        <v>176</v>
      </c>
      <c r="I3041">
        <v>173</v>
      </c>
      <c r="J3041">
        <v>198</v>
      </c>
      <c r="K3041">
        <v>227</v>
      </c>
      <c r="L3041">
        <v>299</v>
      </c>
      <c r="M3041">
        <v>360</v>
      </c>
      <c r="N3041">
        <v>421</v>
      </c>
      <c r="O3041">
        <v>338</v>
      </c>
      <c r="P3041">
        <v>234</v>
      </c>
      <c r="Q3041">
        <v>3329</v>
      </c>
      <c r="R3041">
        <f>IF(Cleaned_data[[#This Row],[KATEGORI]]="A+B: KØRETØJER I ALT",Q3039/Cleaned_data[[#This Row],[TOTAL]],0)</f>
        <v>0</v>
      </c>
    </row>
    <row r="3042" spans="1:18" x14ac:dyDescent="0.2">
      <c r="A3042">
        <v>55</v>
      </c>
      <c r="B3042" s="1" t="s">
        <v>66</v>
      </c>
      <c r="C3042">
        <v>2022</v>
      </c>
      <c r="D3042" s="1" t="s">
        <v>19</v>
      </c>
      <c r="E3042">
        <v>83</v>
      </c>
      <c r="F3042">
        <v>67</v>
      </c>
      <c r="G3042">
        <v>59</v>
      </c>
      <c r="H3042">
        <v>34</v>
      </c>
      <c r="I3042">
        <v>41</v>
      </c>
      <c r="J3042">
        <v>54</v>
      </c>
      <c r="K3042">
        <v>43</v>
      </c>
      <c r="L3042">
        <v>55</v>
      </c>
      <c r="M3042">
        <v>50</v>
      </c>
      <c r="N3042">
        <v>39</v>
      </c>
      <c r="O3042">
        <v>29</v>
      </c>
      <c r="P3042">
        <v>24</v>
      </c>
      <c r="Q3042">
        <v>578</v>
      </c>
      <c r="R3042">
        <f>IF(Cleaned_data[[#This Row],[KATEGORI]]="A+B: KØRETØJER I ALT",Q3040/Cleaned_data[[#This Row],[TOTAL]],0)</f>
        <v>0</v>
      </c>
    </row>
    <row r="3043" spans="1:18" x14ac:dyDescent="0.2">
      <c r="A3043">
        <v>55</v>
      </c>
      <c r="B3043" s="1" t="s">
        <v>66</v>
      </c>
      <c r="C3043">
        <v>2022</v>
      </c>
      <c r="D3043" s="1" t="s">
        <v>20</v>
      </c>
      <c r="E3043">
        <v>439</v>
      </c>
      <c r="F3043">
        <v>417</v>
      </c>
      <c r="G3043">
        <v>256</v>
      </c>
      <c r="H3043">
        <v>210</v>
      </c>
      <c r="I3043">
        <v>214</v>
      </c>
      <c r="J3043">
        <v>252</v>
      </c>
      <c r="K3043">
        <v>270</v>
      </c>
      <c r="L3043">
        <v>354</v>
      </c>
      <c r="M3043">
        <v>410</v>
      </c>
      <c r="N3043">
        <v>460</v>
      </c>
      <c r="O3043">
        <v>367</v>
      </c>
      <c r="P3043">
        <v>258</v>
      </c>
      <c r="Q3043">
        <v>3907</v>
      </c>
      <c r="R3043">
        <f>IF(Cleaned_data[[#This Row],[KATEGORI]]="A+B: KØRETØJER I ALT",Q3041/Cleaned_data[[#This Row],[TOTAL]],0)</f>
        <v>0</v>
      </c>
    </row>
    <row r="3044" spans="1:18" x14ac:dyDescent="0.2">
      <c r="A3044">
        <v>55</v>
      </c>
      <c r="B3044" s="1" t="s">
        <v>66</v>
      </c>
      <c r="C3044">
        <v>2022</v>
      </c>
      <c r="D3044" s="1" t="s">
        <v>21</v>
      </c>
      <c r="E3044">
        <v>15</v>
      </c>
      <c r="F3044">
        <v>7</v>
      </c>
      <c r="G3044">
        <v>10</v>
      </c>
      <c r="H3044">
        <v>3</v>
      </c>
      <c r="I3044">
        <v>3</v>
      </c>
      <c r="J3044">
        <v>10</v>
      </c>
      <c r="K3044">
        <v>4</v>
      </c>
      <c r="L3044">
        <v>4</v>
      </c>
      <c r="M3044">
        <v>10</v>
      </c>
      <c r="N3044">
        <v>8</v>
      </c>
      <c r="O3044">
        <v>4</v>
      </c>
      <c r="P3044">
        <v>7</v>
      </c>
      <c r="Q3044">
        <v>85</v>
      </c>
      <c r="R3044">
        <f>IF(Cleaned_data[[#This Row],[KATEGORI]]="A+B: KØRETØJER I ALT",Q3042/Cleaned_data[[#This Row],[TOTAL]],0)</f>
        <v>0</v>
      </c>
    </row>
    <row r="3045" spans="1:18" x14ac:dyDescent="0.2">
      <c r="A3045">
        <v>55</v>
      </c>
      <c r="B3045" s="1" t="s">
        <v>66</v>
      </c>
      <c r="C3045">
        <v>2022</v>
      </c>
      <c r="D3045" s="1" t="s">
        <v>22</v>
      </c>
      <c r="E3045">
        <v>44</v>
      </c>
      <c r="F3045">
        <v>36</v>
      </c>
      <c r="G3045">
        <v>35</v>
      </c>
      <c r="H3045">
        <v>27</v>
      </c>
      <c r="I3045">
        <v>26</v>
      </c>
      <c r="J3045">
        <v>29</v>
      </c>
      <c r="K3045">
        <v>31</v>
      </c>
      <c r="L3045">
        <v>34</v>
      </c>
      <c r="M3045">
        <v>40</v>
      </c>
      <c r="N3045">
        <v>36</v>
      </c>
      <c r="O3045">
        <v>33</v>
      </c>
      <c r="P3045">
        <v>31</v>
      </c>
      <c r="Q3045">
        <v>402</v>
      </c>
      <c r="R3045">
        <f>IF(Cleaned_data[[#This Row],[KATEGORI]]="A+B: KØRETØJER I ALT",Q3043/Cleaned_data[[#This Row],[TOTAL]],0)</f>
        <v>0</v>
      </c>
    </row>
    <row r="3046" spans="1:18" x14ac:dyDescent="0.2">
      <c r="A3046">
        <v>55</v>
      </c>
      <c r="B3046" s="1" t="s">
        <v>66</v>
      </c>
      <c r="C3046">
        <v>2022</v>
      </c>
      <c r="D3046" s="1" t="s">
        <v>23</v>
      </c>
      <c r="E3046">
        <v>483</v>
      </c>
      <c r="F3046">
        <v>453</v>
      </c>
      <c r="G3046">
        <v>291</v>
      </c>
      <c r="H3046">
        <v>237</v>
      </c>
      <c r="I3046">
        <v>240</v>
      </c>
      <c r="J3046">
        <v>281</v>
      </c>
      <c r="K3046">
        <v>301</v>
      </c>
      <c r="L3046">
        <v>388</v>
      </c>
      <c r="M3046">
        <v>450</v>
      </c>
      <c r="N3046">
        <v>496</v>
      </c>
      <c r="O3046">
        <v>400</v>
      </c>
      <c r="P3046">
        <v>289</v>
      </c>
      <c r="Q3046">
        <v>4309</v>
      </c>
      <c r="R3046">
        <f>IF(Cleaned_data[[#This Row],[KATEGORI]]="A+B: KØRETØJER I ALT",Q3044/Cleaned_data[[#This Row],[TOTAL]],0)</f>
        <v>1.9726154560222791E-2</v>
      </c>
    </row>
    <row r="3047" spans="1:18" x14ac:dyDescent="0.2">
      <c r="A3047">
        <v>55</v>
      </c>
      <c r="B3047" s="1" t="s">
        <v>66</v>
      </c>
      <c r="C3047">
        <v>2022</v>
      </c>
      <c r="D3047" s="1" t="s">
        <v>24</v>
      </c>
      <c r="E3047">
        <v>8</v>
      </c>
      <c r="F3047">
        <v>5</v>
      </c>
      <c r="G3047">
        <v>2</v>
      </c>
      <c r="H3047">
        <v>3</v>
      </c>
      <c r="I3047">
        <v>2</v>
      </c>
      <c r="J3047">
        <v>2</v>
      </c>
      <c r="K3047">
        <v>2</v>
      </c>
      <c r="L3047">
        <v>2</v>
      </c>
      <c r="M3047">
        <v>12</v>
      </c>
      <c r="N3047">
        <v>6</v>
      </c>
      <c r="O3047">
        <v>4</v>
      </c>
      <c r="P3047">
        <v>0</v>
      </c>
      <c r="Q3047">
        <v>48</v>
      </c>
      <c r="R3047">
        <f>IF(Cleaned_data[[#This Row],[KATEGORI]]="A+B: KØRETØJER I ALT",Q3045/Cleaned_data[[#This Row],[TOTAL]],0)</f>
        <v>0</v>
      </c>
    </row>
    <row r="3048" spans="1:18" x14ac:dyDescent="0.2">
      <c r="A3048">
        <v>55</v>
      </c>
      <c r="B3048" s="1" t="s">
        <v>66</v>
      </c>
      <c r="C3048">
        <v>2022</v>
      </c>
      <c r="D3048" s="1" t="s">
        <v>25</v>
      </c>
      <c r="E3048">
        <v>446</v>
      </c>
      <c r="F3048">
        <v>282</v>
      </c>
      <c r="G3048">
        <v>117</v>
      </c>
      <c r="H3048">
        <v>67</v>
      </c>
      <c r="I3048">
        <v>81</v>
      </c>
      <c r="J3048">
        <v>103</v>
      </c>
      <c r="K3048">
        <v>105</v>
      </c>
      <c r="L3048">
        <v>223</v>
      </c>
      <c r="M3048">
        <v>327</v>
      </c>
      <c r="N3048">
        <v>310</v>
      </c>
      <c r="O3048">
        <v>171</v>
      </c>
      <c r="P3048">
        <v>109</v>
      </c>
      <c r="Q3048">
        <v>2341</v>
      </c>
      <c r="R3048">
        <f>IF(Cleaned_data[[#This Row],[KATEGORI]]="A+B: KØRETØJER I ALT",Q3046/Cleaned_data[[#This Row],[TOTAL]],0)</f>
        <v>0</v>
      </c>
    </row>
    <row r="3049" spans="1:18" x14ac:dyDescent="0.2">
      <c r="A3049">
        <v>55</v>
      </c>
      <c r="B3049" s="1" t="s">
        <v>66</v>
      </c>
      <c r="C3049">
        <v>2022</v>
      </c>
      <c r="D3049" s="1" t="s">
        <v>26</v>
      </c>
      <c r="E3049">
        <v>454</v>
      </c>
      <c r="F3049">
        <v>287</v>
      </c>
      <c r="G3049">
        <v>119</v>
      </c>
      <c r="H3049">
        <v>70</v>
      </c>
      <c r="I3049">
        <v>83</v>
      </c>
      <c r="J3049">
        <v>105</v>
      </c>
      <c r="K3049">
        <v>107</v>
      </c>
      <c r="L3049">
        <v>225</v>
      </c>
      <c r="M3049">
        <v>339</v>
      </c>
      <c r="N3049">
        <v>316</v>
      </c>
      <c r="O3049">
        <v>175</v>
      </c>
      <c r="P3049">
        <v>109</v>
      </c>
      <c r="Q3049">
        <v>2389</v>
      </c>
      <c r="R3049">
        <f>IF(Cleaned_data[[#This Row],[KATEGORI]]="A+B: KØRETØJER I ALT",Q3047/Cleaned_data[[#This Row],[TOTAL]],0)</f>
        <v>0</v>
      </c>
    </row>
    <row r="3050" spans="1:18" x14ac:dyDescent="0.2">
      <c r="A3050">
        <v>55</v>
      </c>
      <c r="B3050" s="1" t="s">
        <v>66</v>
      </c>
      <c r="C3050">
        <v>2023</v>
      </c>
      <c r="D3050" s="1" t="s">
        <v>18</v>
      </c>
      <c r="E3050">
        <v>314</v>
      </c>
      <c r="F3050">
        <v>354</v>
      </c>
      <c r="G3050">
        <v>202</v>
      </c>
      <c r="H3050">
        <v>184</v>
      </c>
      <c r="I3050">
        <v>145</v>
      </c>
      <c r="J3050">
        <v>223</v>
      </c>
      <c r="K3050">
        <v>236</v>
      </c>
      <c r="L3050">
        <v>321</v>
      </c>
      <c r="M3050">
        <v>352</v>
      </c>
      <c r="N3050">
        <v>422</v>
      </c>
      <c r="O3050">
        <v>299</v>
      </c>
      <c r="P3050">
        <v>246</v>
      </c>
      <c r="Q3050">
        <v>3298</v>
      </c>
      <c r="R3050">
        <f>IF(Cleaned_data[[#This Row],[KATEGORI]]="A+B: KØRETØJER I ALT",Q3048/Cleaned_data[[#This Row],[TOTAL]],0)</f>
        <v>0</v>
      </c>
    </row>
    <row r="3051" spans="1:18" x14ac:dyDescent="0.2">
      <c r="A3051">
        <v>55</v>
      </c>
      <c r="B3051" s="1" t="s">
        <v>66</v>
      </c>
      <c r="C3051">
        <v>2023</v>
      </c>
      <c r="D3051" s="1" t="s">
        <v>19</v>
      </c>
      <c r="E3051">
        <v>70</v>
      </c>
      <c r="F3051">
        <v>62</v>
      </c>
      <c r="G3051">
        <v>84</v>
      </c>
      <c r="H3051">
        <v>36</v>
      </c>
      <c r="I3051">
        <v>40</v>
      </c>
      <c r="J3051">
        <v>36</v>
      </c>
      <c r="K3051">
        <v>42</v>
      </c>
      <c r="L3051">
        <v>67</v>
      </c>
      <c r="M3051">
        <v>73</v>
      </c>
      <c r="N3051">
        <v>51</v>
      </c>
      <c r="O3051">
        <v>27</v>
      </c>
      <c r="P3051">
        <v>10</v>
      </c>
      <c r="Q3051">
        <v>598</v>
      </c>
      <c r="R3051">
        <f>IF(Cleaned_data[[#This Row],[KATEGORI]]="A+B: KØRETØJER I ALT",Q3049/Cleaned_data[[#This Row],[TOTAL]],0)</f>
        <v>0</v>
      </c>
    </row>
    <row r="3052" spans="1:18" x14ac:dyDescent="0.2">
      <c r="A3052">
        <v>55</v>
      </c>
      <c r="B3052" s="1" t="s">
        <v>66</v>
      </c>
      <c r="C3052">
        <v>2023</v>
      </c>
      <c r="D3052" s="1" t="s">
        <v>20</v>
      </c>
      <c r="E3052">
        <v>384</v>
      </c>
      <c r="F3052">
        <v>416</v>
      </c>
      <c r="G3052">
        <v>286</v>
      </c>
      <c r="H3052">
        <v>220</v>
      </c>
      <c r="I3052">
        <v>185</v>
      </c>
      <c r="J3052">
        <v>259</v>
      </c>
      <c r="K3052">
        <v>278</v>
      </c>
      <c r="L3052">
        <v>388</v>
      </c>
      <c r="M3052">
        <v>425</v>
      </c>
      <c r="N3052">
        <v>473</v>
      </c>
      <c r="O3052">
        <v>326</v>
      </c>
      <c r="P3052">
        <v>256</v>
      </c>
      <c r="Q3052">
        <v>3896</v>
      </c>
      <c r="R3052">
        <f>IF(Cleaned_data[[#This Row],[KATEGORI]]="A+B: KØRETØJER I ALT",Q3050/Cleaned_data[[#This Row],[TOTAL]],0)</f>
        <v>0</v>
      </c>
    </row>
    <row r="3053" spans="1:18" x14ac:dyDescent="0.2">
      <c r="A3053">
        <v>55</v>
      </c>
      <c r="B3053" s="1" t="s">
        <v>66</v>
      </c>
      <c r="C3053">
        <v>2023</v>
      </c>
      <c r="D3053" s="1" t="s">
        <v>21</v>
      </c>
      <c r="E3053">
        <v>11</v>
      </c>
      <c r="F3053">
        <v>6</v>
      </c>
      <c r="G3053">
        <v>5</v>
      </c>
      <c r="H3053">
        <v>2</v>
      </c>
      <c r="I3053">
        <v>3</v>
      </c>
      <c r="J3053">
        <v>2</v>
      </c>
      <c r="K3053">
        <v>5</v>
      </c>
      <c r="L3053">
        <v>3</v>
      </c>
      <c r="M3053">
        <v>1</v>
      </c>
      <c r="N3053">
        <v>1</v>
      </c>
      <c r="O3053">
        <v>0</v>
      </c>
      <c r="P3053">
        <v>0</v>
      </c>
      <c r="Q3053">
        <v>39</v>
      </c>
      <c r="R3053">
        <f>IF(Cleaned_data[[#This Row],[KATEGORI]]="A+B: KØRETØJER I ALT",Q3051/Cleaned_data[[#This Row],[TOTAL]],0)</f>
        <v>0</v>
      </c>
    </row>
    <row r="3054" spans="1:18" x14ac:dyDescent="0.2">
      <c r="A3054">
        <v>55</v>
      </c>
      <c r="B3054" s="1" t="s">
        <v>66</v>
      </c>
      <c r="C3054">
        <v>2023</v>
      </c>
      <c r="D3054" s="1" t="s">
        <v>22</v>
      </c>
      <c r="E3054">
        <v>41</v>
      </c>
      <c r="F3054">
        <v>32</v>
      </c>
      <c r="G3054">
        <v>31</v>
      </c>
      <c r="H3054">
        <v>26</v>
      </c>
      <c r="I3054">
        <v>19</v>
      </c>
      <c r="J3054">
        <v>26</v>
      </c>
      <c r="K3054">
        <v>33</v>
      </c>
      <c r="L3054">
        <v>33</v>
      </c>
      <c r="M3054">
        <v>31</v>
      </c>
      <c r="N3054">
        <v>30</v>
      </c>
      <c r="O3054">
        <v>28</v>
      </c>
      <c r="P3054">
        <v>29</v>
      </c>
      <c r="Q3054">
        <v>359</v>
      </c>
      <c r="R3054">
        <f>IF(Cleaned_data[[#This Row],[KATEGORI]]="A+B: KØRETØJER I ALT",Q3052/Cleaned_data[[#This Row],[TOTAL]],0)</f>
        <v>0</v>
      </c>
    </row>
    <row r="3055" spans="1:18" x14ac:dyDescent="0.2">
      <c r="A3055">
        <v>55</v>
      </c>
      <c r="B3055" s="1" t="s">
        <v>66</v>
      </c>
      <c r="C3055">
        <v>2023</v>
      </c>
      <c r="D3055" s="1" t="s">
        <v>23</v>
      </c>
      <c r="E3055">
        <v>425</v>
      </c>
      <c r="F3055">
        <v>448</v>
      </c>
      <c r="G3055">
        <v>317</v>
      </c>
      <c r="H3055">
        <v>246</v>
      </c>
      <c r="I3055">
        <v>204</v>
      </c>
      <c r="J3055">
        <v>285</v>
      </c>
      <c r="K3055">
        <v>311</v>
      </c>
      <c r="L3055">
        <v>421</v>
      </c>
      <c r="M3055">
        <v>456</v>
      </c>
      <c r="N3055">
        <v>503</v>
      </c>
      <c r="O3055">
        <v>354</v>
      </c>
      <c r="P3055">
        <v>285</v>
      </c>
      <c r="Q3055">
        <v>4255</v>
      </c>
      <c r="R3055">
        <f>IF(Cleaned_data[[#This Row],[KATEGORI]]="A+B: KØRETØJER I ALT",Q3053/Cleaned_data[[#This Row],[TOTAL]],0)</f>
        <v>9.1656874265569916E-3</v>
      </c>
    </row>
    <row r="3056" spans="1:18" x14ac:dyDescent="0.2">
      <c r="A3056">
        <v>55</v>
      </c>
      <c r="B3056" s="1" t="s">
        <v>66</v>
      </c>
      <c r="C3056">
        <v>2023</v>
      </c>
      <c r="D3056" s="1" t="s">
        <v>24</v>
      </c>
      <c r="E3056">
        <v>14</v>
      </c>
      <c r="F3056">
        <v>7</v>
      </c>
      <c r="G3056">
        <v>3</v>
      </c>
      <c r="H3056">
        <v>3</v>
      </c>
      <c r="I3056">
        <v>1</v>
      </c>
      <c r="J3056">
        <v>1</v>
      </c>
      <c r="K3056">
        <v>4</v>
      </c>
      <c r="L3056">
        <v>5</v>
      </c>
      <c r="M3056">
        <v>11</v>
      </c>
      <c r="N3056">
        <v>7</v>
      </c>
      <c r="O3056">
        <v>4</v>
      </c>
      <c r="P3056">
        <v>3</v>
      </c>
      <c r="Q3056">
        <v>63</v>
      </c>
      <c r="R3056">
        <f>IF(Cleaned_data[[#This Row],[KATEGORI]]="A+B: KØRETØJER I ALT",Q3054/Cleaned_data[[#This Row],[TOTAL]],0)</f>
        <v>0</v>
      </c>
    </row>
    <row r="3057" spans="1:18" x14ac:dyDescent="0.2">
      <c r="A3057">
        <v>55</v>
      </c>
      <c r="B3057" s="1" t="s">
        <v>66</v>
      </c>
      <c r="C3057">
        <v>2023</v>
      </c>
      <c r="D3057" s="1" t="s">
        <v>25</v>
      </c>
      <c r="E3057">
        <v>417</v>
      </c>
      <c r="F3057">
        <v>245</v>
      </c>
      <c r="G3057">
        <v>85</v>
      </c>
      <c r="H3057">
        <v>53</v>
      </c>
      <c r="I3057">
        <v>61</v>
      </c>
      <c r="J3057">
        <v>63</v>
      </c>
      <c r="K3057">
        <v>105</v>
      </c>
      <c r="L3057">
        <v>195</v>
      </c>
      <c r="M3057">
        <v>326</v>
      </c>
      <c r="N3057">
        <v>280</v>
      </c>
      <c r="O3057">
        <v>160</v>
      </c>
      <c r="P3057">
        <v>103</v>
      </c>
      <c r="Q3057">
        <v>2093</v>
      </c>
      <c r="R3057">
        <f>IF(Cleaned_data[[#This Row],[KATEGORI]]="A+B: KØRETØJER I ALT",Q3055/Cleaned_data[[#This Row],[TOTAL]],0)</f>
        <v>0</v>
      </c>
    </row>
    <row r="3058" spans="1:18" x14ac:dyDescent="0.2">
      <c r="A3058">
        <v>55</v>
      </c>
      <c r="B3058" s="1" t="s">
        <v>66</v>
      </c>
      <c r="C3058">
        <v>2023</v>
      </c>
      <c r="D3058" s="1" t="s">
        <v>26</v>
      </c>
      <c r="E3058">
        <v>431</v>
      </c>
      <c r="F3058">
        <v>252</v>
      </c>
      <c r="G3058">
        <v>88</v>
      </c>
      <c r="H3058">
        <v>56</v>
      </c>
      <c r="I3058">
        <v>62</v>
      </c>
      <c r="J3058">
        <v>64</v>
      </c>
      <c r="K3058">
        <v>109</v>
      </c>
      <c r="L3058">
        <v>200</v>
      </c>
      <c r="M3058">
        <v>337</v>
      </c>
      <c r="N3058">
        <v>287</v>
      </c>
      <c r="O3058">
        <v>164</v>
      </c>
      <c r="P3058">
        <v>106</v>
      </c>
      <c r="Q3058">
        <v>2156</v>
      </c>
      <c r="R3058">
        <f>IF(Cleaned_data[[#This Row],[KATEGORI]]="A+B: KØRETØJER I ALT",Q3056/Cleaned_data[[#This Row],[TOTAL]],0)</f>
        <v>0</v>
      </c>
    </row>
    <row r="3059" spans="1:18" x14ac:dyDescent="0.2">
      <c r="A3059">
        <v>56</v>
      </c>
      <c r="B3059" s="1" t="s">
        <v>67</v>
      </c>
      <c r="C3059">
        <v>2013</v>
      </c>
      <c r="D3059" s="1" t="s">
        <v>18</v>
      </c>
      <c r="E3059">
        <v>937</v>
      </c>
      <c r="F3059">
        <v>903</v>
      </c>
      <c r="G3059">
        <v>630</v>
      </c>
      <c r="H3059">
        <v>571</v>
      </c>
      <c r="I3059">
        <v>538</v>
      </c>
      <c r="J3059">
        <v>633</v>
      </c>
      <c r="K3059">
        <v>764</v>
      </c>
      <c r="L3059">
        <v>881</v>
      </c>
      <c r="M3059">
        <v>1197</v>
      </c>
      <c r="N3059">
        <v>1166</v>
      </c>
      <c r="O3059">
        <v>1068</v>
      </c>
      <c r="P3059">
        <v>778</v>
      </c>
      <c r="Q3059">
        <v>10066</v>
      </c>
      <c r="R3059">
        <f>IF(Cleaned_data[[#This Row],[KATEGORI]]="A+B: KØRETØJER I ALT",Q3057/Cleaned_data[[#This Row],[TOTAL]],0)</f>
        <v>0</v>
      </c>
    </row>
    <row r="3060" spans="1:18" x14ac:dyDescent="0.2">
      <c r="A3060">
        <v>56</v>
      </c>
      <c r="B3060" s="1" t="s">
        <v>67</v>
      </c>
      <c r="C3060">
        <v>2013</v>
      </c>
      <c r="D3060" s="1" t="s">
        <v>19</v>
      </c>
      <c r="E3060">
        <v>327</v>
      </c>
      <c r="F3060">
        <v>269</v>
      </c>
      <c r="G3060">
        <v>264</v>
      </c>
      <c r="H3060">
        <v>217</v>
      </c>
      <c r="I3060">
        <v>221</v>
      </c>
      <c r="J3060">
        <v>235</v>
      </c>
      <c r="K3060">
        <v>252</v>
      </c>
      <c r="L3060">
        <v>314</v>
      </c>
      <c r="M3060">
        <v>330</v>
      </c>
      <c r="N3060">
        <v>220</v>
      </c>
      <c r="O3060">
        <v>165</v>
      </c>
      <c r="P3060">
        <v>132</v>
      </c>
      <c r="Q3060">
        <v>2946</v>
      </c>
      <c r="R3060">
        <f>IF(Cleaned_data[[#This Row],[KATEGORI]]="A+B: KØRETØJER I ALT",Q3058/Cleaned_data[[#This Row],[TOTAL]],0)</f>
        <v>0</v>
      </c>
    </row>
    <row r="3061" spans="1:18" x14ac:dyDescent="0.2">
      <c r="A3061">
        <v>56</v>
      </c>
      <c r="B3061" s="1" t="s">
        <v>67</v>
      </c>
      <c r="C3061">
        <v>2013</v>
      </c>
      <c r="D3061" s="1" t="s">
        <v>20</v>
      </c>
      <c r="E3061">
        <v>1264</v>
      </c>
      <c r="F3061">
        <v>1172</v>
      </c>
      <c r="G3061">
        <v>894</v>
      </c>
      <c r="H3061">
        <v>788</v>
      </c>
      <c r="I3061">
        <v>759</v>
      </c>
      <c r="J3061">
        <v>868</v>
      </c>
      <c r="K3061">
        <v>1016</v>
      </c>
      <c r="L3061">
        <v>1195</v>
      </c>
      <c r="M3061">
        <v>1527</v>
      </c>
      <c r="N3061">
        <v>1386</v>
      </c>
      <c r="O3061">
        <v>1233</v>
      </c>
      <c r="P3061">
        <v>910</v>
      </c>
      <c r="Q3061">
        <v>13012</v>
      </c>
      <c r="R3061">
        <f>IF(Cleaned_data[[#This Row],[KATEGORI]]="A+B: KØRETØJER I ALT",Q3059/Cleaned_data[[#This Row],[TOTAL]],0)</f>
        <v>0</v>
      </c>
    </row>
    <row r="3062" spans="1:18" x14ac:dyDescent="0.2">
      <c r="A3062">
        <v>56</v>
      </c>
      <c r="B3062" s="1" t="s">
        <v>67</v>
      </c>
      <c r="C3062">
        <v>2013</v>
      </c>
      <c r="D3062" s="1" t="s">
        <v>21</v>
      </c>
      <c r="E3062">
        <v>35</v>
      </c>
      <c r="F3062">
        <v>25</v>
      </c>
      <c r="G3062">
        <v>29</v>
      </c>
      <c r="H3062">
        <v>45</v>
      </c>
      <c r="I3062">
        <v>33</v>
      </c>
      <c r="J3062">
        <v>34</v>
      </c>
      <c r="K3062">
        <v>27</v>
      </c>
      <c r="L3062">
        <v>15</v>
      </c>
      <c r="M3062">
        <v>14</v>
      </c>
      <c r="N3062">
        <v>12</v>
      </c>
      <c r="O3062">
        <v>5</v>
      </c>
      <c r="P3062">
        <v>5</v>
      </c>
      <c r="Q3062">
        <v>279</v>
      </c>
      <c r="R3062">
        <f>IF(Cleaned_data[[#This Row],[KATEGORI]]="A+B: KØRETØJER I ALT",Q3060/Cleaned_data[[#This Row],[TOTAL]],0)</f>
        <v>0</v>
      </c>
    </row>
    <row r="3063" spans="1:18" x14ac:dyDescent="0.2">
      <c r="A3063">
        <v>56</v>
      </c>
      <c r="B3063" s="1" t="s">
        <v>67</v>
      </c>
      <c r="C3063">
        <v>2013</v>
      </c>
      <c r="D3063" s="1" t="s">
        <v>22</v>
      </c>
      <c r="E3063">
        <v>47</v>
      </c>
      <c r="F3063">
        <v>37</v>
      </c>
      <c r="G3063">
        <v>38</v>
      </c>
      <c r="H3063">
        <v>54</v>
      </c>
      <c r="I3063">
        <v>41</v>
      </c>
      <c r="J3063">
        <v>44</v>
      </c>
      <c r="K3063">
        <v>39</v>
      </c>
      <c r="L3063">
        <v>24</v>
      </c>
      <c r="M3063">
        <v>28</v>
      </c>
      <c r="N3063">
        <v>21</v>
      </c>
      <c r="O3063">
        <v>14</v>
      </c>
      <c r="P3063">
        <v>13</v>
      </c>
      <c r="Q3063">
        <v>400</v>
      </c>
      <c r="R3063">
        <f>IF(Cleaned_data[[#This Row],[KATEGORI]]="A+B: KØRETØJER I ALT",Q3061/Cleaned_data[[#This Row],[TOTAL]],0)</f>
        <v>0</v>
      </c>
    </row>
    <row r="3064" spans="1:18" x14ac:dyDescent="0.2">
      <c r="A3064">
        <v>56</v>
      </c>
      <c r="B3064" s="1" t="s">
        <v>67</v>
      </c>
      <c r="C3064">
        <v>2013</v>
      </c>
      <c r="D3064" s="1" t="s">
        <v>23</v>
      </c>
      <c r="E3064">
        <v>1311</v>
      </c>
      <c r="F3064">
        <v>1209</v>
      </c>
      <c r="G3064">
        <v>932</v>
      </c>
      <c r="H3064">
        <v>842</v>
      </c>
      <c r="I3064">
        <v>800</v>
      </c>
      <c r="J3064">
        <v>912</v>
      </c>
      <c r="K3064">
        <v>1055</v>
      </c>
      <c r="L3064">
        <v>1219</v>
      </c>
      <c r="M3064">
        <v>1555</v>
      </c>
      <c r="N3064">
        <v>1407</v>
      </c>
      <c r="O3064">
        <v>1247</v>
      </c>
      <c r="P3064">
        <v>923</v>
      </c>
      <c r="Q3064">
        <v>13412</v>
      </c>
      <c r="R3064">
        <f>IF(Cleaned_data[[#This Row],[KATEGORI]]="A+B: KØRETØJER I ALT",Q3062/Cleaned_data[[#This Row],[TOTAL]],0)</f>
        <v>2.0802266626901281E-2</v>
      </c>
    </row>
    <row r="3065" spans="1:18" x14ac:dyDescent="0.2">
      <c r="A3065">
        <v>56</v>
      </c>
      <c r="B3065" s="1" t="s">
        <v>67</v>
      </c>
      <c r="C3065">
        <v>2013</v>
      </c>
      <c r="D3065" s="1" t="s">
        <v>24</v>
      </c>
      <c r="E3065">
        <v>3</v>
      </c>
      <c r="F3065">
        <v>1</v>
      </c>
      <c r="G3065">
        <v>3</v>
      </c>
      <c r="H3065">
        <v>5</v>
      </c>
      <c r="I3065">
        <v>4</v>
      </c>
      <c r="J3065">
        <v>1</v>
      </c>
      <c r="K3065">
        <v>1</v>
      </c>
      <c r="L3065">
        <v>6</v>
      </c>
      <c r="M3065">
        <v>0</v>
      </c>
      <c r="N3065">
        <v>6</v>
      </c>
      <c r="O3065">
        <v>3</v>
      </c>
      <c r="P3065">
        <v>0</v>
      </c>
      <c r="Q3065">
        <v>33</v>
      </c>
      <c r="R3065">
        <f>IF(Cleaned_data[[#This Row],[KATEGORI]]="A+B: KØRETØJER I ALT",Q3063/Cleaned_data[[#This Row],[TOTAL]],0)</f>
        <v>0</v>
      </c>
    </row>
    <row r="3066" spans="1:18" x14ac:dyDescent="0.2">
      <c r="A3066">
        <v>56</v>
      </c>
      <c r="B3066" s="1" t="s">
        <v>67</v>
      </c>
      <c r="C3066">
        <v>2013</v>
      </c>
      <c r="D3066" s="1" t="s">
        <v>25</v>
      </c>
      <c r="E3066">
        <v>187</v>
      </c>
      <c r="F3066">
        <v>146</v>
      </c>
      <c r="G3066">
        <v>106</v>
      </c>
      <c r="H3066">
        <v>68</v>
      </c>
      <c r="I3066">
        <v>54</v>
      </c>
      <c r="J3066">
        <v>76</v>
      </c>
      <c r="K3066">
        <v>82</v>
      </c>
      <c r="L3066">
        <v>101</v>
      </c>
      <c r="M3066">
        <v>172</v>
      </c>
      <c r="N3066">
        <v>147</v>
      </c>
      <c r="O3066">
        <v>137</v>
      </c>
      <c r="P3066">
        <v>97</v>
      </c>
      <c r="Q3066">
        <v>1373</v>
      </c>
      <c r="R3066">
        <f>IF(Cleaned_data[[#This Row],[KATEGORI]]="A+B: KØRETØJER I ALT",Q3064/Cleaned_data[[#This Row],[TOTAL]],0)</f>
        <v>0</v>
      </c>
    </row>
    <row r="3067" spans="1:18" x14ac:dyDescent="0.2">
      <c r="A3067">
        <v>56</v>
      </c>
      <c r="B3067" s="1" t="s">
        <v>67</v>
      </c>
      <c r="C3067">
        <v>2013</v>
      </c>
      <c r="D3067" s="1" t="s">
        <v>26</v>
      </c>
      <c r="E3067">
        <v>190</v>
      </c>
      <c r="F3067">
        <v>147</v>
      </c>
      <c r="G3067">
        <v>109</v>
      </c>
      <c r="H3067">
        <v>73</v>
      </c>
      <c r="I3067">
        <v>58</v>
      </c>
      <c r="J3067">
        <v>77</v>
      </c>
      <c r="K3067">
        <v>83</v>
      </c>
      <c r="L3067">
        <v>107</v>
      </c>
      <c r="M3067">
        <v>172</v>
      </c>
      <c r="N3067">
        <v>153</v>
      </c>
      <c r="O3067">
        <v>140</v>
      </c>
      <c r="P3067">
        <v>97</v>
      </c>
      <c r="Q3067">
        <v>1406</v>
      </c>
      <c r="R3067">
        <f>IF(Cleaned_data[[#This Row],[KATEGORI]]="A+B: KØRETØJER I ALT",Q3065/Cleaned_data[[#This Row],[TOTAL]],0)</f>
        <v>0</v>
      </c>
    </row>
    <row r="3068" spans="1:18" x14ac:dyDescent="0.2">
      <c r="A3068">
        <v>56</v>
      </c>
      <c r="B3068" s="1" t="s">
        <v>67</v>
      </c>
      <c r="C3068">
        <v>2014</v>
      </c>
      <c r="D3068" s="1" t="s">
        <v>18</v>
      </c>
      <c r="E3068">
        <v>903</v>
      </c>
      <c r="F3068">
        <v>959</v>
      </c>
      <c r="G3068">
        <v>636</v>
      </c>
      <c r="H3068">
        <v>548</v>
      </c>
      <c r="I3068">
        <v>572</v>
      </c>
      <c r="J3068">
        <v>624</v>
      </c>
      <c r="K3068">
        <v>660</v>
      </c>
      <c r="L3068">
        <v>812</v>
      </c>
      <c r="M3068">
        <v>1148</v>
      </c>
      <c r="N3068">
        <v>1227</v>
      </c>
      <c r="O3068">
        <v>1085</v>
      </c>
      <c r="P3068">
        <v>782</v>
      </c>
      <c r="Q3068">
        <v>9956</v>
      </c>
      <c r="R3068">
        <f>IF(Cleaned_data[[#This Row],[KATEGORI]]="A+B: KØRETØJER I ALT",Q3066/Cleaned_data[[#This Row],[TOTAL]],0)</f>
        <v>0</v>
      </c>
    </row>
    <row r="3069" spans="1:18" x14ac:dyDescent="0.2">
      <c r="A3069">
        <v>56</v>
      </c>
      <c r="B3069" s="1" t="s">
        <v>67</v>
      </c>
      <c r="C3069">
        <v>2014</v>
      </c>
      <c r="D3069" s="1" t="s">
        <v>19</v>
      </c>
      <c r="E3069">
        <v>303</v>
      </c>
      <c r="F3069">
        <v>223</v>
      </c>
      <c r="G3069">
        <v>228</v>
      </c>
      <c r="H3069">
        <v>236</v>
      </c>
      <c r="I3069">
        <v>254</v>
      </c>
      <c r="J3069">
        <v>266</v>
      </c>
      <c r="K3069">
        <v>234</v>
      </c>
      <c r="L3069">
        <v>355</v>
      </c>
      <c r="M3069">
        <v>305</v>
      </c>
      <c r="N3069">
        <v>218</v>
      </c>
      <c r="O3069">
        <v>178</v>
      </c>
      <c r="P3069">
        <v>107</v>
      </c>
      <c r="Q3069">
        <v>2907</v>
      </c>
      <c r="R3069">
        <f>IF(Cleaned_data[[#This Row],[KATEGORI]]="A+B: KØRETØJER I ALT",Q3067/Cleaned_data[[#This Row],[TOTAL]],0)</f>
        <v>0</v>
      </c>
    </row>
    <row r="3070" spans="1:18" x14ac:dyDescent="0.2">
      <c r="A3070">
        <v>56</v>
      </c>
      <c r="B3070" s="1" t="s">
        <v>67</v>
      </c>
      <c r="C3070">
        <v>2014</v>
      </c>
      <c r="D3070" s="1" t="s">
        <v>20</v>
      </c>
      <c r="E3070">
        <v>1206</v>
      </c>
      <c r="F3070">
        <v>1182</v>
      </c>
      <c r="G3070">
        <v>864</v>
      </c>
      <c r="H3070">
        <v>784</v>
      </c>
      <c r="I3070">
        <v>826</v>
      </c>
      <c r="J3070">
        <v>890</v>
      </c>
      <c r="K3070">
        <v>894</v>
      </c>
      <c r="L3070">
        <v>1167</v>
      </c>
      <c r="M3070">
        <v>1453</v>
      </c>
      <c r="N3070">
        <v>1445</v>
      </c>
      <c r="O3070">
        <v>1263</v>
      </c>
      <c r="P3070">
        <v>889</v>
      </c>
      <c r="Q3070">
        <v>12863</v>
      </c>
      <c r="R3070">
        <f>IF(Cleaned_data[[#This Row],[KATEGORI]]="A+B: KØRETØJER I ALT",Q3068/Cleaned_data[[#This Row],[TOTAL]],0)</f>
        <v>0</v>
      </c>
    </row>
    <row r="3071" spans="1:18" x14ac:dyDescent="0.2">
      <c r="A3071">
        <v>56</v>
      </c>
      <c r="B3071" s="1" t="s">
        <v>67</v>
      </c>
      <c r="C3071">
        <v>2014</v>
      </c>
      <c r="D3071" s="1" t="s">
        <v>21</v>
      </c>
      <c r="E3071">
        <v>20</v>
      </c>
      <c r="F3071">
        <v>24</v>
      </c>
      <c r="G3071">
        <v>34</v>
      </c>
      <c r="H3071">
        <v>20</v>
      </c>
      <c r="I3071">
        <v>32</v>
      </c>
      <c r="J3071">
        <v>17</v>
      </c>
      <c r="K3071">
        <v>36</v>
      </c>
      <c r="L3071">
        <v>18</v>
      </c>
      <c r="M3071">
        <v>15</v>
      </c>
      <c r="N3071">
        <v>8</v>
      </c>
      <c r="O3071">
        <v>4</v>
      </c>
      <c r="P3071">
        <v>4</v>
      </c>
      <c r="Q3071">
        <v>232</v>
      </c>
      <c r="R3071">
        <f>IF(Cleaned_data[[#This Row],[KATEGORI]]="A+B: KØRETØJER I ALT",Q3069/Cleaned_data[[#This Row],[TOTAL]],0)</f>
        <v>0</v>
      </c>
    </row>
    <row r="3072" spans="1:18" x14ac:dyDescent="0.2">
      <c r="A3072">
        <v>56</v>
      </c>
      <c r="B3072" s="1" t="s">
        <v>67</v>
      </c>
      <c r="C3072">
        <v>2014</v>
      </c>
      <c r="D3072" s="1" t="s">
        <v>22</v>
      </c>
      <c r="E3072">
        <v>31</v>
      </c>
      <c r="F3072">
        <v>37</v>
      </c>
      <c r="G3072">
        <v>49</v>
      </c>
      <c r="H3072">
        <v>29</v>
      </c>
      <c r="I3072">
        <v>41</v>
      </c>
      <c r="J3072">
        <v>24</v>
      </c>
      <c r="K3072">
        <v>45</v>
      </c>
      <c r="L3072">
        <v>30</v>
      </c>
      <c r="M3072">
        <v>26</v>
      </c>
      <c r="N3072">
        <v>21</v>
      </c>
      <c r="O3072">
        <v>14</v>
      </c>
      <c r="P3072">
        <v>11</v>
      </c>
      <c r="Q3072">
        <v>358</v>
      </c>
      <c r="R3072">
        <f>IF(Cleaned_data[[#This Row],[KATEGORI]]="A+B: KØRETØJER I ALT",Q3070/Cleaned_data[[#This Row],[TOTAL]],0)</f>
        <v>0</v>
      </c>
    </row>
    <row r="3073" spans="1:18" x14ac:dyDescent="0.2">
      <c r="A3073">
        <v>56</v>
      </c>
      <c r="B3073" s="1" t="s">
        <v>67</v>
      </c>
      <c r="C3073">
        <v>2014</v>
      </c>
      <c r="D3073" s="1" t="s">
        <v>23</v>
      </c>
      <c r="E3073">
        <v>1237</v>
      </c>
      <c r="F3073">
        <v>1219</v>
      </c>
      <c r="G3073">
        <v>913</v>
      </c>
      <c r="H3073">
        <v>813</v>
      </c>
      <c r="I3073">
        <v>867</v>
      </c>
      <c r="J3073">
        <v>914</v>
      </c>
      <c r="K3073">
        <v>939</v>
      </c>
      <c r="L3073">
        <v>1197</v>
      </c>
      <c r="M3073">
        <v>1479</v>
      </c>
      <c r="N3073">
        <v>1466</v>
      </c>
      <c r="O3073">
        <v>1277</v>
      </c>
      <c r="P3073">
        <v>900</v>
      </c>
      <c r="Q3073">
        <v>13221</v>
      </c>
      <c r="R3073">
        <f>IF(Cleaned_data[[#This Row],[KATEGORI]]="A+B: KØRETØJER I ALT",Q3071/Cleaned_data[[#This Row],[TOTAL]],0)</f>
        <v>1.7547840556690113E-2</v>
      </c>
    </row>
    <row r="3074" spans="1:18" x14ac:dyDescent="0.2">
      <c r="A3074">
        <v>56</v>
      </c>
      <c r="B3074" s="1" t="s">
        <v>67</v>
      </c>
      <c r="C3074">
        <v>2014</v>
      </c>
      <c r="D3074" s="1" t="s">
        <v>24</v>
      </c>
      <c r="E3074">
        <v>2</v>
      </c>
      <c r="F3074">
        <v>11</v>
      </c>
      <c r="G3074">
        <v>2</v>
      </c>
      <c r="H3074">
        <v>7</v>
      </c>
      <c r="I3074">
        <v>3</v>
      </c>
      <c r="J3074">
        <v>2</v>
      </c>
      <c r="K3074">
        <v>3</v>
      </c>
      <c r="L3074">
        <v>3</v>
      </c>
      <c r="M3074">
        <v>3</v>
      </c>
      <c r="N3074">
        <v>3</v>
      </c>
      <c r="O3074">
        <v>0</v>
      </c>
      <c r="P3074">
        <v>0</v>
      </c>
      <c r="Q3074">
        <v>39</v>
      </c>
      <c r="R3074">
        <f>IF(Cleaned_data[[#This Row],[KATEGORI]]="A+B: KØRETØJER I ALT",Q3072/Cleaned_data[[#This Row],[TOTAL]],0)</f>
        <v>0</v>
      </c>
    </row>
    <row r="3075" spans="1:18" x14ac:dyDescent="0.2">
      <c r="A3075">
        <v>56</v>
      </c>
      <c r="B3075" s="1" t="s">
        <v>67</v>
      </c>
      <c r="C3075">
        <v>2014</v>
      </c>
      <c r="D3075" s="1" t="s">
        <v>25</v>
      </c>
      <c r="E3075">
        <v>203</v>
      </c>
      <c r="F3075">
        <v>187</v>
      </c>
      <c r="G3075">
        <v>96</v>
      </c>
      <c r="H3075">
        <v>73</v>
      </c>
      <c r="I3075">
        <v>74</v>
      </c>
      <c r="J3075">
        <v>81</v>
      </c>
      <c r="K3075">
        <v>79</v>
      </c>
      <c r="L3075">
        <v>79</v>
      </c>
      <c r="M3075">
        <v>140</v>
      </c>
      <c r="N3075">
        <v>167</v>
      </c>
      <c r="O3075">
        <v>103</v>
      </c>
      <c r="P3075">
        <v>89</v>
      </c>
      <c r="Q3075">
        <v>1371</v>
      </c>
      <c r="R3075">
        <f>IF(Cleaned_data[[#This Row],[KATEGORI]]="A+B: KØRETØJER I ALT",Q3073/Cleaned_data[[#This Row],[TOTAL]],0)</f>
        <v>0</v>
      </c>
    </row>
    <row r="3076" spans="1:18" x14ac:dyDescent="0.2">
      <c r="A3076">
        <v>56</v>
      </c>
      <c r="B3076" s="1" t="s">
        <v>67</v>
      </c>
      <c r="C3076">
        <v>2014</v>
      </c>
      <c r="D3076" s="1" t="s">
        <v>26</v>
      </c>
      <c r="E3076">
        <v>205</v>
      </c>
      <c r="F3076">
        <v>198</v>
      </c>
      <c r="G3076">
        <v>98</v>
      </c>
      <c r="H3076">
        <v>80</v>
      </c>
      <c r="I3076">
        <v>77</v>
      </c>
      <c r="J3076">
        <v>83</v>
      </c>
      <c r="K3076">
        <v>82</v>
      </c>
      <c r="L3076">
        <v>82</v>
      </c>
      <c r="M3076">
        <v>143</v>
      </c>
      <c r="N3076">
        <v>170</v>
      </c>
      <c r="O3076">
        <v>103</v>
      </c>
      <c r="P3076">
        <v>89</v>
      </c>
      <c r="Q3076">
        <v>1410</v>
      </c>
      <c r="R3076">
        <f>IF(Cleaned_data[[#This Row],[KATEGORI]]="A+B: KØRETØJER I ALT",Q3074/Cleaned_data[[#This Row],[TOTAL]],0)</f>
        <v>0</v>
      </c>
    </row>
    <row r="3077" spans="1:18" x14ac:dyDescent="0.2">
      <c r="A3077">
        <v>56</v>
      </c>
      <c r="B3077" s="1" t="s">
        <v>67</v>
      </c>
      <c r="C3077">
        <v>2015</v>
      </c>
      <c r="D3077" s="1" t="s">
        <v>18</v>
      </c>
      <c r="E3077">
        <v>968</v>
      </c>
      <c r="F3077">
        <v>898</v>
      </c>
      <c r="G3077">
        <v>568</v>
      </c>
      <c r="H3077">
        <v>491</v>
      </c>
      <c r="I3077">
        <v>574</v>
      </c>
      <c r="J3077">
        <v>599</v>
      </c>
      <c r="K3077">
        <v>584</v>
      </c>
      <c r="L3077">
        <v>817</v>
      </c>
      <c r="M3077">
        <v>1080</v>
      </c>
      <c r="N3077">
        <v>1166</v>
      </c>
      <c r="O3077">
        <v>1125</v>
      </c>
      <c r="P3077">
        <v>796</v>
      </c>
      <c r="Q3077">
        <v>9666</v>
      </c>
      <c r="R3077">
        <f>IF(Cleaned_data[[#This Row],[KATEGORI]]="A+B: KØRETØJER I ALT",Q3075/Cleaned_data[[#This Row],[TOTAL]],0)</f>
        <v>0</v>
      </c>
    </row>
    <row r="3078" spans="1:18" x14ac:dyDescent="0.2">
      <c r="A3078">
        <v>56</v>
      </c>
      <c r="B3078" s="1" t="s">
        <v>67</v>
      </c>
      <c r="C3078">
        <v>2015</v>
      </c>
      <c r="D3078" s="1" t="s">
        <v>19</v>
      </c>
      <c r="E3078">
        <v>252</v>
      </c>
      <c r="F3078">
        <v>239</v>
      </c>
      <c r="G3078">
        <v>218</v>
      </c>
      <c r="H3078">
        <v>217</v>
      </c>
      <c r="I3078">
        <v>225</v>
      </c>
      <c r="J3078">
        <v>223</v>
      </c>
      <c r="K3078">
        <v>180</v>
      </c>
      <c r="L3078">
        <v>277</v>
      </c>
      <c r="M3078">
        <v>263</v>
      </c>
      <c r="N3078">
        <v>179</v>
      </c>
      <c r="O3078">
        <v>128</v>
      </c>
      <c r="P3078">
        <v>93</v>
      </c>
      <c r="Q3078">
        <v>2494</v>
      </c>
      <c r="R3078">
        <f>IF(Cleaned_data[[#This Row],[KATEGORI]]="A+B: KØRETØJER I ALT",Q3076/Cleaned_data[[#This Row],[TOTAL]],0)</f>
        <v>0</v>
      </c>
    </row>
    <row r="3079" spans="1:18" x14ac:dyDescent="0.2">
      <c r="A3079">
        <v>56</v>
      </c>
      <c r="B3079" s="1" t="s">
        <v>67</v>
      </c>
      <c r="C3079">
        <v>2015</v>
      </c>
      <c r="D3079" s="1" t="s">
        <v>20</v>
      </c>
      <c r="E3079">
        <v>1220</v>
      </c>
      <c r="F3079">
        <v>1137</v>
      </c>
      <c r="G3079">
        <v>786</v>
      </c>
      <c r="H3079">
        <v>708</v>
      </c>
      <c r="I3079">
        <v>799</v>
      </c>
      <c r="J3079">
        <v>822</v>
      </c>
      <c r="K3079">
        <v>764</v>
      </c>
      <c r="L3079">
        <v>1094</v>
      </c>
      <c r="M3079">
        <v>1343</v>
      </c>
      <c r="N3079">
        <v>1345</v>
      </c>
      <c r="O3079">
        <v>1253</v>
      </c>
      <c r="P3079">
        <v>889</v>
      </c>
      <c r="Q3079">
        <v>12160</v>
      </c>
      <c r="R3079">
        <f>IF(Cleaned_data[[#This Row],[KATEGORI]]="A+B: KØRETØJER I ALT",Q3077/Cleaned_data[[#This Row],[TOTAL]],0)</f>
        <v>0</v>
      </c>
    </row>
    <row r="3080" spans="1:18" x14ac:dyDescent="0.2">
      <c r="A3080">
        <v>56</v>
      </c>
      <c r="B3080" s="1" t="s">
        <v>67</v>
      </c>
      <c r="C3080">
        <v>2015</v>
      </c>
      <c r="D3080" s="1" t="s">
        <v>21</v>
      </c>
      <c r="E3080">
        <v>30</v>
      </c>
      <c r="F3080">
        <v>34</v>
      </c>
      <c r="G3080">
        <v>30</v>
      </c>
      <c r="H3080">
        <v>34</v>
      </c>
      <c r="I3080">
        <v>20</v>
      </c>
      <c r="J3080">
        <v>23</v>
      </c>
      <c r="K3080">
        <v>25</v>
      </c>
      <c r="L3080">
        <v>18</v>
      </c>
      <c r="M3080">
        <v>9</v>
      </c>
      <c r="N3080">
        <v>6</v>
      </c>
      <c r="O3080">
        <v>2</v>
      </c>
      <c r="P3080">
        <v>2</v>
      </c>
      <c r="Q3080">
        <v>233</v>
      </c>
      <c r="R3080">
        <f>IF(Cleaned_data[[#This Row],[KATEGORI]]="A+B: KØRETØJER I ALT",Q3078/Cleaned_data[[#This Row],[TOTAL]],0)</f>
        <v>0</v>
      </c>
    </row>
    <row r="3081" spans="1:18" x14ac:dyDescent="0.2">
      <c r="A3081">
        <v>56</v>
      </c>
      <c r="B3081" s="1" t="s">
        <v>67</v>
      </c>
      <c r="C3081">
        <v>2015</v>
      </c>
      <c r="D3081" s="1" t="s">
        <v>22</v>
      </c>
      <c r="E3081">
        <v>41</v>
      </c>
      <c r="F3081">
        <v>48</v>
      </c>
      <c r="G3081">
        <v>38</v>
      </c>
      <c r="H3081">
        <v>44</v>
      </c>
      <c r="I3081">
        <v>31</v>
      </c>
      <c r="J3081">
        <v>31</v>
      </c>
      <c r="K3081">
        <v>38</v>
      </c>
      <c r="L3081">
        <v>27</v>
      </c>
      <c r="M3081">
        <v>22</v>
      </c>
      <c r="N3081">
        <v>18</v>
      </c>
      <c r="O3081">
        <v>12</v>
      </c>
      <c r="P3081">
        <v>10</v>
      </c>
      <c r="Q3081">
        <v>360</v>
      </c>
      <c r="R3081">
        <f>IF(Cleaned_data[[#This Row],[KATEGORI]]="A+B: KØRETØJER I ALT",Q3079/Cleaned_data[[#This Row],[TOTAL]],0)</f>
        <v>0</v>
      </c>
    </row>
    <row r="3082" spans="1:18" x14ac:dyDescent="0.2">
      <c r="A3082">
        <v>56</v>
      </c>
      <c r="B3082" s="1" t="s">
        <v>67</v>
      </c>
      <c r="C3082">
        <v>2015</v>
      </c>
      <c r="D3082" s="1" t="s">
        <v>23</v>
      </c>
      <c r="E3082">
        <v>1261</v>
      </c>
      <c r="F3082">
        <v>1185</v>
      </c>
      <c r="G3082">
        <v>824</v>
      </c>
      <c r="H3082">
        <v>752</v>
      </c>
      <c r="I3082">
        <v>830</v>
      </c>
      <c r="J3082">
        <v>853</v>
      </c>
      <c r="K3082">
        <v>802</v>
      </c>
      <c r="L3082">
        <v>1121</v>
      </c>
      <c r="M3082">
        <v>1365</v>
      </c>
      <c r="N3082">
        <v>1363</v>
      </c>
      <c r="O3082">
        <v>1265</v>
      </c>
      <c r="P3082">
        <v>899</v>
      </c>
      <c r="Q3082">
        <v>12520</v>
      </c>
      <c r="R3082">
        <f>IF(Cleaned_data[[#This Row],[KATEGORI]]="A+B: KØRETØJER I ALT",Q3080/Cleaned_data[[#This Row],[TOTAL]],0)</f>
        <v>1.8610223642172526E-2</v>
      </c>
    </row>
    <row r="3083" spans="1:18" x14ac:dyDescent="0.2">
      <c r="A3083">
        <v>56</v>
      </c>
      <c r="B3083" s="1" t="s">
        <v>67</v>
      </c>
      <c r="C3083">
        <v>2015</v>
      </c>
      <c r="D3083" s="1" t="s">
        <v>24</v>
      </c>
      <c r="E3083">
        <v>5</v>
      </c>
      <c r="F3083">
        <v>3</v>
      </c>
      <c r="G3083">
        <v>0</v>
      </c>
      <c r="H3083">
        <v>4</v>
      </c>
      <c r="I3083">
        <v>3</v>
      </c>
      <c r="J3083">
        <v>1</v>
      </c>
      <c r="K3083">
        <v>0</v>
      </c>
      <c r="L3083">
        <v>4</v>
      </c>
      <c r="M3083">
        <v>5</v>
      </c>
      <c r="N3083">
        <v>9</v>
      </c>
      <c r="O3083">
        <v>0</v>
      </c>
      <c r="P3083">
        <v>1</v>
      </c>
      <c r="Q3083">
        <v>35</v>
      </c>
      <c r="R3083">
        <f>IF(Cleaned_data[[#This Row],[KATEGORI]]="A+B: KØRETØJER I ALT",Q3081/Cleaned_data[[#This Row],[TOTAL]],0)</f>
        <v>0</v>
      </c>
    </row>
    <row r="3084" spans="1:18" x14ac:dyDescent="0.2">
      <c r="A3084">
        <v>56</v>
      </c>
      <c r="B3084" s="1" t="s">
        <v>67</v>
      </c>
      <c r="C3084">
        <v>2015</v>
      </c>
      <c r="D3084" s="1" t="s">
        <v>25</v>
      </c>
      <c r="E3084">
        <v>281</v>
      </c>
      <c r="F3084">
        <v>196</v>
      </c>
      <c r="G3084">
        <v>101</v>
      </c>
      <c r="H3084">
        <v>61</v>
      </c>
      <c r="I3084">
        <v>67</v>
      </c>
      <c r="J3084">
        <v>79</v>
      </c>
      <c r="K3084">
        <v>80</v>
      </c>
      <c r="L3084">
        <v>134</v>
      </c>
      <c r="M3084">
        <v>258</v>
      </c>
      <c r="N3084">
        <v>208</v>
      </c>
      <c r="O3084">
        <v>162</v>
      </c>
      <c r="P3084">
        <v>120</v>
      </c>
      <c r="Q3084">
        <v>1747</v>
      </c>
      <c r="R3084">
        <f>IF(Cleaned_data[[#This Row],[KATEGORI]]="A+B: KØRETØJER I ALT",Q3082/Cleaned_data[[#This Row],[TOTAL]],0)</f>
        <v>0</v>
      </c>
    </row>
    <row r="3085" spans="1:18" x14ac:dyDescent="0.2">
      <c r="A3085">
        <v>56</v>
      </c>
      <c r="B3085" s="1" t="s">
        <v>67</v>
      </c>
      <c r="C3085">
        <v>2015</v>
      </c>
      <c r="D3085" s="1" t="s">
        <v>26</v>
      </c>
      <c r="E3085">
        <v>286</v>
      </c>
      <c r="F3085">
        <v>199</v>
      </c>
      <c r="G3085">
        <v>101</v>
      </c>
      <c r="H3085">
        <v>65</v>
      </c>
      <c r="I3085">
        <v>70</v>
      </c>
      <c r="J3085">
        <v>80</v>
      </c>
      <c r="K3085">
        <v>80</v>
      </c>
      <c r="L3085">
        <v>138</v>
      </c>
      <c r="M3085">
        <v>263</v>
      </c>
      <c r="N3085">
        <v>217</v>
      </c>
      <c r="O3085">
        <v>162</v>
      </c>
      <c r="P3085">
        <v>121</v>
      </c>
      <c r="Q3085">
        <v>1782</v>
      </c>
      <c r="R3085">
        <f>IF(Cleaned_data[[#This Row],[KATEGORI]]="A+B: KØRETØJER I ALT",Q3083/Cleaned_data[[#This Row],[TOTAL]],0)</f>
        <v>0</v>
      </c>
    </row>
    <row r="3086" spans="1:18" x14ac:dyDescent="0.2">
      <c r="A3086">
        <v>56</v>
      </c>
      <c r="B3086" s="1" t="s">
        <v>67</v>
      </c>
      <c r="C3086">
        <v>2016</v>
      </c>
      <c r="D3086" s="1" t="s">
        <v>18</v>
      </c>
      <c r="E3086">
        <v>1010</v>
      </c>
      <c r="F3086">
        <v>992</v>
      </c>
      <c r="G3086">
        <v>644</v>
      </c>
      <c r="H3086">
        <v>614</v>
      </c>
      <c r="I3086">
        <v>586</v>
      </c>
      <c r="J3086">
        <v>713</v>
      </c>
      <c r="K3086">
        <v>768</v>
      </c>
      <c r="L3086">
        <v>953</v>
      </c>
      <c r="M3086">
        <v>1150</v>
      </c>
      <c r="N3086">
        <v>1358</v>
      </c>
      <c r="O3086">
        <v>1223</v>
      </c>
      <c r="P3086">
        <v>836</v>
      </c>
      <c r="Q3086">
        <v>10847</v>
      </c>
      <c r="R3086">
        <f>IF(Cleaned_data[[#This Row],[KATEGORI]]="A+B: KØRETØJER I ALT",Q3084/Cleaned_data[[#This Row],[TOTAL]],0)</f>
        <v>0</v>
      </c>
    </row>
    <row r="3087" spans="1:18" x14ac:dyDescent="0.2">
      <c r="A3087">
        <v>56</v>
      </c>
      <c r="B3087" s="1" t="s">
        <v>67</v>
      </c>
      <c r="C3087">
        <v>2016</v>
      </c>
      <c r="D3087" s="1" t="s">
        <v>19</v>
      </c>
      <c r="E3087">
        <v>241</v>
      </c>
      <c r="F3087">
        <v>188</v>
      </c>
      <c r="G3087">
        <v>217</v>
      </c>
      <c r="H3087">
        <v>221</v>
      </c>
      <c r="I3087">
        <v>207</v>
      </c>
      <c r="J3087">
        <v>237</v>
      </c>
      <c r="K3087">
        <v>209</v>
      </c>
      <c r="L3087">
        <v>288</v>
      </c>
      <c r="M3087">
        <v>292</v>
      </c>
      <c r="N3087">
        <v>206</v>
      </c>
      <c r="O3087">
        <v>136</v>
      </c>
      <c r="P3087">
        <v>119</v>
      </c>
      <c r="Q3087">
        <v>2561</v>
      </c>
      <c r="R3087">
        <f>IF(Cleaned_data[[#This Row],[KATEGORI]]="A+B: KØRETØJER I ALT",Q3085/Cleaned_data[[#This Row],[TOTAL]],0)</f>
        <v>0</v>
      </c>
    </row>
    <row r="3088" spans="1:18" x14ac:dyDescent="0.2">
      <c r="A3088">
        <v>56</v>
      </c>
      <c r="B3088" s="1" t="s">
        <v>67</v>
      </c>
      <c r="C3088">
        <v>2016</v>
      </c>
      <c r="D3088" s="1" t="s">
        <v>20</v>
      </c>
      <c r="E3088">
        <v>1251</v>
      </c>
      <c r="F3088">
        <v>1180</v>
      </c>
      <c r="G3088">
        <v>861</v>
      </c>
      <c r="H3088">
        <v>835</v>
      </c>
      <c r="I3088">
        <v>793</v>
      </c>
      <c r="J3088">
        <v>950</v>
      </c>
      <c r="K3088">
        <v>977</v>
      </c>
      <c r="L3088">
        <v>1241</v>
      </c>
      <c r="M3088">
        <v>1442</v>
      </c>
      <c r="N3088">
        <v>1564</v>
      </c>
      <c r="O3088">
        <v>1359</v>
      </c>
      <c r="P3088">
        <v>955</v>
      </c>
      <c r="Q3088">
        <v>13408</v>
      </c>
      <c r="R3088">
        <f>IF(Cleaned_data[[#This Row],[KATEGORI]]="A+B: KØRETØJER I ALT",Q3086/Cleaned_data[[#This Row],[TOTAL]],0)</f>
        <v>0</v>
      </c>
    </row>
    <row r="3089" spans="1:18" x14ac:dyDescent="0.2">
      <c r="A3089">
        <v>56</v>
      </c>
      <c r="B3089" s="1" t="s">
        <v>67</v>
      </c>
      <c r="C3089">
        <v>2016</v>
      </c>
      <c r="D3089" s="1" t="s">
        <v>21</v>
      </c>
      <c r="E3089">
        <v>26</v>
      </c>
      <c r="F3089">
        <v>18</v>
      </c>
      <c r="G3089">
        <v>26</v>
      </c>
      <c r="H3089">
        <v>37</v>
      </c>
      <c r="I3089">
        <v>26</v>
      </c>
      <c r="J3089">
        <v>23</v>
      </c>
      <c r="K3089">
        <v>29</v>
      </c>
      <c r="L3089">
        <v>14</v>
      </c>
      <c r="M3089">
        <v>6</v>
      </c>
      <c r="N3089">
        <v>7</v>
      </c>
      <c r="O3089">
        <v>6</v>
      </c>
      <c r="P3089">
        <v>8</v>
      </c>
      <c r="Q3089">
        <v>226</v>
      </c>
      <c r="R3089">
        <f>IF(Cleaned_data[[#This Row],[KATEGORI]]="A+B: KØRETØJER I ALT",Q3087/Cleaned_data[[#This Row],[TOTAL]],0)</f>
        <v>0</v>
      </c>
    </row>
    <row r="3090" spans="1:18" x14ac:dyDescent="0.2">
      <c r="A3090">
        <v>56</v>
      </c>
      <c r="B3090" s="1" t="s">
        <v>67</v>
      </c>
      <c r="C3090">
        <v>2016</v>
      </c>
      <c r="D3090" s="1" t="s">
        <v>22</v>
      </c>
      <c r="E3090">
        <v>35</v>
      </c>
      <c r="F3090">
        <v>31</v>
      </c>
      <c r="G3090">
        <v>34</v>
      </c>
      <c r="H3090">
        <v>47</v>
      </c>
      <c r="I3090">
        <v>37</v>
      </c>
      <c r="J3090">
        <v>31</v>
      </c>
      <c r="K3090">
        <v>37</v>
      </c>
      <c r="L3090">
        <v>26</v>
      </c>
      <c r="M3090">
        <v>17</v>
      </c>
      <c r="N3090">
        <v>20</v>
      </c>
      <c r="O3090">
        <v>15</v>
      </c>
      <c r="P3090">
        <v>16</v>
      </c>
      <c r="Q3090">
        <v>346</v>
      </c>
      <c r="R3090">
        <f>IF(Cleaned_data[[#This Row],[KATEGORI]]="A+B: KØRETØJER I ALT",Q3088/Cleaned_data[[#This Row],[TOTAL]],0)</f>
        <v>0</v>
      </c>
    </row>
    <row r="3091" spans="1:18" x14ac:dyDescent="0.2">
      <c r="A3091">
        <v>56</v>
      </c>
      <c r="B3091" s="1" t="s">
        <v>67</v>
      </c>
      <c r="C3091">
        <v>2016</v>
      </c>
      <c r="D3091" s="1" t="s">
        <v>23</v>
      </c>
      <c r="E3091">
        <v>1286</v>
      </c>
      <c r="F3091">
        <v>1211</v>
      </c>
      <c r="G3091">
        <v>895</v>
      </c>
      <c r="H3091">
        <v>882</v>
      </c>
      <c r="I3091">
        <v>830</v>
      </c>
      <c r="J3091">
        <v>981</v>
      </c>
      <c r="K3091">
        <v>1014</v>
      </c>
      <c r="L3091">
        <v>1267</v>
      </c>
      <c r="M3091">
        <v>1459</v>
      </c>
      <c r="N3091">
        <v>1584</v>
      </c>
      <c r="O3091">
        <v>1374</v>
      </c>
      <c r="P3091">
        <v>971</v>
      </c>
      <c r="Q3091">
        <v>13754</v>
      </c>
      <c r="R3091">
        <f>IF(Cleaned_data[[#This Row],[KATEGORI]]="A+B: KØRETØJER I ALT",Q3089/Cleaned_data[[#This Row],[TOTAL]],0)</f>
        <v>1.6431583539334011E-2</v>
      </c>
    </row>
    <row r="3092" spans="1:18" x14ac:dyDescent="0.2">
      <c r="A3092">
        <v>56</v>
      </c>
      <c r="B3092" s="1" t="s">
        <v>67</v>
      </c>
      <c r="C3092">
        <v>2016</v>
      </c>
      <c r="D3092" s="1" t="s">
        <v>24</v>
      </c>
      <c r="E3092">
        <v>0</v>
      </c>
      <c r="F3092">
        <v>1</v>
      </c>
      <c r="G3092">
        <v>1</v>
      </c>
      <c r="H3092">
        <v>3</v>
      </c>
      <c r="I3092">
        <v>2</v>
      </c>
      <c r="J3092">
        <v>3</v>
      </c>
      <c r="K3092">
        <v>3</v>
      </c>
      <c r="L3092">
        <v>4</v>
      </c>
      <c r="M3092">
        <v>4</v>
      </c>
      <c r="N3092">
        <v>1</v>
      </c>
      <c r="O3092">
        <v>1</v>
      </c>
      <c r="P3092">
        <v>1</v>
      </c>
      <c r="Q3092">
        <v>24</v>
      </c>
      <c r="R3092">
        <f>IF(Cleaned_data[[#This Row],[KATEGORI]]="A+B: KØRETØJER I ALT",Q3090/Cleaned_data[[#This Row],[TOTAL]],0)</f>
        <v>0</v>
      </c>
    </row>
    <row r="3093" spans="1:18" x14ac:dyDescent="0.2">
      <c r="A3093">
        <v>56</v>
      </c>
      <c r="B3093" s="1" t="s">
        <v>67</v>
      </c>
      <c r="C3093">
        <v>2016</v>
      </c>
      <c r="D3093" s="1" t="s">
        <v>25</v>
      </c>
      <c r="E3093">
        <v>171</v>
      </c>
      <c r="F3093">
        <v>138</v>
      </c>
      <c r="G3093">
        <v>72</v>
      </c>
      <c r="H3093">
        <v>53</v>
      </c>
      <c r="I3093">
        <v>35</v>
      </c>
      <c r="J3093">
        <v>50</v>
      </c>
      <c r="K3093">
        <v>52</v>
      </c>
      <c r="L3093">
        <v>75</v>
      </c>
      <c r="M3093">
        <v>121</v>
      </c>
      <c r="N3093">
        <v>134</v>
      </c>
      <c r="O3093">
        <v>99</v>
      </c>
      <c r="P3093">
        <v>83</v>
      </c>
      <c r="Q3093">
        <v>1083</v>
      </c>
      <c r="R3093">
        <f>IF(Cleaned_data[[#This Row],[KATEGORI]]="A+B: KØRETØJER I ALT",Q3091/Cleaned_data[[#This Row],[TOTAL]],0)</f>
        <v>0</v>
      </c>
    </row>
    <row r="3094" spans="1:18" x14ac:dyDescent="0.2">
      <c r="A3094">
        <v>56</v>
      </c>
      <c r="B3094" s="1" t="s">
        <v>67</v>
      </c>
      <c r="C3094">
        <v>2016</v>
      </c>
      <c r="D3094" s="1" t="s">
        <v>26</v>
      </c>
      <c r="E3094">
        <v>171</v>
      </c>
      <c r="F3094">
        <v>139</v>
      </c>
      <c r="G3094">
        <v>73</v>
      </c>
      <c r="H3094">
        <v>56</v>
      </c>
      <c r="I3094">
        <v>37</v>
      </c>
      <c r="J3094">
        <v>53</v>
      </c>
      <c r="K3094">
        <v>55</v>
      </c>
      <c r="L3094">
        <v>79</v>
      </c>
      <c r="M3094">
        <v>125</v>
      </c>
      <c r="N3094">
        <v>135</v>
      </c>
      <c r="O3094">
        <v>100</v>
      </c>
      <c r="P3094">
        <v>84</v>
      </c>
      <c r="Q3094">
        <v>1107</v>
      </c>
      <c r="R3094">
        <f>IF(Cleaned_data[[#This Row],[KATEGORI]]="A+B: KØRETØJER I ALT",Q3092/Cleaned_data[[#This Row],[TOTAL]],0)</f>
        <v>0</v>
      </c>
    </row>
    <row r="3095" spans="1:18" x14ac:dyDescent="0.2">
      <c r="A3095">
        <v>56</v>
      </c>
      <c r="B3095" s="1" t="s">
        <v>67</v>
      </c>
      <c r="C3095">
        <v>2019</v>
      </c>
      <c r="D3095" s="1" t="s">
        <v>18</v>
      </c>
      <c r="E3095">
        <v>1015</v>
      </c>
      <c r="F3095">
        <v>1041</v>
      </c>
      <c r="G3095">
        <v>688</v>
      </c>
      <c r="H3095">
        <v>656</v>
      </c>
      <c r="I3095">
        <v>713</v>
      </c>
      <c r="J3095">
        <v>739</v>
      </c>
      <c r="K3095">
        <v>763</v>
      </c>
      <c r="L3095">
        <v>875</v>
      </c>
      <c r="M3095">
        <v>1205</v>
      </c>
      <c r="N3095">
        <v>1270</v>
      </c>
      <c r="O3095">
        <v>1062</v>
      </c>
      <c r="P3095">
        <v>882</v>
      </c>
      <c r="Q3095">
        <v>10909</v>
      </c>
      <c r="R3095">
        <f>IF(Cleaned_data[[#This Row],[KATEGORI]]="A+B: KØRETØJER I ALT",Q3093/Cleaned_data[[#This Row],[TOTAL]],0)</f>
        <v>0</v>
      </c>
    </row>
    <row r="3096" spans="1:18" x14ac:dyDescent="0.2">
      <c r="A3096">
        <v>56</v>
      </c>
      <c r="B3096" s="1" t="s">
        <v>67</v>
      </c>
      <c r="C3096">
        <v>2019</v>
      </c>
      <c r="D3096" s="1" t="s">
        <v>19</v>
      </c>
      <c r="E3096">
        <v>267</v>
      </c>
      <c r="F3096">
        <v>216</v>
      </c>
      <c r="G3096">
        <v>224</v>
      </c>
      <c r="H3096">
        <v>239</v>
      </c>
      <c r="I3096">
        <v>220</v>
      </c>
      <c r="J3096">
        <v>238</v>
      </c>
      <c r="K3096">
        <v>252</v>
      </c>
      <c r="L3096">
        <v>298</v>
      </c>
      <c r="M3096">
        <v>281</v>
      </c>
      <c r="N3096">
        <v>197</v>
      </c>
      <c r="O3096">
        <v>136</v>
      </c>
      <c r="P3096">
        <v>102</v>
      </c>
      <c r="Q3096">
        <v>2670</v>
      </c>
      <c r="R3096">
        <f>IF(Cleaned_data[[#This Row],[KATEGORI]]="A+B: KØRETØJER I ALT",Q3094/Cleaned_data[[#This Row],[TOTAL]],0)</f>
        <v>0</v>
      </c>
    </row>
    <row r="3097" spans="1:18" x14ac:dyDescent="0.2">
      <c r="A3097">
        <v>56</v>
      </c>
      <c r="B3097" s="1" t="s">
        <v>67</v>
      </c>
      <c r="C3097">
        <v>2019</v>
      </c>
      <c r="D3097" s="1" t="s">
        <v>20</v>
      </c>
      <c r="E3097">
        <v>1282</v>
      </c>
      <c r="F3097">
        <v>1257</v>
      </c>
      <c r="G3097">
        <v>912</v>
      </c>
      <c r="H3097">
        <v>895</v>
      </c>
      <c r="I3097">
        <v>933</v>
      </c>
      <c r="J3097">
        <v>977</v>
      </c>
      <c r="K3097">
        <v>1015</v>
      </c>
      <c r="L3097">
        <v>1173</v>
      </c>
      <c r="M3097">
        <v>1486</v>
      </c>
      <c r="N3097">
        <v>1467</v>
      </c>
      <c r="O3097">
        <v>1198</v>
      </c>
      <c r="P3097">
        <v>984</v>
      </c>
      <c r="Q3097">
        <v>13579</v>
      </c>
      <c r="R3097">
        <f>IF(Cleaned_data[[#This Row],[KATEGORI]]="A+B: KØRETØJER I ALT",Q3095/Cleaned_data[[#This Row],[TOTAL]],0)</f>
        <v>0</v>
      </c>
    </row>
    <row r="3098" spans="1:18" x14ac:dyDescent="0.2">
      <c r="A3098">
        <v>56</v>
      </c>
      <c r="B3098" s="1" t="s">
        <v>67</v>
      </c>
      <c r="C3098">
        <v>2019</v>
      </c>
      <c r="D3098" s="1" t="s">
        <v>21</v>
      </c>
      <c r="E3098">
        <v>28</v>
      </c>
      <c r="F3098">
        <v>29</v>
      </c>
      <c r="G3098">
        <v>26</v>
      </c>
      <c r="H3098">
        <v>38</v>
      </c>
      <c r="I3098">
        <v>22</v>
      </c>
      <c r="J3098">
        <v>22</v>
      </c>
      <c r="K3098">
        <v>32</v>
      </c>
      <c r="L3098">
        <v>22</v>
      </c>
      <c r="M3098">
        <v>13</v>
      </c>
      <c r="N3098">
        <v>5</v>
      </c>
      <c r="O3098">
        <v>7</v>
      </c>
      <c r="P3098">
        <v>4</v>
      </c>
      <c r="Q3098">
        <v>248</v>
      </c>
      <c r="R3098">
        <f>IF(Cleaned_data[[#This Row],[KATEGORI]]="A+B: KØRETØJER I ALT",Q3096/Cleaned_data[[#This Row],[TOTAL]],0)</f>
        <v>0</v>
      </c>
    </row>
    <row r="3099" spans="1:18" x14ac:dyDescent="0.2">
      <c r="A3099">
        <v>56</v>
      </c>
      <c r="B3099" s="1" t="s">
        <v>67</v>
      </c>
      <c r="C3099">
        <v>2019</v>
      </c>
      <c r="D3099" s="1" t="s">
        <v>22</v>
      </c>
      <c r="E3099">
        <v>44</v>
      </c>
      <c r="F3099">
        <v>45</v>
      </c>
      <c r="G3099">
        <v>38</v>
      </c>
      <c r="H3099">
        <v>47</v>
      </c>
      <c r="I3099">
        <v>31</v>
      </c>
      <c r="J3099">
        <v>30</v>
      </c>
      <c r="K3099">
        <v>42</v>
      </c>
      <c r="L3099">
        <v>34</v>
      </c>
      <c r="M3099">
        <v>21</v>
      </c>
      <c r="N3099">
        <v>18</v>
      </c>
      <c r="O3099">
        <v>18</v>
      </c>
      <c r="P3099">
        <v>12</v>
      </c>
      <c r="Q3099">
        <v>380</v>
      </c>
      <c r="R3099">
        <f>IF(Cleaned_data[[#This Row],[KATEGORI]]="A+B: KØRETØJER I ALT",Q3097/Cleaned_data[[#This Row],[TOTAL]],0)</f>
        <v>0</v>
      </c>
    </row>
    <row r="3100" spans="1:18" x14ac:dyDescent="0.2">
      <c r="A3100">
        <v>56</v>
      </c>
      <c r="B3100" s="1" t="s">
        <v>67</v>
      </c>
      <c r="C3100">
        <v>2019</v>
      </c>
      <c r="D3100" s="1" t="s">
        <v>23</v>
      </c>
      <c r="E3100">
        <v>1326</v>
      </c>
      <c r="F3100">
        <v>1302</v>
      </c>
      <c r="G3100">
        <v>950</v>
      </c>
      <c r="H3100">
        <v>942</v>
      </c>
      <c r="I3100">
        <v>964</v>
      </c>
      <c r="J3100">
        <v>1007</v>
      </c>
      <c r="K3100">
        <v>1057</v>
      </c>
      <c r="L3100">
        <v>1207</v>
      </c>
      <c r="M3100">
        <v>1507</v>
      </c>
      <c r="N3100">
        <v>1485</v>
      </c>
      <c r="O3100">
        <v>1216</v>
      </c>
      <c r="P3100">
        <v>996</v>
      </c>
      <c r="Q3100">
        <v>13959</v>
      </c>
      <c r="R3100">
        <f>IF(Cleaned_data[[#This Row],[KATEGORI]]="A+B: KØRETØJER I ALT",Q3098/Cleaned_data[[#This Row],[TOTAL]],0)</f>
        <v>1.7766315638656063E-2</v>
      </c>
    </row>
    <row r="3101" spans="1:18" x14ac:dyDescent="0.2">
      <c r="A3101">
        <v>56</v>
      </c>
      <c r="B3101" s="1" t="s">
        <v>67</v>
      </c>
      <c r="C3101">
        <v>2019</v>
      </c>
      <c r="D3101" s="1" t="s">
        <v>24</v>
      </c>
      <c r="E3101">
        <v>6</v>
      </c>
      <c r="F3101">
        <v>9</v>
      </c>
      <c r="G3101">
        <v>6</v>
      </c>
      <c r="H3101">
        <v>1</v>
      </c>
      <c r="I3101">
        <v>2</v>
      </c>
      <c r="J3101">
        <v>2</v>
      </c>
      <c r="K3101">
        <v>4</v>
      </c>
      <c r="L3101">
        <v>4</v>
      </c>
      <c r="M3101">
        <v>10</v>
      </c>
      <c r="N3101">
        <v>11</v>
      </c>
      <c r="O3101">
        <v>5</v>
      </c>
      <c r="P3101">
        <v>4</v>
      </c>
      <c r="Q3101">
        <v>64</v>
      </c>
      <c r="R3101">
        <f>IF(Cleaned_data[[#This Row],[KATEGORI]]="A+B: KØRETØJER I ALT",Q3099/Cleaned_data[[#This Row],[TOTAL]],0)</f>
        <v>0</v>
      </c>
    </row>
    <row r="3102" spans="1:18" x14ac:dyDescent="0.2">
      <c r="A3102">
        <v>56</v>
      </c>
      <c r="B3102" s="1" t="s">
        <v>67</v>
      </c>
      <c r="C3102">
        <v>2019</v>
      </c>
      <c r="D3102" s="1" t="s">
        <v>25</v>
      </c>
      <c r="E3102">
        <v>336</v>
      </c>
      <c r="F3102">
        <v>266</v>
      </c>
      <c r="G3102">
        <v>115</v>
      </c>
      <c r="H3102">
        <v>115</v>
      </c>
      <c r="I3102">
        <v>93</v>
      </c>
      <c r="J3102">
        <v>101</v>
      </c>
      <c r="K3102">
        <v>107</v>
      </c>
      <c r="L3102">
        <v>234</v>
      </c>
      <c r="M3102">
        <v>249</v>
      </c>
      <c r="N3102">
        <v>242</v>
      </c>
      <c r="O3102">
        <v>210</v>
      </c>
      <c r="P3102">
        <v>136</v>
      </c>
      <c r="Q3102">
        <v>2204</v>
      </c>
      <c r="R3102">
        <f>IF(Cleaned_data[[#This Row],[KATEGORI]]="A+B: KØRETØJER I ALT",Q3100/Cleaned_data[[#This Row],[TOTAL]],0)</f>
        <v>0</v>
      </c>
    </row>
    <row r="3103" spans="1:18" x14ac:dyDescent="0.2">
      <c r="A3103">
        <v>56</v>
      </c>
      <c r="B3103" s="1" t="s">
        <v>67</v>
      </c>
      <c r="C3103">
        <v>2019</v>
      </c>
      <c r="D3103" s="1" t="s">
        <v>26</v>
      </c>
      <c r="E3103">
        <v>342</v>
      </c>
      <c r="F3103">
        <v>275</v>
      </c>
      <c r="G3103">
        <v>121</v>
      </c>
      <c r="H3103">
        <v>116</v>
      </c>
      <c r="I3103">
        <v>95</v>
      </c>
      <c r="J3103">
        <v>103</v>
      </c>
      <c r="K3103">
        <v>111</v>
      </c>
      <c r="L3103">
        <v>238</v>
      </c>
      <c r="M3103">
        <v>259</v>
      </c>
      <c r="N3103">
        <v>253</v>
      </c>
      <c r="O3103">
        <v>215</v>
      </c>
      <c r="P3103">
        <v>140</v>
      </c>
      <c r="Q3103">
        <v>2268</v>
      </c>
      <c r="R3103">
        <f>IF(Cleaned_data[[#This Row],[KATEGORI]]="A+B: KØRETØJER I ALT",Q3101/Cleaned_data[[#This Row],[TOTAL]],0)</f>
        <v>0</v>
      </c>
    </row>
    <row r="3104" spans="1:18" x14ac:dyDescent="0.2">
      <c r="A3104">
        <v>56</v>
      </c>
      <c r="B3104" s="1" t="s">
        <v>67</v>
      </c>
      <c r="C3104">
        <v>2021</v>
      </c>
      <c r="D3104" s="1" t="s">
        <v>18</v>
      </c>
      <c r="E3104">
        <v>805</v>
      </c>
      <c r="F3104">
        <v>836</v>
      </c>
      <c r="G3104">
        <v>621</v>
      </c>
      <c r="H3104">
        <v>618</v>
      </c>
      <c r="I3104">
        <v>645</v>
      </c>
      <c r="J3104">
        <v>670</v>
      </c>
      <c r="K3104">
        <v>762</v>
      </c>
      <c r="L3104">
        <v>794</v>
      </c>
      <c r="M3104">
        <v>862</v>
      </c>
      <c r="N3104">
        <v>1004</v>
      </c>
      <c r="O3104">
        <v>911</v>
      </c>
      <c r="P3104">
        <v>818</v>
      </c>
      <c r="Q3104">
        <v>9346</v>
      </c>
      <c r="R3104">
        <f>IF(Cleaned_data[[#This Row],[KATEGORI]]="A+B: KØRETØJER I ALT",Q3102/Cleaned_data[[#This Row],[TOTAL]],0)</f>
        <v>0</v>
      </c>
    </row>
    <row r="3105" spans="1:18" x14ac:dyDescent="0.2">
      <c r="A3105">
        <v>56</v>
      </c>
      <c r="B3105" s="1" t="s">
        <v>67</v>
      </c>
      <c r="C3105">
        <v>2021</v>
      </c>
      <c r="D3105" s="1" t="s">
        <v>19</v>
      </c>
      <c r="E3105">
        <v>176</v>
      </c>
      <c r="F3105">
        <v>134</v>
      </c>
      <c r="G3105">
        <v>158</v>
      </c>
      <c r="H3105">
        <v>206</v>
      </c>
      <c r="I3105">
        <v>205</v>
      </c>
      <c r="J3105">
        <v>196</v>
      </c>
      <c r="K3105">
        <v>222</v>
      </c>
      <c r="L3105">
        <v>219</v>
      </c>
      <c r="M3105">
        <v>193</v>
      </c>
      <c r="N3105">
        <v>141</v>
      </c>
      <c r="O3105">
        <v>110</v>
      </c>
      <c r="P3105">
        <v>115</v>
      </c>
      <c r="Q3105">
        <v>2075</v>
      </c>
      <c r="R3105">
        <f>IF(Cleaned_data[[#This Row],[KATEGORI]]="A+B: KØRETØJER I ALT",Q3103/Cleaned_data[[#This Row],[TOTAL]],0)</f>
        <v>0</v>
      </c>
    </row>
    <row r="3106" spans="1:18" x14ac:dyDescent="0.2">
      <c r="A3106">
        <v>56</v>
      </c>
      <c r="B3106" s="1" t="s">
        <v>67</v>
      </c>
      <c r="C3106">
        <v>2021</v>
      </c>
      <c r="D3106" s="1" t="s">
        <v>20</v>
      </c>
      <c r="E3106">
        <v>981</v>
      </c>
      <c r="F3106">
        <v>970</v>
      </c>
      <c r="G3106">
        <v>779</v>
      </c>
      <c r="H3106">
        <v>824</v>
      </c>
      <c r="I3106">
        <v>850</v>
      </c>
      <c r="J3106">
        <v>866</v>
      </c>
      <c r="K3106">
        <v>984</v>
      </c>
      <c r="L3106">
        <v>1013</v>
      </c>
      <c r="M3106">
        <v>1055</v>
      </c>
      <c r="N3106">
        <v>1145</v>
      </c>
      <c r="O3106">
        <v>1021</v>
      </c>
      <c r="P3106">
        <v>933</v>
      </c>
      <c r="Q3106">
        <v>11421</v>
      </c>
      <c r="R3106">
        <f>IF(Cleaned_data[[#This Row],[KATEGORI]]="A+B: KØRETØJER I ALT",Q3104/Cleaned_data[[#This Row],[TOTAL]],0)</f>
        <v>0</v>
      </c>
    </row>
    <row r="3107" spans="1:18" x14ac:dyDescent="0.2">
      <c r="A3107">
        <v>56</v>
      </c>
      <c r="B3107" s="1" t="s">
        <v>67</v>
      </c>
      <c r="C3107">
        <v>2021</v>
      </c>
      <c r="D3107" s="1" t="s">
        <v>21</v>
      </c>
      <c r="E3107">
        <v>19</v>
      </c>
      <c r="F3107">
        <v>21</v>
      </c>
      <c r="G3107">
        <v>20</v>
      </c>
      <c r="H3107">
        <v>29</v>
      </c>
      <c r="I3107">
        <v>29</v>
      </c>
      <c r="J3107">
        <v>17</v>
      </c>
      <c r="K3107">
        <v>13</v>
      </c>
      <c r="L3107">
        <v>23</v>
      </c>
      <c r="M3107">
        <v>9</v>
      </c>
      <c r="N3107">
        <v>3</v>
      </c>
      <c r="O3107">
        <v>5</v>
      </c>
      <c r="P3107">
        <v>3</v>
      </c>
      <c r="Q3107">
        <v>191</v>
      </c>
      <c r="R3107">
        <f>IF(Cleaned_data[[#This Row],[KATEGORI]]="A+B: KØRETØJER I ALT",Q3105/Cleaned_data[[#This Row],[TOTAL]],0)</f>
        <v>0</v>
      </c>
    </row>
    <row r="3108" spans="1:18" x14ac:dyDescent="0.2">
      <c r="A3108">
        <v>56</v>
      </c>
      <c r="B3108" s="1" t="s">
        <v>67</v>
      </c>
      <c r="C3108">
        <v>2021</v>
      </c>
      <c r="D3108" s="1" t="s">
        <v>22</v>
      </c>
      <c r="E3108">
        <v>30</v>
      </c>
      <c r="F3108">
        <v>35</v>
      </c>
      <c r="G3108">
        <v>35</v>
      </c>
      <c r="H3108">
        <v>39</v>
      </c>
      <c r="I3108">
        <v>36</v>
      </c>
      <c r="J3108">
        <v>26</v>
      </c>
      <c r="K3108">
        <v>24</v>
      </c>
      <c r="L3108">
        <v>34</v>
      </c>
      <c r="M3108">
        <v>21</v>
      </c>
      <c r="N3108">
        <v>18</v>
      </c>
      <c r="O3108">
        <v>17</v>
      </c>
      <c r="P3108">
        <v>10</v>
      </c>
      <c r="Q3108">
        <v>325</v>
      </c>
      <c r="R3108">
        <f>IF(Cleaned_data[[#This Row],[KATEGORI]]="A+B: KØRETØJER I ALT",Q3106/Cleaned_data[[#This Row],[TOTAL]],0)</f>
        <v>0</v>
      </c>
    </row>
    <row r="3109" spans="1:18" x14ac:dyDescent="0.2">
      <c r="A3109">
        <v>56</v>
      </c>
      <c r="B3109" s="1" t="s">
        <v>67</v>
      </c>
      <c r="C3109">
        <v>2021</v>
      </c>
      <c r="D3109" s="1" t="s">
        <v>23</v>
      </c>
      <c r="E3109">
        <v>1011</v>
      </c>
      <c r="F3109">
        <v>1005</v>
      </c>
      <c r="G3109">
        <v>814</v>
      </c>
      <c r="H3109">
        <v>863</v>
      </c>
      <c r="I3109">
        <v>886</v>
      </c>
      <c r="J3109">
        <v>892</v>
      </c>
      <c r="K3109">
        <v>1008</v>
      </c>
      <c r="L3109">
        <v>1047</v>
      </c>
      <c r="M3109">
        <v>1076</v>
      </c>
      <c r="N3109">
        <v>1163</v>
      </c>
      <c r="O3109">
        <v>1038</v>
      </c>
      <c r="P3109">
        <v>943</v>
      </c>
      <c r="Q3109">
        <v>11746</v>
      </c>
      <c r="R3109">
        <f>IF(Cleaned_data[[#This Row],[KATEGORI]]="A+B: KØRETØJER I ALT",Q3107/Cleaned_data[[#This Row],[TOTAL]],0)</f>
        <v>1.6260854759066915E-2</v>
      </c>
    </row>
    <row r="3110" spans="1:18" x14ac:dyDescent="0.2">
      <c r="A3110">
        <v>56</v>
      </c>
      <c r="B3110" s="1" t="s">
        <v>67</v>
      </c>
      <c r="C3110">
        <v>2021</v>
      </c>
      <c r="D3110" s="1" t="s">
        <v>24</v>
      </c>
      <c r="E3110">
        <v>18</v>
      </c>
      <c r="F3110">
        <v>15</v>
      </c>
      <c r="G3110">
        <v>15</v>
      </c>
      <c r="H3110">
        <v>3</v>
      </c>
      <c r="I3110">
        <v>11</v>
      </c>
      <c r="J3110">
        <v>5</v>
      </c>
      <c r="K3110">
        <v>3</v>
      </c>
      <c r="L3110">
        <v>16</v>
      </c>
      <c r="M3110">
        <v>18</v>
      </c>
      <c r="N3110">
        <v>10</v>
      </c>
      <c r="O3110">
        <v>8</v>
      </c>
      <c r="P3110">
        <v>3</v>
      </c>
      <c r="Q3110">
        <v>125</v>
      </c>
      <c r="R3110">
        <f>IF(Cleaned_data[[#This Row],[KATEGORI]]="A+B: KØRETØJER I ALT",Q3108/Cleaned_data[[#This Row],[TOTAL]],0)</f>
        <v>0</v>
      </c>
    </row>
    <row r="3111" spans="1:18" x14ac:dyDescent="0.2">
      <c r="A3111">
        <v>56</v>
      </c>
      <c r="B3111" s="1" t="s">
        <v>67</v>
      </c>
      <c r="C3111">
        <v>2021</v>
      </c>
      <c r="D3111" s="1" t="s">
        <v>25</v>
      </c>
      <c r="E3111">
        <v>319</v>
      </c>
      <c r="F3111">
        <v>238</v>
      </c>
      <c r="G3111">
        <v>101</v>
      </c>
      <c r="H3111">
        <v>63</v>
      </c>
      <c r="I3111">
        <v>98</v>
      </c>
      <c r="J3111">
        <v>86</v>
      </c>
      <c r="K3111">
        <v>117</v>
      </c>
      <c r="L3111">
        <v>163</v>
      </c>
      <c r="M3111">
        <v>220</v>
      </c>
      <c r="N3111">
        <v>232</v>
      </c>
      <c r="O3111">
        <v>180</v>
      </c>
      <c r="P3111">
        <v>118</v>
      </c>
      <c r="Q3111">
        <v>1935</v>
      </c>
      <c r="R3111">
        <f>IF(Cleaned_data[[#This Row],[KATEGORI]]="A+B: KØRETØJER I ALT",Q3109/Cleaned_data[[#This Row],[TOTAL]],0)</f>
        <v>0</v>
      </c>
    </row>
    <row r="3112" spans="1:18" x14ac:dyDescent="0.2">
      <c r="A3112">
        <v>56</v>
      </c>
      <c r="B3112" s="1" t="s">
        <v>67</v>
      </c>
      <c r="C3112">
        <v>2021</v>
      </c>
      <c r="D3112" s="1" t="s">
        <v>26</v>
      </c>
      <c r="E3112">
        <v>337</v>
      </c>
      <c r="F3112">
        <v>253</v>
      </c>
      <c r="G3112">
        <v>116</v>
      </c>
      <c r="H3112">
        <v>66</v>
      </c>
      <c r="I3112">
        <v>109</v>
      </c>
      <c r="J3112">
        <v>91</v>
      </c>
      <c r="K3112">
        <v>120</v>
      </c>
      <c r="L3112">
        <v>179</v>
      </c>
      <c r="M3112">
        <v>238</v>
      </c>
      <c r="N3112">
        <v>242</v>
      </c>
      <c r="O3112">
        <v>188</v>
      </c>
      <c r="P3112">
        <v>121</v>
      </c>
      <c r="Q3112">
        <v>2060</v>
      </c>
      <c r="R3112">
        <f>IF(Cleaned_data[[#This Row],[KATEGORI]]="A+B: KØRETØJER I ALT",Q3110/Cleaned_data[[#This Row],[TOTAL]],0)</f>
        <v>0</v>
      </c>
    </row>
    <row r="3113" spans="1:18" x14ac:dyDescent="0.2">
      <c r="A3113">
        <v>56</v>
      </c>
      <c r="B3113" s="1" t="s">
        <v>67</v>
      </c>
      <c r="C3113">
        <v>2022</v>
      </c>
      <c r="D3113" s="1" t="s">
        <v>18</v>
      </c>
      <c r="E3113">
        <v>1009</v>
      </c>
      <c r="F3113">
        <v>1005</v>
      </c>
      <c r="G3113">
        <v>660</v>
      </c>
      <c r="H3113">
        <v>593</v>
      </c>
      <c r="I3113">
        <v>614</v>
      </c>
      <c r="J3113">
        <v>697</v>
      </c>
      <c r="K3113">
        <v>760</v>
      </c>
      <c r="L3113">
        <v>971</v>
      </c>
      <c r="M3113">
        <v>1150</v>
      </c>
      <c r="N3113">
        <v>1245</v>
      </c>
      <c r="O3113">
        <v>1169</v>
      </c>
      <c r="P3113">
        <v>916</v>
      </c>
      <c r="Q3113">
        <v>10789</v>
      </c>
      <c r="R3113">
        <f>IF(Cleaned_data[[#This Row],[KATEGORI]]="A+B: KØRETØJER I ALT",Q3111/Cleaned_data[[#This Row],[TOTAL]],0)</f>
        <v>0</v>
      </c>
    </row>
    <row r="3114" spans="1:18" x14ac:dyDescent="0.2">
      <c r="A3114">
        <v>56</v>
      </c>
      <c r="B3114" s="1" t="s">
        <v>67</v>
      </c>
      <c r="C3114">
        <v>2022</v>
      </c>
      <c r="D3114" s="1" t="s">
        <v>19</v>
      </c>
      <c r="E3114">
        <v>276</v>
      </c>
      <c r="F3114">
        <v>242</v>
      </c>
      <c r="G3114">
        <v>196</v>
      </c>
      <c r="H3114">
        <v>205</v>
      </c>
      <c r="I3114">
        <v>220</v>
      </c>
      <c r="J3114">
        <v>240</v>
      </c>
      <c r="K3114">
        <v>260</v>
      </c>
      <c r="L3114">
        <v>268</v>
      </c>
      <c r="M3114">
        <v>237</v>
      </c>
      <c r="N3114">
        <v>195</v>
      </c>
      <c r="O3114">
        <v>170</v>
      </c>
      <c r="P3114">
        <v>91</v>
      </c>
      <c r="Q3114">
        <v>2600</v>
      </c>
      <c r="R3114">
        <f>IF(Cleaned_data[[#This Row],[KATEGORI]]="A+B: KØRETØJER I ALT",Q3112/Cleaned_data[[#This Row],[TOTAL]],0)</f>
        <v>0</v>
      </c>
    </row>
    <row r="3115" spans="1:18" x14ac:dyDescent="0.2">
      <c r="A3115">
        <v>56</v>
      </c>
      <c r="B3115" s="1" t="s">
        <v>67</v>
      </c>
      <c r="C3115">
        <v>2022</v>
      </c>
      <c r="D3115" s="1" t="s">
        <v>20</v>
      </c>
      <c r="E3115">
        <v>1285</v>
      </c>
      <c r="F3115">
        <v>1247</v>
      </c>
      <c r="G3115">
        <v>856</v>
      </c>
      <c r="H3115">
        <v>798</v>
      </c>
      <c r="I3115">
        <v>834</v>
      </c>
      <c r="J3115">
        <v>937</v>
      </c>
      <c r="K3115">
        <v>1020</v>
      </c>
      <c r="L3115">
        <v>1239</v>
      </c>
      <c r="M3115">
        <v>1387</v>
      </c>
      <c r="N3115">
        <v>1440</v>
      </c>
      <c r="O3115">
        <v>1339</v>
      </c>
      <c r="P3115">
        <v>1007</v>
      </c>
      <c r="Q3115">
        <v>13389</v>
      </c>
      <c r="R3115">
        <f>IF(Cleaned_data[[#This Row],[KATEGORI]]="A+B: KØRETØJER I ALT",Q3113/Cleaned_data[[#This Row],[TOTAL]],0)</f>
        <v>0</v>
      </c>
    </row>
    <row r="3116" spans="1:18" x14ac:dyDescent="0.2">
      <c r="A3116">
        <v>56</v>
      </c>
      <c r="B3116" s="1" t="s">
        <v>67</v>
      </c>
      <c r="C3116">
        <v>2022</v>
      </c>
      <c r="D3116" s="1" t="s">
        <v>21</v>
      </c>
      <c r="E3116">
        <v>25</v>
      </c>
      <c r="F3116">
        <v>31</v>
      </c>
      <c r="G3116">
        <v>42</v>
      </c>
      <c r="H3116">
        <v>24</v>
      </c>
      <c r="I3116">
        <v>24</v>
      </c>
      <c r="J3116">
        <v>27</v>
      </c>
      <c r="K3116">
        <v>34</v>
      </c>
      <c r="L3116">
        <v>14</v>
      </c>
      <c r="M3116">
        <v>13</v>
      </c>
      <c r="N3116">
        <v>7</v>
      </c>
      <c r="O3116">
        <v>3</v>
      </c>
      <c r="P3116">
        <v>1</v>
      </c>
      <c r="Q3116">
        <v>245</v>
      </c>
      <c r="R3116">
        <f>IF(Cleaned_data[[#This Row],[KATEGORI]]="A+B: KØRETØJER I ALT",Q3114/Cleaned_data[[#This Row],[TOTAL]],0)</f>
        <v>0</v>
      </c>
    </row>
    <row r="3117" spans="1:18" x14ac:dyDescent="0.2">
      <c r="A3117">
        <v>56</v>
      </c>
      <c r="B3117" s="1" t="s">
        <v>67</v>
      </c>
      <c r="C3117">
        <v>2022</v>
      </c>
      <c r="D3117" s="1" t="s">
        <v>22</v>
      </c>
      <c r="E3117">
        <v>40</v>
      </c>
      <c r="F3117">
        <v>41</v>
      </c>
      <c r="G3117">
        <v>50</v>
      </c>
      <c r="H3117">
        <v>33</v>
      </c>
      <c r="I3117">
        <v>32</v>
      </c>
      <c r="J3117">
        <v>35</v>
      </c>
      <c r="K3117">
        <v>52</v>
      </c>
      <c r="L3117">
        <v>29</v>
      </c>
      <c r="M3117">
        <v>23</v>
      </c>
      <c r="N3117">
        <v>16</v>
      </c>
      <c r="O3117">
        <v>11</v>
      </c>
      <c r="P3117">
        <v>10</v>
      </c>
      <c r="Q3117">
        <v>372</v>
      </c>
      <c r="R3117">
        <f>IF(Cleaned_data[[#This Row],[KATEGORI]]="A+B: KØRETØJER I ALT",Q3115/Cleaned_data[[#This Row],[TOTAL]],0)</f>
        <v>0</v>
      </c>
    </row>
    <row r="3118" spans="1:18" x14ac:dyDescent="0.2">
      <c r="A3118">
        <v>56</v>
      </c>
      <c r="B3118" s="1" t="s">
        <v>67</v>
      </c>
      <c r="C3118">
        <v>2022</v>
      </c>
      <c r="D3118" s="1" t="s">
        <v>23</v>
      </c>
      <c r="E3118">
        <v>1325</v>
      </c>
      <c r="F3118">
        <v>1288</v>
      </c>
      <c r="G3118">
        <v>906</v>
      </c>
      <c r="H3118">
        <v>831</v>
      </c>
      <c r="I3118">
        <v>866</v>
      </c>
      <c r="J3118">
        <v>972</v>
      </c>
      <c r="K3118">
        <v>1072</v>
      </c>
      <c r="L3118">
        <v>1268</v>
      </c>
      <c r="M3118">
        <v>1410</v>
      </c>
      <c r="N3118">
        <v>1456</v>
      </c>
      <c r="O3118">
        <v>1350</v>
      </c>
      <c r="P3118">
        <v>1017</v>
      </c>
      <c r="Q3118">
        <v>13761</v>
      </c>
      <c r="R3118">
        <f>IF(Cleaned_data[[#This Row],[KATEGORI]]="A+B: KØRETØJER I ALT",Q3116/Cleaned_data[[#This Row],[TOTAL]],0)</f>
        <v>1.7803938667248019E-2</v>
      </c>
    </row>
    <row r="3119" spans="1:18" x14ac:dyDescent="0.2">
      <c r="A3119">
        <v>56</v>
      </c>
      <c r="B3119" s="1" t="s">
        <v>67</v>
      </c>
      <c r="C3119">
        <v>2022</v>
      </c>
      <c r="D3119" s="1" t="s">
        <v>24</v>
      </c>
      <c r="E3119">
        <v>13</v>
      </c>
      <c r="F3119">
        <v>18</v>
      </c>
      <c r="G3119">
        <v>7</v>
      </c>
      <c r="H3119">
        <v>3</v>
      </c>
      <c r="I3119">
        <v>2</v>
      </c>
      <c r="J3119">
        <v>5</v>
      </c>
      <c r="K3119">
        <v>4</v>
      </c>
      <c r="L3119">
        <v>10</v>
      </c>
      <c r="M3119">
        <v>22</v>
      </c>
      <c r="N3119">
        <v>4</v>
      </c>
      <c r="O3119">
        <v>10</v>
      </c>
      <c r="P3119">
        <v>6</v>
      </c>
      <c r="Q3119">
        <v>104</v>
      </c>
      <c r="R3119">
        <f>IF(Cleaned_data[[#This Row],[KATEGORI]]="A+B: KØRETØJER I ALT",Q3117/Cleaned_data[[#This Row],[TOTAL]],0)</f>
        <v>0</v>
      </c>
    </row>
    <row r="3120" spans="1:18" x14ac:dyDescent="0.2">
      <c r="A3120">
        <v>56</v>
      </c>
      <c r="B3120" s="1" t="s">
        <v>67</v>
      </c>
      <c r="C3120">
        <v>2022</v>
      </c>
      <c r="D3120" s="1" t="s">
        <v>25</v>
      </c>
      <c r="E3120">
        <v>336</v>
      </c>
      <c r="F3120">
        <v>268</v>
      </c>
      <c r="G3120">
        <v>112</v>
      </c>
      <c r="H3120">
        <v>90</v>
      </c>
      <c r="I3120">
        <v>78</v>
      </c>
      <c r="J3120">
        <v>93</v>
      </c>
      <c r="K3120">
        <v>95</v>
      </c>
      <c r="L3120">
        <v>153</v>
      </c>
      <c r="M3120">
        <v>225</v>
      </c>
      <c r="N3120">
        <v>229</v>
      </c>
      <c r="O3120">
        <v>176</v>
      </c>
      <c r="P3120">
        <v>103</v>
      </c>
      <c r="Q3120">
        <v>1958</v>
      </c>
      <c r="R3120">
        <f>IF(Cleaned_data[[#This Row],[KATEGORI]]="A+B: KØRETØJER I ALT",Q3118/Cleaned_data[[#This Row],[TOTAL]],0)</f>
        <v>0</v>
      </c>
    </row>
    <row r="3121" spans="1:18" x14ac:dyDescent="0.2">
      <c r="A3121">
        <v>56</v>
      </c>
      <c r="B3121" s="1" t="s">
        <v>67</v>
      </c>
      <c r="C3121">
        <v>2022</v>
      </c>
      <c r="D3121" s="1" t="s">
        <v>26</v>
      </c>
      <c r="E3121">
        <v>349</v>
      </c>
      <c r="F3121">
        <v>286</v>
      </c>
      <c r="G3121">
        <v>119</v>
      </c>
      <c r="H3121">
        <v>93</v>
      </c>
      <c r="I3121">
        <v>80</v>
      </c>
      <c r="J3121">
        <v>98</v>
      </c>
      <c r="K3121">
        <v>99</v>
      </c>
      <c r="L3121">
        <v>163</v>
      </c>
      <c r="M3121">
        <v>247</v>
      </c>
      <c r="N3121">
        <v>233</v>
      </c>
      <c r="O3121">
        <v>186</v>
      </c>
      <c r="P3121">
        <v>109</v>
      </c>
      <c r="Q3121">
        <v>2062</v>
      </c>
      <c r="R3121">
        <f>IF(Cleaned_data[[#This Row],[KATEGORI]]="A+B: KØRETØJER I ALT",Q3119/Cleaned_data[[#This Row],[TOTAL]],0)</f>
        <v>0</v>
      </c>
    </row>
    <row r="3122" spans="1:18" x14ac:dyDescent="0.2">
      <c r="A3122">
        <v>57</v>
      </c>
      <c r="B3122" s="1" t="s">
        <v>68</v>
      </c>
      <c r="C3122">
        <v>2013</v>
      </c>
      <c r="D3122" s="1" t="s">
        <v>18</v>
      </c>
      <c r="E3122">
        <v>64</v>
      </c>
      <c r="F3122">
        <v>119</v>
      </c>
      <c r="G3122">
        <v>66</v>
      </c>
      <c r="H3122">
        <v>58</v>
      </c>
      <c r="I3122">
        <v>66</v>
      </c>
      <c r="J3122">
        <v>60</v>
      </c>
      <c r="K3122">
        <v>59</v>
      </c>
      <c r="L3122">
        <v>74</v>
      </c>
      <c r="M3122">
        <v>106</v>
      </c>
      <c r="N3122">
        <v>109</v>
      </c>
      <c r="O3122">
        <v>93</v>
      </c>
      <c r="P3122">
        <v>71</v>
      </c>
      <c r="Q3122">
        <v>945</v>
      </c>
      <c r="R3122">
        <f>IF(Cleaned_data[[#This Row],[KATEGORI]]="A+B: KØRETØJER I ALT",Q3120/Cleaned_data[[#This Row],[TOTAL]],0)</f>
        <v>0</v>
      </c>
    </row>
    <row r="3123" spans="1:18" x14ac:dyDescent="0.2">
      <c r="A3123">
        <v>57</v>
      </c>
      <c r="B3123" s="1" t="s">
        <v>68</v>
      </c>
      <c r="C3123">
        <v>2013</v>
      </c>
      <c r="D3123" s="1" t="s">
        <v>19</v>
      </c>
      <c r="E3123">
        <v>19</v>
      </c>
      <c r="F3123">
        <v>21</v>
      </c>
      <c r="G3123">
        <v>28</v>
      </c>
      <c r="H3123">
        <v>36</v>
      </c>
      <c r="I3123">
        <v>27</v>
      </c>
      <c r="J3123">
        <v>18</v>
      </c>
      <c r="K3123">
        <v>18</v>
      </c>
      <c r="L3123">
        <v>18</v>
      </c>
      <c r="M3123">
        <v>22</v>
      </c>
      <c r="N3123">
        <v>15</v>
      </c>
      <c r="O3123">
        <v>9</v>
      </c>
      <c r="P3123">
        <v>11</v>
      </c>
      <c r="Q3123">
        <v>242</v>
      </c>
      <c r="R3123">
        <f>IF(Cleaned_data[[#This Row],[KATEGORI]]="A+B: KØRETØJER I ALT",Q3121/Cleaned_data[[#This Row],[TOTAL]],0)</f>
        <v>0</v>
      </c>
    </row>
    <row r="3124" spans="1:18" x14ac:dyDescent="0.2">
      <c r="A3124">
        <v>57</v>
      </c>
      <c r="B3124" s="1" t="s">
        <v>68</v>
      </c>
      <c r="C3124">
        <v>2013</v>
      </c>
      <c r="D3124" s="1" t="s">
        <v>20</v>
      </c>
      <c r="E3124">
        <v>83</v>
      </c>
      <c r="F3124">
        <v>140</v>
      </c>
      <c r="G3124">
        <v>94</v>
      </c>
      <c r="H3124">
        <v>94</v>
      </c>
      <c r="I3124">
        <v>93</v>
      </c>
      <c r="J3124">
        <v>78</v>
      </c>
      <c r="K3124">
        <v>77</v>
      </c>
      <c r="L3124">
        <v>92</v>
      </c>
      <c r="M3124">
        <v>128</v>
      </c>
      <c r="N3124">
        <v>124</v>
      </c>
      <c r="O3124">
        <v>102</v>
      </c>
      <c r="P3124">
        <v>82</v>
      </c>
      <c r="Q3124">
        <v>1187</v>
      </c>
      <c r="R3124">
        <f>IF(Cleaned_data[[#This Row],[KATEGORI]]="A+B: KØRETØJER I ALT",Q3122/Cleaned_data[[#This Row],[TOTAL]],0)</f>
        <v>0</v>
      </c>
    </row>
    <row r="3125" spans="1:18" x14ac:dyDescent="0.2">
      <c r="A3125">
        <v>57</v>
      </c>
      <c r="B3125" s="1" t="s">
        <v>68</v>
      </c>
      <c r="C3125">
        <v>2013</v>
      </c>
      <c r="D3125" s="1" t="s">
        <v>21</v>
      </c>
      <c r="E3125">
        <v>3</v>
      </c>
      <c r="F3125">
        <v>2</v>
      </c>
      <c r="G3125">
        <v>5</v>
      </c>
      <c r="H3125">
        <v>4</v>
      </c>
      <c r="I3125">
        <v>1</v>
      </c>
      <c r="J3125">
        <v>4</v>
      </c>
      <c r="K3125">
        <v>1</v>
      </c>
      <c r="L3125">
        <v>2</v>
      </c>
      <c r="M3125">
        <v>0</v>
      </c>
      <c r="N3125">
        <v>0</v>
      </c>
      <c r="O3125">
        <v>0</v>
      </c>
      <c r="P3125">
        <v>0</v>
      </c>
      <c r="Q3125">
        <v>22</v>
      </c>
      <c r="R3125">
        <f>IF(Cleaned_data[[#This Row],[KATEGORI]]="A+B: KØRETØJER I ALT",Q3123/Cleaned_data[[#This Row],[TOTAL]],0)</f>
        <v>0</v>
      </c>
    </row>
    <row r="3126" spans="1:18" x14ac:dyDescent="0.2">
      <c r="A3126">
        <v>57</v>
      </c>
      <c r="B3126" s="1" t="s">
        <v>68</v>
      </c>
      <c r="C3126">
        <v>2013</v>
      </c>
      <c r="D3126" s="1" t="s">
        <v>30</v>
      </c>
      <c r="E3126">
        <v>0</v>
      </c>
      <c r="F3126">
        <v>0</v>
      </c>
      <c r="G3126">
        <v>1</v>
      </c>
      <c r="H3126">
        <v>2</v>
      </c>
      <c r="I3126">
        <v>0</v>
      </c>
      <c r="J3126">
        <v>1</v>
      </c>
      <c r="K3126">
        <v>0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5</v>
      </c>
      <c r="R3126">
        <f>IF(Cleaned_data[[#This Row],[KATEGORI]]="A+B: KØRETØJER I ALT",Q3124/Cleaned_data[[#This Row],[TOTAL]],0)</f>
        <v>0</v>
      </c>
    </row>
    <row r="3127" spans="1:18" x14ac:dyDescent="0.2">
      <c r="A3127">
        <v>57</v>
      </c>
      <c r="B3127" s="1" t="s">
        <v>68</v>
      </c>
      <c r="C3127">
        <v>2013</v>
      </c>
      <c r="D3127" s="1" t="s">
        <v>22</v>
      </c>
      <c r="E3127">
        <v>3</v>
      </c>
      <c r="F3127">
        <v>2</v>
      </c>
      <c r="G3127">
        <v>6</v>
      </c>
      <c r="H3127">
        <v>6</v>
      </c>
      <c r="I3127">
        <v>1</v>
      </c>
      <c r="J3127">
        <v>5</v>
      </c>
      <c r="K3127">
        <v>1</v>
      </c>
      <c r="L3127">
        <v>3</v>
      </c>
      <c r="M3127">
        <v>0</v>
      </c>
      <c r="N3127">
        <v>0</v>
      </c>
      <c r="O3127">
        <v>0</v>
      </c>
      <c r="P3127">
        <v>0</v>
      </c>
      <c r="Q3127">
        <v>27</v>
      </c>
      <c r="R3127">
        <f>IF(Cleaned_data[[#This Row],[KATEGORI]]="A+B: KØRETØJER I ALT",Q3125/Cleaned_data[[#This Row],[TOTAL]],0)</f>
        <v>0</v>
      </c>
    </row>
    <row r="3128" spans="1:18" x14ac:dyDescent="0.2">
      <c r="A3128">
        <v>57</v>
      </c>
      <c r="B3128" s="1" t="s">
        <v>68</v>
      </c>
      <c r="C3128">
        <v>2013</v>
      </c>
      <c r="D3128" s="1" t="s">
        <v>23</v>
      </c>
      <c r="E3128">
        <v>86</v>
      </c>
      <c r="F3128">
        <v>142</v>
      </c>
      <c r="G3128">
        <v>100</v>
      </c>
      <c r="H3128">
        <v>100</v>
      </c>
      <c r="I3128">
        <v>94</v>
      </c>
      <c r="J3128">
        <v>83</v>
      </c>
      <c r="K3128">
        <v>78</v>
      </c>
      <c r="L3128">
        <v>95</v>
      </c>
      <c r="M3128">
        <v>128</v>
      </c>
      <c r="N3128">
        <v>124</v>
      </c>
      <c r="O3128">
        <v>102</v>
      </c>
      <c r="P3128">
        <v>82</v>
      </c>
      <c r="Q3128">
        <v>1214</v>
      </c>
      <c r="R3128">
        <f>IF(Cleaned_data[[#This Row],[KATEGORI]]="A+B: KØRETØJER I ALT",Q3126/Cleaned_data[[#This Row],[TOTAL]],0)</f>
        <v>4.1186161449752881E-3</v>
      </c>
    </row>
    <row r="3129" spans="1:18" x14ac:dyDescent="0.2">
      <c r="A3129">
        <v>57</v>
      </c>
      <c r="B3129" s="1" t="s">
        <v>68</v>
      </c>
      <c r="C3129">
        <v>2013</v>
      </c>
      <c r="D3129" s="1" t="s">
        <v>24</v>
      </c>
      <c r="E3129">
        <v>1</v>
      </c>
      <c r="F3129">
        <v>4</v>
      </c>
      <c r="G3129">
        <v>1</v>
      </c>
      <c r="H3129">
        <v>0</v>
      </c>
      <c r="I3129">
        <v>0</v>
      </c>
      <c r="J3129">
        <v>1</v>
      </c>
      <c r="K3129">
        <v>3</v>
      </c>
      <c r="L3129">
        <v>0</v>
      </c>
      <c r="M3129">
        <v>2</v>
      </c>
      <c r="N3129">
        <v>9</v>
      </c>
      <c r="O3129">
        <v>2</v>
      </c>
      <c r="P3129">
        <v>1</v>
      </c>
      <c r="Q3129">
        <v>24</v>
      </c>
      <c r="R3129">
        <f>IF(Cleaned_data[[#This Row],[KATEGORI]]="A+B: KØRETØJER I ALT",Q3127/Cleaned_data[[#This Row],[TOTAL]],0)</f>
        <v>0</v>
      </c>
    </row>
    <row r="3130" spans="1:18" x14ac:dyDescent="0.2">
      <c r="A3130">
        <v>57</v>
      </c>
      <c r="B3130" s="1" t="s">
        <v>68</v>
      </c>
      <c r="C3130">
        <v>2013</v>
      </c>
      <c r="D3130" s="1" t="s">
        <v>25</v>
      </c>
      <c r="E3130">
        <v>106</v>
      </c>
      <c r="F3130">
        <v>223</v>
      </c>
      <c r="G3130">
        <v>98</v>
      </c>
      <c r="H3130">
        <v>47</v>
      </c>
      <c r="I3130">
        <v>44</v>
      </c>
      <c r="J3130">
        <v>82</v>
      </c>
      <c r="K3130">
        <v>99</v>
      </c>
      <c r="L3130">
        <v>114</v>
      </c>
      <c r="M3130">
        <v>148</v>
      </c>
      <c r="N3130">
        <v>231</v>
      </c>
      <c r="O3130">
        <v>205</v>
      </c>
      <c r="P3130">
        <v>112</v>
      </c>
      <c r="Q3130">
        <v>1509</v>
      </c>
      <c r="R3130">
        <f>IF(Cleaned_data[[#This Row],[KATEGORI]]="A+B: KØRETØJER I ALT",Q3128/Cleaned_data[[#This Row],[TOTAL]],0)</f>
        <v>0</v>
      </c>
    </row>
    <row r="3131" spans="1:18" x14ac:dyDescent="0.2">
      <c r="A3131">
        <v>57</v>
      </c>
      <c r="B3131" s="1" t="s">
        <v>68</v>
      </c>
      <c r="C3131">
        <v>2013</v>
      </c>
      <c r="D3131" s="1" t="s">
        <v>26</v>
      </c>
      <c r="E3131">
        <v>106</v>
      </c>
      <c r="F3131">
        <v>223</v>
      </c>
      <c r="G3131">
        <v>98</v>
      </c>
      <c r="H3131">
        <v>47</v>
      </c>
      <c r="I3131">
        <v>44</v>
      </c>
      <c r="J3131">
        <v>82</v>
      </c>
      <c r="K3131">
        <v>99</v>
      </c>
      <c r="L3131">
        <v>114</v>
      </c>
      <c r="M3131">
        <v>148</v>
      </c>
      <c r="N3131">
        <v>231</v>
      </c>
      <c r="O3131">
        <v>205</v>
      </c>
      <c r="P3131">
        <v>112</v>
      </c>
      <c r="Q3131">
        <v>1509</v>
      </c>
      <c r="R3131">
        <f>IF(Cleaned_data[[#This Row],[KATEGORI]]="A+B: KØRETØJER I ALT",Q3129/Cleaned_data[[#This Row],[TOTAL]],0)</f>
        <v>0</v>
      </c>
    </row>
    <row r="3132" spans="1:18" x14ac:dyDescent="0.2">
      <c r="A3132">
        <v>57</v>
      </c>
      <c r="B3132" s="1" t="s">
        <v>68</v>
      </c>
      <c r="C3132">
        <v>2014</v>
      </c>
      <c r="D3132" s="1" t="s">
        <v>18</v>
      </c>
      <c r="E3132">
        <v>49</v>
      </c>
      <c r="F3132">
        <v>78</v>
      </c>
      <c r="G3132">
        <v>45</v>
      </c>
      <c r="H3132">
        <v>38</v>
      </c>
      <c r="I3132">
        <v>24</v>
      </c>
      <c r="J3132">
        <v>33</v>
      </c>
      <c r="K3132">
        <v>30</v>
      </c>
      <c r="L3132">
        <v>44</v>
      </c>
      <c r="M3132">
        <v>49</v>
      </c>
      <c r="N3132">
        <v>73</v>
      </c>
      <c r="O3132">
        <v>55</v>
      </c>
      <c r="P3132">
        <v>35</v>
      </c>
      <c r="Q3132">
        <v>553</v>
      </c>
      <c r="R3132">
        <f>IF(Cleaned_data[[#This Row],[KATEGORI]]="A+B: KØRETØJER I ALT",Q3130/Cleaned_data[[#This Row],[TOTAL]],0)</f>
        <v>0</v>
      </c>
    </row>
    <row r="3133" spans="1:18" x14ac:dyDescent="0.2">
      <c r="A3133">
        <v>57</v>
      </c>
      <c r="B3133" s="1" t="s">
        <v>68</v>
      </c>
      <c r="C3133">
        <v>2014</v>
      </c>
      <c r="D3133" s="1" t="s">
        <v>19</v>
      </c>
      <c r="E3133">
        <v>8</v>
      </c>
      <c r="F3133">
        <v>13</v>
      </c>
      <c r="G3133">
        <v>24</v>
      </c>
      <c r="H3133">
        <v>28</v>
      </c>
      <c r="I3133">
        <v>11</v>
      </c>
      <c r="J3133">
        <v>14</v>
      </c>
      <c r="K3133">
        <v>9</v>
      </c>
      <c r="L3133">
        <v>6</v>
      </c>
      <c r="M3133">
        <v>7</v>
      </c>
      <c r="N3133">
        <v>10</v>
      </c>
      <c r="O3133">
        <v>9</v>
      </c>
      <c r="P3133">
        <v>6</v>
      </c>
      <c r="Q3133">
        <v>145</v>
      </c>
      <c r="R3133">
        <f>IF(Cleaned_data[[#This Row],[KATEGORI]]="A+B: KØRETØJER I ALT",Q3131/Cleaned_data[[#This Row],[TOTAL]],0)</f>
        <v>0</v>
      </c>
    </row>
    <row r="3134" spans="1:18" x14ac:dyDescent="0.2">
      <c r="A3134">
        <v>57</v>
      </c>
      <c r="B3134" s="1" t="s">
        <v>68</v>
      </c>
      <c r="C3134">
        <v>2014</v>
      </c>
      <c r="D3134" s="1" t="s">
        <v>20</v>
      </c>
      <c r="E3134">
        <v>57</v>
      </c>
      <c r="F3134">
        <v>91</v>
      </c>
      <c r="G3134">
        <v>69</v>
      </c>
      <c r="H3134">
        <v>66</v>
      </c>
      <c r="I3134">
        <v>35</v>
      </c>
      <c r="J3134">
        <v>47</v>
      </c>
      <c r="K3134">
        <v>39</v>
      </c>
      <c r="L3134">
        <v>50</v>
      </c>
      <c r="M3134">
        <v>56</v>
      </c>
      <c r="N3134">
        <v>83</v>
      </c>
      <c r="O3134">
        <v>64</v>
      </c>
      <c r="P3134">
        <v>41</v>
      </c>
      <c r="Q3134">
        <v>698</v>
      </c>
      <c r="R3134">
        <f>IF(Cleaned_data[[#This Row],[KATEGORI]]="A+B: KØRETØJER I ALT",Q3132/Cleaned_data[[#This Row],[TOTAL]],0)</f>
        <v>0</v>
      </c>
    </row>
    <row r="3135" spans="1:18" x14ac:dyDescent="0.2">
      <c r="A3135">
        <v>57</v>
      </c>
      <c r="B3135" s="1" t="s">
        <v>68</v>
      </c>
      <c r="C3135">
        <v>2014</v>
      </c>
      <c r="D3135" s="1" t="s">
        <v>21</v>
      </c>
      <c r="E3135">
        <v>2</v>
      </c>
      <c r="F3135">
        <v>4</v>
      </c>
      <c r="G3135">
        <v>3</v>
      </c>
      <c r="H3135">
        <v>4</v>
      </c>
      <c r="I3135">
        <v>2</v>
      </c>
      <c r="J3135">
        <v>3</v>
      </c>
      <c r="K3135">
        <v>0</v>
      </c>
      <c r="L3135">
        <v>1</v>
      </c>
      <c r="M3135">
        <v>3</v>
      </c>
      <c r="N3135">
        <v>4</v>
      </c>
      <c r="O3135">
        <v>2</v>
      </c>
      <c r="P3135">
        <v>2</v>
      </c>
      <c r="Q3135">
        <v>30</v>
      </c>
      <c r="R3135">
        <f>IF(Cleaned_data[[#This Row],[KATEGORI]]="A+B: KØRETØJER I ALT",Q3133/Cleaned_data[[#This Row],[TOTAL]],0)</f>
        <v>0</v>
      </c>
    </row>
    <row r="3136" spans="1:18" x14ac:dyDescent="0.2">
      <c r="A3136">
        <v>57</v>
      </c>
      <c r="B3136" s="1" t="s">
        <v>68</v>
      </c>
      <c r="C3136">
        <v>2014</v>
      </c>
      <c r="D3136" s="1" t="s">
        <v>30</v>
      </c>
      <c r="E3136">
        <v>0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3</v>
      </c>
      <c r="R3136">
        <f>IF(Cleaned_data[[#This Row],[KATEGORI]]="A+B: KØRETØJER I ALT",Q3134/Cleaned_data[[#This Row],[TOTAL]],0)</f>
        <v>0</v>
      </c>
    </row>
    <row r="3137" spans="1:18" x14ac:dyDescent="0.2">
      <c r="A3137">
        <v>57</v>
      </c>
      <c r="B3137" s="1" t="s">
        <v>68</v>
      </c>
      <c r="C3137">
        <v>2014</v>
      </c>
      <c r="D3137" s="1" t="s">
        <v>22</v>
      </c>
      <c r="E3137">
        <v>2</v>
      </c>
      <c r="F3137">
        <v>5</v>
      </c>
      <c r="G3137">
        <v>4</v>
      </c>
      <c r="H3137">
        <v>4</v>
      </c>
      <c r="I3137">
        <v>2</v>
      </c>
      <c r="J3137">
        <v>3</v>
      </c>
      <c r="K3137">
        <v>1</v>
      </c>
      <c r="L3137">
        <v>1</v>
      </c>
      <c r="M3137">
        <v>3</v>
      </c>
      <c r="N3137">
        <v>4</v>
      </c>
      <c r="O3137">
        <v>2</v>
      </c>
      <c r="P3137">
        <v>2</v>
      </c>
      <c r="Q3137">
        <v>33</v>
      </c>
      <c r="R3137">
        <f>IF(Cleaned_data[[#This Row],[KATEGORI]]="A+B: KØRETØJER I ALT",Q3135/Cleaned_data[[#This Row],[TOTAL]],0)</f>
        <v>0</v>
      </c>
    </row>
    <row r="3138" spans="1:18" x14ac:dyDescent="0.2">
      <c r="A3138">
        <v>57</v>
      </c>
      <c r="B3138" s="1" t="s">
        <v>68</v>
      </c>
      <c r="C3138">
        <v>2014</v>
      </c>
      <c r="D3138" s="1" t="s">
        <v>23</v>
      </c>
      <c r="E3138">
        <v>59</v>
      </c>
      <c r="F3138">
        <v>96</v>
      </c>
      <c r="G3138">
        <v>73</v>
      </c>
      <c r="H3138">
        <v>70</v>
      </c>
      <c r="I3138">
        <v>37</v>
      </c>
      <c r="J3138">
        <v>50</v>
      </c>
      <c r="K3138">
        <v>40</v>
      </c>
      <c r="L3138">
        <v>51</v>
      </c>
      <c r="M3138">
        <v>59</v>
      </c>
      <c r="N3138">
        <v>87</v>
      </c>
      <c r="O3138">
        <v>66</v>
      </c>
      <c r="P3138">
        <v>43</v>
      </c>
      <c r="Q3138">
        <v>731</v>
      </c>
      <c r="R3138">
        <f>IF(Cleaned_data[[#This Row],[KATEGORI]]="A+B: KØRETØJER I ALT",Q3136/Cleaned_data[[#This Row],[TOTAL]],0)</f>
        <v>4.1039671682626538E-3</v>
      </c>
    </row>
    <row r="3139" spans="1:18" x14ac:dyDescent="0.2">
      <c r="A3139">
        <v>57</v>
      </c>
      <c r="B3139" s="1" t="s">
        <v>68</v>
      </c>
      <c r="C3139">
        <v>2014</v>
      </c>
      <c r="D3139" s="1" t="s">
        <v>24</v>
      </c>
      <c r="E3139">
        <v>2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1</v>
      </c>
      <c r="P3139">
        <v>0</v>
      </c>
      <c r="Q3139">
        <v>3</v>
      </c>
      <c r="R3139">
        <f>IF(Cleaned_data[[#This Row],[KATEGORI]]="A+B: KØRETØJER I ALT",Q3137/Cleaned_data[[#This Row],[TOTAL]],0)</f>
        <v>0</v>
      </c>
    </row>
    <row r="3140" spans="1:18" x14ac:dyDescent="0.2">
      <c r="A3140">
        <v>57</v>
      </c>
      <c r="B3140" s="1" t="s">
        <v>68</v>
      </c>
      <c r="C3140">
        <v>2014</v>
      </c>
      <c r="D3140" s="1" t="s">
        <v>25</v>
      </c>
      <c r="E3140">
        <v>121</v>
      </c>
      <c r="F3140">
        <v>188</v>
      </c>
      <c r="G3140">
        <v>79</v>
      </c>
      <c r="H3140">
        <v>63</v>
      </c>
      <c r="I3140">
        <v>48</v>
      </c>
      <c r="J3140">
        <v>54</v>
      </c>
      <c r="K3140">
        <v>79</v>
      </c>
      <c r="L3140">
        <v>83</v>
      </c>
      <c r="M3140">
        <v>111</v>
      </c>
      <c r="N3140">
        <v>192</v>
      </c>
      <c r="O3140">
        <v>173</v>
      </c>
      <c r="P3140">
        <v>57</v>
      </c>
      <c r="Q3140">
        <v>1248</v>
      </c>
      <c r="R3140">
        <f>IF(Cleaned_data[[#This Row],[KATEGORI]]="A+B: KØRETØJER I ALT",Q3138/Cleaned_data[[#This Row],[TOTAL]],0)</f>
        <v>0</v>
      </c>
    </row>
    <row r="3141" spans="1:18" x14ac:dyDescent="0.2">
      <c r="A3141">
        <v>57</v>
      </c>
      <c r="B3141" s="1" t="s">
        <v>68</v>
      </c>
      <c r="C3141">
        <v>2014</v>
      </c>
      <c r="D3141" s="1" t="s">
        <v>26</v>
      </c>
      <c r="E3141">
        <v>121</v>
      </c>
      <c r="F3141">
        <v>188</v>
      </c>
      <c r="G3141">
        <v>79</v>
      </c>
      <c r="H3141">
        <v>63</v>
      </c>
      <c r="I3141">
        <v>48</v>
      </c>
      <c r="J3141">
        <v>54</v>
      </c>
      <c r="K3141">
        <v>79</v>
      </c>
      <c r="L3141">
        <v>83</v>
      </c>
      <c r="M3141">
        <v>111</v>
      </c>
      <c r="N3141">
        <v>192</v>
      </c>
      <c r="O3141">
        <v>173</v>
      </c>
      <c r="P3141">
        <v>57</v>
      </c>
      <c r="Q3141">
        <v>1248</v>
      </c>
      <c r="R3141">
        <f>IF(Cleaned_data[[#This Row],[KATEGORI]]="A+B: KØRETØJER I ALT",Q3139/Cleaned_data[[#This Row],[TOTAL]],0)</f>
        <v>0</v>
      </c>
    </row>
    <row r="3142" spans="1:18" x14ac:dyDescent="0.2">
      <c r="A3142">
        <v>57</v>
      </c>
      <c r="B3142" s="1" t="s">
        <v>68</v>
      </c>
      <c r="C3142">
        <v>2015</v>
      </c>
      <c r="D3142" s="1" t="s">
        <v>18</v>
      </c>
      <c r="E3142">
        <v>46</v>
      </c>
      <c r="F3142">
        <v>60</v>
      </c>
      <c r="G3142">
        <v>42</v>
      </c>
      <c r="H3142">
        <v>36</v>
      </c>
      <c r="I3142">
        <v>28</v>
      </c>
      <c r="J3142">
        <v>20</v>
      </c>
      <c r="K3142">
        <v>49</v>
      </c>
      <c r="L3142">
        <v>32</v>
      </c>
      <c r="M3142">
        <v>41</v>
      </c>
      <c r="N3142">
        <v>60</v>
      </c>
      <c r="O3142">
        <v>49</v>
      </c>
      <c r="P3142">
        <v>48</v>
      </c>
      <c r="Q3142">
        <v>511</v>
      </c>
      <c r="R3142">
        <f>IF(Cleaned_data[[#This Row],[KATEGORI]]="A+B: KØRETØJER I ALT",Q3140/Cleaned_data[[#This Row],[TOTAL]],0)</f>
        <v>0</v>
      </c>
    </row>
    <row r="3143" spans="1:18" x14ac:dyDescent="0.2">
      <c r="A3143">
        <v>57</v>
      </c>
      <c r="B3143" s="1" t="s">
        <v>68</v>
      </c>
      <c r="C3143">
        <v>2015</v>
      </c>
      <c r="D3143" s="1" t="s">
        <v>19</v>
      </c>
      <c r="E3143">
        <v>16</v>
      </c>
      <c r="F3143">
        <v>12</v>
      </c>
      <c r="G3143">
        <v>15</v>
      </c>
      <c r="H3143">
        <v>17</v>
      </c>
      <c r="I3143">
        <v>20</v>
      </c>
      <c r="J3143">
        <v>14</v>
      </c>
      <c r="K3143">
        <v>12</v>
      </c>
      <c r="L3143">
        <v>14</v>
      </c>
      <c r="M3143">
        <v>10</v>
      </c>
      <c r="N3143">
        <v>9</v>
      </c>
      <c r="O3143">
        <v>8</v>
      </c>
      <c r="P3143">
        <v>8</v>
      </c>
      <c r="Q3143">
        <v>155</v>
      </c>
      <c r="R3143">
        <f>IF(Cleaned_data[[#This Row],[KATEGORI]]="A+B: KØRETØJER I ALT",Q3141/Cleaned_data[[#This Row],[TOTAL]],0)</f>
        <v>0</v>
      </c>
    </row>
    <row r="3144" spans="1:18" x14ac:dyDescent="0.2">
      <c r="A3144">
        <v>57</v>
      </c>
      <c r="B3144" s="1" t="s">
        <v>68</v>
      </c>
      <c r="C3144">
        <v>2015</v>
      </c>
      <c r="D3144" s="1" t="s">
        <v>20</v>
      </c>
      <c r="E3144">
        <v>62</v>
      </c>
      <c r="F3144">
        <v>72</v>
      </c>
      <c r="G3144">
        <v>57</v>
      </c>
      <c r="H3144">
        <v>53</v>
      </c>
      <c r="I3144">
        <v>48</v>
      </c>
      <c r="J3144">
        <v>34</v>
      </c>
      <c r="K3144">
        <v>61</v>
      </c>
      <c r="L3144">
        <v>46</v>
      </c>
      <c r="M3144">
        <v>51</v>
      </c>
      <c r="N3144">
        <v>69</v>
      </c>
      <c r="O3144">
        <v>57</v>
      </c>
      <c r="P3144">
        <v>56</v>
      </c>
      <c r="Q3144">
        <v>666</v>
      </c>
      <c r="R3144">
        <f>IF(Cleaned_data[[#This Row],[KATEGORI]]="A+B: KØRETØJER I ALT",Q3142/Cleaned_data[[#This Row],[TOTAL]],0)</f>
        <v>0</v>
      </c>
    </row>
    <row r="3145" spans="1:18" x14ac:dyDescent="0.2">
      <c r="A3145">
        <v>57</v>
      </c>
      <c r="B3145" s="1" t="s">
        <v>68</v>
      </c>
      <c r="C3145">
        <v>2015</v>
      </c>
      <c r="D3145" s="1" t="s">
        <v>21</v>
      </c>
      <c r="E3145">
        <v>4</v>
      </c>
      <c r="F3145">
        <v>6</v>
      </c>
      <c r="G3145">
        <v>0</v>
      </c>
      <c r="H3145">
        <v>3</v>
      </c>
      <c r="I3145">
        <v>3</v>
      </c>
      <c r="J3145">
        <v>0</v>
      </c>
      <c r="K3145">
        <v>3</v>
      </c>
      <c r="L3145">
        <v>0</v>
      </c>
      <c r="M3145">
        <v>3</v>
      </c>
      <c r="N3145">
        <v>5</v>
      </c>
      <c r="O3145">
        <v>4</v>
      </c>
      <c r="P3145">
        <v>2</v>
      </c>
      <c r="Q3145">
        <v>33</v>
      </c>
      <c r="R3145">
        <f>IF(Cleaned_data[[#This Row],[KATEGORI]]="A+B: KØRETØJER I ALT",Q3143/Cleaned_data[[#This Row],[TOTAL]],0)</f>
        <v>0</v>
      </c>
    </row>
    <row r="3146" spans="1:18" x14ac:dyDescent="0.2">
      <c r="A3146">
        <v>57</v>
      </c>
      <c r="B3146" s="1" t="s">
        <v>68</v>
      </c>
      <c r="C3146">
        <v>2015</v>
      </c>
      <c r="D3146" s="1" t="s">
        <v>30</v>
      </c>
      <c r="E3146">
        <v>1</v>
      </c>
      <c r="F3146">
        <v>1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2</v>
      </c>
      <c r="O3146">
        <v>0</v>
      </c>
      <c r="P3146">
        <v>0</v>
      </c>
      <c r="Q3146">
        <v>4</v>
      </c>
      <c r="R3146">
        <f>IF(Cleaned_data[[#This Row],[KATEGORI]]="A+B: KØRETØJER I ALT",Q3144/Cleaned_data[[#This Row],[TOTAL]],0)</f>
        <v>0</v>
      </c>
    </row>
    <row r="3147" spans="1:18" x14ac:dyDescent="0.2">
      <c r="A3147">
        <v>57</v>
      </c>
      <c r="B3147" s="1" t="s">
        <v>68</v>
      </c>
      <c r="C3147">
        <v>2015</v>
      </c>
      <c r="D3147" s="1" t="s">
        <v>22</v>
      </c>
      <c r="E3147">
        <v>5</v>
      </c>
      <c r="F3147">
        <v>7</v>
      </c>
      <c r="G3147">
        <v>0</v>
      </c>
      <c r="H3147">
        <v>3</v>
      </c>
      <c r="I3147">
        <v>3</v>
      </c>
      <c r="J3147">
        <v>0</v>
      </c>
      <c r="K3147">
        <v>3</v>
      </c>
      <c r="L3147">
        <v>0</v>
      </c>
      <c r="M3147">
        <v>3</v>
      </c>
      <c r="N3147">
        <v>7</v>
      </c>
      <c r="O3147">
        <v>4</v>
      </c>
      <c r="P3147">
        <v>2</v>
      </c>
      <c r="Q3147">
        <v>37</v>
      </c>
      <c r="R3147">
        <f>IF(Cleaned_data[[#This Row],[KATEGORI]]="A+B: KØRETØJER I ALT",Q3145/Cleaned_data[[#This Row],[TOTAL]],0)</f>
        <v>0</v>
      </c>
    </row>
    <row r="3148" spans="1:18" x14ac:dyDescent="0.2">
      <c r="A3148">
        <v>57</v>
      </c>
      <c r="B3148" s="1" t="s">
        <v>68</v>
      </c>
      <c r="C3148">
        <v>2015</v>
      </c>
      <c r="D3148" s="1" t="s">
        <v>23</v>
      </c>
      <c r="E3148">
        <v>67</v>
      </c>
      <c r="F3148">
        <v>79</v>
      </c>
      <c r="G3148">
        <v>57</v>
      </c>
      <c r="H3148">
        <v>56</v>
      </c>
      <c r="I3148">
        <v>51</v>
      </c>
      <c r="J3148">
        <v>34</v>
      </c>
      <c r="K3148">
        <v>64</v>
      </c>
      <c r="L3148">
        <v>46</v>
      </c>
      <c r="M3148">
        <v>54</v>
      </c>
      <c r="N3148">
        <v>76</v>
      </c>
      <c r="O3148">
        <v>61</v>
      </c>
      <c r="P3148">
        <v>58</v>
      </c>
      <c r="Q3148">
        <v>703</v>
      </c>
      <c r="R3148">
        <f>IF(Cleaned_data[[#This Row],[KATEGORI]]="A+B: KØRETØJER I ALT",Q3146/Cleaned_data[[#This Row],[TOTAL]],0)</f>
        <v>5.6899004267425323E-3</v>
      </c>
    </row>
    <row r="3149" spans="1:18" x14ac:dyDescent="0.2">
      <c r="A3149">
        <v>57</v>
      </c>
      <c r="B3149" s="1" t="s">
        <v>68</v>
      </c>
      <c r="C3149">
        <v>2015</v>
      </c>
      <c r="D3149" s="1" t="s">
        <v>24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1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f>IF(Cleaned_data[[#This Row],[KATEGORI]]="A+B: KØRETØJER I ALT",Q3147/Cleaned_data[[#This Row],[TOTAL]],0)</f>
        <v>0</v>
      </c>
    </row>
    <row r="3150" spans="1:18" x14ac:dyDescent="0.2">
      <c r="A3150">
        <v>57</v>
      </c>
      <c r="B3150" s="1" t="s">
        <v>68</v>
      </c>
      <c r="C3150">
        <v>2015</v>
      </c>
      <c r="D3150" s="1" t="s">
        <v>25</v>
      </c>
      <c r="E3150">
        <v>119</v>
      </c>
      <c r="F3150">
        <v>250</v>
      </c>
      <c r="G3150">
        <v>111</v>
      </c>
      <c r="H3150">
        <v>40</v>
      </c>
      <c r="I3150">
        <v>59</v>
      </c>
      <c r="J3150">
        <v>74</v>
      </c>
      <c r="K3150">
        <v>79</v>
      </c>
      <c r="L3150">
        <v>100</v>
      </c>
      <c r="M3150">
        <v>144</v>
      </c>
      <c r="N3150">
        <v>245</v>
      </c>
      <c r="O3150">
        <v>180</v>
      </c>
      <c r="P3150">
        <v>101</v>
      </c>
      <c r="Q3150">
        <v>1502</v>
      </c>
      <c r="R3150">
        <f>IF(Cleaned_data[[#This Row],[KATEGORI]]="A+B: KØRETØJER I ALT",Q3148/Cleaned_data[[#This Row],[TOTAL]],0)</f>
        <v>0</v>
      </c>
    </row>
    <row r="3151" spans="1:18" x14ac:dyDescent="0.2">
      <c r="A3151">
        <v>57</v>
      </c>
      <c r="B3151" s="1" t="s">
        <v>68</v>
      </c>
      <c r="C3151">
        <v>2015</v>
      </c>
      <c r="D3151" s="1" t="s">
        <v>26</v>
      </c>
      <c r="E3151">
        <v>119</v>
      </c>
      <c r="F3151">
        <v>250</v>
      </c>
      <c r="G3151">
        <v>111</v>
      </c>
      <c r="H3151">
        <v>40</v>
      </c>
      <c r="I3151">
        <v>59</v>
      </c>
      <c r="J3151">
        <v>74</v>
      </c>
      <c r="K3151">
        <v>79</v>
      </c>
      <c r="L3151">
        <v>100</v>
      </c>
      <c r="M3151">
        <v>144</v>
      </c>
      <c r="N3151">
        <v>245</v>
      </c>
      <c r="O3151">
        <v>180</v>
      </c>
      <c r="P3151">
        <v>101</v>
      </c>
      <c r="Q3151">
        <v>1502</v>
      </c>
      <c r="R3151">
        <f>IF(Cleaned_data[[#This Row],[KATEGORI]]="A+B: KØRETØJER I ALT",Q3149/Cleaned_data[[#This Row],[TOTAL]],0)</f>
        <v>0</v>
      </c>
    </row>
    <row r="3152" spans="1:18" x14ac:dyDescent="0.2">
      <c r="A3152">
        <v>57</v>
      </c>
      <c r="B3152" s="1" t="s">
        <v>68</v>
      </c>
      <c r="C3152">
        <v>2016</v>
      </c>
      <c r="D3152" s="1" t="s">
        <v>18</v>
      </c>
      <c r="E3152">
        <v>42</v>
      </c>
      <c r="F3152">
        <v>42</v>
      </c>
      <c r="G3152">
        <v>35</v>
      </c>
      <c r="H3152">
        <v>28</v>
      </c>
      <c r="I3152">
        <v>25</v>
      </c>
      <c r="J3152">
        <v>29</v>
      </c>
      <c r="K3152">
        <v>45</v>
      </c>
      <c r="L3152">
        <v>49</v>
      </c>
      <c r="M3152">
        <v>42</v>
      </c>
      <c r="N3152">
        <v>69</v>
      </c>
      <c r="O3152">
        <v>51</v>
      </c>
      <c r="P3152">
        <v>34</v>
      </c>
      <c r="Q3152">
        <v>491</v>
      </c>
      <c r="R3152">
        <f>IF(Cleaned_data[[#This Row],[KATEGORI]]="A+B: KØRETØJER I ALT",Q3150/Cleaned_data[[#This Row],[TOTAL]],0)</f>
        <v>0</v>
      </c>
    </row>
    <row r="3153" spans="1:18" x14ac:dyDescent="0.2">
      <c r="A3153">
        <v>57</v>
      </c>
      <c r="B3153" s="1" t="s">
        <v>68</v>
      </c>
      <c r="C3153">
        <v>2016</v>
      </c>
      <c r="D3153" s="1" t="s">
        <v>19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f>IF(Cleaned_data[[#This Row],[KATEGORI]]="A+B: KØRETØJER I ALT",Q3151/Cleaned_data[[#This Row],[TOTAL]],0)</f>
        <v>0</v>
      </c>
    </row>
    <row r="3154" spans="1:18" x14ac:dyDescent="0.2">
      <c r="A3154">
        <v>57</v>
      </c>
      <c r="B3154" s="1" t="s">
        <v>68</v>
      </c>
      <c r="C3154">
        <v>2016</v>
      </c>
      <c r="D3154" s="1" t="s">
        <v>19</v>
      </c>
      <c r="E3154">
        <v>6</v>
      </c>
      <c r="F3154">
        <v>13</v>
      </c>
      <c r="G3154">
        <v>9</v>
      </c>
      <c r="H3154">
        <v>10</v>
      </c>
      <c r="I3154">
        <v>12</v>
      </c>
      <c r="J3154">
        <v>7</v>
      </c>
      <c r="K3154">
        <v>19</v>
      </c>
      <c r="L3154">
        <v>5</v>
      </c>
      <c r="M3154">
        <v>6</v>
      </c>
      <c r="N3154">
        <v>9</v>
      </c>
      <c r="O3154">
        <v>4</v>
      </c>
      <c r="P3154">
        <v>5</v>
      </c>
      <c r="Q3154">
        <v>105</v>
      </c>
      <c r="R3154">
        <f>IF(Cleaned_data[[#This Row],[KATEGORI]]="A+B: KØRETØJER I ALT",Q3152/Cleaned_data[[#This Row],[TOTAL]],0)</f>
        <v>0</v>
      </c>
    </row>
    <row r="3155" spans="1:18" x14ac:dyDescent="0.2">
      <c r="A3155">
        <v>57</v>
      </c>
      <c r="B3155" s="1" t="s">
        <v>68</v>
      </c>
      <c r="C3155">
        <v>2016</v>
      </c>
      <c r="D3155" s="1" t="s">
        <v>20</v>
      </c>
      <c r="E3155">
        <v>48</v>
      </c>
      <c r="F3155">
        <v>55</v>
      </c>
      <c r="G3155">
        <v>44</v>
      </c>
      <c r="H3155">
        <v>38</v>
      </c>
      <c r="I3155">
        <v>37</v>
      </c>
      <c r="J3155">
        <v>36</v>
      </c>
      <c r="K3155">
        <v>64</v>
      </c>
      <c r="L3155">
        <v>54</v>
      </c>
      <c r="M3155">
        <v>48</v>
      </c>
      <c r="N3155">
        <v>78</v>
      </c>
      <c r="O3155">
        <v>55</v>
      </c>
      <c r="P3155">
        <v>39</v>
      </c>
      <c r="Q3155">
        <v>596</v>
      </c>
      <c r="R3155">
        <f>IF(Cleaned_data[[#This Row],[KATEGORI]]="A+B: KØRETØJER I ALT",Q3153/Cleaned_data[[#This Row],[TOTAL]],0)</f>
        <v>0</v>
      </c>
    </row>
    <row r="3156" spans="1:18" x14ac:dyDescent="0.2">
      <c r="A3156">
        <v>57</v>
      </c>
      <c r="B3156" s="1" t="s">
        <v>68</v>
      </c>
      <c r="C3156">
        <v>2016</v>
      </c>
      <c r="D3156" s="1" t="s">
        <v>21</v>
      </c>
      <c r="E3156">
        <v>2</v>
      </c>
      <c r="F3156">
        <v>9</v>
      </c>
      <c r="G3156">
        <v>8</v>
      </c>
      <c r="H3156">
        <v>3</v>
      </c>
      <c r="I3156">
        <v>2</v>
      </c>
      <c r="J3156">
        <v>5</v>
      </c>
      <c r="K3156">
        <v>1</v>
      </c>
      <c r="L3156">
        <v>5</v>
      </c>
      <c r="M3156">
        <v>6</v>
      </c>
      <c r="N3156">
        <v>6</v>
      </c>
      <c r="O3156">
        <v>1</v>
      </c>
      <c r="P3156">
        <v>0</v>
      </c>
      <c r="Q3156">
        <v>48</v>
      </c>
      <c r="R3156">
        <f>IF(Cleaned_data[[#This Row],[KATEGORI]]="A+B: KØRETØJER I ALT",Q3154/Cleaned_data[[#This Row],[TOTAL]],0)</f>
        <v>0</v>
      </c>
    </row>
    <row r="3157" spans="1:18" x14ac:dyDescent="0.2">
      <c r="A3157">
        <v>57</v>
      </c>
      <c r="B3157" s="1" t="s">
        <v>68</v>
      </c>
      <c r="C3157">
        <v>2016</v>
      </c>
      <c r="D3157" s="1" t="s">
        <v>30</v>
      </c>
      <c r="E3157">
        <v>1</v>
      </c>
      <c r="F3157">
        <v>0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2</v>
      </c>
      <c r="R3157">
        <f>IF(Cleaned_data[[#This Row],[KATEGORI]]="A+B: KØRETØJER I ALT",Q3155/Cleaned_data[[#This Row],[TOTAL]],0)</f>
        <v>0</v>
      </c>
    </row>
    <row r="3158" spans="1:18" x14ac:dyDescent="0.2">
      <c r="A3158">
        <v>57</v>
      </c>
      <c r="B3158" s="1" t="s">
        <v>68</v>
      </c>
      <c r="C3158">
        <v>2016</v>
      </c>
      <c r="D3158" s="1" t="s">
        <v>22</v>
      </c>
      <c r="E3158">
        <v>3</v>
      </c>
      <c r="F3158">
        <v>9</v>
      </c>
      <c r="G3158">
        <v>9</v>
      </c>
      <c r="H3158">
        <v>3</v>
      </c>
      <c r="I3158">
        <v>2</v>
      </c>
      <c r="J3158">
        <v>5</v>
      </c>
      <c r="K3158">
        <v>1</v>
      </c>
      <c r="L3158">
        <v>5</v>
      </c>
      <c r="M3158">
        <v>6</v>
      </c>
      <c r="N3158">
        <v>6</v>
      </c>
      <c r="O3158">
        <v>1</v>
      </c>
      <c r="P3158">
        <v>0</v>
      </c>
      <c r="Q3158">
        <v>50</v>
      </c>
      <c r="R3158">
        <f>IF(Cleaned_data[[#This Row],[KATEGORI]]="A+B: KØRETØJER I ALT",Q3156/Cleaned_data[[#This Row],[TOTAL]],0)</f>
        <v>0</v>
      </c>
    </row>
    <row r="3159" spans="1:18" x14ac:dyDescent="0.2">
      <c r="A3159">
        <v>57</v>
      </c>
      <c r="B3159" s="1" t="s">
        <v>68</v>
      </c>
      <c r="C3159">
        <v>2016</v>
      </c>
      <c r="D3159" s="1" t="s">
        <v>23</v>
      </c>
      <c r="E3159">
        <v>51</v>
      </c>
      <c r="F3159">
        <v>64</v>
      </c>
      <c r="G3159">
        <v>53</v>
      </c>
      <c r="H3159">
        <v>41</v>
      </c>
      <c r="I3159">
        <v>39</v>
      </c>
      <c r="J3159">
        <v>41</v>
      </c>
      <c r="K3159">
        <v>65</v>
      </c>
      <c r="L3159">
        <v>59</v>
      </c>
      <c r="M3159">
        <v>54</v>
      </c>
      <c r="N3159">
        <v>84</v>
      </c>
      <c r="O3159">
        <v>56</v>
      </c>
      <c r="P3159">
        <v>39</v>
      </c>
      <c r="Q3159">
        <v>646</v>
      </c>
      <c r="R3159">
        <f>IF(Cleaned_data[[#This Row],[KATEGORI]]="A+B: KØRETØJER I ALT",Q3157/Cleaned_data[[#This Row],[TOTAL]],0)</f>
        <v>3.0959752321981426E-3</v>
      </c>
    </row>
    <row r="3160" spans="1:18" x14ac:dyDescent="0.2">
      <c r="A3160">
        <v>57</v>
      </c>
      <c r="B3160" s="1" t="s">
        <v>68</v>
      </c>
      <c r="C3160">
        <v>2016</v>
      </c>
      <c r="D3160" s="1" t="s">
        <v>24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f>IF(Cleaned_data[[#This Row],[KATEGORI]]="A+B: KØRETØJER I ALT",Q3158/Cleaned_data[[#This Row],[TOTAL]],0)</f>
        <v>0</v>
      </c>
    </row>
    <row r="3161" spans="1:18" x14ac:dyDescent="0.2">
      <c r="A3161">
        <v>57</v>
      </c>
      <c r="B3161" s="1" t="s">
        <v>68</v>
      </c>
      <c r="C3161">
        <v>2016</v>
      </c>
      <c r="D3161" s="1" t="s">
        <v>25</v>
      </c>
      <c r="E3161">
        <v>253</v>
      </c>
      <c r="F3161">
        <v>349</v>
      </c>
      <c r="G3161">
        <v>144</v>
      </c>
      <c r="H3161">
        <v>76</v>
      </c>
      <c r="I3161">
        <v>93</v>
      </c>
      <c r="J3161">
        <v>110</v>
      </c>
      <c r="K3161">
        <v>108</v>
      </c>
      <c r="L3161">
        <v>145</v>
      </c>
      <c r="M3161">
        <v>241</v>
      </c>
      <c r="N3161">
        <v>293</v>
      </c>
      <c r="O3161">
        <v>249</v>
      </c>
      <c r="P3161">
        <v>172</v>
      </c>
      <c r="Q3161">
        <v>2233</v>
      </c>
      <c r="R3161">
        <f>IF(Cleaned_data[[#This Row],[KATEGORI]]="A+B: KØRETØJER I ALT",Q3159/Cleaned_data[[#This Row],[TOTAL]],0)</f>
        <v>0</v>
      </c>
    </row>
    <row r="3162" spans="1:18" x14ac:dyDescent="0.2">
      <c r="A3162">
        <v>57</v>
      </c>
      <c r="B3162" s="1" t="s">
        <v>68</v>
      </c>
      <c r="C3162">
        <v>2016</v>
      </c>
      <c r="D3162" s="1" t="s">
        <v>26</v>
      </c>
      <c r="E3162">
        <v>253</v>
      </c>
      <c r="F3162">
        <v>349</v>
      </c>
      <c r="G3162">
        <v>144</v>
      </c>
      <c r="H3162">
        <v>76</v>
      </c>
      <c r="I3162">
        <v>93</v>
      </c>
      <c r="J3162">
        <v>110</v>
      </c>
      <c r="K3162">
        <v>108</v>
      </c>
      <c r="L3162">
        <v>145</v>
      </c>
      <c r="M3162">
        <v>241</v>
      </c>
      <c r="N3162">
        <v>293</v>
      </c>
      <c r="O3162">
        <v>249</v>
      </c>
      <c r="P3162">
        <v>172</v>
      </c>
      <c r="Q3162">
        <v>2233</v>
      </c>
      <c r="R3162">
        <f>IF(Cleaned_data[[#This Row],[KATEGORI]]="A+B: KØRETØJER I ALT",Q3160/Cleaned_data[[#This Row],[TOTAL]],0)</f>
        <v>0</v>
      </c>
    </row>
    <row r="3163" spans="1:18" x14ac:dyDescent="0.2">
      <c r="A3163">
        <v>57</v>
      </c>
      <c r="B3163" s="1" t="s">
        <v>68</v>
      </c>
      <c r="C3163">
        <v>2017</v>
      </c>
      <c r="D3163" s="1" t="s">
        <v>18</v>
      </c>
      <c r="E3163">
        <v>38</v>
      </c>
      <c r="F3163">
        <v>48</v>
      </c>
      <c r="G3163">
        <v>36</v>
      </c>
      <c r="H3163">
        <v>39</v>
      </c>
      <c r="I3163">
        <v>28</v>
      </c>
      <c r="J3163">
        <v>33</v>
      </c>
      <c r="K3163">
        <v>35</v>
      </c>
      <c r="L3163">
        <v>46</v>
      </c>
      <c r="M3163">
        <v>50</v>
      </c>
      <c r="N3163">
        <v>66</v>
      </c>
      <c r="O3163">
        <v>68</v>
      </c>
      <c r="P3163">
        <v>37</v>
      </c>
      <c r="Q3163">
        <v>524</v>
      </c>
      <c r="R3163">
        <f>IF(Cleaned_data[[#This Row],[KATEGORI]]="A+B: KØRETØJER I ALT",Q3161/Cleaned_data[[#This Row],[TOTAL]],0)</f>
        <v>0</v>
      </c>
    </row>
    <row r="3164" spans="1:18" x14ac:dyDescent="0.2">
      <c r="A3164">
        <v>57</v>
      </c>
      <c r="B3164" s="1" t="s">
        <v>68</v>
      </c>
      <c r="C3164">
        <v>2017</v>
      </c>
      <c r="D3164" s="1" t="s">
        <v>19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f>IF(Cleaned_data[[#This Row],[KATEGORI]]="A+B: KØRETØJER I ALT",Q3162/Cleaned_data[[#This Row],[TOTAL]],0)</f>
        <v>0</v>
      </c>
    </row>
    <row r="3165" spans="1:18" x14ac:dyDescent="0.2">
      <c r="A3165">
        <v>57</v>
      </c>
      <c r="B3165" s="1" t="s">
        <v>68</v>
      </c>
      <c r="C3165">
        <v>2017</v>
      </c>
      <c r="D3165" s="1" t="s">
        <v>19</v>
      </c>
      <c r="E3165">
        <v>7</v>
      </c>
      <c r="F3165">
        <v>9</v>
      </c>
      <c r="G3165">
        <v>16</v>
      </c>
      <c r="H3165">
        <v>13</v>
      </c>
      <c r="I3165">
        <v>10</v>
      </c>
      <c r="J3165">
        <v>13</v>
      </c>
      <c r="K3165">
        <v>8</v>
      </c>
      <c r="L3165">
        <v>13</v>
      </c>
      <c r="M3165">
        <v>5</v>
      </c>
      <c r="N3165">
        <v>11</v>
      </c>
      <c r="O3165">
        <v>9</v>
      </c>
      <c r="P3165">
        <v>1</v>
      </c>
      <c r="Q3165">
        <v>115</v>
      </c>
      <c r="R3165">
        <f>IF(Cleaned_data[[#This Row],[KATEGORI]]="A+B: KØRETØJER I ALT",Q3163/Cleaned_data[[#This Row],[TOTAL]],0)</f>
        <v>0</v>
      </c>
    </row>
    <row r="3166" spans="1:18" x14ac:dyDescent="0.2">
      <c r="A3166">
        <v>57</v>
      </c>
      <c r="B3166" s="1" t="s">
        <v>68</v>
      </c>
      <c r="C3166">
        <v>2017</v>
      </c>
      <c r="D3166" s="1" t="s">
        <v>20</v>
      </c>
      <c r="E3166">
        <v>45</v>
      </c>
      <c r="F3166">
        <v>57</v>
      </c>
      <c r="G3166">
        <v>52</v>
      </c>
      <c r="H3166">
        <v>52</v>
      </c>
      <c r="I3166">
        <v>38</v>
      </c>
      <c r="J3166">
        <v>46</v>
      </c>
      <c r="K3166">
        <v>43</v>
      </c>
      <c r="L3166">
        <v>59</v>
      </c>
      <c r="M3166">
        <v>55</v>
      </c>
      <c r="N3166">
        <v>77</v>
      </c>
      <c r="O3166">
        <v>77</v>
      </c>
      <c r="P3166">
        <v>38</v>
      </c>
      <c r="Q3166">
        <v>639</v>
      </c>
      <c r="R3166">
        <f>IF(Cleaned_data[[#This Row],[KATEGORI]]="A+B: KØRETØJER I ALT",Q3164/Cleaned_data[[#This Row],[TOTAL]],0)</f>
        <v>0</v>
      </c>
    </row>
    <row r="3167" spans="1:18" x14ac:dyDescent="0.2">
      <c r="A3167">
        <v>57</v>
      </c>
      <c r="B3167" s="1" t="s">
        <v>68</v>
      </c>
      <c r="C3167">
        <v>2017</v>
      </c>
      <c r="D3167" s="1" t="s">
        <v>21</v>
      </c>
      <c r="E3167">
        <v>1</v>
      </c>
      <c r="F3167">
        <v>4</v>
      </c>
      <c r="G3167">
        <v>5</v>
      </c>
      <c r="H3167">
        <v>2</v>
      </c>
      <c r="I3167">
        <v>2</v>
      </c>
      <c r="J3167">
        <v>0</v>
      </c>
      <c r="K3167">
        <v>1</v>
      </c>
      <c r="L3167">
        <v>2</v>
      </c>
      <c r="M3167">
        <v>0</v>
      </c>
      <c r="N3167">
        <v>0</v>
      </c>
      <c r="O3167">
        <v>1</v>
      </c>
      <c r="P3167">
        <v>0</v>
      </c>
      <c r="Q3167">
        <v>18</v>
      </c>
      <c r="R3167">
        <f>IF(Cleaned_data[[#This Row],[KATEGORI]]="A+B: KØRETØJER I ALT",Q3165/Cleaned_data[[#This Row],[TOTAL]],0)</f>
        <v>0</v>
      </c>
    </row>
    <row r="3168" spans="1:18" x14ac:dyDescent="0.2">
      <c r="A3168">
        <v>57</v>
      </c>
      <c r="B3168" s="1" t="s">
        <v>68</v>
      </c>
      <c r="C3168">
        <v>2017</v>
      </c>
      <c r="D3168" s="1" t="s">
        <v>30</v>
      </c>
      <c r="E3168">
        <v>0</v>
      </c>
      <c r="F3168">
        <v>0</v>
      </c>
      <c r="G3168">
        <v>0</v>
      </c>
      <c r="H3168">
        <v>2</v>
      </c>
      <c r="I3168">
        <v>0</v>
      </c>
      <c r="J3168">
        <v>0</v>
      </c>
      <c r="K3168">
        <v>1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4</v>
      </c>
      <c r="R3168">
        <f>IF(Cleaned_data[[#This Row],[KATEGORI]]="A+B: KØRETØJER I ALT",Q3166/Cleaned_data[[#This Row],[TOTAL]],0)</f>
        <v>0</v>
      </c>
    </row>
    <row r="3169" spans="1:18" x14ac:dyDescent="0.2">
      <c r="A3169">
        <v>57</v>
      </c>
      <c r="B3169" s="1" t="s">
        <v>68</v>
      </c>
      <c r="C3169">
        <v>2017</v>
      </c>
      <c r="D3169" s="1" t="s">
        <v>22</v>
      </c>
      <c r="E3169">
        <v>1</v>
      </c>
      <c r="F3169">
        <v>4</v>
      </c>
      <c r="G3169">
        <v>5</v>
      </c>
      <c r="H3169">
        <v>4</v>
      </c>
      <c r="I3169">
        <v>2</v>
      </c>
      <c r="J3169">
        <v>0</v>
      </c>
      <c r="K3169">
        <v>2</v>
      </c>
      <c r="L3169">
        <v>3</v>
      </c>
      <c r="M3169">
        <v>0</v>
      </c>
      <c r="N3169">
        <v>0</v>
      </c>
      <c r="O3169">
        <v>1</v>
      </c>
      <c r="P3169">
        <v>0</v>
      </c>
      <c r="Q3169">
        <v>22</v>
      </c>
      <c r="R3169">
        <f>IF(Cleaned_data[[#This Row],[KATEGORI]]="A+B: KØRETØJER I ALT",Q3167/Cleaned_data[[#This Row],[TOTAL]],0)</f>
        <v>0</v>
      </c>
    </row>
    <row r="3170" spans="1:18" x14ac:dyDescent="0.2">
      <c r="A3170">
        <v>57</v>
      </c>
      <c r="B3170" s="1" t="s">
        <v>68</v>
      </c>
      <c r="C3170">
        <v>2017</v>
      </c>
      <c r="D3170" s="1" t="s">
        <v>23</v>
      </c>
      <c r="E3170">
        <v>46</v>
      </c>
      <c r="F3170">
        <v>61</v>
      </c>
      <c r="G3170">
        <v>57</v>
      </c>
      <c r="H3170">
        <v>56</v>
      </c>
      <c r="I3170">
        <v>40</v>
      </c>
      <c r="J3170">
        <v>46</v>
      </c>
      <c r="K3170">
        <v>45</v>
      </c>
      <c r="L3170">
        <v>62</v>
      </c>
      <c r="M3170">
        <v>55</v>
      </c>
      <c r="N3170">
        <v>77</v>
      </c>
      <c r="O3170">
        <v>78</v>
      </c>
      <c r="P3170">
        <v>38</v>
      </c>
      <c r="Q3170">
        <v>661</v>
      </c>
      <c r="R3170">
        <f>IF(Cleaned_data[[#This Row],[KATEGORI]]="A+B: KØRETØJER I ALT",Q3168/Cleaned_data[[#This Row],[TOTAL]],0)</f>
        <v>6.0514372163388806E-3</v>
      </c>
    </row>
    <row r="3171" spans="1:18" x14ac:dyDescent="0.2">
      <c r="A3171">
        <v>57</v>
      </c>
      <c r="B3171" s="1" t="s">
        <v>68</v>
      </c>
      <c r="C3171">
        <v>2017</v>
      </c>
      <c r="D3171" s="1" t="s">
        <v>24</v>
      </c>
      <c r="E3171">
        <v>1</v>
      </c>
      <c r="F3171">
        <v>0</v>
      </c>
      <c r="G3171">
        <v>1</v>
      </c>
      <c r="H3171">
        <v>1</v>
      </c>
      <c r="I3171">
        <v>0</v>
      </c>
      <c r="J3171">
        <v>1</v>
      </c>
      <c r="K3171">
        <v>0</v>
      </c>
      <c r="L3171">
        <v>1</v>
      </c>
      <c r="M3171">
        <v>4</v>
      </c>
      <c r="N3171">
        <v>6</v>
      </c>
      <c r="O3171">
        <v>1</v>
      </c>
      <c r="P3171">
        <v>0</v>
      </c>
      <c r="Q3171">
        <v>16</v>
      </c>
      <c r="R3171">
        <f>IF(Cleaned_data[[#This Row],[KATEGORI]]="A+B: KØRETØJER I ALT",Q3169/Cleaned_data[[#This Row],[TOTAL]],0)</f>
        <v>0</v>
      </c>
    </row>
    <row r="3172" spans="1:18" x14ac:dyDescent="0.2">
      <c r="A3172">
        <v>57</v>
      </c>
      <c r="B3172" s="1" t="s">
        <v>68</v>
      </c>
      <c r="C3172">
        <v>2017</v>
      </c>
      <c r="D3172" s="1" t="s">
        <v>25</v>
      </c>
      <c r="E3172">
        <v>226</v>
      </c>
      <c r="F3172">
        <v>339</v>
      </c>
      <c r="G3172">
        <v>144</v>
      </c>
      <c r="H3172">
        <v>66</v>
      </c>
      <c r="I3172">
        <v>65</v>
      </c>
      <c r="J3172">
        <v>69</v>
      </c>
      <c r="K3172">
        <v>75</v>
      </c>
      <c r="L3172">
        <v>114</v>
      </c>
      <c r="M3172">
        <v>172</v>
      </c>
      <c r="N3172">
        <v>203</v>
      </c>
      <c r="O3172">
        <v>159</v>
      </c>
      <c r="P3172">
        <v>118</v>
      </c>
      <c r="Q3172">
        <v>1750</v>
      </c>
      <c r="R3172">
        <f>IF(Cleaned_data[[#This Row],[KATEGORI]]="A+B: KØRETØJER I ALT",Q3170/Cleaned_data[[#This Row],[TOTAL]],0)</f>
        <v>0</v>
      </c>
    </row>
    <row r="3173" spans="1:18" x14ac:dyDescent="0.2">
      <c r="A3173">
        <v>57</v>
      </c>
      <c r="B3173" s="1" t="s">
        <v>68</v>
      </c>
      <c r="C3173">
        <v>2017</v>
      </c>
      <c r="D3173" s="1" t="s">
        <v>26</v>
      </c>
      <c r="E3173">
        <v>226</v>
      </c>
      <c r="F3173">
        <v>339</v>
      </c>
      <c r="G3173">
        <v>144</v>
      </c>
      <c r="H3173">
        <v>66</v>
      </c>
      <c r="I3173">
        <v>65</v>
      </c>
      <c r="J3173">
        <v>69</v>
      </c>
      <c r="K3173">
        <v>75</v>
      </c>
      <c r="L3173">
        <v>114</v>
      </c>
      <c r="M3173">
        <v>172</v>
      </c>
      <c r="N3173">
        <v>203</v>
      </c>
      <c r="O3173">
        <v>159</v>
      </c>
      <c r="P3173">
        <v>118</v>
      </c>
      <c r="Q3173">
        <v>1750</v>
      </c>
      <c r="R3173">
        <f>IF(Cleaned_data[[#This Row],[KATEGORI]]="A+B: KØRETØJER I ALT",Q3171/Cleaned_data[[#This Row],[TOTAL]],0)</f>
        <v>0</v>
      </c>
    </row>
    <row r="3174" spans="1:18" x14ac:dyDescent="0.2">
      <c r="A3174">
        <v>57</v>
      </c>
      <c r="B3174" s="1" t="s">
        <v>68</v>
      </c>
      <c r="C3174">
        <v>2018</v>
      </c>
      <c r="D3174" s="1" t="s">
        <v>18</v>
      </c>
      <c r="E3174">
        <v>24</v>
      </c>
      <c r="F3174">
        <v>32</v>
      </c>
      <c r="G3174">
        <v>27</v>
      </c>
      <c r="H3174">
        <v>22</v>
      </c>
      <c r="I3174">
        <v>13</v>
      </c>
      <c r="J3174">
        <v>17</v>
      </c>
      <c r="K3174">
        <v>21</v>
      </c>
      <c r="L3174">
        <v>25</v>
      </c>
      <c r="M3174">
        <v>25</v>
      </c>
      <c r="N3174">
        <v>43</v>
      </c>
      <c r="O3174">
        <v>37</v>
      </c>
      <c r="P3174">
        <v>27</v>
      </c>
      <c r="Q3174">
        <v>313</v>
      </c>
      <c r="R3174">
        <f>IF(Cleaned_data[[#This Row],[KATEGORI]]="A+B: KØRETØJER I ALT",Q3172/Cleaned_data[[#This Row],[TOTAL]],0)</f>
        <v>0</v>
      </c>
    </row>
    <row r="3175" spans="1:18" x14ac:dyDescent="0.2">
      <c r="A3175">
        <v>57</v>
      </c>
      <c r="B3175" s="1" t="s">
        <v>68</v>
      </c>
      <c r="C3175">
        <v>2018</v>
      </c>
      <c r="D3175" s="1" t="s">
        <v>19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f>IF(Cleaned_data[[#This Row],[KATEGORI]]="A+B: KØRETØJER I ALT",Q3173/Cleaned_data[[#This Row],[TOTAL]],0)</f>
        <v>0</v>
      </c>
    </row>
    <row r="3176" spans="1:18" x14ac:dyDescent="0.2">
      <c r="A3176">
        <v>57</v>
      </c>
      <c r="B3176" s="1" t="s">
        <v>68</v>
      </c>
      <c r="C3176">
        <v>2018</v>
      </c>
      <c r="D3176" s="1" t="s">
        <v>19</v>
      </c>
      <c r="E3176">
        <v>7</v>
      </c>
      <c r="F3176">
        <v>16</v>
      </c>
      <c r="G3176">
        <v>8</v>
      </c>
      <c r="H3176">
        <v>10</v>
      </c>
      <c r="I3176">
        <v>12</v>
      </c>
      <c r="J3176">
        <v>11</v>
      </c>
      <c r="K3176">
        <v>8</v>
      </c>
      <c r="L3176">
        <v>8</v>
      </c>
      <c r="M3176">
        <v>14</v>
      </c>
      <c r="N3176">
        <v>7</v>
      </c>
      <c r="O3176">
        <v>5</v>
      </c>
      <c r="P3176">
        <v>2</v>
      </c>
      <c r="Q3176">
        <v>108</v>
      </c>
      <c r="R3176">
        <f>IF(Cleaned_data[[#This Row],[KATEGORI]]="A+B: KØRETØJER I ALT",Q3174/Cleaned_data[[#This Row],[TOTAL]],0)</f>
        <v>0</v>
      </c>
    </row>
    <row r="3177" spans="1:18" x14ac:dyDescent="0.2">
      <c r="A3177">
        <v>57</v>
      </c>
      <c r="B3177" s="1" t="s">
        <v>68</v>
      </c>
      <c r="C3177">
        <v>2018</v>
      </c>
      <c r="D3177" s="1" t="s">
        <v>20</v>
      </c>
      <c r="E3177">
        <v>31</v>
      </c>
      <c r="F3177">
        <v>48</v>
      </c>
      <c r="G3177">
        <v>35</v>
      </c>
      <c r="H3177">
        <v>32</v>
      </c>
      <c r="I3177">
        <v>25</v>
      </c>
      <c r="J3177">
        <v>28</v>
      </c>
      <c r="K3177">
        <v>29</v>
      </c>
      <c r="L3177">
        <v>33</v>
      </c>
      <c r="M3177">
        <v>39</v>
      </c>
      <c r="N3177">
        <v>50</v>
      </c>
      <c r="O3177">
        <v>42</v>
      </c>
      <c r="P3177">
        <v>29</v>
      </c>
      <c r="Q3177">
        <v>421</v>
      </c>
      <c r="R3177">
        <f>IF(Cleaned_data[[#This Row],[KATEGORI]]="A+B: KØRETØJER I ALT",Q3175/Cleaned_data[[#This Row],[TOTAL]],0)</f>
        <v>0</v>
      </c>
    </row>
    <row r="3178" spans="1:18" x14ac:dyDescent="0.2">
      <c r="A3178">
        <v>57</v>
      </c>
      <c r="B3178" s="1" t="s">
        <v>68</v>
      </c>
      <c r="C3178">
        <v>2018</v>
      </c>
      <c r="D3178" s="1" t="s">
        <v>21</v>
      </c>
      <c r="E3178">
        <v>3</v>
      </c>
      <c r="F3178">
        <v>1</v>
      </c>
      <c r="G3178">
        <v>2</v>
      </c>
      <c r="H3178">
        <v>4</v>
      </c>
      <c r="I3178">
        <v>2</v>
      </c>
      <c r="J3178">
        <v>2</v>
      </c>
      <c r="K3178">
        <v>1</v>
      </c>
      <c r="L3178">
        <v>0</v>
      </c>
      <c r="M3178">
        <v>2</v>
      </c>
      <c r="N3178">
        <v>1</v>
      </c>
      <c r="O3178">
        <v>0</v>
      </c>
      <c r="P3178">
        <v>2</v>
      </c>
      <c r="Q3178">
        <v>20</v>
      </c>
      <c r="R3178">
        <f>IF(Cleaned_data[[#This Row],[KATEGORI]]="A+B: KØRETØJER I ALT",Q3176/Cleaned_data[[#This Row],[TOTAL]],0)</f>
        <v>0</v>
      </c>
    </row>
    <row r="3179" spans="1:18" x14ac:dyDescent="0.2">
      <c r="A3179">
        <v>57</v>
      </c>
      <c r="B3179" s="1" t="s">
        <v>68</v>
      </c>
      <c r="C3179">
        <v>2018</v>
      </c>
      <c r="D3179" s="1" t="s">
        <v>30</v>
      </c>
      <c r="E3179">
        <v>0</v>
      </c>
      <c r="F3179">
        <v>1</v>
      </c>
      <c r="G3179">
        <v>0</v>
      </c>
      <c r="H3179">
        <v>0</v>
      </c>
      <c r="I3179">
        <v>0</v>
      </c>
      <c r="J3179">
        <v>0</v>
      </c>
      <c r="K3179">
        <v>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2</v>
      </c>
      <c r="R3179">
        <f>IF(Cleaned_data[[#This Row],[KATEGORI]]="A+B: KØRETØJER I ALT",Q3177/Cleaned_data[[#This Row],[TOTAL]],0)</f>
        <v>0</v>
      </c>
    </row>
    <row r="3180" spans="1:18" x14ac:dyDescent="0.2">
      <c r="A3180">
        <v>57</v>
      </c>
      <c r="B3180" s="1" t="s">
        <v>68</v>
      </c>
      <c r="C3180">
        <v>2018</v>
      </c>
      <c r="D3180" s="1" t="s">
        <v>22</v>
      </c>
      <c r="E3180">
        <v>3</v>
      </c>
      <c r="F3180">
        <v>2</v>
      </c>
      <c r="G3180">
        <v>2</v>
      </c>
      <c r="H3180">
        <v>4</v>
      </c>
      <c r="I3180">
        <v>2</v>
      </c>
      <c r="J3180">
        <v>2</v>
      </c>
      <c r="K3180">
        <v>2</v>
      </c>
      <c r="L3180">
        <v>0</v>
      </c>
      <c r="M3180">
        <v>2</v>
      </c>
      <c r="N3180">
        <v>1</v>
      </c>
      <c r="O3180">
        <v>0</v>
      </c>
      <c r="P3180">
        <v>2</v>
      </c>
      <c r="Q3180">
        <v>22</v>
      </c>
      <c r="R3180">
        <f>IF(Cleaned_data[[#This Row],[KATEGORI]]="A+B: KØRETØJER I ALT",Q3178/Cleaned_data[[#This Row],[TOTAL]],0)</f>
        <v>0</v>
      </c>
    </row>
    <row r="3181" spans="1:18" x14ac:dyDescent="0.2">
      <c r="A3181">
        <v>57</v>
      </c>
      <c r="B3181" s="1" t="s">
        <v>68</v>
      </c>
      <c r="C3181">
        <v>2018</v>
      </c>
      <c r="D3181" s="1" t="s">
        <v>23</v>
      </c>
      <c r="E3181">
        <v>34</v>
      </c>
      <c r="F3181">
        <v>50</v>
      </c>
      <c r="G3181">
        <v>37</v>
      </c>
      <c r="H3181">
        <v>36</v>
      </c>
      <c r="I3181">
        <v>27</v>
      </c>
      <c r="J3181">
        <v>30</v>
      </c>
      <c r="K3181">
        <v>31</v>
      </c>
      <c r="L3181">
        <v>33</v>
      </c>
      <c r="M3181">
        <v>41</v>
      </c>
      <c r="N3181">
        <v>51</v>
      </c>
      <c r="O3181">
        <v>42</v>
      </c>
      <c r="P3181">
        <v>31</v>
      </c>
      <c r="Q3181">
        <v>443</v>
      </c>
      <c r="R3181">
        <f>IF(Cleaned_data[[#This Row],[KATEGORI]]="A+B: KØRETØJER I ALT",Q3179/Cleaned_data[[#This Row],[TOTAL]],0)</f>
        <v>4.5146726862302479E-3</v>
      </c>
    </row>
    <row r="3182" spans="1:18" x14ac:dyDescent="0.2">
      <c r="A3182">
        <v>57</v>
      </c>
      <c r="B3182" s="1" t="s">
        <v>68</v>
      </c>
      <c r="C3182">
        <v>2018</v>
      </c>
      <c r="D3182" s="1" t="s">
        <v>24</v>
      </c>
      <c r="E3182">
        <v>3</v>
      </c>
      <c r="F3182">
        <v>4</v>
      </c>
      <c r="G3182">
        <v>4</v>
      </c>
      <c r="H3182">
        <v>1</v>
      </c>
      <c r="I3182">
        <v>0</v>
      </c>
      <c r="J3182">
        <v>3</v>
      </c>
      <c r="K3182">
        <v>2</v>
      </c>
      <c r="L3182">
        <v>2</v>
      </c>
      <c r="M3182">
        <v>8</v>
      </c>
      <c r="N3182">
        <v>7</v>
      </c>
      <c r="O3182">
        <v>4</v>
      </c>
      <c r="P3182">
        <v>2</v>
      </c>
      <c r="Q3182">
        <v>40</v>
      </c>
      <c r="R3182">
        <f>IF(Cleaned_data[[#This Row],[KATEGORI]]="A+B: KØRETØJER I ALT",Q3180/Cleaned_data[[#This Row],[TOTAL]],0)</f>
        <v>0</v>
      </c>
    </row>
    <row r="3183" spans="1:18" x14ac:dyDescent="0.2">
      <c r="A3183">
        <v>57</v>
      </c>
      <c r="B3183" s="1" t="s">
        <v>68</v>
      </c>
      <c r="C3183">
        <v>2018</v>
      </c>
      <c r="D3183" s="1" t="s">
        <v>25</v>
      </c>
      <c r="E3183">
        <v>259</v>
      </c>
      <c r="F3183">
        <v>413</v>
      </c>
      <c r="G3183">
        <v>121</v>
      </c>
      <c r="H3183">
        <v>67</v>
      </c>
      <c r="I3183">
        <v>91</v>
      </c>
      <c r="J3183">
        <v>82</v>
      </c>
      <c r="K3183">
        <v>104</v>
      </c>
      <c r="L3183">
        <v>130</v>
      </c>
      <c r="M3183">
        <v>205</v>
      </c>
      <c r="N3183">
        <v>315</v>
      </c>
      <c r="O3183">
        <v>245</v>
      </c>
      <c r="P3183">
        <v>151</v>
      </c>
      <c r="Q3183">
        <v>2183</v>
      </c>
      <c r="R3183">
        <f>IF(Cleaned_data[[#This Row],[KATEGORI]]="A+B: KØRETØJER I ALT",Q3181/Cleaned_data[[#This Row],[TOTAL]],0)</f>
        <v>0</v>
      </c>
    </row>
    <row r="3184" spans="1:18" x14ac:dyDescent="0.2">
      <c r="A3184">
        <v>57</v>
      </c>
      <c r="B3184" s="1" t="s">
        <v>68</v>
      </c>
      <c r="C3184">
        <v>2018</v>
      </c>
      <c r="D3184" s="1" t="s">
        <v>26</v>
      </c>
      <c r="E3184">
        <v>259</v>
      </c>
      <c r="F3184">
        <v>413</v>
      </c>
      <c r="G3184">
        <v>121</v>
      </c>
      <c r="H3184">
        <v>67</v>
      </c>
      <c r="I3184">
        <v>91</v>
      </c>
      <c r="J3184">
        <v>82</v>
      </c>
      <c r="K3184">
        <v>104</v>
      </c>
      <c r="L3184">
        <v>130</v>
      </c>
      <c r="M3184">
        <v>205</v>
      </c>
      <c r="N3184">
        <v>315</v>
      </c>
      <c r="O3184">
        <v>245</v>
      </c>
      <c r="P3184">
        <v>151</v>
      </c>
      <c r="Q3184">
        <v>2183</v>
      </c>
      <c r="R3184">
        <f>IF(Cleaned_data[[#This Row],[KATEGORI]]="A+B: KØRETØJER I ALT",Q3182/Cleaned_data[[#This Row],[TOTAL]],0)</f>
        <v>0</v>
      </c>
    </row>
    <row r="3185" spans="1:18" x14ac:dyDescent="0.2">
      <c r="A3185">
        <v>57</v>
      </c>
      <c r="B3185" s="1" t="s">
        <v>68</v>
      </c>
      <c r="C3185">
        <v>2019</v>
      </c>
      <c r="D3185" s="1" t="s">
        <v>18</v>
      </c>
      <c r="E3185">
        <v>18</v>
      </c>
      <c r="F3185">
        <v>24</v>
      </c>
      <c r="G3185">
        <v>15</v>
      </c>
      <c r="H3185">
        <v>16</v>
      </c>
      <c r="I3185">
        <v>8</v>
      </c>
      <c r="J3185">
        <v>34</v>
      </c>
      <c r="K3185">
        <v>13</v>
      </c>
      <c r="L3185">
        <v>21</v>
      </c>
      <c r="M3185">
        <v>33</v>
      </c>
      <c r="N3185">
        <v>42</v>
      </c>
      <c r="O3185">
        <v>30</v>
      </c>
      <c r="P3185">
        <v>27</v>
      </c>
      <c r="Q3185">
        <v>281</v>
      </c>
      <c r="R3185">
        <f>IF(Cleaned_data[[#This Row],[KATEGORI]]="A+B: KØRETØJER I ALT",Q3183/Cleaned_data[[#This Row],[TOTAL]],0)</f>
        <v>0</v>
      </c>
    </row>
    <row r="3186" spans="1:18" x14ac:dyDescent="0.2">
      <c r="A3186">
        <v>57</v>
      </c>
      <c r="B3186" s="1" t="s">
        <v>68</v>
      </c>
      <c r="C3186">
        <v>2019</v>
      </c>
      <c r="D3186" s="1" t="s">
        <v>19</v>
      </c>
      <c r="E3186">
        <v>3</v>
      </c>
      <c r="F3186">
        <v>13</v>
      </c>
      <c r="G3186">
        <v>7</v>
      </c>
      <c r="H3186">
        <v>8</v>
      </c>
      <c r="I3186">
        <v>8</v>
      </c>
      <c r="J3186">
        <v>6</v>
      </c>
      <c r="K3186">
        <v>4</v>
      </c>
      <c r="L3186">
        <v>12</v>
      </c>
      <c r="M3186">
        <v>6</v>
      </c>
      <c r="N3186">
        <v>4</v>
      </c>
      <c r="O3186">
        <v>0</v>
      </c>
      <c r="P3186">
        <v>2</v>
      </c>
      <c r="Q3186">
        <v>73</v>
      </c>
      <c r="R3186">
        <f>IF(Cleaned_data[[#This Row],[KATEGORI]]="A+B: KØRETØJER I ALT",Q3184/Cleaned_data[[#This Row],[TOTAL]],0)</f>
        <v>0</v>
      </c>
    </row>
    <row r="3187" spans="1:18" x14ac:dyDescent="0.2">
      <c r="A3187">
        <v>57</v>
      </c>
      <c r="B3187" s="1" t="s">
        <v>68</v>
      </c>
      <c r="C3187">
        <v>2019</v>
      </c>
      <c r="D3187" s="1" t="s">
        <v>20</v>
      </c>
      <c r="E3187">
        <v>21</v>
      </c>
      <c r="F3187">
        <v>37</v>
      </c>
      <c r="G3187">
        <v>22</v>
      </c>
      <c r="H3187">
        <v>24</v>
      </c>
      <c r="I3187">
        <v>16</v>
      </c>
      <c r="J3187">
        <v>40</v>
      </c>
      <c r="K3187">
        <v>17</v>
      </c>
      <c r="L3187">
        <v>33</v>
      </c>
      <c r="M3187">
        <v>39</v>
      </c>
      <c r="N3187">
        <v>46</v>
      </c>
      <c r="O3187">
        <v>30</v>
      </c>
      <c r="P3187">
        <v>29</v>
      </c>
      <c r="Q3187">
        <v>354</v>
      </c>
      <c r="R3187">
        <f>IF(Cleaned_data[[#This Row],[KATEGORI]]="A+B: KØRETØJER I ALT",Q3185/Cleaned_data[[#This Row],[TOTAL]],0)</f>
        <v>0</v>
      </c>
    </row>
    <row r="3188" spans="1:18" x14ac:dyDescent="0.2">
      <c r="A3188">
        <v>57</v>
      </c>
      <c r="B3188" s="1" t="s">
        <v>68</v>
      </c>
      <c r="C3188">
        <v>2019</v>
      </c>
      <c r="D3188" s="1" t="s">
        <v>21</v>
      </c>
      <c r="E3188">
        <v>0</v>
      </c>
      <c r="F3188">
        <v>0</v>
      </c>
      <c r="G3188">
        <v>1</v>
      </c>
      <c r="H3188">
        <v>3</v>
      </c>
      <c r="I3188">
        <v>0</v>
      </c>
      <c r="J3188">
        <v>2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7</v>
      </c>
      <c r="R3188">
        <f>IF(Cleaned_data[[#This Row],[KATEGORI]]="A+B: KØRETØJER I ALT",Q3186/Cleaned_data[[#This Row],[TOTAL]],0)</f>
        <v>0</v>
      </c>
    </row>
    <row r="3189" spans="1:18" x14ac:dyDescent="0.2">
      <c r="A3189">
        <v>57</v>
      </c>
      <c r="B3189" s="1" t="s">
        <v>68</v>
      </c>
      <c r="C3189">
        <v>2019</v>
      </c>
      <c r="D3189" s="1" t="s">
        <v>30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f>IF(Cleaned_data[[#This Row],[KATEGORI]]="A+B: KØRETØJER I ALT",Q3187/Cleaned_data[[#This Row],[TOTAL]],0)</f>
        <v>0</v>
      </c>
    </row>
    <row r="3190" spans="1:18" x14ac:dyDescent="0.2">
      <c r="A3190">
        <v>57</v>
      </c>
      <c r="B3190" s="1" t="s">
        <v>68</v>
      </c>
      <c r="C3190">
        <v>2019</v>
      </c>
      <c r="D3190" s="1" t="s">
        <v>22</v>
      </c>
      <c r="E3190">
        <v>0</v>
      </c>
      <c r="F3190">
        <v>0</v>
      </c>
      <c r="G3190">
        <v>1</v>
      </c>
      <c r="H3190">
        <v>3</v>
      </c>
      <c r="I3190">
        <v>0</v>
      </c>
      <c r="J3190">
        <v>2</v>
      </c>
      <c r="K3190">
        <v>0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7</v>
      </c>
      <c r="R3190">
        <f>IF(Cleaned_data[[#This Row],[KATEGORI]]="A+B: KØRETØJER I ALT",Q3188/Cleaned_data[[#This Row],[TOTAL]],0)</f>
        <v>0</v>
      </c>
    </row>
    <row r="3191" spans="1:18" x14ac:dyDescent="0.2">
      <c r="A3191">
        <v>57</v>
      </c>
      <c r="B3191" s="1" t="s">
        <v>68</v>
      </c>
      <c r="C3191">
        <v>2019</v>
      </c>
      <c r="D3191" s="1" t="s">
        <v>23</v>
      </c>
      <c r="E3191">
        <v>21</v>
      </c>
      <c r="F3191">
        <v>37</v>
      </c>
      <c r="G3191">
        <v>23</v>
      </c>
      <c r="H3191">
        <v>27</v>
      </c>
      <c r="I3191">
        <v>16</v>
      </c>
      <c r="J3191">
        <v>42</v>
      </c>
      <c r="K3191">
        <v>17</v>
      </c>
      <c r="L3191">
        <v>34</v>
      </c>
      <c r="M3191">
        <v>39</v>
      </c>
      <c r="N3191">
        <v>46</v>
      </c>
      <c r="O3191">
        <v>30</v>
      </c>
      <c r="P3191">
        <v>29</v>
      </c>
      <c r="Q3191">
        <v>361</v>
      </c>
      <c r="R3191">
        <f>IF(Cleaned_data[[#This Row],[KATEGORI]]="A+B: KØRETØJER I ALT",Q3189/Cleaned_data[[#This Row],[TOTAL]],0)</f>
        <v>0</v>
      </c>
    </row>
    <row r="3192" spans="1:18" x14ac:dyDescent="0.2">
      <c r="A3192">
        <v>57</v>
      </c>
      <c r="B3192" s="1" t="s">
        <v>68</v>
      </c>
      <c r="C3192">
        <v>2019</v>
      </c>
      <c r="D3192" s="1" t="s">
        <v>24</v>
      </c>
      <c r="E3192">
        <v>2</v>
      </c>
      <c r="F3192">
        <v>9</v>
      </c>
      <c r="G3192">
        <v>3</v>
      </c>
      <c r="H3192">
        <v>7</v>
      </c>
      <c r="I3192">
        <v>2</v>
      </c>
      <c r="J3192">
        <v>1</v>
      </c>
      <c r="K3192">
        <v>1</v>
      </c>
      <c r="L3192">
        <v>2</v>
      </c>
      <c r="M3192">
        <v>3</v>
      </c>
      <c r="N3192">
        <v>10</v>
      </c>
      <c r="O3192">
        <v>4</v>
      </c>
      <c r="P3192">
        <v>5</v>
      </c>
      <c r="Q3192">
        <v>49</v>
      </c>
      <c r="R3192">
        <f>IF(Cleaned_data[[#This Row],[KATEGORI]]="A+B: KØRETØJER I ALT",Q3190/Cleaned_data[[#This Row],[TOTAL]],0)</f>
        <v>0</v>
      </c>
    </row>
    <row r="3193" spans="1:18" x14ac:dyDescent="0.2">
      <c r="A3193">
        <v>57</v>
      </c>
      <c r="B3193" s="1" t="s">
        <v>68</v>
      </c>
      <c r="C3193">
        <v>2019</v>
      </c>
      <c r="D3193" s="1" t="s">
        <v>25</v>
      </c>
      <c r="E3193">
        <v>291</v>
      </c>
      <c r="F3193">
        <v>462</v>
      </c>
      <c r="G3193">
        <v>190</v>
      </c>
      <c r="H3193">
        <v>53</v>
      </c>
      <c r="I3193">
        <v>103</v>
      </c>
      <c r="J3193">
        <v>80</v>
      </c>
      <c r="K3193">
        <v>94</v>
      </c>
      <c r="L3193">
        <v>113</v>
      </c>
      <c r="M3193">
        <v>220</v>
      </c>
      <c r="N3193">
        <v>282</v>
      </c>
      <c r="O3193">
        <v>273</v>
      </c>
      <c r="P3193">
        <v>156</v>
      </c>
      <c r="Q3193">
        <v>2317</v>
      </c>
      <c r="R3193">
        <f>IF(Cleaned_data[[#This Row],[KATEGORI]]="A+B: KØRETØJER I ALT",Q3191/Cleaned_data[[#This Row],[TOTAL]],0)</f>
        <v>0</v>
      </c>
    </row>
    <row r="3194" spans="1:18" x14ac:dyDescent="0.2">
      <c r="A3194">
        <v>57</v>
      </c>
      <c r="B3194" s="1" t="s">
        <v>68</v>
      </c>
      <c r="C3194">
        <v>2019</v>
      </c>
      <c r="D3194" s="1" t="s">
        <v>26</v>
      </c>
      <c r="E3194">
        <v>293</v>
      </c>
      <c r="F3194">
        <v>471</v>
      </c>
      <c r="G3194">
        <v>193</v>
      </c>
      <c r="H3194">
        <v>60</v>
      </c>
      <c r="I3194">
        <v>105</v>
      </c>
      <c r="J3194">
        <v>81</v>
      </c>
      <c r="K3194">
        <v>95</v>
      </c>
      <c r="L3194">
        <v>115</v>
      </c>
      <c r="M3194">
        <v>223</v>
      </c>
      <c r="N3194">
        <v>292</v>
      </c>
      <c r="O3194">
        <v>277</v>
      </c>
      <c r="P3194">
        <v>161</v>
      </c>
      <c r="Q3194">
        <v>2366</v>
      </c>
      <c r="R3194">
        <f>IF(Cleaned_data[[#This Row],[KATEGORI]]="A+B: KØRETØJER I ALT",Q3192/Cleaned_data[[#This Row],[TOTAL]],0)</f>
        <v>0</v>
      </c>
    </row>
    <row r="3195" spans="1:18" x14ac:dyDescent="0.2">
      <c r="A3195">
        <v>57</v>
      </c>
      <c r="B3195" s="1" t="s">
        <v>68</v>
      </c>
      <c r="C3195">
        <v>2020</v>
      </c>
      <c r="D3195" s="1" t="s">
        <v>18</v>
      </c>
      <c r="E3195">
        <v>19</v>
      </c>
      <c r="F3195">
        <v>28</v>
      </c>
      <c r="G3195">
        <v>14</v>
      </c>
      <c r="H3195">
        <v>15</v>
      </c>
      <c r="I3195">
        <v>17</v>
      </c>
      <c r="J3195">
        <v>20</v>
      </c>
      <c r="K3195">
        <v>16</v>
      </c>
      <c r="L3195">
        <v>21</v>
      </c>
      <c r="M3195">
        <v>28</v>
      </c>
      <c r="N3195">
        <v>27</v>
      </c>
      <c r="O3195">
        <v>20</v>
      </c>
      <c r="P3195">
        <v>21</v>
      </c>
      <c r="Q3195">
        <v>246</v>
      </c>
      <c r="R3195">
        <f>IF(Cleaned_data[[#This Row],[KATEGORI]]="A+B: KØRETØJER I ALT",Q3193/Cleaned_data[[#This Row],[TOTAL]],0)</f>
        <v>0</v>
      </c>
    </row>
    <row r="3196" spans="1:18" x14ac:dyDescent="0.2">
      <c r="A3196">
        <v>57</v>
      </c>
      <c r="B3196" s="1" t="s">
        <v>68</v>
      </c>
      <c r="C3196">
        <v>2020</v>
      </c>
      <c r="D3196" s="1" t="s">
        <v>19</v>
      </c>
      <c r="E3196">
        <v>4</v>
      </c>
      <c r="F3196">
        <v>4</v>
      </c>
      <c r="G3196">
        <v>8</v>
      </c>
      <c r="H3196">
        <v>7</v>
      </c>
      <c r="I3196">
        <v>5</v>
      </c>
      <c r="J3196">
        <v>5</v>
      </c>
      <c r="K3196">
        <v>4</v>
      </c>
      <c r="L3196">
        <v>6</v>
      </c>
      <c r="M3196">
        <v>8</v>
      </c>
      <c r="N3196">
        <v>7</v>
      </c>
      <c r="O3196">
        <v>0</v>
      </c>
      <c r="P3196">
        <v>1</v>
      </c>
      <c r="Q3196">
        <v>59</v>
      </c>
      <c r="R3196">
        <f>IF(Cleaned_data[[#This Row],[KATEGORI]]="A+B: KØRETØJER I ALT",Q3194/Cleaned_data[[#This Row],[TOTAL]],0)</f>
        <v>0</v>
      </c>
    </row>
    <row r="3197" spans="1:18" x14ac:dyDescent="0.2">
      <c r="A3197">
        <v>57</v>
      </c>
      <c r="B3197" s="1" t="s">
        <v>68</v>
      </c>
      <c r="C3197">
        <v>2020</v>
      </c>
      <c r="D3197" s="1" t="s">
        <v>20</v>
      </c>
      <c r="E3197">
        <v>23</v>
      </c>
      <c r="F3197">
        <v>32</v>
      </c>
      <c r="G3197">
        <v>22</v>
      </c>
      <c r="H3197">
        <v>22</v>
      </c>
      <c r="I3197">
        <v>22</v>
      </c>
      <c r="J3197">
        <v>27</v>
      </c>
      <c r="K3197">
        <v>21</v>
      </c>
      <c r="L3197">
        <v>29</v>
      </c>
      <c r="M3197">
        <v>37</v>
      </c>
      <c r="N3197">
        <v>34</v>
      </c>
      <c r="O3197">
        <v>20</v>
      </c>
      <c r="P3197">
        <v>22</v>
      </c>
      <c r="Q3197">
        <v>311</v>
      </c>
      <c r="R3197">
        <f>IF(Cleaned_data[[#This Row],[KATEGORI]]="A+B: KØRETØJER I ALT",Q3195/Cleaned_data[[#This Row],[TOTAL]],0)</f>
        <v>0</v>
      </c>
    </row>
    <row r="3198" spans="1:18" x14ac:dyDescent="0.2">
      <c r="A3198">
        <v>57</v>
      </c>
      <c r="B3198" s="1" t="s">
        <v>68</v>
      </c>
      <c r="C3198">
        <v>2020</v>
      </c>
      <c r="D3198" s="1" t="s">
        <v>21</v>
      </c>
      <c r="E3198">
        <v>2</v>
      </c>
      <c r="F3198">
        <v>5</v>
      </c>
      <c r="G3198">
        <v>3</v>
      </c>
      <c r="H3198">
        <v>3</v>
      </c>
      <c r="I3198">
        <v>1</v>
      </c>
      <c r="J3198">
        <v>3</v>
      </c>
      <c r="K3198">
        <v>2</v>
      </c>
      <c r="L3198">
        <v>0</v>
      </c>
      <c r="M3198">
        <v>0</v>
      </c>
      <c r="N3198">
        <v>0</v>
      </c>
      <c r="O3198">
        <v>0</v>
      </c>
      <c r="P3198">
        <v>1</v>
      </c>
      <c r="Q3198">
        <v>20</v>
      </c>
      <c r="R3198">
        <f>IF(Cleaned_data[[#This Row],[KATEGORI]]="A+B: KØRETØJER I ALT",Q3196/Cleaned_data[[#This Row],[TOTAL]],0)</f>
        <v>0</v>
      </c>
    </row>
    <row r="3199" spans="1:18" x14ac:dyDescent="0.2">
      <c r="A3199">
        <v>57</v>
      </c>
      <c r="B3199" s="1" t="s">
        <v>68</v>
      </c>
      <c r="C3199">
        <v>2020</v>
      </c>
      <c r="D3199" s="1" t="s">
        <v>30</v>
      </c>
      <c r="E3199">
        <v>0</v>
      </c>
      <c r="F3199">
        <v>2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2</v>
      </c>
      <c r="R3199">
        <f>IF(Cleaned_data[[#This Row],[KATEGORI]]="A+B: KØRETØJER I ALT",Q3197/Cleaned_data[[#This Row],[TOTAL]],0)</f>
        <v>0</v>
      </c>
    </row>
    <row r="3200" spans="1:18" x14ac:dyDescent="0.2">
      <c r="A3200">
        <v>57</v>
      </c>
      <c r="B3200" s="1" t="s">
        <v>68</v>
      </c>
      <c r="C3200">
        <v>2020</v>
      </c>
      <c r="D3200" s="1" t="s">
        <v>22</v>
      </c>
      <c r="E3200">
        <v>2</v>
      </c>
      <c r="F3200">
        <v>7</v>
      </c>
      <c r="G3200">
        <v>3</v>
      </c>
      <c r="H3200">
        <v>3</v>
      </c>
      <c r="I3200">
        <v>1</v>
      </c>
      <c r="J3200">
        <v>3</v>
      </c>
      <c r="K3200">
        <v>2</v>
      </c>
      <c r="L3200">
        <v>0</v>
      </c>
      <c r="M3200">
        <v>0</v>
      </c>
      <c r="N3200">
        <v>0</v>
      </c>
      <c r="O3200">
        <v>0</v>
      </c>
      <c r="P3200">
        <v>1</v>
      </c>
      <c r="Q3200">
        <v>22</v>
      </c>
      <c r="R3200">
        <f>IF(Cleaned_data[[#This Row],[KATEGORI]]="A+B: KØRETØJER I ALT",Q3198/Cleaned_data[[#This Row],[TOTAL]],0)</f>
        <v>0</v>
      </c>
    </row>
    <row r="3201" spans="1:18" x14ac:dyDescent="0.2">
      <c r="A3201">
        <v>57</v>
      </c>
      <c r="B3201" s="1" t="s">
        <v>68</v>
      </c>
      <c r="C3201">
        <v>2020</v>
      </c>
      <c r="D3201" s="1" t="s">
        <v>23</v>
      </c>
      <c r="E3201">
        <v>25</v>
      </c>
      <c r="F3201">
        <v>39</v>
      </c>
      <c r="G3201">
        <v>25</v>
      </c>
      <c r="H3201">
        <v>25</v>
      </c>
      <c r="I3201">
        <v>23</v>
      </c>
      <c r="J3201">
        <v>30</v>
      </c>
      <c r="K3201">
        <v>23</v>
      </c>
      <c r="L3201">
        <v>29</v>
      </c>
      <c r="M3201">
        <v>37</v>
      </c>
      <c r="N3201">
        <v>34</v>
      </c>
      <c r="O3201">
        <v>20</v>
      </c>
      <c r="P3201">
        <v>23</v>
      </c>
      <c r="Q3201">
        <v>333</v>
      </c>
      <c r="R3201">
        <f>IF(Cleaned_data[[#This Row],[KATEGORI]]="A+B: KØRETØJER I ALT",Q3199/Cleaned_data[[#This Row],[TOTAL]],0)</f>
        <v>6.006006006006006E-3</v>
      </c>
    </row>
    <row r="3202" spans="1:18" x14ac:dyDescent="0.2">
      <c r="A3202">
        <v>57</v>
      </c>
      <c r="B3202" s="1" t="s">
        <v>68</v>
      </c>
      <c r="C3202">
        <v>2020</v>
      </c>
      <c r="D3202" s="1" t="s">
        <v>24</v>
      </c>
      <c r="E3202">
        <v>4</v>
      </c>
      <c r="F3202">
        <v>11</v>
      </c>
      <c r="G3202">
        <v>1</v>
      </c>
      <c r="H3202">
        <v>2</v>
      </c>
      <c r="I3202">
        <v>0</v>
      </c>
      <c r="J3202">
        <v>1</v>
      </c>
      <c r="K3202">
        <v>1</v>
      </c>
      <c r="L3202">
        <v>7</v>
      </c>
      <c r="M3202">
        <v>14</v>
      </c>
      <c r="N3202">
        <v>14</v>
      </c>
      <c r="O3202">
        <v>3</v>
      </c>
      <c r="P3202">
        <v>3</v>
      </c>
      <c r="Q3202">
        <v>61</v>
      </c>
      <c r="R3202">
        <f>IF(Cleaned_data[[#This Row],[KATEGORI]]="A+B: KØRETØJER I ALT",Q3200/Cleaned_data[[#This Row],[TOTAL]],0)</f>
        <v>0</v>
      </c>
    </row>
    <row r="3203" spans="1:18" x14ac:dyDescent="0.2">
      <c r="A3203">
        <v>57</v>
      </c>
      <c r="B3203" s="1" t="s">
        <v>68</v>
      </c>
      <c r="C3203">
        <v>2020</v>
      </c>
      <c r="D3203" s="1" t="s">
        <v>25</v>
      </c>
      <c r="E3203">
        <v>241</v>
      </c>
      <c r="F3203">
        <v>336</v>
      </c>
      <c r="G3203">
        <v>110</v>
      </c>
      <c r="H3203">
        <v>67</v>
      </c>
      <c r="I3203">
        <v>65</v>
      </c>
      <c r="J3203">
        <v>87</v>
      </c>
      <c r="K3203">
        <v>113</v>
      </c>
      <c r="L3203">
        <v>175</v>
      </c>
      <c r="M3203">
        <v>279</v>
      </c>
      <c r="N3203">
        <v>238</v>
      </c>
      <c r="O3203">
        <v>256</v>
      </c>
      <c r="P3203">
        <v>141</v>
      </c>
      <c r="Q3203">
        <v>2108</v>
      </c>
      <c r="R3203">
        <f>IF(Cleaned_data[[#This Row],[KATEGORI]]="A+B: KØRETØJER I ALT",Q3201/Cleaned_data[[#This Row],[TOTAL]],0)</f>
        <v>0</v>
      </c>
    </row>
    <row r="3204" spans="1:18" x14ac:dyDescent="0.2">
      <c r="A3204">
        <v>57</v>
      </c>
      <c r="B3204" s="1" t="s">
        <v>68</v>
      </c>
      <c r="C3204">
        <v>2020</v>
      </c>
      <c r="D3204" s="1" t="s">
        <v>26</v>
      </c>
      <c r="E3204">
        <v>245</v>
      </c>
      <c r="F3204">
        <v>347</v>
      </c>
      <c r="G3204">
        <v>111</v>
      </c>
      <c r="H3204">
        <v>69</v>
      </c>
      <c r="I3204">
        <v>65</v>
      </c>
      <c r="J3204">
        <v>88</v>
      </c>
      <c r="K3204">
        <v>114</v>
      </c>
      <c r="L3204">
        <v>182</v>
      </c>
      <c r="M3204">
        <v>293</v>
      </c>
      <c r="N3204">
        <v>252</v>
      </c>
      <c r="O3204">
        <v>259</v>
      </c>
      <c r="P3204">
        <v>144</v>
      </c>
      <c r="Q3204">
        <v>2169</v>
      </c>
      <c r="R3204">
        <f>IF(Cleaned_data[[#This Row],[KATEGORI]]="A+B: KØRETØJER I ALT",Q3202/Cleaned_data[[#This Row],[TOTAL]],0)</f>
        <v>0</v>
      </c>
    </row>
    <row r="3205" spans="1:18" x14ac:dyDescent="0.2">
      <c r="A3205">
        <v>57</v>
      </c>
      <c r="B3205" s="1" t="s">
        <v>68</v>
      </c>
      <c r="C3205">
        <v>2021</v>
      </c>
      <c r="D3205" s="1" t="s">
        <v>18</v>
      </c>
      <c r="E3205">
        <v>36</v>
      </c>
      <c r="F3205">
        <v>61</v>
      </c>
      <c r="G3205">
        <v>27</v>
      </c>
      <c r="H3205">
        <v>19</v>
      </c>
      <c r="I3205">
        <v>19</v>
      </c>
      <c r="J3205">
        <v>20</v>
      </c>
      <c r="K3205">
        <v>17</v>
      </c>
      <c r="L3205">
        <v>26</v>
      </c>
      <c r="M3205">
        <v>44</v>
      </c>
      <c r="N3205">
        <v>42</v>
      </c>
      <c r="O3205">
        <v>37</v>
      </c>
      <c r="P3205">
        <v>48</v>
      </c>
      <c r="Q3205">
        <v>396</v>
      </c>
      <c r="R3205">
        <f>IF(Cleaned_data[[#This Row],[KATEGORI]]="A+B: KØRETØJER I ALT",Q3203/Cleaned_data[[#This Row],[TOTAL]],0)</f>
        <v>0</v>
      </c>
    </row>
    <row r="3206" spans="1:18" x14ac:dyDescent="0.2">
      <c r="A3206">
        <v>57</v>
      </c>
      <c r="B3206" s="1" t="s">
        <v>68</v>
      </c>
      <c r="C3206">
        <v>2021</v>
      </c>
      <c r="D3206" s="1" t="s">
        <v>19</v>
      </c>
      <c r="E3206">
        <v>16</v>
      </c>
      <c r="F3206">
        <v>20</v>
      </c>
      <c r="G3206">
        <v>9</v>
      </c>
      <c r="H3206">
        <v>13</v>
      </c>
      <c r="I3206">
        <v>11</v>
      </c>
      <c r="J3206">
        <v>6</v>
      </c>
      <c r="K3206">
        <v>5</v>
      </c>
      <c r="L3206">
        <v>3</v>
      </c>
      <c r="M3206">
        <v>6</v>
      </c>
      <c r="N3206">
        <v>3</v>
      </c>
      <c r="O3206">
        <v>2</v>
      </c>
      <c r="P3206">
        <v>3</v>
      </c>
      <c r="Q3206">
        <v>97</v>
      </c>
      <c r="R3206">
        <f>IF(Cleaned_data[[#This Row],[KATEGORI]]="A+B: KØRETØJER I ALT",Q3204/Cleaned_data[[#This Row],[TOTAL]],0)</f>
        <v>0</v>
      </c>
    </row>
    <row r="3207" spans="1:18" x14ac:dyDescent="0.2">
      <c r="A3207">
        <v>57</v>
      </c>
      <c r="B3207" s="1" t="s">
        <v>68</v>
      </c>
      <c r="C3207">
        <v>2021</v>
      </c>
      <c r="D3207" s="1" t="s">
        <v>20</v>
      </c>
      <c r="E3207">
        <v>52</v>
      </c>
      <c r="F3207">
        <v>81</v>
      </c>
      <c r="G3207">
        <v>38</v>
      </c>
      <c r="H3207">
        <v>32</v>
      </c>
      <c r="I3207">
        <v>30</v>
      </c>
      <c r="J3207">
        <v>26</v>
      </c>
      <c r="K3207">
        <v>22</v>
      </c>
      <c r="L3207">
        <v>29</v>
      </c>
      <c r="M3207">
        <v>50</v>
      </c>
      <c r="N3207">
        <v>45</v>
      </c>
      <c r="O3207">
        <v>39</v>
      </c>
      <c r="P3207">
        <v>51</v>
      </c>
      <c r="Q3207">
        <v>495</v>
      </c>
      <c r="R3207">
        <f>IF(Cleaned_data[[#This Row],[KATEGORI]]="A+B: KØRETØJER I ALT",Q3205/Cleaned_data[[#This Row],[TOTAL]],0)</f>
        <v>0</v>
      </c>
    </row>
    <row r="3208" spans="1:18" x14ac:dyDescent="0.2">
      <c r="A3208">
        <v>57</v>
      </c>
      <c r="B3208" s="1" t="s">
        <v>68</v>
      </c>
      <c r="C3208">
        <v>2021</v>
      </c>
      <c r="D3208" s="1" t="s">
        <v>21</v>
      </c>
      <c r="E3208">
        <v>3</v>
      </c>
      <c r="F3208">
        <v>3</v>
      </c>
      <c r="G3208">
        <v>3</v>
      </c>
      <c r="H3208">
        <v>3</v>
      </c>
      <c r="I3208">
        <v>2</v>
      </c>
      <c r="J3208">
        <v>0</v>
      </c>
      <c r="K3208">
        <v>2</v>
      </c>
      <c r="L3208">
        <v>0</v>
      </c>
      <c r="M3208">
        <v>0</v>
      </c>
      <c r="N3208">
        <v>2</v>
      </c>
      <c r="O3208">
        <v>1</v>
      </c>
      <c r="P3208">
        <v>0</v>
      </c>
      <c r="Q3208">
        <v>19</v>
      </c>
      <c r="R3208">
        <f>IF(Cleaned_data[[#This Row],[KATEGORI]]="A+B: KØRETØJER I ALT",Q3206/Cleaned_data[[#This Row],[TOTAL]],0)</f>
        <v>0</v>
      </c>
    </row>
    <row r="3209" spans="1:18" x14ac:dyDescent="0.2">
      <c r="A3209">
        <v>57</v>
      </c>
      <c r="B3209" s="1" t="s">
        <v>68</v>
      </c>
      <c r="C3209">
        <v>2021</v>
      </c>
      <c r="D3209" s="1" t="s">
        <v>30</v>
      </c>
      <c r="E3209">
        <v>0</v>
      </c>
      <c r="F3209">
        <v>1</v>
      </c>
      <c r="G3209">
        <v>0</v>
      </c>
      <c r="H3209">
        <v>1</v>
      </c>
      <c r="I3209">
        <v>1</v>
      </c>
      <c r="J3209">
        <v>0</v>
      </c>
      <c r="K3209">
        <v>1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4</v>
      </c>
      <c r="R3209">
        <f>IF(Cleaned_data[[#This Row],[KATEGORI]]="A+B: KØRETØJER I ALT",Q3207/Cleaned_data[[#This Row],[TOTAL]],0)</f>
        <v>0</v>
      </c>
    </row>
    <row r="3210" spans="1:18" x14ac:dyDescent="0.2">
      <c r="A3210">
        <v>57</v>
      </c>
      <c r="B3210" s="1" t="s">
        <v>68</v>
      </c>
      <c r="C3210">
        <v>2021</v>
      </c>
      <c r="D3210" s="1" t="s">
        <v>22</v>
      </c>
      <c r="E3210">
        <v>3</v>
      </c>
      <c r="F3210">
        <v>4</v>
      </c>
      <c r="G3210">
        <v>3</v>
      </c>
      <c r="H3210">
        <v>4</v>
      </c>
      <c r="I3210">
        <v>3</v>
      </c>
      <c r="J3210">
        <v>0</v>
      </c>
      <c r="K3210">
        <v>3</v>
      </c>
      <c r="L3210">
        <v>0</v>
      </c>
      <c r="M3210">
        <v>0</v>
      </c>
      <c r="N3210">
        <v>2</v>
      </c>
      <c r="O3210">
        <v>1</v>
      </c>
      <c r="P3210">
        <v>0</v>
      </c>
      <c r="Q3210">
        <v>23</v>
      </c>
      <c r="R3210">
        <f>IF(Cleaned_data[[#This Row],[KATEGORI]]="A+B: KØRETØJER I ALT",Q3208/Cleaned_data[[#This Row],[TOTAL]],0)</f>
        <v>0</v>
      </c>
    </row>
    <row r="3211" spans="1:18" x14ac:dyDescent="0.2">
      <c r="A3211">
        <v>57</v>
      </c>
      <c r="B3211" s="1" t="s">
        <v>68</v>
      </c>
      <c r="C3211">
        <v>2021</v>
      </c>
      <c r="D3211" s="1" t="s">
        <v>23</v>
      </c>
      <c r="E3211">
        <v>55</v>
      </c>
      <c r="F3211">
        <v>85</v>
      </c>
      <c r="G3211">
        <v>41</v>
      </c>
      <c r="H3211">
        <v>36</v>
      </c>
      <c r="I3211">
        <v>33</v>
      </c>
      <c r="J3211">
        <v>26</v>
      </c>
      <c r="K3211">
        <v>25</v>
      </c>
      <c r="L3211">
        <v>29</v>
      </c>
      <c r="M3211">
        <v>50</v>
      </c>
      <c r="N3211">
        <v>47</v>
      </c>
      <c r="O3211">
        <v>40</v>
      </c>
      <c r="P3211">
        <v>51</v>
      </c>
      <c r="Q3211">
        <v>518</v>
      </c>
      <c r="R3211">
        <f>IF(Cleaned_data[[#This Row],[KATEGORI]]="A+B: KØRETØJER I ALT",Q3209/Cleaned_data[[#This Row],[TOTAL]],0)</f>
        <v>7.7220077220077222E-3</v>
      </c>
    </row>
    <row r="3212" spans="1:18" x14ac:dyDescent="0.2">
      <c r="A3212">
        <v>57</v>
      </c>
      <c r="B3212" s="1" t="s">
        <v>68</v>
      </c>
      <c r="C3212">
        <v>2021</v>
      </c>
      <c r="D3212" s="1" t="s">
        <v>24</v>
      </c>
      <c r="E3212">
        <v>7</v>
      </c>
      <c r="F3212">
        <v>14</v>
      </c>
      <c r="G3212">
        <v>5</v>
      </c>
      <c r="H3212">
        <v>3</v>
      </c>
      <c r="I3212">
        <v>1</v>
      </c>
      <c r="J3212">
        <v>2</v>
      </c>
      <c r="K3212">
        <v>2</v>
      </c>
      <c r="L3212">
        <v>4</v>
      </c>
      <c r="M3212">
        <v>5</v>
      </c>
      <c r="N3212">
        <v>11</v>
      </c>
      <c r="O3212">
        <v>3</v>
      </c>
      <c r="P3212">
        <v>8</v>
      </c>
      <c r="Q3212">
        <v>65</v>
      </c>
      <c r="R3212">
        <f>IF(Cleaned_data[[#This Row],[KATEGORI]]="A+B: KØRETØJER I ALT",Q3210/Cleaned_data[[#This Row],[TOTAL]],0)</f>
        <v>0</v>
      </c>
    </row>
    <row r="3213" spans="1:18" x14ac:dyDescent="0.2">
      <c r="A3213">
        <v>57</v>
      </c>
      <c r="B3213" s="1" t="s">
        <v>68</v>
      </c>
      <c r="C3213">
        <v>2021</v>
      </c>
      <c r="D3213" s="1" t="s">
        <v>25</v>
      </c>
      <c r="E3213">
        <v>202</v>
      </c>
      <c r="F3213">
        <v>274</v>
      </c>
      <c r="G3213">
        <v>102</v>
      </c>
      <c r="H3213">
        <v>60</v>
      </c>
      <c r="I3213">
        <v>65</v>
      </c>
      <c r="J3213">
        <v>51</v>
      </c>
      <c r="K3213">
        <v>74</v>
      </c>
      <c r="L3213">
        <v>81</v>
      </c>
      <c r="M3213">
        <v>136</v>
      </c>
      <c r="N3213">
        <v>188</v>
      </c>
      <c r="O3213">
        <v>135</v>
      </c>
      <c r="P3213">
        <v>86</v>
      </c>
      <c r="Q3213">
        <v>1454</v>
      </c>
      <c r="R3213">
        <f>IF(Cleaned_data[[#This Row],[KATEGORI]]="A+B: KØRETØJER I ALT",Q3211/Cleaned_data[[#This Row],[TOTAL]],0)</f>
        <v>0</v>
      </c>
    </row>
    <row r="3214" spans="1:18" x14ac:dyDescent="0.2">
      <c r="A3214">
        <v>57</v>
      </c>
      <c r="B3214" s="1" t="s">
        <v>68</v>
      </c>
      <c r="C3214">
        <v>2021</v>
      </c>
      <c r="D3214" s="1" t="s">
        <v>26</v>
      </c>
      <c r="E3214">
        <v>209</v>
      </c>
      <c r="F3214">
        <v>288</v>
      </c>
      <c r="G3214">
        <v>107</v>
      </c>
      <c r="H3214">
        <v>63</v>
      </c>
      <c r="I3214">
        <v>66</v>
      </c>
      <c r="J3214">
        <v>53</v>
      </c>
      <c r="K3214">
        <v>76</v>
      </c>
      <c r="L3214">
        <v>85</v>
      </c>
      <c r="M3214">
        <v>141</v>
      </c>
      <c r="N3214">
        <v>199</v>
      </c>
      <c r="O3214">
        <v>138</v>
      </c>
      <c r="P3214">
        <v>94</v>
      </c>
      <c r="Q3214">
        <v>1519</v>
      </c>
      <c r="R3214">
        <f>IF(Cleaned_data[[#This Row],[KATEGORI]]="A+B: KØRETØJER I ALT",Q3212/Cleaned_data[[#This Row],[TOTAL]],0)</f>
        <v>0</v>
      </c>
    </row>
    <row r="3215" spans="1:18" x14ac:dyDescent="0.2">
      <c r="A3215">
        <v>57</v>
      </c>
      <c r="B3215" s="1" t="s">
        <v>68</v>
      </c>
      <c r="C3215">
        <v>2022</v>
      </c>
      <c r="D3215" s="1" t="s">
        <v>18</v>
      </c>
      <c r="E3215">
        <v>29</v>
      </c>
      <c r="F3215">
        <v>47</v>
      </c>
      <c r="G3215">
        <v>23</v>
      </c>
      <c r="H3215">
        <v>14</v>
      </c>
      <c r="I3215">
        <v>26</v>
      </c>
      <c r="J3215">
        <v>13</v>
      </c>
      <c r="K3215">
        <v>20</v>
      </c>
      <c r="L3215">
        <v>33</v>
      </c>
      <c r="M3215">
        <v>55</v>
      </c>
      <c r="N3215">
        <v>57</v>
      </c>
      <c r="O3215">
        <v>36</v>
      </c>
      <c r="P3215">
        <v>37</v>
      </c>
      <c r="Q3215">
        <v>390</v>
      </c>
      <c r="R3215">
        <f>IF(Cleaned_data[[#This Row],[KATEGORI]]="A+B: KØRETØJER I ALT",Q3213/Cleaned_data[[#This Row],[TOTAL]],0)</f>
        <v>0</v>
      </c>
    </row>
    <row r="3216" spans="1:18" x14ac:dyDescent="0.2">
      <c r="A3216">
        <v>57</v>
      </c>
      <c r="B3216" s="1" t="s">
        <v>68</v>
      </c>
      <c r="C3216">
        <v>2022</v>
      </c>
      <c r="D3216" s="1" t="s">
        <v>19</v>
      </c>
      <c r="E3216">
        <v>15</v>
      </c>
      <c r="F3216">
        <v>14</v>
      </c>
      <c r="G3216">
        <v>9</v>
      </c>
      <c r="H3216">
        <v>7</v>
      </c>
      <c r="I3216">
        <v>13</v>
      </c>
      <c r="J3216">
        <v>3</v>
      </c>
      <c r="K3216">
        <v>2</v>
      </c>
      <c r="L3216">
        <v>1</v>
      </c>
      <c r="M3216">
        <v>8</v>
      </c>
      <c r="N3216">
        <v>3</v>
      </c>
      <c r="O3216">
        <v>10</v>
      </c>
      <c r="P3216">
        <v>0</v>
      </c>
      <c r="Q3216">
        <v>85</v>
      </c>
      <c r="R3216">
        <f>IF(Cleaned_data[[#This Row],[KATEGORI]]="A+B: KØRETØJER I ALT",Q3214/Cleaned_data[[#This Row],[TOTAL]],0)</f>
        <v>0</v>
      </c>
    </row>
    <row r="3217" spans="1:18" x14ac:dyDescent="0.2">
      <c r="A3217">
        <v>57</v>
      </c>
      <c r="B3217" s="1" t="s">
        <v>68</v>
      </c>
      <c r="C3217">
        <v>2022</v>
      </c>
      <c r="D3217" s="1" t="s">
        <v>20</v>
      </c>
      <c r="E3217">
        <v>44</v>
      </c>
      <c r="F3217">
        <v>62</v>
      </c>
      <c r="G3217">
        <v>34</v>
      </c>
      <c r="H3217">
        <v>21</v>
      </c>
      <c r="I3217">
        <v>39</v>
      </c>
      <c r="J3217">
        <v>16</v>
      </c>
      <c r="K3217">
        <v>22</v>
      </c>
      <c r="L3217">
        <v>34</v>
      </c>
      <c r="M3217">
        <v>63</v>
      </c>
      <c r="N3217">
        <v>60</v>
      </c>
      <c r="O3217">
        <v>46</v>
      </c>
      <c r="P3217">
        <v>37</v>
      </c>
      <c r="Q3217">
        <v>478</v>
      </c>
      <c r="R3217">
        <f>IF(Cleaned_data[[#This Row],[KATEGORI]]="A+B: KØRETØJER I ALT",Q3215/Cleaned_data[[#This Row],[TOTAL]],0)</f>
        <v>0</v>
      </c>
    </row>
    <row r="3218" spans="1:18" x14ac:dyDescent="0.2">
      <c r="A3218">
        <v>57</v>
      </c>
      <c r="B3218" s="1" t="s">
        <v>68</v>
      </c>
      <c r="C3218">
        <v>2022</v>
      </c>
      <c r="D3218" s="1" t="s">
        <v>21</v>
      </c>
      <c r="E3218">
        <v>2</v>
      </c>
      <c r="F3218">
        <v>2</v>
      </c>
      <c r="G3218">
        <v>3</v>
      </c>
      <c r="H3218">
        <v>3</v>
      </c>
      <c r="I3218">
        <v>2</v>
      </c>
      <c r="J3218">
        <v>1</v>
      </c>
      <c r="K3218">
        <v>0</v>
      </c>
      <c r="L3218">
        <v>1</v>
      </c>
      <c r="M3218">
        <v>1</v>
      </c>
      <c r="N3218">
        <v>2</v>
      </c>
      <c r="O3218">
        <v>0</v>
      </c>
      <c r="P3218">
        <v>1</v>
      </c>
      <c r="Q3218">
        <v>18</v>
      </c>
      <c r="R3218">
        <f>IF(Cleaned_data[[#This Row],[KATEGORI]]="A+B: KØRETØJER I ALT",Q3216/Cleaned_data[[#This Row],[TOTAL]],0)</f>
        <v>0</v>
      </c>
    </row>
    <row r="3219" spans="1:18" x14ac:dyDescent="0.2">
      <c r="A3219">
        <v>57</v>
      </c>
      <c r="B3219" s="1" t="s">
        <v>68</v>
      </c>
      <c r="C3219">
        <v>2022</v>
      </c>
      <c r="D3219" s="1" t="s">
        <v>30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1</v>
      </c>
      <c r="Q3219">
        <v>1</v>
      </c>
      <c r="R3219">
        <f>IF(Cleaned_data[[#This Row],[KATEGORI]]="A+B: KØRETØJER I ALT",Q3217/Cleaned_data[[#This Row],[TOTAL]],0)</f>
        <v>0</v>
      </c>
    </row>
    <row r="3220" spans="1:18" x14ac:dyDescent="0.2">
      <c r="A3220">
        <v>57</v>
      </c>
      <c r="B3220" s="1" t="s">
        <v>68</v>
      </c>
      <c r="C3220">
        <v>2022</v>
      </c>
      <c r="D3220" s="1" t="s">
        <v>22</v>
      </c>
      <c r="E3220">
        <v>2</v>
      </c>
      <c r="F3220">
        <v>2</v>
      </c>
      <c r="G3220">
        <v>3</v>
      </c>
      <c r="H3220">
        <v>3</v>
      </c>
      <c r="I3220">
        <v>2</v>
      </c>
      <c r="J3220">
        <v>1</v>
      </c>
      <c r="K3220">
        <v>0</v>
      </c>
      <c r="L3220">
        <v>1</v>
      </c>
      <c r="M3220">
        <v>1</v>
      </c>
      <c r="N3220">
        <v>2</v>
      </c>
      <c r="O3220">
        <v>0</v>
      </c>
      <c r="P3220">
        <v>2</v>
      </c>
      <c r="Q3220">
        <v>19</v>
      </c>
      <c r="R3220">
        <f>IF(Cleaned_data[[#This Row],[KATEGORI]]="A+B: KØRETØJER I ALT",Q3218/Cleaned_data[[#This Row],[TOTAL]],0)</f>
        <v>0</v>
      </c>
    </row>
    <row r="3221" spans="1:18" x14ac:dyDescent="0.2">
      <c r="A3221">
        <v>57</v>
      </c>
      <c r="B3221" s="1" t="s">
        <v>68</v>
      </c>
      <c r="C3221">
        <v>2022</v>
      </c>
      <c r="D3221" s="1" t="s">
        <v>23</v>
      </c>
      <c r="E3221">
        <v>46</v>
      </c>
      <c r="F3221">
        <v>64</v>
      </c>
      <c r="G3221">
        <v>37</v>
      </c>
      <c r="H3221">
        <v>24</v>
      </c>
      <c r="I3221">
        <v>41</v>
      </c>
      <c r="J3221">
        <v>17</v>
      </c>
      <c r="K3221">
        <v>22</v>
      </c>
      <c r="L3221">
        <v>35</v>
      </c>
      <c r="M3221">
        <v>64</v>
      </c>
      <c r="N3221">
        <v>62</v>
      </c>
      <c r="O3221">
        <v>46</v>
      </c>
      <c r="P3221">
        <v>39</v>
      </c>
      <c r="Q3221">
        <v>497</v>
      </c>
      <c r="R3221">
        <f>IF(Cleaned_data[[#This Row],[KATEGORI]]="A+B: KØRETØJER I ALT",Q3219/Cleaned_data[[#This Row],[TOTAL]],0)</f>
        <v>2.012072434607646E-3</v>
      </c>
    </row>
    <row r="3222" spans="1:18" x14ac:dyDescent="0.2">
      <c r="A3222">
        <v>57</v>
      </c>
      <c r="B3222" s="1" t="s">
        <v>68</v>
      </c>
      <c r="C3222">
        <v>2022</v>
      </c>
      <c r="D3222" s="1" t="s">
        <v>24</v>
      </c>
      <c r="E3222">
        <v>5</v>
      </c>
      <c r="F3222">
        <v>23</v>
      </c>
      <c r="G3222">
        <v>3</v>
      </c>
      <c r="H3222">
        <v>1</v>
      </c>
      <c r="I3222">
        <v>3</v>
      </c>
      <c r="J3222">
        <v>2</v>
      </c>
      <c r="K3222">
        <v>1</v>
      </c>
      <c r="L3222">
        <v>4</v>
      </c>
      <c r="M3222">
        <v>18</v>
      </c>
      <c r="N3222">
        <v>20</v>
      </c>
      <c r="O3222">
        <v>4</v>
      </c>
      <c r="P3222">
        <v>1</v>
      </c>
      <c r="Q3222">
        <v>85</v>
      </c>
      <c r="R3222">
        <f>IF(Cleaned_data[[#This Row],[KATEGORI]]="A+B: KØRETØJER I ALT",Q3220/Cleaned_data[[#This Row],[TOTAL]],0)</f>
        <v>0</v>
      </c>
    </row>
    <row r="3223" spans="1:18" x14ac:dyDescent="0.2">
      <c r="A3223">
        <v>57</v>
      </c>
      <c r="B3223" s="1" t="s">
        <v>68</v>
      </c>
      <c r="C3223">
        <v>2022</v>
      </c>
      <c r="D3223" s="1" t="s">
        <v>25</v>
      </c>
      <c r="E3223">
        <v>246</v>
      </c>
      <c r="F3223">
        <v>345</v>
      </c>
      <c r="G3223">
        <v>136</v>
      </c>
      <c r="H3223">
        <v>93</v>
      </c>
      <c r="I3223">
        <v>75</v>
      </c>
      <c r="J3223">
        <v>136</v>
      </c>
      <c r="K3223">
        <v>120</v>
      </c>
      <c r="L3223">
        <v>139</v>
      </c>
      <c r="M3223">
        <v>247</v>
      </c>
      <c r="N3223">
        <v>269</v>
      </c>
      <c r="O3223">
        <v>224</v>
      </c>
      <c r="P3223">
        <v>134</v>
      </c>
      <c r="Q3223">
        <v>2164</v>
      </c>
      <c r="R3223">
        <f>IF(Cleaned_data[[#This Row],[KATEGORI]]="A+B: KØRETØJER I ALT",Q3221/Cleaned_data[[#This Row],[TOTAL]],0)</f>
        <v>0</v>
      </c>
    </row>
    <row r="3224" spans="1:18" x14ac:dyDescent="0.2">
      <c r="A3224">
        <v>57</v>
      </c>
      <c r="B3224" s="1" t="s">
        <v>68</v>
      </c>
      <c r="C3224">
        <v>2022</v>
      </c>
      <c r="D3224" s="1" t="s">
        <v>26</v>
      </c>
      <c r="E3224">
        <v>251</v>
      </c>
      <c r="F3224">
        <v>368</v>
      </c>
      <c r="G3224">
        <v>139</v>
      </c>
      <c r="H3224">
        <v>94</v>
      </c>
      <c r="I3224">
        <v>78</v>
      </c>
      <c r="J3224">
        <v>138</v>
      </c>
      <c r="K3224">
        <v>121</v>
      </c>
      <c r="L3224">
        <v>143</v>
      </c>
      <c r="M3224">
        <v>265</v>
      </c>
      <c r="N3224">
        <v>289</v>
      </c>
      <c r="O3224">
        <v>228</v>
      </c>
      <c r="P3224">
        <v>135</v>
      </c>
      <c r="Q3224">
        <v>2249</v>
      </c>
      <c r="R3224">
        <f>IF(Cleaned_data[[#This Row],[KATEGORI]]="A+B: KØRETØJER I ALT",Q3222/Cleaned_data[[#This Row],[TOTAL]],0)</f>
        <v>0</v>
      </c>
    </row>
    <row r="3225" spans="1:18" x14ac:dyDescent="0.2">
      <c r="A3225">
        <v>57</v>
      </c>
      <c r="B3225" s="1" t="s">
        <v>68</v>
      </c>
      <c r="C3225">
        <v>2023</v>
      </c>
      <c r="D3225" s="1" t="s">
        <v>18</v>
      </c>
      <c r="E3225">
        <v>45</v>
      </c>
      <c r="F3225">
        <v>61</v>
      </c>
      <c r="G3225">
        <v>48</v>
      </c>
      <c r="H3225">
        <v>26</v>
      </c>
      <c r="I3225">
        <v>26</v>
      </c>
      <c r="J3225">
        <v>42</v>
      </c>
      <c r="K3225">
        <v>40</v>
      </c>
      <c r="L3225">
        <v>42</v>
      </c>
      <c r="M3225">
        <v>59</v>
      </c>
      <c r="N3225">
        <v>95</v>
      </c>
      <c r="O3225">
        <v>85</v>
      </c>
      <c r="P3225">
        <v>33</v>
      </c>
      <c r="Q3225">
        <v>602</v>
      </c>
      <c r="R3225">
        <f>IF(Cleaned_data[[#This Row],[KATEGORI]]="A+B: KØRETØJER I ALT",Q3223/Cleaned_data[[#This Row],[TOTAL]],0)</f>
        <v>0</v>
      </c>
    </row>
    <row r="3226" spans="1:18" x14ac:dyDescent="0.2">
      <c r="A3226">
        <v>57</v>
      </c>
      <c r="B3226" s="1" t="s">
        <v>68</v>
      </c>
      <c r="C3226">
        <v>2023</v>
      </c>
      <c r="D3226" s="1" t="s">
        <v>19</v>
      </c>
      <c r="E3226">
        <v>19</v>
      </c>
      <c r="F3226">
        <v>12</v>
      </c>
      <c r="G3226">
        <v>13</v>
      </c>
      <c r="H3226">
        <v>13</v>
      </c>
      <c r="I3226">
        <v>12</v>
      </c>
      <c r="J3226">
        <v>13</v>
      </c>
      <c r="K3226">
        <v>15</v>
      </c>
      <c r="L3226">
        <v>8</v>
      </c>
      <c r="M3226">
        <v>9</v>
      </c>
      <c r="N3226">
        <v>8</v>
      </c>
      <c r="O3226">
        <v>4</v>
      </c>
      <c r="P3226">
        <v>2</v>
      </c>
      <c r="Q3226">
        <v>128</v>
      </c>
      <c r="R3226">
        <f>IF(Cleaned_data[[#This Row],[KATEGORI]]="A+B: KØRETØJER I ALT",Q3224/Cleaned_data[[#This Row],[TOTAL]],0)</f>
        <v>0</v>
      </c>
    </row>
    <row r="3227" spans="1:18" x14ac:dyDescent="0.2">
      <c r="A3227">
        <v>57</v>
      </c>
      <c r="B3227" s="1" t="s">
        <v>68</v>
      </c>
      <c r="C3227">
        <v>2023</v>
      </c>
      <c r="D3227" s="1" t="s">
        <v>20</v>
      </c>
      <c r="E3227">
        <v>64</v>
      </c>
      <c r="F3227">
        <v>73</v>
      </c>
      <c r="G3227">
        <v>61</v>
      </c>
      <c r="H3227">
        <v>39</v>
      </c>
      <c r="I3227">
        <v>40</v>
      </c>
      <c r="J3227">
        <v>55</v>
      </c>
      <c r="K3227">
        <v>57</v>
      </c>
      <c r="L3227">
        <v>51</v>
      </c>
      <c r="M3227">
        <v>69</v>
      </c>
      <c r="N3227">
        <v>103</v>
      </c>
      <c r="O3227">
        <v>91</v>
      </c>
      <c r="P3227">
        <v>36</v>
      </c>
      <c r="Q3227">
        <v>739</v>
      </c>
      <c r="R3227">
        <f>IF(Cleaned_data[[#This Row],[KATEGORI]]="A+B: KØRETØJER I ALT",Q3225/Cleaned_data[[#This Row],[TOTAL]],0)</f>
        <v>0</v>
      </c>
    </row>
    <row r="3228" spans="1:18" x14ac:dyDescent="0.2">
      <c r="A3228">
        <v>57</v>
      </c>
      <c r="B3228" s="1" t="s">
        <v>68</v>
      </c>
      <c r="C3228">
        <v>2023</v>
      </c>
      <c r="D3228" s="1" t="s">
        <v>21</v>
      </c>
      <c r="E3228">
        <v>3</v>
      </c>
      <c r="F3228">
        <v>3</v>
      </c>
      <c r="G3228">
        <v>2</v>
      </c>
      <c r="H3228">
        <v>2</v>
      </c>
      <c r="I3228">
        <v>4</v>
      </c>
      <c r="J3228">
        <v>1</v>
      </c>
      <c r="K3228">
        <v>1</v>
      </c>
      <c r="L3228">
        <v>3</v>
      </c>
      <c r="M3228">
        <v>0</v>
      </c>
      <c r="N3228">
        <v>0</v>
      </c>
      <c r="O3228">
        <v>0</v>
      </c>
      <c r="P3228">
        <v>1</v>
      </c>
      <c r="Q3228">
        <v>20</v>
      </c>
      <c r="R3228">
        <f>IF(Cleaned_data[[#This Row],[KATEGORI]]="A+B: KØRETØJER I ALT",Q3226/Cleaned_data[[#This Row],[TOTAL]],0)</f>
        <v>0</v>
      </c>
    </row>
    <row r="3229" spans="1:18" x14ac:dyDescent="0.2">
      <c r="A3229">
        <v>57</v>
      </c>
      <c r="B3229" s="1" t="s">
        <v>68</v>
      </c>
      <c r="C3229">
        <v>2023</v>
      </c>
      <c r="D3229" s="1" t="s">
        <v>30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1</v>
      </c>
      <c r="M3229">
        <v>0</v>
      </c>
      <c r="N3229">
        <v>0</v>
      </c>
      <c r="O3229">
        <v>0</v>
      </c>
      <c r="P3229">
        <v>1</v>
      </c>
      <c r="Q3229">
        <v>4</v>
      </c>
      <c r="R3229">
        <f>IF(Cleaned_data[[#This Row],[KATEGORI]]="A+B: KØRETØJER I ALT",Q3227/Cleaned_data[[#This Row],[TOTAL]],0)</f>
        <v>0</v>
      </c>
    </row>
    <row r="3230" spans="1:18" x14ac:dyDescent="0.2">
      <c r="A3230">
        <v>57</v>
      </c>
      <c r="B3230" s="1" t="s">
        <v>68</v>
      </c>
      <c r="C3230">
        <v>2023</v>
      </c>
      <c r="D3230" s="1" t="s">
        <v>22</v>
      </c>
      <c r="E3230">
        <v>4</v>
      </c>
      <c r="F3230">
        <v>4</v>
      </c>
      <c r="G3230">
        <v>2</v>
      </c>
      <c r="H3230">
        <v>2</v>
      </c>
      <c r="I3230">
        <v>4</v>
      </c>
      <c r="J3230">
        <v>1</v>
      </c>
      <c r="K3230">
        <v>1</v>
      </c>
      <c r="L3230">
        <v>4</v>
      </c>
      <c r="M3230">
        <v>0</v>
      </c>
      <c r="N3230">
        <v>0</v>
      </c>
      <c r="O3230">
        <v>0</v>
      </c>
      <c r="P3230">
        <v>2</v>
      </c>
      <c r="Q3230">
        <v>24</v>
      </c>
      <c r="R3230">
        <f>IF(Cleaned_data[[#This Row],[KATEGORI]]="A+B: KØRETØJER I ALT",Q3228/Cleaned_data[[#This Row],[TOTAL]],0)</f>
        <v>0</v>
      </c>
    </row>
    <row r="3231" spans="1:18" x14ac:dyDescent="0.2">
      <c r="A3231">
        <v>57</v>
      </c>
      <c r="B3231" s="1" t="s">
        <v>68</v>
      </c>
      <c r="C3231">
        <v>2023</v>
      </c>
      <c r="D3231" s="1" t="s">
        <v>23</v>
      </c>
      <c r="E3231">
        <v>68</v>
      </c>
      <c r="F3231">
        <v>77</v>
      </c>
      <c r="G3231">
        <v>63</v>
      </c>
      <c r="H3231">
        <v>41</v>
      </c>
      <c r="I3231">
        <v>44</v>
      </c>
      <c r="J3231">
        <v>56</v>
      </c>
      <c r="K3231">
        <v>58</v>
      </c>
      <c r="L3231">
        <v>55</v>
      </c>
      <c r="M3231">
        <v>69</v>
      </c>
      <c r="N3231">
        <v>103</v>
      </c>
      <c r="O3231">
        <v>91</v>
      </c>
      <c r="P3231">
        <v>38</v>
      </c>
      <c r="Q3231">
        <v>763</v>
      </c>
      <c r="R3231">
        <f>IF(Cleaned_data[[#This Row],[KATEGORI]]="A+B: KØRETØJER I ALT",Q3229/Cleaned_data[[#This Row],[TOTAL]],0)</f>
        <v>5.2424639580602884E-3</v>
      </c>
    </row>
    <row r="3232" spans="1:18" x14ac:dyDescent="0.2">
      <c r="A3232">
        <v>57</v>
      </c>
      <c r="B3232" s="1" t="s">
        <v>68</v>
      </c>
      <c r="C3232">
        <v>2023</v>
      </c>
      <c r="D3232" s="1" t="s">
        <v>24</v>
      </c>
      <c r="E3232">
        <v>7</v>
      </c>
      <c r="F3232">
        <v>33</v>
      </c>
      <c r="G3232">
        <v>2</v>
      </c>
      <c r="H3232">
        <v>0</v>
      </c>
      <c r="I3232">
        <v>2</v>
      </c>
      <c r="J3232">
        <v>3</v>
      </c>
      <c r="K3232">
        <v>1</v>
      </c>
      <c r="L3232">
        <v>3</v>
      </c>
      <c r="M3232">
        <v>20</v>
      </c>
      <c r="N3232">
        <v>21</v>
      </c>
      <c r="O3232">
        <v>4</v>
      </c>
      <c r="P3232">
        <v>1</v>
      </c>
      <c r="Q3232">
        <v>97</v>
      </c>
      <c r="R3232">
        <f>IF(Cleaned_data[[#This Row],[KATEGORI]]="A+B: KØRETØJER I ALT",Q3230/Cleaned_data[[#This Row],[TOTAL]],0)</f>
        <v>0</v>
      </c>
    </row>
    <row r="3233" spans="1:18" x14ac:dyDescent="0.2">
      <c r="A3233">
        <v>57</v>
      </c>
      <c r="B3233" s="1" t="s">
        <v>68</v>
      </c>
      <c r="C3233">
        <v>2023</v>
      </c>
      <c r="D3233" s="1" t="s">
        <v>25</v>
      </c>
      <c r="E3233">
        <v>298</v>
      </c>
      <c r="F3233">
        <v>419</v>
      </c>
      <c r="G3233">
        <v>178</v>
      </c>
      <c r="H3233">
        <v>76</v>
      </c>
      <c r="I3233">
        <v>122</v>
      </c>
      <c r="J3233">
        <v>109</v>
      </c>
      <c r="K3233">
        <v>100</v>
      </c>
      <c r="L3233">
        <v>146</v>
      </c>
      <c r="M3233">
        <v>294</v>
      </c>
      <c r="N3233">
        <v>343</v>
      </c>
      <c r="O3233">
        <v>302</v>
      </c>
      <c r="P3233">
        <v>132</v>
      </c>
      <c r="Q3233">
        <v>2519</v>
      </c>
      <c r="R3233">
        <f>IF(Cleaned_data[[#This Row],[KATEGORI]]="A+B: KØRETØJER I ALT",Q3231/Cleaned_data[[#This Row],[TOTAL]],0)</f>
        <v>0</v>
      </c>
    </row>
    <row r="3234" spans="1:18" x14ac:dyDescent="0.2">
      <c r="A3234">
        <v>57</v>
      </c>
      <c r="B3234" s="1" t="s">
        <v>68</v>
      </c>
      <c r="C3234">
        <v>2023</v>
      </c>
      <c r="D3234" s="1" t="s">
        <v>26</v>
      </c>
      <c r="E3234">
        <v>305</v>
      </c>
      <c r="F3234">
        <v>452</v>
      </c>
      <c r="G3234">
        <v>180</v>
      </c>
      <c r="H3234">
        <v>76</v>
      </c>
      <c r="I3234">
        <v>124</v>
      </c>
      <c r="J3234">
        <v>112</v>
      </c>
      <c r="K3234">
        <v>101</v>
      </c>
      <c r="L3234">
        <v>149</v>
      </c>
      <c r="M3234">
        <v>314</v>
      </c>
      <c r="N3234">
        <v>364</v>
      </c>
      <c r="O3234">
        <v>306</v>
      </c>
      <c r="P3234">
        <v>133</v>
      </c>
      <c r="Q3234">
        <v>2616</v>
      </c>
      <c r="R3234">
        <f>IF(Cleaned_data[[#This Row],[KATEGORI]]="A+B: KØRETØJER I ALT",Q3232/Cleaned_data[[#This Row],[TOTAL]],0)</f>
        <v>0</v>
      </c>
    </row>
    <row r="3235" spans="1:18" x14ac:dyDescent="0.2">
      <c r="A3235">
        <v>58</v>
      </c>
      <c r="B3235" s="1" t="s">
        <v>69</v>
      </c>
      <c r="C3235">
        <v>2013</v>
      </c>
      <c r="D3235" s="1" t="s">
        <v>18</v>
      </c>
      <c r="E3235">
        <v>857</v>
      </c>
      <c r="F3235">
        <v>758</v>
      </c>
      <c r="G3235">
        <v>503</v>
      </c>
      <c r="H3235">
        <v>458</v>
      </c>
      <c r="I3235">
        <v>419</v>
      </c>
      <c r="J3235">
        <v>448</v>
      </c>
      <c r="K3235">
        <v>464</v>
      </c>
      <c r="L3235">
        <v>557</v>
      </c>
      <c r="M3235">
        <v>708</v>
      </c>
      <c r="N3235">
        <v>714</v>
      </c>
      <c r="O3235">
        <v>717</v>
      </c>
      <c r="P3235">
        <v>526</v>
      </c>
      <c r="Q3235">
        <v>7129</v>
      </c>
      <c r="R3235">
        <f>IF(Cleaned_data[[#This Row],[KATEGORI]]="A+B: KØRETØJER I ALT",Q3233/Cleaned_data[[#This Row],[TOTAL]],0)</f>
        <v>0</v>
      </c>
    </row>
    <row r="3236" spans="1:18" x14ac:dyDescent="0.2">
      <c r="A3236">
        <v>58</v>
      </c>
      <c r="B3236" s="1" t="s">
        <v>69</v>
      </c>
      <c r="C3236">
        <v>2013</v>
      </c>
      <c r="D3236" s="1" t="s">
        <v>19</v>
      </c>
      <c r="E3236">
        <v>136</v>
      </c>
      <c r="F3236">
        <v>126</v>
      </c>
      <c r="G3236">
        <v>131</v>
      </c>
      <c r="H3236">
        <v>149</v>
      </c>
      <c r="I3236">
        <v>147</v>
      </c>
      <c r="J3236">
        <v>150</v>
      </c>
      <c r="K3236">
        <v>132</v>
      </c>
      <c r="L3236">
        <v>178</v>
      </c>
      <c r="M3236">
        <v>121</v>
      </c>
      <c r="N3236">
        <v>84</v>
      </c>
      <c r="O3236">
        <v>58</v>
      </c>
      <c r="P3236">
        <v>56</v>
      </c>
      <c r="Q3236">
        <v>1468</v>
      </c>
      <c r="R3236">
        <f>IF(Cleaned_data[[#This Row],[KATEGORI]]="A+B: KØRETØJER I ALT",Q3234/Cleaned_data[[#This Row],[TOTAL]],0)</f>
        <v>0</v>
      </c>
    </row>
    <row r="3237" spans="1:18" x14ac:dyDescent="0.2">
      <c r="A3237">
        <v>58</v>
      </c>
      <c r="B3237" s="1" t="s">
        <v>69</v>
      </c>
      <c r="C3237">
        <v>2013</v>
      </c>
      <c r="D3237" s="1" t="s">
        <v>20</v>
      </c>
      <c r="E3237">
        <v>993</v>
      </c>
      <c r="F3237">
        <v>884</v>
      </c>
      <c r="G3237">
        <v>634</v>
      </c>
      <c r="H3237">
        <v>607</v>
      </c>
      <c r="I3237">
        <v>566</v>
      </c>
      <c r="J3237">
        <v>598</v>
      </c>
      <c r="K3237">
        <v>596</v>
      </c>
      <c r="L3237">
        <v>735</v>
      </c>
      <c r="M3237">
        <v>829</v>
      </c>
      <c r="N3237">
        <v>798</v>
      </c>
      <c r="O3237">
        <v>775</v>
      </c>
      <c r="P3237">
        <v>582</v>
      </c>
      <c r="Q3237">
        <v>8597</v>
      </c>
      <c r="R3237">
        <f>IF(Cleaned_data[[#This Row],[KATEGORI]]="A+B: KØRETØJER I ALT",Q3235/Cleaned_data[[#This Row],[TOTAL]],0)</f>
        <v>0</v>
      </c>
    </row>
    <row r="3238" spans="1:18" x14ac:dyDescent="0.2">
      <c r="A3238">
        <v>58</v>
      </c>
      <c r="B3238" s="1" t="s">
        <v>69</v>
      </c>
      <c r="C3238">
        <v>2013</v>
      </c>
      <c r="D3238" s="1" t="s">
        <v>21</v>
      </c>
      <c r="E3238">
        <v>12</v>
      </c>
      <c r="F3238">
        <v>11</v>
      </c>
      <c r="G3238">
        <v>16</v>
      </c>
      <c r="H3238">
        <v>24</v>
      </c>
      <c r="I3238">
        <v>10</v>
      </c>
      <c r="J3238">
        <v>14</v>
      </c>
      <c r="K3238">
        <v>8</v>
      </c>
      <c r="L3238">
        <v>9</v>
      </c>
      <c r="M3238">
        <v>3</v>
      </c>
      <c r="N3238">
        <v>5</v>
      </c>
      <c r="O3238">
        <v>6</v>
      </c>
      <c r="P3238">
        <v>2</v>
      </c>
      <c r="Q3238">
        <v>120</v>
      </c>
      <c r="R3238">
        <f>IF(Cleaned_data[[#This Row],[KATEGORI]]="A+B: KØRETØJER I ALT",Q3236/Cleaned_data[[#This Row],[TOTAL]],0)</f>
        <v>0</v>
      </c>
    </row>
    <row r="3239" spans="1:18" x14ac:dyDescent="0.2">
      <c r="A3239">
        <v>58</v>
      </c>
      <c r="B3239" s="1" t="s">
        <v>69</v>
      </c>
      <c r="C3239">
        <v>2013</v>
      </c>
      <c r="D3239" s="1" t="s">
        <v>22</v>
      </c>
      <c r="E3239">
        <v>23</v>
      </c>
      <c r="F3239">
        <v>29</v>
      </c>
      <c r="G3239">
        <v>27</v>
      </c>
      <c r="H3239">
        <v>35</v>
      </c>
      <c r="I3239">
        <v>21</v>
      </c>
      <c r="J3239">
        <v>22</v>
      </c>
      <c r="K3239">
        <v>21</v>
      </c>
      <c r="L3239">
        <v>21</v>
      </c>
      <c r="M3239">
        <v>23</v>
      </c>
      <c r="N3239">
        <v>19</v>
      </c>
      <c r="O3239">
        <v>17</v>
      </c>
      <c r="P3239">
        <v>11</v>
      </c>
      <c r="Q3239">
        <v>269</v>
      </c>
      <c r="R3239">
        <f>IF(Cleaned_data[[#This Row],[KATEGORI]]="A+B: KØRETØJER I ALT",Q3237/Cleaned_data[[#This Row],[TOTAL]],0)</f>
        <v>0</v>
      </c>
    </row>
    <row r="3240" spans="1:18" x14ac:dyDescent="0.2">
      <c r="A3240">
        <v>58</v>
      </c>
      <c r="B3240" s="1" t="s">
        <v>69</v>
      </c>
      <c r="C3240">
        <v>2013</v>
      </c>
      <c r="D3240" s="1" t="s">
        <v>23</v>
      </c>
      <c r="E3240">
        <v>1016</v>
      </c>
      <c r="F3240">
        <v>913</v>
      </c>
      <c r="G3240">
        <v>661</v>
      </c>
      <c r="H3240">
        <v>642</v>
      </c>
      <c r="I3240">
        <v>587</v>
      </c>
      <c r="J3240">
        <v>620</v>
      </c>
      <c r="K3240">
        <v>617</v>
      </c>
      <c r="L3240">
        <v>756</v>
      </c>
      <c r="M3240">
        <v>852</v>
      </c>
      <c r="N3240">
        <v>817</v>
      </c>
      <c r="O3240">
        <v>792</v>
      </c>
      <c r="P3240">
        <v>593</v>
      </c>
      <c r="Q3240">
        <v>8866</v>
      </c>
      <c r="R3240">
        <f>IF(Cleaned_data[[#This Row],[KATEGORI]]="A+B: KØRETØJER I ALT",Q3238/Cleaned_data[[#This Row],[TOTAL]],0)</f>
        <v>1.3534852244529664E-2</v>
      </c>
    </row>
    <row r="3241" spans="1:18" x14ac:dyDescent="0.2">
      <c r="A3241">
        <v>58</v>
      </c>
      <c r="B3241" s="1" t="s">
        <v>69</v>
      </c>
      <c r="C3241">
        <v>2013</v>
      </c>
      <c r="D3241" s="1" t="s">
        <v>24</v>
      </c>
      <c r="E3241">
        <v>1</v>
      </c>
      <c r="F3241">
        <v>7</v>
      </c>
      <c r="G3241">
        <v>6</v>
      </c>
      <c r="H3241">
        <v>3</v>
      </c>
      <c r="I3241">
        <v>0</v>
      </c>
      <c r="J3241">
        <v>0</v>
      </c>
      <c r="K3241">
        <v>3</v>
      </c>
      <c r="L3241">
        <v>3</v>
      </c>
      <c r="M3241">
        <v>9</v>
      </c>
      <c r="N3241">
        <v>3</v>
      </c>
      <c r="O3241">
        <v>4</v>
      </c>
      <c r="P3241">
        <v>7</v>
      </c>
      <c r="Q3241">
        <v>46</v>
      </c>
      <c r="R3241">
        <f>IF(Cleaned_data[[#This Row],[KATEGORI]]="A+B: KØRETØJER I ALT",Q3239/Cleaned_data[[#This Row],[TOTAL]],0)</f>
        <v>0</v>
      </c>
    </row>
    <row r="3242" spans="1:18" x14ac:dyDescent="0.2">
      <c r="A3242">
        <v>58</v>
      </c>
      <c r="B3242" s="1" t="s">
        <v>69</v>
      </c>
      <c r="C3242">
        <v>2013</v>
      </c>
      <c r="D3242" s="1" t="s">
        <v>25</v>
      </c>
      <c r="E3242">
        <v>264</v>
      </c>
      <c r="F3242">
        <v>362</v>
      </c>
      <c r="G3242">
        <v>155</v>
      </c>
      <c r="H3242">
        <v>103</v>
      </c>
      <c r="I3242">
        <v>70</v>
      </c>
      <c r="J3242">
        <v>89</v>
      </c>
      <c r="K3242">
        <v>126</v>
      </c>
      <c r="L3242">
        <v>123</v>
      </c>
      <c r="M3242">
        <v>253</v>
      </c>
      <c r="N3242">
        <v>259</v>
      </c>
      <c r="O3242">
        <v>279</v>
      </c>
      <c r="P3242">
        <v>188</v>
      </c>
      <c r="Q3242">
        <v>2271</v>
      </c>
      <c r="R3242">
        <f>IF(Cleaned_data[[#This Row],[KATEGORI]]="A+B: KØRETØJER I ALT",Q3240/Cleaned_data[[#This Row],[TOTAL]],0)</f>
        <v>0</v>
      </c>
    </row>
    <row r="3243" spans="1:18" x14ac:dyDescent="0.2">
      <c r="A3243">
        <v>58</v>
      </c>
      <c r="B3243" s="1" t="s">
        <v>69</v>
      </c>
      <c r="C3243">
        <v>2013</v>
      </c>
      <c r="D3243" s="1" t="s">
        <v>26</v>
      </c>
      <c r="E3243">
        <v>265</v>
      </c>
      <c r="F3243">
        <v>369</v>
      </c>
      <c r="G3243">
        <v>161</v>
      </c>
      <c r="H3243">
        <v>106</v>
      </c>
      <c r="I3243">
        <v>70</v>
      </c>
      <c r="J3243">
        <v>89</v>
      </c>
      <c r="K3243">
        <v>129</v>
      </c>
      <c r="L3243">
        <v>126</v>
      </c>
      <c r="M3243">
        <v>262</v>
      </c>
      <c r="N3243">
        <v>262</v>
      </c>
      <c r="O3243">
        <v>283</v>
      </c>
      <c r="P3243">
        <v>195</v>
      </c>
      <c r="Q3243">
        <v>2317</v>
      </c>
      <c r="R3243">
        <f>IF(Cleaned_data[[#This Row],[KATEGORI]]="A+B: KØRETØJER I ALT",Q3241/Cleaned_data[[#This Row],[TOTAL]],0)</f>
        <v>0</v>
      </c>
    </row>
    <row r="3244" spans="1:18" x14ac:dyDescent="0.2">
      <c r="A3244">
        <v>58</v>
      </c>
      <c r="B3244" s="1" t="s">
        <v>69</v>
      </c>
      <c r="C3244">
        <v>2015</v>
      </c>
      <c r="D3244" s="1" t="s">
        <v>18</v>
      </c>
      <c r="E3244">
        <v>914</v>
      </c>
      <c r="F3244">
        <v>992</v>
      </c>
      <c r="G3244">
        <v>659</v>
      </c>
      <c r="H3244">
        <v>499</v>
      </c>
      <c r="I3244">
        <v>475</v>
      </c>
      <c r="J3244">
        <v>514</v>
      </c>
      <c r="K3244">
        <v>541</v>
      </c>
      <c r="L3244">
        <v>650</v>
      </c>
      <c r="M3244">
        <v>779</v>
      </c>
      <c r="N3244">
        <v>890</v>
      </c>
      <c r="O3244">
        <v>774</v>
      </c>
      <c r="P3244">
        <v>603</v>
      </c>
      <c r="Q3244">
        <v>8290</v>
      </c>
      <c r="R3244">
        <f>IF(Cleaned_data[[#This Row],[KATEGORI]]="A+B: KØRETØJER I ALT",Q3242/Cleaned_data[[#This Row],[TOTAL]],0)</f>
        <v>0</v>
      </c>
    </row>
    <row r="3245" spans="1:18" x14ac:dyDescent="0.2">
      <c r="A3245">
        <v>58</v>
      </c>
      <c r="B3245" s="1" t="s">
        <v>69</v>
      </c>
      <c r="C3245">
        <v>2015</v>
      </c>
      <c r="D3245" s="1" t="s">
        <v>19</v>
      </c>
      <c r="E3245">
        <v>116</v>
      </c>
      <c r="F3245">
        <v>100</v>
      </c>
      <c r="G3245">
        <v>145</v>
      </c>
      <c r="H3245">
        <v>157</v>
      </c>
      <c r="I3245">
        <v>165</v>
      </c>
      <c r="J3245">
        <v>145</v>
      </c>
      <c r="K3245">
        <v>126</v>
      </c>
      <c r="L3245">
        <v>130</v>
      </c>
      <c r="M3245">
        <v>130</v>
      </c>
      <c r="N3245">
        <v>79</v>
      </c>
      <c r="O3245">
        <v>70</v>
      </c>
      <c r="P3245">
        <v>61</v>
      </c>
      <c r="Q3245">
        <v>1424</v>
      </c>
      <c r="R3245">
        <f>IF(Cleaned_data[[#This Row],[KATEGORI]]="A+B: KØRETØJER I ALT",Q3243/Cleaned_data[[#This Row],[TOTAL]],0)</f>
        <v>0</v>
      </c>
    </row>
    <row r="3246" spans="1:18" x14ac:dyDescent="0.2">
      <c r="A3246">
        <v>58</v>
      </c>
      <c r="B3246" s="1" t="s">
        <v>69</v>
      </c>
      <c r="C3246">
        <v>2015</v>
      </c>
      <c r="D3246" s="1" t="s">
        <v>20</v>
      </c>
      <c r="E3246">
        <v>1030</v>
      </c>
      <c r="F3246">
        <v>1092</v>
      </c>
      <c r="G3246">
        <v>804</v>
      </c>
      <c r="H3246">
        <v>656</v>
      </c>
      <c r="I3246">
        <v>640</v>
      </c>
      <c r="J3246">
        <v>659</v>
      </c>
      <c r="K3246">
        <v>667</v>
      </c>
      <c r="L3246">
        <v>780</v>
      </c>
      <c r="M3246">
        <v>909</v>
      </c>
      <c r="N3246">
        <v>969</v>
      </c>
      <c r="O3246">
        <v>844</v>
      </c>
      <c r="P3246">
        <v>664</v>
      </c>
      <c r="Q3246">
        <v>9714</v>
      </c>
      <c r="R3246">
        <f>IF(Cleaned_data[[#This Row],[KATEGORI]]="A+B: KØRETØJER I ALT",Q3244/Cleaned_data[[#This Row],[TOTAL]],0)</f>
        <v>0</v>
      </c>
    </row>
    <row r="3247" spans="1:18" x14ac:dyDescent="0.2">
      <c r="A3247">
        <v>58</v>
      </c>
      <c r="B3247" s="1" t="s">
        <v>69</v>
      </c>
      <c r="C3247">
        <v>2015</v>
      </c>
      <c r="D3247" s="1" t="s">
        <v>21</v>
      </c>
      <c r="E3247">
        <v>11</v>
      </c>
      <c r="F3247">
        <v>19</v>
      </c>
      <c r="G3247">
        <v>20</v>
      </c>
      <c r="H3247">
        <v>26</v>
      </c>
      <c r="I3247">
        <v>20</v>
      </c>
      <c r="J3247">
        <v>16</v>
      </c>
      <c r="K3247">
        <v>13</v>
      </c>
      <c r="L3247">
        <v>16</v>
      </c>
      <c r="M3247">
        <v>4</v>
      </c>
      <c r="N3247">
        <v>6</v>
      </c>
      <c r="O3247">
        <v>2</v>
      </c>
      <c r="P3247">
        <v>2</v>
      </c>
      <c r="Q3247">
        <v>155</v>
      </c>
      <c r="R3247">
        <f>IF(Cleaned_data[[#This Row],[KATEGORI]]="A+B: KØRETØJER I ALT",Q3245/Cleaned_data[[#This Row],[TOTAL]],0)</f>
        <v>0</v>
      </c>
    </row>
    <row r="3248" spans="1:18" x14ac:dyDescent="0.2">
      <c r="A3248">
        <v>58</v>
      </c>
      <c r="B3248" s="1" t="s">
        <v>69</v>
      </c>
      <c r="C3248">
        <v>2015</v>
      </c>
      <c r="D3248" s="1" t="s">
        <v>22</v>
      </c>
      <c r="E3248">
        <v>22</v>
      </c>
      <c r="F3248">
        <v>37</v>
      </c>
      <c r="G3248">
        <v>34</v>
      </c>
      <c r="H3248">
        <v>36</v>
      </c>
      <c r="I3248">
        <v>28</v>
      </c>
      <c r="J3248">
        <v>31</v>
      </c>
      <c r="K3248">
        <v>25</v>
      </c>
      <c r="L3248">
        <v>30</v>
      </c>
      <c r="M3248">
        <v>24</v>
      </c>
      <c r="N3248">
        <v>18</v>
      </c>
      <c r="O3248">
        <v>12</v>
      </c>
      <c r="P3248">
        <v>11</v>
      </c>
      <c r="Q3248">
        <v>308</v>
      </c>
      <c r="R3248">
        <f>IF(Cleaned_data[[#This Row],[KATEGORI]]="A+B: KØRETØJER I ALT",Q3246/Cleaned_data[[#This Row],[TOTAL]],0)</f>
        <v>0</v>
      </c>
    </row>
    <row r="3249" spans="1:18" x14ac:dyDescent="0.2">
      <c r="A3249">
        <v>58</v>
      </c>
      <c r="B3249" s="1" t="s">
        <v>69</v>
      </c>
      <c r="C3249">
        <v>2015</v>
      </c>
      <c r="D3249" s="1" t="s">
        <v>23</v>
      </c>
      <c r="E3249">
        <v>1052</v>
      </c>
      <c r="F3249">
        <v>1129</v>
      </c>
      <c r="G3249">
        <v>838</v>
      </c>
      <c r="H3249">
        <v>692</v>
      </c>
      <c r="I3249">
        <v>668</v>
      </c>
      <c r="J3249">
        <v>690</v>
      </c>
      <c r="K3249">
        <v>692</v>
      </c>
      <c r="L3249">
        <v>810</v>
      </c>
      <c r="M3249">
        <v>933</v>
      </c>
      <c r="N3249">
        <v>987</v>
      </c>
      <c r="O3249">
        <v>856</v>
      </c>
      <c r="P3249">
        <v>675</v>
      </c>
      <c r="Q3249">
        <v>10022</v>
      </c>
      <c r="R3249">
        <f>IF(Cleaned_data[[#This Row],[KATEGORI]]="A+B: KØRETØJER I ALT",Q3247/Cleaned_data[[#This Row],[TOTAL]],0)</f>
        <v>1.5465974855318299E-2</v>
      </c>
    </row>
    <row r="3250" spans="1:18" x14ac:dyDescent="0.2">
      <c r="A3250">
        <v>58</v>
      </c>
      <c r="B3250" s="1" t="s">
        <v>69</v>
      </c>
      <c r="C3250">
        <v>2015</v>
      </c>
      <c r="D3250" s="1" t="s">
        <v>24</v>
      </c>
      <c r="E3250">
        <v>4</v>
      </c>
      <c r="F3250">
        <v>3</v>
      </c>
      <c r="G3250">
        <v>7</v>
      </c>
      <c r="H3250">
        <v>1</v>
      </c>
      <c r="I3250">
        <v>0</v>
      </c>
      <c r="J3250">
        <v>1</v>
      </c>
      <c r="K3250">
        <v>0</v>
      </c>
      <c r="L3250">
        <v>6</v>
      </c>
      <c r="M3250">
        <v>2</v>
      </c>
      <c r="N3250">
        <v>6</v>
      </c>
      <c r="O3250">
        <v>1</v>
      </c>
      <c r="P3250">
        <v>2</v>
      </c>
      <c r="Q3250">
        <v>33</v>
      </c>
      <c r="R3250">
        <f>IF(Cleaned_data[[#This Row],[KATEGORI]]="A+B: KØRETØJER I ALT",Q3248/Cleaned_data[[#This Row],[TOTAL]],0)</f>
        <v>0</v>
      </c>
    </row>
    <row r="3251" spans="1:18" x14ac:dyDescent="0.2">
      <c r="A3251">
        <v>58</v>
      </c>
      <c r="B3251" s="1" t="s">
        <v>69</v>
      </c>
      <c r="C3251">
        <v>2015</v>
      </c>
      <c r="D3251" s="1" t="s">
        <v>25</v>
      </c>
      <c r="E3251">
        <v>165</v>
      </c>
      <c r="F3251">
        <v>247</v>
      </c>
      <c r="G3251">
        <v>96</v>
      </c>
      <c r="H3251">
        <v>97</v>
      </c>
      <c r="I3251">
        <v>96</v>
      </c>
      <c r="J3251">
        <v>84</v>
      </c>
      <c r="K3251">
        <v>74</v>
      </c>
      <c r="L3251">
        <v>117</v>
      </c>
      <c r="M3251">
        <v>173</v>
      </c>
      <c r="N3251">
        <v>197</v>
      </c>
      <c r="O3251">
        <v>196</v>
      </c>
      <c r="P3251">
        <v>102</v>
      </c>
      <c r="Q3251">
        <v>1644</v>
      </c>
      <c r="R3251">
        <f>IF(Cleaned_data[[#This Row],[KATEGORI]]="A+B: KØRETØJER I ALT",Q3249/Cleaned_data[[#This Row],[TOTAL]],0)</f>
        <v>0</v>
      </c>
    </row>
    <row r="3252" spans="1:18" x14ac:dyDescent="0.2">
      <c r="A3252">
        <v>58</v>
      </c>
      <c r="B3252" s="1" t="s">
        <v>69</v>
      </c>
      <c r="C3252">
        <v>2015</v>
      </c>
      <c r="D3252" s="1" t="s">
        <v>26</v>
      </c>
      <c r="E3252">
        <v>169</v>
      </c>
      <c r="F3252">
        <v>250</v>
      </c>
      <c r="G3252">
        <v>103</v>
      </c>
      <c r="H3252">
        <v>98</v>
      </c>
      <c r="I3252">
        <v>96</v>
      </c>
      <c r="J3252">
        <v>85</v>
      </c>
      <c r="K3252">
        <v>74</v>
      </c>
      <c r="L3252">
        <v>123</v>
      </c>
      <c r="M3252">
        <v>175</v>
      </c>
      <c r="N3252">
        <v>203</v>
      </c>
      <c r="O3252">
        <v>197</v>
      </c>
      <c r="P3252">
        <v>104</v>
      </c>
      <c r="Q3252">
        <v>1677</v>
      </c>
      <c r="R3252">
        <f>IF(Cleaned_data[[#This Row],[KATEGORI]]="A+B: KØRETØJER I ALT",Q3250/Cleaned_data[[#This Row],[TOTAL]],0)</f>
        <v>0</v>
      </c>
    </row>
    <row r="3253" spans="1:18" x14ac:dyDescent="0.2">
      <c r="A3253">
        <v>58</v>
      </c>
      <c r="B3253" s="1" t="s">
        <v>69</v>
      </c>
      <c r="C3253">
        <v>2016</v>
      </c>
      <c r="D3253" s="1" t="s">
        <v>18</v>
      </c>
      <c r="E3253">
        <v>1001</v>
      </c>
      <c r="F3253">
        <v>825</v>
      </c>
      <c r="G3253">
        <v>616</v>
      </c>
      <c r="H3253">
        <v>514</v>
      </c>
      <c r="I3253">
        <v>482</v>
      </c>
      <c r="J3253">
        <v>593</v>
      </c>
      <c r="K3253">
        <v>586</v>
      </c>
      <c r="L3253">
        <v>687</v>
      </c>
      <c r="M3253">
        <v>811</v>
      </c>
      <c r="N3253">
        <v>850</v>
      </c>
      <c r="O3253">
        <v>888</v>
      </c>
      <c r="P3253">
        <v>632</v>
      </c>
      <c r="Q3253">
        <v>8485</v>
      </c>
      <c r="R3253">
        <f>IF(Cleaned_data[[#This Row],[KATEGORI]]="A+B: KØRETØJER I ALT",Q3251/Cleaned_data[[#This Row],[TOTAL]],0)</f>
        <v>0</v>
      </c>
    </row>
    <row r="3254" spans="1:18" x14ac:dyDescent="0.2">
      <c r="A3254">
        <v>58</v>
      </c>
      <c r="B3254" s="1" t="s">
        <v>69</v>
      </c>
      <c r="C3254">
        <v>2016</v>
      </c>
      <c r="D3254" s="1" t="s">
        <v>19</v>
      </c>
      <c r="E3254">
        <v>126</v>
      </c>
      <c r="F3254">
        <v>121</v>
      </c>
      <c r="G3254">
        <v>127</v>
      </c>
      <c r="H3254">
        <v>152</v>
      </c>
      <c r="I3254">
        <v>145</v>
      </c>
      <c r="J3254">
        <v>162</v>
      </c>
      <c r="K3254">
        <v>115</v>
      </c>
      <c r="L3254">
        <v>162</v>
      </c>
      <c r="M3254">
        <v>128</v>
      </c>
      <c r="N3254">
        <v>85</v>
      </c>
      <c r="O3254">
        <v>60</v>
      </c>
      <c r="P3254">
        <v>59</v>
      </c>
      <c r="Q3254">
        <v>1442</v>
      </c>
      <c r="R3254">
        <f>IF(Cleaned_data[[#This Row],[KATEGORI]]="A+B: KØRETØJER I ALT",Q3252/Cleaned_data[[#This Row],[TOTAL]],0)</f>
        <v>0</v>
      </c>
    </row>
    <row r="3255" spans="1:18" x14ac:dyDescent="0.2">
      <c r="A3255">
        <v>58</v>
      </c>
      <c r="B3255" s="1" t="s">
        <v>69</v>
      </c>
      <c r="C3255">
        <v>2016</v>
      </c>
      <c r="D3255" s="1" t="s">
        <v>20</v>
      </c>
      <c r="E3255">
        <v>1127</v>
      </c>
      <c r="F3255">
        <v>946</v>
      </c>
      <c r="G3255">
        <v>743</v>
      </c>
      <c r="H3255">
        <v>666</v>
      </c>
      <c r="I3255">
        <v>627</v>
      </c>
      <c r="J3255">
        <v>755</v>
      </c>
      <c r="K3255">
        <v>701</v>
      </c>
      <c r="L3255">
        <v>849</v>
      </c>
      <c r="M3255">
        <v>939</v>
      </c>
      <c r="N3255">
        <v>935</v>
      </c>
      <c r="O3255">
        <v>948</v>
      </c>
      <c r="P3255">
        <v>691</v>
      </c>
      <c r="Q3255">
        <v>9927</v>
      </c>
      <c r="R3255">
        <f>IF(Cleaned_data[[#This Row],[KATEGORI]]="A+B: KØRETØJER I ALT",Q3253/Cleaned_data[[#This Row],[TOTAL]],0)</f>
        <v>0</v>
      </c>
    </row>
    <row r="3256" spans="1:18" x14ac:dyDescent="0.2">
      <c r="A3256">
        <v>58</v>
      </c>
      <c r="B3256" s="1" t="s">
        <v>69</v>
      </c>
      <c r="C3256">
        <v>2016</v>
      </c>
      <c r="D3256" s="1" t="s">
        <v>21</v>
      </c>
      <c r="E3256">
        <v>17</v>
      </c>
      <c r="F3256">
        <v>20</v>
      </c>
      <c r="G3256">
        <v>24</v>
      </c>
      <c r="H3256">
        <v>12</v>
      </c>
      <c r="I3256">
        <v>20</v>
      </c>
      <c r="J3256">
        <v>18</v>
      </c>
      <c r="K3256">
        <v>12</v>
      </c>
      <c r="L3256">
        <v>11</v>
      </c>
      <c r="M3256">
        <v>10</v>
      </c>
      <c r="N3256">
        <v>5</v>
      </c>
      <c r="O3256">
        <v>2</v>
      </c>
      <c r="P3256">
        <v>3</v>
      </c>
      <c r="Q3256">
        <v>154</v>
      </c>
      <c r="R3256">
        <f>IF(Cleaned_data[[#This Row],[KATEGORI]]="A+B: KØRETØJER I ALT",Q3254/Cleaned_data[[#This Row],[TOTAL]],0)</f>
        <v>0</v>
      </c>
    </row>
    <row r="3257" spans="1:18" x14ac:dyDescent="0.2">
      <c r="A3257">
        <v>58</v>
      </c>
      <c r="B3257" s="1" t="s">
        <v>69</v>
      </c>
      <c r="C3257">
        <v>2016</v>
      </c>
      <c r="D3257" s="1" t="s">
        <v>22</v>
      </c>
      <c r="E3257">
        <v>28</v>
      </c>
      <c r="F3257">
        <v>38</v>
      </c>
      <c r="G3257">
        <v>35</v>
      </c>
      <c r="H3257">
        <v>22</v>
      </c>
      <c r="I3257">
        <v>29</v>
      </c>
      <c r="J3257">
        <v>29</v>
      </c>
      <c r="K3257">
        <v>22</v>
      </c>
      <c r="L3257">
        <v>22</v>
      </c>
      <c r="M3257">
        <v>32</v>
      </c>
      <c r="N3257">
        <v>17</v>
      </c>
      <c r="O3257">
        <v>15</v>
      </c>
      <c r="P3257">
        <v>10</v>
      </c>
      <c r="Q3257">
        <v>299</v>
      </c>
      <c r="R3257">
        <f>IF(Cleaned_data[[#This Row],[KATEGORI]]="A+B: KØRETØJER I ALT",Q3255/Cleaned_data[[#This Row],[TOTAL]],0)</f>
        <v>0</v>
      </c>
    </row>
    <row r="3258" spans="1:18" x14ac:dyDescent="0.2">
      <c r="A3258">
        <v>58</v>
      </c>
      <c r="B3258" s="1" t="s">
        <v>69</v>
      </c>
      <c r="C3258">
        <v>2016</v>
      </c>
      <c r="D3258" s="1" t="s">
        <v>23</v>
      </c>
      <c r="E3258">
        <v>1155</v>
      </c>
      <c r="F3258">
        <v>984</v>
      </c>
      <c r="G3258">
        <v>778</v>
      </c>
      <c r="H3258">
        <v>688</v>
      </c>
      <c r="I3258">
        <v>656</v>
      </c>
      <c r="J3258">
        <v>784</v>
      </c>
      <c r="K3258">
        <v>723</v>
      </c>
      <c r="L3258">
        <v>871</v>
      </c>
      <c r="M3258">
        <v>971</v>
      </c>
      <c r="N3258">
        <v>952</v>
      </c>
      <c r="O3258">
        <v>963</v>
      </c>
      <c r="P3258">
        <v>701</v>
      </c>
      <c r="Q3258">
        <v>10226</v>
      </c>
      <c r="R3258">
        <f>IF(Cleaned_data[[#This Row],[KATEGORI]]="A+B: KØRETØJER I ALT",Q3256/Cleaned_data[[#This Row],[TOTAL]],0)</f>
        <v>1.5059651867787991E-2</v>
      </c>
    </row>
    <row r="3259" spans="1:18" x14ac:dyDescent="0.2">
      <c r="A3259">
        <v>58</v>
      </c>
      <c r="B3259" s="1" t="s">
        <v>69</v>
      </c>
      <c r="C3259">
        <v>2016</v>
      </c>
      <c r="D3259" s="1" t="s">
        <v>24</v>
      </c>
      <c r="E3259">
        <v>5</v>
      </c>
      <c r="F3259">
        <v>11</v>
      </c>
      <c r="G3259">
        <v>3</v>
      </c>
      <c r="H3259">
        <v>1</v>
      </c>
      <c r="I3259">
        <v>1</v>
      </c>
      <c r="J3259">
        <v>2</v>
      </c>
      <c r="K3259">
        <v>0</v>
      </c>
      <c r="L3259">
        <v>6</v>
      </c>
      <c r="M3259">
        <v>9</v>
      </c>
      <c r="N3259">
        <v>13</v>
      </c>
      <c r="O3259">
        <v>4</v>
      </c>
      <c r="P3259">
        <v>5</v>
      </c>
      <c r="Q3259">
        <v>60</v>
      </c>
      <c r="R3259">
        <f>IF(Cleaned_data[[#This Row],[KATEGORI]]="A+B: KØRETØJER I ALT",Q3257/Cleaned_data[[#This Row],[TOTAL]],0)</f>
        <v>0</v>
      </c>
    </row>
    <row r="3260" spans="1:18" x14ac:dyDescent="0.2">
      <c r="A3260">
        <v>58</v>
      </c>
      <c r="B3260" s="1" t="s">
        <v>69</v>
      </c>
      <c r="C3260">
        <v>2016</v>
      </c>
      <c r="D3260" s="1" t="s">
        <v>25</v>
      </c>
      <c r="E3260">
        <v>273</v>
      </c>
      <c r="F3260">
        <v>338</v>
      </c>
      <c r="G3260">
        <v>143</v>
      </c>
      <c r="H3260">
        <v>74</v>
      </c>
      <c r="I3260">
        <v>77</v>
      </c>
      <c r="J3260">
        <v>93</v>
      </c>
      <c r="K3260">
        <v>98</v>
      </c>
      <c r="L3260">
        <v>167</v>
      </c>
      <c r="M3260">
        <v>232</v>
      </c>
      <c r="N3260">
        <v>345</v>
      </c>
      <c r="O3260">
        <v>337</v>
      </c>
      <c r="P3260">
        <v>205</v>
      </c>
      <c r="Q3260">
        <v>2382</v>
      </c>
      <c r="R3260">
        <f>IF(Cleaned_data[[#This Row],[KATEGORI]]="A+B: KØRETØJER I ALT",Q3258/Cleaned_data[[#This Row],[TOTAL]],0)</f>
        <v>0</v>
      </c>
    </row>
    <row r="3261" spans="1:18" x14ac:dyDescent="0.2">
      <c r="A3261">
        <v>58</v>
      </c>
      <c r="B3261" s="1" t="s">
        <v>69</v>
      </c>
      <c r="C3261">
        <v>2016</v>
      </c>
      <c r="D3261" s="1" t="s">
        <v>26</v>
      </c>
      <c r="E3261">
        <v>278</v>
      </c>
      <c r="F3261">
        <v>349</v>
      </c>
      <c r="G3261">
        <v>146</v>
      </c>
      <c r="H3261">
        <v>75</v>
      </c>
      <c r="I3261">
        <v>78</v>
      </c>
      <c r="J3261">
        <v>95</v>
      </c>
      <c r="K3261">
        <v>98</v>
      </c>
      <c r="L3261">
        <v>173</v>
      </c>
      <c r="M3261">
        <v>241</v>
      </c>
      <c r="N3261">
        <v>358</v>
      </c>
      <c r="O3261">
        <v>341</v>
      </c>
      <c r="P3261">
        <v>210</v>
      </c>
      <c r="Q3261">
        <v>2442</v>
      </c>
      <c r="R3261">
        <f>IF(Cleaned_data[[#This Row],[KATEGORI]]="A+B: KØRETØJER I ALT",Q3259/Cleaned_data[[#This Row],[TOTAL]],0)</f>
        <v>0</v>
      </c>
    </row>
    <row r="3262" spans="1:18" x14ac:dyDescent="0.2">
      <c r="A3262">
        <v>58</v>
      </c>
      <c r="B3262" s="1" t="s">
        <v>69</v>
      </c>
      <c r="C3262">
        <v>2018</v>
      </c>
      <c r="D3262" s="1" t="s">
        <v>18</v>
      </c>
      <c r="E3262">
        <v>827</v>
      </c>
      <c r="F3262">
        <v>792</v>
      </c>
      <c r="G3262">
        <v>535</v>
      </c>
      <c r="H3262">
        <v>449</v>
      </c>
      <c r="I3262">
        <v>463</v>
      </c>
      <c r="J3262">
        <v>424</v>
      </c>
      <c r="K3262">
        <v>438</v>
      </c>
      <c r="L3262">
        <v>482</v>
      </c>
      <c r="M3262">
        <v>561</v>
      </c>
      <c r="N3262">
        <v>626</v>
      </c>
      <c r="O3262">
        <v>613</v>
      </c>
      <c r="P3262">
        <v>416</v>
      </c>
      <c r="Q3262">
        <v>6626</v>
      </c>
      <c r="R3262">
        <f>IF(Cleaned_data[[#This Row],[KATEGORI]]="A+B: KØRETØJER I ALT",Q3260/Cleaned_data[[#This Row],[TOTAL]],0)</f>
        <v>0</v>
      </c>
    </row>
    <row r="3263" spans="1:18" x14ac:dyDescent="0.2">
      <c r="A3263">
        <v>58</v>
      </c>
      <c r="B3263" s="1" t="s">
        <v>69</v>
      </c>
      <c r="C3263">
        <v>2018</v>
      </c>
      <c r="D3263" s="1" t="s">
        <v>19</v>
      </c>
      <c r="E3263">
        <v>125</v>
      </c>
      <c r="F3263">
        <v>112</v>
      </c>
      <c r="G3263">
        <v>116</v>
      </c>
      <c r="H3263">
        <v>166</v>
      </c>
      <c r="I3263">
        <v>162</v>
      </c>
      <c r="J3263">
        <v>130</v>
      </c>
      <c r="K3263">
        <v>131</v>
      </c>
      <c r="L3263">
        <v>135</v>
      </c>
      <c r="M3263">
        <v>77</v>
      </c>
      <c r="N3263">
        <v>66</v>
      </c>
      <c r="O3263">
        <v>64</v>
      </c>
      <c r="P3263">
        <v>43</v>
      </c>
      <c r="Q3263">
        <v>1327</v>
      </c>
      <c r="R3263">
        <f>IF(Cleaned_data[[#This Row],[KATEGORI]]="A+B: KØRETØJER I ALT",Q3261/Cleaned_data[[#This Row],[TOTAL]],0)</f>
        <v>0</v>
      </c>
    </row>
    <row r="3264" spans="1:18" x14ac:dyDescent="0.2">
      <c r="A3264">
        <v>58</v>
      </c>
      <c r="B3264" s="1" t="s">
        <v>69</v>
      </c>
      <c r="C3264">
        <v>2018</v>
      </c>
      <c r="D3264" s="1" t="s">
        <v>20</v>
      </c>
      <c r="E3264">
        <v>952</v>
      </c>
      <c r="F3264">
        <v>904</v>
      </c>
      <c r="G3264">
        <v>651</v>
      </c>
      <c r="H3264">
        <v>615</v>
      </c>
      <c r="I3264">
        <v>625</v>
      </c>
      <c r="J3264">
        <v>554</v>
      </c>
      <c r="K3264">
        <v>569</v>
      </c>
      <c r="L3264">
        <v>617</v>
      </c>
      <c r="M3264">
        <v>638</v>
      </c>
      <c r="N3264">
        <v>692</v>
      </c>
      <c r="O3264">
        <v>677</v>
      </c>
      <c r="P3264">
        <v>459</v>
      </c>
      <c r="Q3264">
        <v>7953</v>
      </c>
      <c r="R3264">
        <f>IF(Cleaned_data[[#This Row],[KATEGORI]]="A+B: KØRETØJER I ALT",Q3262/Cleaned_data[[#This Row],[TOTAL]],0)</f>
        <v>0</v>
      </c>
    </row>
    <row r="3265" spans="1:18" x14ac:dyDescent="0.2">
      <c r="A3265">
        <v>58</v>
      </c>
      <c r="B3265" s="1" t="s">
        <v>69</v>
      </c>
      <c r="C3265">
        <v>2018</v>
      </c>
      <c r="D3265" s="1" t="s">
        <v>21</v>
      </c>
      <c r="E3265">
        <v>12</v>
      </c>
      <c r="F3265">
        <v>12</v>
      </c>
      <c r="G3265">
        <v>14</v>
      </c>
      <c r="H3265">
        <v>6</v>
      </c>
      <c r="I3265">
        <v>21</v>
      </c>
      <c r="J3265">
        <v>15</v>
      </c>
      <c r="K3265">
        <v>9</v>
      </c>
      <c r="L3265">
        <v>11</v>
      </c>
      <c r="M3265">
        <v>1</v>
      </c>
      <c r="N3265">
        <v>2</v>
      </c>
      <c r="O3265">
        <v>1</v>
      </c>
      <c r="P3265">
        <v>2</v>
      </c>
      <c r="Q3265">
        <v>106</v>
      </c>
      <c r="R3265">
        <f>IF(Cleaned_data[[#This Row],[KATEGORI]]="A+B: KØRETØJER I ALT",Q3263/Cleaned_data[[#This Row],[TOTAL]],0)</f>
        <v>0</v>
      </c>
    </row>
    <row r="3266" spans="1:18" x14ac:dyDescent="0.2">
      <c r="A3266">
        <v>58</v>
      </c>
      <c r="B3266" s="1" t="s">
        <v>69</v>
      </c>
      <c r="C3266">
        <v>2018</v>
      </c>
      <c r="D3266" s="1" t="s">
        <v>22</v>
      </c>
      <c r="E3266">
        <v>14</v>
      </c>
      <c r="F3266">
        <v>22</v>
      </c>
      <c r="G3266">
        <v>17</v>
      </c>
      <c r="H3266">
        <v>6</v>
      </c>
      <c r="I3266">
        <v>21</v>
      </c>
      <c r="J3266">
        <v>17</v>
      </c>
      <c r="K3266">
        <v>10</v>
      </c>
      <c r="L3266">
        <v>14</v>
      </c>
      <c r="M3266">
        <v>13</v>
      </c>
      <c r="N3266">
        <v>4</v>
      </c>
      <c r="O3266">
        <v>2</v>
      </c>
      <c r="P3266">
        <v>3</v>
      </c>
      <c r="Q3266">
        <v>143</v>
      </c>
      <c r="R3266">
        <f>IF(Cleaned_data[[#This Row],[KATEGORI]]="A+B: KØRETØJER I ALT",Q3264/Cleaned_data[[#This Row],[TOTAL]],0)</f>
        <v>0</v>
      </c>
    </row>
    <row r="3267" spans="1:18" x14ac:dyDescent="0.2">
      <c r="A3267">
        <v>58</v>
      </c>
      <c r="B3267" s="1" t="s">
        <v>69</v>
      </c>
      <c r="C3267">
        <v>2018</v>
      </c>
      <c r="D3267" s="1" t="s">
        <v>23</v>
      </c>
      <c r="E3267">
        <v>966</v>
      </c>
      <c r="F3267">
        <v>926</v>
      </c>
      <c r="G3267">
        <v>668</v>
      </c>
      <c r="H3267">
        <v>621</v>
      </c>
      <c r="I3267">
        <v>646</v>
      </c>
      <c r="J3267">
        <v>571</v>
      </c>
      <c r="K3267">
        <v>579</v>
      </c>
      <c r="L3267">
        <v>631</v>
      </c>
      <c r="M3267">
        <v>651</v>
      </c>
      <c r="N3267">
        <v>696</v>
      </c>
      <c r="O3267">
        <v>679</v>
      </c>
      <c r="P3267">
        <v>462</v>
      </c>
      <c r="Q3267">
        <v>8096</v>
      </c>
      <c r="R3267">
        <f>IF(Cleaned_data[[#This Row],[KATEGORI]]="A+B: KØRETØJER I ALT",Q3265/Cleaned_data[[#This Row],[TOTAL]],0)</f>
        <v>1.3092885375494072E-2</v>
      </c>
    </row>
    <row r="3268" spans="1:18" x14ac:dyDescent="0.2">
      <c r="A3268">
        <v>58</v>
      </c>
      <c r="B3268" s="1" t="s">
        <v>69</v>
      </c>
      <c r="C3268">
        <v>2018</v>
      </c>
      <c r="D3268" s="1" t="s">
        <v>24</v>
      </c>
      <c r="E3268">
        <v>6</v>
      </c>
      <c r="F3268">
        <v>12</v>
      </c>
      <c r="G3268">
        <v>2</v>
      </c>
      <c r="H3268">
        <v>1</v>
      </c>
      <c r="I3268">
        <v>2</v>
      </c>
      <c r="J3268">
        <v>2</v>
      </c>
      <c r="K3268">
        <v>2</v>
      </c>
      <c r="L3268">
        <v>7</v>
      </c>
      <c r="M3268">
        <v>8</v>
      </c>
      <c r="N3268">
        <v>11</v>
      </c>
      <c r="O3268">
        <v>7</v>
      </c>
      <c r="P3268">
        <v>3</v>
      </c>
      <c r="Q3268">
        <v>63</v>
      </c>
      <c r="R3268">
        <f>IF(Cleaned_data[[#This Row],[KATEGORI]]="A+B: KØRETØJER I ALT",Q3266/Cleaned_data[[#This Row],[TOTAL]],0)</f>
        <v>0</v>
      </c>
    </row>
    <row r="3269" spans="1:18" x14ac:dyDescent="0.2">
      <c r="A3269">
        <v>58</v>
      </c>
      <c r="B3269" s="1" t="s">
        <v>69</v>
      </c>
      <c r="C3269">
        <v>2018</v>
      </c>
      <c r="D3269" s="1" t="s">
        <v>25</v>
      </c>
      <c r="E3269">
        <v>279</v>
      </c>
      <c r="F3269">
        <v>391</v>
      </c>
      <c r="G3269">
        <v>168</v>
      </c>
      <c r="H3269">
        <v>94</v>
      </c>
      <c r="I3269">
        <v>100</v>
      </c>
      <c r="J3269">
        <v>92</v>
      </c>
      <c r="K3269">
        <v>100</v>
      </c>
      <c r="L3269">
        <v>137</v>
      </c>
      <c r="M3269">
        <v>263</v>
      </c>
      <c r="N3269">
        <v>314</v>
      </c>
      <c r="O3269">
        <v>314</v>
      </c>
      <c r="P3269">
        <v>201</v>
      </c>
      <c r="Q3269">
        <v>2453</v>
      </c>
      <c r="R3269">
        <f>IF(Cleaned_data[[#This Row],[KATEGORI]]="A+B: KØRETØJER I ALT",Q3267/Cleaned_data[[#This Row],[TOTAL]],0)</f>
        <v>0</v>
      </c>
    </row>
    <row r="3270" spans="1:18" x14ac:dyDescent="0.2">
      <c r="A3270">
        <v>58</v>
      </c>
      <c r="B3270" s="1" t="s">
        <v>69</v>
      </c>
      <c r="C3270">
        <v>2018</v>
      </c>
      <c r="D3270" s="1" t="s">
        <v>26</v>
      </c>
      <c r="E3270">
        <v>285</v>
      </c>
      <c r="F3270">
        <v>403</v>
      </c>
      <c r="G3270">
        <v>170</v>
      </c>
      <c r="H3270">
        <v>95</v>
      </c>
      <c r="I3270">
        <v>102</v>
      </c>
      <c r="J3270">
        <v>94</v>
      </c>
      <c r="K3270">
        <v>102</v>
      </c>
      <c r="L3270">
        <v>144</v>
      </c>
      <c r="M3270">
        <v>271</v>
      </c>
      <c r="N3270">
        <v>325</v>
      </c>
      <c r="O3270">
        <v>321</v>
      </c>
      <c r="P3270">
        <v>204</v>
      </c>
      <c r="Q3270">
        <v>2516</v>
      </c>
      <c r="R3270">
        <f>IF(Cleaned_data[[#This Row],[KATEGORI]]="A+B: KØRETØJER I ALT",Q3268/Cleaned_data[[#This Row],[TOTAL]],0)</f>
        <v>0</v>
      </c>
    </row>
    <row r="3271" spans="1:18" x14ac:dyDescent="0.2">
      <c r="A3271">
        <v>58</v>
      </c>
      <c r="B3271" s="1" t="s">
        <v>69</v>
      </c>
      <c r="C3271">
        <v>2019</v>
      </c>
      <c r="D3271" s="1" t="s">
        <v>18</v>
      </c>
      <c r="E3271">
        <v>833</v>
      </c>
      <c r="F3271">
        <v>743</v>
      </c>
      <c r="G3271">
        <v>471</v>
      </c>
      <c r="H3271">
        <v>420</v>
      </c>
      <c r="I3271">
        <v>379</v>
      </c>
      <c r="J3271">
        <v>414</v>
      </c>
      <c r="K3271">
        <v>386</v>
      </c>
      <c r="L3271">
        <v>455</v>
      </c>
      <c r="M3271">
        <v>569</v>
      </c>
      <c r="N3271">
        <v>595</v>
      </c>
      <c r="O3271">
        <v>574</v>
      </c>
      <c r="P3271">
        <v>439</v>
      </c>
      <c r="Q3271">
        <v>6278</v>
      </c>
      <c r="R3271">
        <f>IF(Cleaned_data[[#This Row],[KATEGORI]]="A+B: KØRETØJER I ALT",Q3269/Cleaned_data[[#This Row],[TOTAL]],0)</f>
        <v>0</v>
      </c>
    </row>
    <row r="3272" spans="1:18" x14ac:dyDescent="0.2">
      <c r="A3272">
        <v>58</v>
      </c>
      <c r="B3272" s="1" t="s">
        <v>69</v>
      </c>
      <c r="C3272">
        <v>2019</v>
      </c>
      <c r="D3272" s="1" t="s">
        <v>19</v>
      </c>
      <c r="E3272">
        <v>117</v>
      </c>
      <c r="F3272">
        <v>122</v>
      </c>
      <c r="G3272">
        <v>128</v>
      </c>
      <c r="H3272">
        <v>151</v>
      </c>
      <c r="I3272">
        <v>141</v>
      </c>
      <c r="J3272">
        <v>159</v>
      </c>
      <c r="K3272">
        <v>119</v>
      </c>
      <c r="L3272">
        <v>138</v>
      </c>
      <c r="M3272">
        <v>88</v>
      </c>
      <c r="N3272">
        <v>54</v>
      </c>
      <c r="O3272">
        <v>50</v>
      </c>
      <c r="P3272">
        <v>44</v>
      </c>
      <c r="Q3272">
        <v>1311</v>
      </c>
      <c r="R3272">
        <f>IF(Cleaned_data[[#This Row],[KATEGORI]]="A+B: KØRETØJER I ALT",Q3270/Cleaned_data[[#This Row],[TOTAL]],0)</f>
        <v>0</v>
      </c>
    </row>
    <row r="3273" spans="1:18" x14ac:dyDescent="0.2">
      <c r="A3273">
        <v>58</v>
      </c>
      <c r="B3273" s="1" t="s">
        <v>69</v>
      </c>
      <c r="C3273">
        <v>2019</v>
      </c>
      <c r="D3273" s="1" t="s">
        <v>20</v>
      </c>
      <c r="E3273">
        <v>950</v>
      </c>
      <c r="F3273">
        <v>865</v>
      </c>
      <c r="G3273">
        <v>599</v>
      </c>
      <c r="H3273">
        <v>571</v>
      </c>
      <c r="I3273">
        <v>520</v>
      </c>
      <c r="J3273">
        <v>573</v>
      </c>
      <c r="K3273">
        <v>505</v>
      </c>
      <c r="L3273">
        <v>593</v>
      </c>
      <c r="M3273">
        <v>657</v>
      </c>
      <c r="N3273">
        <v>649</v>
      </c>
      <c r="O3273">
        <v>624</v>
      </c>
      <c r="P3273">
        <v>483</v>
      </c>
      <c r="Q3273">
        <v>7589</v>
      </c>
      <c r="R3273">
        <f>IF(Cleaned_data[[#This Row],[KATEGORI]]="A+B: KØRETØJER I ALT",Q3271/Cleaned_data[[#This Row],[TOTAL]],0)</f>
        <v>0</v>
      </c>
    </row>
    <row r="3274" spans="1:18" x14ac:dyDescent="0.2">
      <c r="A3274">
        <v>58</v>
      </c>
      <c r="B3274" s="1" t="s">
        <v>69</v>
      </c>
      <c r="C3274">
        <v>2019</v>
      </c>
      <c r="D3274" s="1" t="s">
        <v>21</v>
      </c>
      <c r="E3274">
        <v>10</v>
      </c>
      <c r="F3274">
        <v>14</v>
      </c>
      <c r="G3274">
        <v>11</v>
      </c>
      <c r="H3274">
        <v>17</v>
      </c>
      <c r="I3274">
        <v>11</v>
      </c>
      <c r="J3274">
        <v>10</v>
      </c>
      <c r="K3274">
        <v>5</v>
      </c>
      <c r="L3274">
        <v>9</v>
      </c>
      <c r="M3274">
        <v>5</v>
      </c>
      <c r="N3274">
        <v>2</v>
      </c>
      <c r="O3274">
        <v>4</v>
      </c>
      <c r="P3274">
        <v>3</v>
      </c>
      <c r="Q3274">
        <v>101</v>
      </c>
      <c r="R3274">
        <f>IF(Cleaned_data[[#This Row],[KATEGORI]]="A+B: KØRETØJER I ALT",Q3272/Cleaned_data[[#This Row],[TOTAL]],0)</f>
        <v>0</v>
      </c>
    </row>
    <row r="3275" spans="1:18" x14ac:dyDescent="0.2">
      <c r="A3275">
        <v>58</v>
      </c>
      <c r="B3275" s="1" t="s">
        <v>69</v>
      </c>
      <c r="C3275">
        <v>2019</v>
      </c>
      <c r="D3275" s="1" t="s">
        <v>22</v>
      </c>
      <c r="E3275">
        <v>13</v>
      </c>
      <c r="F3275">
        <v>27</v>
      </c>
      <c r="G3275">
        <v>13</v>
      </c>
      <c r="H3275">
        <v>19</v>
      </c>
      <c r="I3275">
        <v>11</v>
      </c>
      <c r="J3275">
        <v>12</v>
      </c>
      <c r="K3275">
        <v>7</v>
      </c>
      <c r="L3275">
        <v>9</v>
      </c>
      <c r="M3275">
        <v>14</v>
      </c>
      <c r="N3275">
        <v>5</v>
      </c>
      <c r="O3275">
        <v>4</v>
      </c>
      <c r="P3275">
        <v>4</v>
      </c>
      <c r="Q3275">
        <v>138</v>
      </c>
      <c r="R3275">
        <f>IF(Cleaned_data[[#This Row],[KATEGORI]]="A+B: KØRETØJER I ALT",Q3273/Cleaned_data[[#This Row],[TOTAL]],0)</f>
        <v>0</v>
      </c>
    </row>
    <row r="3276" spans="1:18" x14ac:dyDescent="0.2">
      <c r="A3276">
        <v>58</v>
      </c>
      <c r="B3276" s="1" t="s">
        <v>69</v>
      </c>
      <c r="C3276">
        <v>2019</v>
      </c>
      <c r="D3276" s="1" t="s">
        <v>23</v>
      </c>
      <c r="E3276">
        <v>963</v>
      </c>
      <c r="F3276">
        <v>892</v>
      </c>
      <c r="G3276">
        <v>612</v>
      </c>
      <c r="H3276">
        <v>590</v>
      </c>
      <c r="I3276">
        <v>531</v>
      </c>
      <c r="J3276">
        <v>585</v>
      </c>
      <c r="K3276">
        <v>512</v>
      </c>
      <c r="L3276">
        <v>602</v>
      </c>
      <c r="M3276">
        <v>671</v>
      </c>
      <c r="N3276">
        <v>654</v>
      </c>
      <c r="O3276">
        <v>628</v>
      </c>
      <c r="P3276">
        <v>487</v>
      </c>
      <c r="Q3276">
        <v>7727</v>
      </c>
      <c r="R3276">
        <f>IF(Cleaned_data[[#This Row],[KATEGORI]]="A+B: KØRETØJER I ALT",Q3274/Cleaned_data[[#This Row],[TOTAL]],0)</f>
        <v>1.3071049566455287E-2</v>
      </c>
    </row>
    <row r="3277" spans="1:18" x14ac:dyDescent="0.2">
      <c r="A3277">
        <v>58</v>
      </c>
      <c r="B3277" s="1" t="s">
        <v>69</v>
      </c>
      <c r="C3277">
        <v>2019</v>
      </c>
      <c r="D3277" s="1" t="s">
        <v>24</v>
      </c>
      <c r="E3277">
        <v>7</v>
      </c>
      <c r="F3277">
        <v>15</v>
      </c>
      <c r="G3277">
        <v>4</v>
      </c>
      <c r="H3277">
        <v>5</v>
      </c>
      <c r="I3277">
        <v>3</v>
      </c>
      <c r="J3277">
        <v>2</v>
      </c>
      <c r="K3277">
        <v>1</v>
      </c>
      <c r="L3277">
        <v>6</v>
      </c>
      <c r="M3277">
        <v>15</v>
      </c>
      <c r="N3277">
        <v>13</v>
      </c>
      <c r="O3277">
        <v>4</v>
      </c>
      <c r="P3277">
        <v>2</v>
      </c>
      <c r="Q3277">
        <v>77</v>
      </c>
      <c r="R3277">
        <f>IF(Cleaned_data[[#This Row],[KATEGORI]]="A+B: KØRETØJER I ALT",Q3275/Cleaned_data[[#This Row],[TOTAL]],0)</f>
        <v>0</v>
      </c>
    </row>
    <row r="3278" spans="1:18" x14ac:dyDescent="0.2">
      <c r="A3278">
        <v>58</v>
      </c>
      <c r="B3278" s="1" t="s">
        <v>69</v>
      </c>
      <c r="C3278">
        <v>2019</v>
      </c>
      <c r="D3278" s="1" t="s">
        <v>25</v>
      </c>
      <c r="E3278">
        <v>262</v>
      </c>
      <c r="F3278">
        <v>408</v>
      </c>
      <c r="G3278">
        <v>189</v>
      </c>
      <c r="H3278">
        <v>71</v>
      </c>
      <c r="I3278">
        <v>86</v>
      </c>
      <c r="J3278">
        <v>80</v>
      </c>
      <c r="K3278">
        <v>96</v>
      </c>
      <c r="L3278">
        <v>123</v>
      </c>
      <c r="M3278">
        <v>228</v>
      </c>
      <c r="N3278">
        <v>285</v>
      </c>
      <c r="O3278">
        <v>237</v>
      </c>
      <c r="P3278">
        <v>172</v>
      </c>
      <c r="Q3278">
        <v>2237</v>
      </c>
      <c r="R3278">
        <f>IF(Cleaned_data[[#This Row],[KATEGORI]]="A+B: KØRETØJER I ALT",Q3276/Cleaned_data[[#This Row],[TOTAL]],0)</f>
        <v>0</v>
      </c>
    </row>
    <row r="3279" spans="1:18" x14ac:dyDescent="0.2">
      <c r="A3279">
        <v>58</v>
      </c>
      <c r="B3279" s="1" t="s">
        <v>69</v>
      </c>
      <c r="C3279">
        <v>2019</v>
      </c>
      <c r="D3279" s="1" t="s">
        <v>26</v>
      </c>
      <c r="E3279">
        <v>269</v>
      </c>
      <c r="F3279">
        <v>423</v>
      </c>
      <c r="G3279">
        <v>193</v>
      </c>
      <c r="H3279">
        <v>76</v>
      </c>
      <c r="I3279">
        <v>89</v>
      </c>
      <c r="J3279">
        <v>82</v>
      </c>
      <c r="K3279">
        <v>97</v>
      </c>
      <c r="L3279">
        <v>129</v>
      </c>
      <c r="M3279">
        <v>243</v>
      </c>
      <c r="N3279">
        <v>298</v>
      </c>
      <c r="O3279">
        <v>241</v>
      </c>
      <c r="P3279">
        <v>174</v>
      </c>
      <c r="Q3279">
        <v>2314</v>
      </c>
      <c r="R3279">
        <f>IF(Cleaned_data[[#This Row],[KATEGORI]]="A+B: KØRETØJER I ALT",Q3277/Cleaned_data[[#This Row],[TOTAL]],0)</f>
        <v>0</v>
      </c>
    </row>
    <row r="3280" spans="1:18" x14ac:dyDescent="0.2">
      <c r="A3280">
        <v>58</v>
      </c>
      <c r="B3280" s="1" t="s">
        <v>69</v>
      </c>
      <c r="C3280">
        <v>2021</v>
      </c>
      <c r="D3280" s="1" t="s">
        <v>18</v>
      </c>
      <c r="E3280">
        <v>758</v>
      </c>
      <c r="F3280">
        <v>649</v>
      </c>
      <c r="G3280">
        <v>597</v>
      </c>
      <c r="H3280">
        <v>467</v>
      </c>
      <c r="I3280">
        <v>387</v>
      </c>
      <c r="J3280">
        <v>371</v>
      </c>
      <c r="K3280">
        <v>418</v>
      </c>
      <c r="L3280">
        <v>545</v>
      </c>
      <c r="M3280">
        <v>570</v>
      </c>
      <c r="N3280">
        <v>615</v>
      </c>
      <c r="O3280">
        <v>540</v>
      </c>
      <c r="P3280">
        <v>355</v>
      </c>
      <c r="Q3280">
        <v>6272</v>
      </c>
      <c r="R3280">
        <f>IF(Cleaned_data[[#This Row],[KATEGORI]]="A+B: KØRETØJER I ALT",Q3278/Cleaned_data[[#This Row],[TOTAL]],0)</f>
        <v>0</v>
      </c>
    </row>
    <row r="3281" spans="1:18" x14ac:dyDescent="0.2">
      <c r="A3281">
        <v>58</v>
      </c>
      <c r="B3281" s="1" t="s">
        <v>69</v>
      </c>
      <c r="C3281">
        <v>2021</v>
      </c>
      <c r="D3281" s="1" t="s">
        <v>19</v>
      </c>
      <c r="E3281">
        <v>82</v>
      </c>
      <c r="F3281">
        <v>89</v>
      </c>
      <c r="G3281">
        <v>91</v>
      </c>
      <c r="H3281">
        <v>118</v>
      </c>
      <c r="I3281">
        <v>105</v>
      </c>
      <c r="J3281">
        <v>86</v>
      </c>
      <c r="K3281">
        <v>102</v>
      </c>
      <c r="L3281">
        <v>68</v>
      </c>
      <c r="M3281">
        <v>62</v>
      </c>
      <c r="N3281">
        <v>45</v>
      </c>
      <c r="O3281">
        <v>29</v>
      </c>
      <c r="P3281">
        <v>15</v>
      </c>
      <c r="Q3281">
        <v>892</v>
      </c>
      <c r="R3281">
        <f>IF(Cleaned_data[[#This Row],[KATEGORI]]="A+B: KØRETØJER I ALT",Q3279/Cleaned_data[[#This Row],[TOTAL]],0)</f>
        <v>0</v>
      </c>
    </row>
    <row r="3282" spans="1:18" x14ac:dyDescent="0.2">
      <c r="A3282">
        <v>58</v>
      </c>
      <c r="B3282" s="1" t="s">
        <v>69</v>
      </c>
      <c r="C3282">
        <v>2021</v>
      </c>
      <c r="D3282" s="1" t="s">
        <v>20</v>
      </c>
      <c r="E3282">
        <v>840</v>
      </c>
      <c r="F3282">
        <v>738</v>
      </c>
      <c r="G3282">
        <v>688</v>
      </c>
      <c r="H3282">
        <v>585</v>
      </c>
      <c r="I3282">
        <v>492</v>
      </c>
      <c r="J3282">
        <v>457</v>
      </c>
      <c r="K3282">
        <v>520</v>
      </c>
      <c r="L3282">
        <v>613</v>
      </c>
      <c r="M3282">
        <v>632</v>
      </c>
      <c r="N3282">
        <v>660</v>
      </c>
      <c r="O3282">
        <v>569</v>
      </c>
      <c r="P3282">
        <v>370</v>
      </c>
      <c r="Q3282">
        <v>7164</v>
      </c>
      <c r="R3282">
        <f>IF(Cleaned_data[[#This Row],[KATEGORI]]="A+B: KØRETØJER I ALT",Q3280/Cleaned_data[[#This Row],[TOTAL]],0)</f>
        <v>0</v>
      </c>
    </row>
    <row r="3283" spans="1:18" x14ac:dyDescent="0.2">
      <c r="A3283">
        <v>58</v>
      </c>
      <c r="B3283" s="1" t="s">
        <v>69</v>
      </c>
      <c r="C3283">
        <v>2021</v>
      </c>
      <c r="D3283" s="1" t="s">
        <v>21</v>
      </c>
      <c r="E3283">
        <v>14</v>
      </c>
      <c r="F3283">
        <v>6</v>
      </c>
      <c r="G3283">
        <v>20</v>
      </c>
      <c r="H3283">
        <v>7</v>
      </c>
      <c r="I3283">
        <v>8</v>
      </c>
      <c r="J3283">
        <v>9</v>
      </c>
      <c r="K3283">
        <v>12</v>
      </c>
      <c r="L3283">
        <v>3</v>
      </c>
      <c r="M3283">
        <v>2</v>
      </c>
      <c r="N3283">
        <v>0</v>
      </c>
      <c r="O3283">
        <v>2</v>
      </c>
      <c r="P3283">
        <v>0</v>
      </c>
      <c r="Q3283">
        <v>83</v>
      </c>
      <c r="R3283">
        <f>IF(Cleaned_data[[#This Row],[KATEGORI]]="A+B: KØRETØJER I ALT",Q3281/Cleaned_data[[#This Row],[TOTAL]],0)</f>
        <v>0</v>
      </c>
    </row>
    <row r="3284" spans="1:18" x14ac:dyDescent="0.2">
      <c r="A3284">
        <v>58</v>
      </c>
      <c r="B3284" s="1" t="s">
        <v>69</v>
      </c>
      <c r="C3284">
        <v>2021</v>
      </c>
      <c r="D3284" s="1" t="s">
        <v>22</v>
      </c>
      <c r="E3284">
        <v>14</v>
      </c>
      <c r="F3284">
        <v>15</v>
      </c>
      <c r="G3284">
        <v>22</v>
      </c>
      <c r="H3284">
        <v>9</v>
      </c>
      <c r="I3284">
        <v>8</v>
      </c>
      <c r="J3284">
        <v>10</v>
      </c>
      <c r="K3284">
        <v>13</v>
      </c>
      <c r="L3284">
        <v>3</v>
      </c>
      <c r="M3284">
        <v>8</v>
      </c>
      <c r="N3284">
        <v>2</v>
      </c>
      <c r="O3284">
        <v>4</v>
      </c>
      <c r="P3284">
        <v>2</v>
      </c>
      <c r="Q3284">
        <v>110</v>
      </c>
      <c r="R3284">
        <f>IF(Cleaned_data[[#This Row],[KATEGORI]]="A+B: KØRETØJER I ALT",Q3282/Cleaned_data[[#This Row],[TOTAL]],0)</f>
        <v>0</v>
      </c>
    </row>
    <row r="3285" spans="1:18" x14ac:dyDescent="0.2">
      <c r="A3285">
        <v>58</v>
      </c>
      <c r="B3285" s="1" t="s">
        <v>69</v>
      </c>
      <c r="C3285">
        <v>2021</v>
      </c>
      <c r="D3285" s="1" t="s">
        <v>23</v>
      </c>
      <c r="E3285">
        <v>854</v>
      </c>
      <c r="F3285">
        <v>753</v>
      </c>
      <c r="G3285">
        <v>710</v>
      </c>
      <c r="H3285">
        <v>594</v>
      </c>
      <c r="I3285">
        <v>500</v>
      </c>
      <c r="J3285">
        <v>467</v>
      </c>
      <c r="K3285">
        <v>533</v>
      </c>
      <c r="L3285">
        <v>616</v>
      </c>
      <c r="M3285">
        <v>640</v>
      </c>
      <c r="N3285">
        <v>662</v>
      </c>
      <c r="O3285">
        <v>573</v>
      </c>
      <c r="P3285">
        <v>372</v>
      </c>
      <c r="Q3285">
        <v>7274</v>
      </c>
      <c r="R3285">
        <f>IF(Cleaned_data[[#This Row],[KATEGORI]]="A+B: KØRETØJER I ALT",Q3283/Cleaned_data[[#This Row],[TOTAL]],0)</f>
        <v>1.141050316194666E-2</v>
      </c>
    </row>
    <row r="3286" spans="1:18" x14ac:dyDescent="0.2">
      <c r="A3286">
        <v>58</v>
      </c>
      <c r="B3286" s="1" t="s">
        <v>69</v>
      </c>
      <c r="C3286">
        <v>2021</v>
      </c>
      <c r="D3286" s="1" t="s">
        <v>24</v>
      </c>
      <c r="E3286">
        <v>14</v>
      </c>
      <c r="F3286">
        <v>25</v>
      </c>
      <c r="G3286">
        <v>7</v>
      </c>
      <c r="H3286">
        <v>8</v>
      </c>
      <c r="I3286">
        <v>4</v>
      </c>
      <c r="J3286">
        <v>6</v>
      </c>
      <c r="K3286">
        <v>3</v>
      </c>
      <c r="L3286">
        <v>8</v>
      </c>
      <c r="M3286">
        <v>22</v>
      </c>
      <c r="N3286">
        <v>14</v>
      </c>
      <c r="O3286">
        <v>7</v>
      </c>
      <c r="P3286">
        <v>3</v>
      </c>
      <c r="Q3286">
        <v>121</v>
      </c>
      <c r="R3286">
        <f>IF(Cleaned_data[[#This Row],[KATEGORI]]="A+B: KØRETØJER I ALT",Q3284/Cleaned_data[[#This Row],[TOTAL]],0)</f>
        <v>0</v>
      </c>
    </row>
    <row r="3287" spans="1:18" x14ac:dyDescent="0.2">
      <c r="A3287">
        <v>58</v>
      </c>
      <c r="B3287" s="1" t="s">
        <v>69</v>
      </c>
      <c r="C3287">
        <v>2021</v>
      </c>
      <c r="D3287" s="1" t="s">
        <v>25</v>
      </c>
      <c r="E3287">
        <v>207</v>
      </c>
      <c r="F3287">
        <v>307</v>
      </c>
      <c r="G3287">
        <v>104</v>
      </c>
      <c r="H3287">
        <v>79</v>
      </c>
      <c r="I3287">
        <v>79</v>
      </c>
      <c r="J3287">
        <v>59</v>
      </c>
      <c r="K3287">
        <v>105</v>
      </c>
      <c r="L3287">
        <v>109</v>
      </c>
      <c r="M3287">
        <v>198</v>
      </c>
      <c r="N3287">
        <v>216</v>
      </c>
      <c r="O3287">
        <v>180</v>
      </c>
      <c r="P3287">
        <v>101</v>
      </c>
      <c r="Q3287">
        <v>1744</v>
      </c>
      <c r="R3287">
        <f>IF(Cleaned_data[[#This Row],[KATEGORI]]="A+B: KØRETØJER I ALT",Q3285/Cleaned_data[[#This Row],[TOTAL]],0)</f>
        <v>0</v>
      </c>
    </row>
    <row r="3288" spans="1:18" x14ac:dyDescent="0.2">
      <c r="A3288">
        <v>58</v>
      </c>
      <c r="B3288" s="1" t="s">
        <v>69</v>
      </c>
      <c r="C3288">
        <v>2021</v>
      </c>
      <c r="D3288" s="1" t="s">
        <v>26</v>
      </c>
      <c r="E3288">
        <v>221</v>
      </c>
      <c r="F3288">
        <v>332</v>
      </c>
      <c r="G3288">
        <v>111</v>
      </c>
      <c r="H3288">
        <v>87</v>
      </c>
      <c r="I3288">
        <v>83</v>
      </c>
      <c r="J3288">
        <v>65</v>
      </c>
      <c r="K3288">
        <v>108</v>
      </c>
      <c r="L3288">
        <v>117</v>
      </c>
      <c r="M3288">
        <v>220</v>
      </c>
      <c r="N3288">
        <v>230</v>
      </c>
      <c r="O3288">
        <v>187</v>
      </c>
      <c r="P3288">
        <v>104</v>
      </c>
      <c r="Q3288">
        <v>1865</v>
      </c>
      <c r="R3288">
        <f>IF(Cleaned_data[[#This Row],[KATEGORI]]="A+B: KØRETØJER I ALT",Q3286/Cleaned_data[[#This Row],[TOTAL]],0)</f>
        <v>0</v>
      </c>
    </row>
    <row r="3289" spans="1:18" x14ac:dyDescent="0.2">
      <c r="A3289">
        <v>58</v>
      </c>
      <c r="B3289" s="1" t="s">
        <v>69</v>
      </c>
      <c r="C3289">
        <v>2022</v>
      </c>
      <c r="D3289" s="1" t="s">
        <v>18</v>
      </c>
      <c r="E3289">
        <v>688</v>
      </c>
      <c r="F3289">
        <v>666</v>
      </c>
      <c r="G3289">
        <v>522</v>
      </c>
      <c r="H3289">
        <v>440</v>
      </c>
      <c r="I3289">
        <v>395</v>
      </c>
      <c r="J3289">
        <v>391</v>
      </c>
      <c r="K3289">
        <v>449</v>
      </c>
      <c r="L3289">
        <v>500</v>
      </c>
      <c r="M3289">
        <v>519</v>
      </c>
      <c r="N3289">
        <v>665</v>
      </c>
      <c r="O3289">
        <v>476</v>
      </c>
      <c r="P3289">
        <v>317</v>
      </c>
      <c r="Q3289">
        <v>6028</v>
      </c>
      <c r="R3289">
        <f>IF(Cleaned_data[[#This Row],[KATEGORI]]="A+B: KØRETØJER I ALT",Q3287/Cleaned_data[[#This Row],[TOTAL]],0)</f>
        <v>0</v>
      </c>
    </row>
    <row r="3290" spans="1:18" x14ac:dyDescent="0.2">
      <c r="A3290">
        <v>58</v>
      </c>
      <c r="B3290" s="1" t="s">
        <v>69</v>
      </c>
      <c r="C3290">
        <v>2022</v>
      </c>
      <c r="D3290" s="1" t="s">
        <v>19</v>
      </c>
      <c r="E3290">
        <v>64</v>
      </c>
      <c r="F3290">
        <v>79</v>
      </c>
      <c r="G3290">
        <v>111</v>
      </c>
      <c r="H3290">
        <v>120</v>
      </c>
      <c r="I3290">
        <v>102</v>
      </c>
      <c r="J3290">
        <v>116</v>
      </c>
      <c r="K3290">
        <v>116</v>
      </c>
      <c r="L3290">
        <v>106</v>
      </c>
      <c r="M3290">
        <v>62</v>
      </c>
      <c r="N3290">
        <v>44</v>
      </c>
      <c r="O3290">
        <v>34</v>
      </c>
      <c r="P3290">
        <v>25</v>
      </c>
      <c r="Q3290">
        <v>979</v>
      </c>
      <c r="R3290">
        <f>IF(Cleaned_data[[#This Row],[KATEGORI]]="A+B: KØRETØJER I ALT",Q3288/Cleaned_data[[#This Row],[TOTAL]],0)</f>
        <v>0</v>
      </c>
    </row>
    <row r="3291" spans="1:18" x14ac:dyDescent="0.2">
      <c r="A3291">
        <v>58</v>
      </c>
      <c r="B3291" s="1" t="s">
        <v>69</v>
      </c>
      <c r="C3291">
        <v>2022</v>
      </c>
      <c r="D3291" s="1" t="s">
        <v>20</v>
      </c>
      <c r="E3291">
        <v>752</v>
      </c>
      <c r="F3291">
        <v>745</v>
      </c>
      <c r="G3291">
        <v>633</v>
      </c>
      <c r="H3291">
        <v>560</v>
      </c>
      <c r="I3291">
        <v>497</v>
      </c>
      <c r="J3291">
        <v>507</v>
      </c>
      <c r="K3291">
        <v>565</v>
      </c>
      <c r="L3291">
        <v>606</v>
      </c>
      <c r="M3291">
        <v>581</v>
      </c>
      <c r="N3291">
        <v>709</v>
      </c>
      <c r="O3291">
        <v>510</v>
      </c>
      <c r="P3291">
        <v>342</v>
      </c>
      <c r="Q3291">
        <v>7007</v>
      </c>
      <c r="R3291">
        <f>IF(Cleaned_data[[#This Row],[KATEGORI]]="A+B: KØRETØJER I ALT",Q3289/Cleaned_data[[#This Row],[TOTAL]],0)</f>
        <v>0</v>
      </c>
    </row>
    <row r="3292" spans="1:18" x14ac:dyDescent="0.2">
      <c r="A3292">
        <v>58</v>
      </c>
      <c r="B3292" s="1" t="s">
        <v>69</v>
      </c>
      <c r="C3292">
        <v>2022</v>
      </c>
      <c r="D3292" s="1" t="s">
        <v>21</v>
      </c>
      <c r="E3292">
        <v>7</v>
      </c>
      <c r="F3292">
        <v>10</v>
      </c>
      <c r="G3292">
        <v>12</v>
      </c>
      <c r="H3292">
        <v>12</v>
      </c>
      <c r="I3292">
        <v>10</v>
      </c>
      <c r="J3292">
        <v>9</v>
      </c>
      <c r="K3292">
        <v>6</v>
      </c>
      <c r="L3292">
        <v>12</v>
      </c>
      <c r="M3292">
        <v>3</v>
      </c>
      <c r="N3292">
        <v>1</v>
      </c>
      <c r="O3292">
        <v>2</v>
      </c>
      <c r="P3292">
        <v>0</v>
      </c>
      <c r="Q3292">
        <v>84</v>
      </c>
      <c r="R3292">
        <f>IF(Cleaned_data[[#This Row],[KATEGORI]]="A+B: KØRETØJER I ALT",Q3290/Cleaned_data[[#This Row],[TOTAL]],0)</f>
        <v>0</v>
      </c>
    </row>
    <row r="3293" spans="1:18" x14ac:dyDescent="0.2">
      <c r="A3293">
        <v>58</v>
      </c>
      <c r="B3293" s="1" t="s">
        <v>69</v>
      </c>
      <c r="C3293">
        <v>2022</v>
      </c>
      <c r="D3293" s="1" t="s">
        <v>22</v>
      </c>
      <c r="E3293">
        <v>7</v>
      </c>
      <c r="F3293">
        <v>17</v>
      </c>
      <c r="G3293">
        <v>13</v>
      </c>
      <c r="H3293">
        <v>12</v>
      </c>
      <c r="I3293">
        <v>10</v>
      </c>
      <c r="J3293">
        <v>11</v>
      </c>
      <c r="K3293">
        <v>6</v>
      </c>
      <c r="L3293">
        <v>14</v>
      </c>
      <c r="M3293">
        <v>5</v>
      </c>
      <c r="N3293">
        <v>2</v>
      </c>
      <c r="O3293">
        <v>5</v>
      </c>
      <c r="P3293">
        <v>1</v>
      </c>
      <c r="Q3293">
        <v>103</v>
      </c>
      <c r="R3293">
        <f>IF(Cleaned_data[[#This Row],[KATEGORI]]="A+B: KØRETØJER I ALT",Q3291/Cleaned_data[[#This Row],[TOTAL]],0)</f>
        <v>0</v>
      </c>
    </row>
    <row r="3294" spans="1:18" x14ac:dyDescent="0.2">
      <c r="A3294">
        <v>58</v>
      </c>
      <c r="B3294" s="1" t="s">
        <v>69</v>
      </c>
      <c r="C3294">
        <v>2022</v>
      </c>
      <c r="D3294" s="1" t="s">
        <v>23</v>
      </c>
      <c r="E3294">
        <v>759</v>
      </c>
      <c r="F3294">
        <v>762</v>
      </c>
      <c r="G3294">
        <v>646</v>
      </c>
      <c r="H3294">
        <v>572</v>
      </c>
      <c r="I3294">
        <v>507</v>
      </c>
      <c r="J3294">
        <v>518</v>
      </c>
      <c r="K3294">
        <v>571</v>
      </c>
      <c r="L3294">
        <v>620</v>
      </c>
      <c r="M3294">
        <v>586</v>
      </c>
      <c r="N3294">
        <v>711</v>
      </c>
      <c r="O3294">
        <v>515</v>
      </c>
      <c r="P3294">
        <v>343</v>
      </c>
      <c r="Q3294">
        <v>7110</v>
      </c>
      <c r="R3294">
        <f>IF(Cleaned_data[[#This Row],[KATEGORI]]="A+B: KØRETØJER I ALT",Q3292/Cleaned_data[[#This Row],[TOTAL]],0)</f>
        <v>1.1814345991561181E-2</v>
      </c>
    </row>
    <row r="3295" spans="1:18" x14ac:dyDescent="0.2">
      <c r="A3295">
        <v>58</v>
      </c>
      <c r="B3295" s="1" t="s">
        <v>69</v>
      </c>
      <c r="C3295">
        <v>2022</v>
      </c>
      <c r="D3295" s="1" t="s">
        <v>24</v>
      </c>
      <c r="E3295">
        <v>18</v>
      </c>
      <c r="F3295">
        <v>31</v>
      </c>
      <c r="G3295">
        <v>12</v>
      </c>
      <c r="H3295">
        <v>8</v>
      </c>
      <c r="I3295">
        <v>7</v>
      </c>
      <c r="J3295">
        <v>5</v>
      </c>
      <c r="K3295">
        <v>6</v>
      </c>
      <c r="L3295">
        <v>15</v>
      </c>
      <c r="M3295">
        <v>23</v>
      </c>
      <c r="N3295">
        <v>16</v>
      </c>
      <c r="O3295">
        <v>13</v>
      </c>
      <c r="P3295">
        <v>9</v>
      </c>
      <c r="Q3295">
        <v>163</v>
      </c>
      <c r="R3295">
        <f>IF(Cleaned_data[[#This Row],[KATEGORI]]="A+B: KØRETØJER I ALT",Q3293/Cleaned_data[[#This Row],[TOTAL]],0)</f>
        <v>0</v>
      </c>
    </row>
    <row r="3296" spans="1:18" x14ac:dyDescent="0.2">
      <c r="A3296">
        <v>58</v>
      </c>
      <c r="B3296" s="1" t="s">
        <v>69</v>
      </c>
      <c r="C3296">
        <v>2022</v>
      </c>
      <c r="D3296" s="1" t="s">
        <v>25</v>
      </c>
      <c r="E3296">
        <v>208</v>
      </c>
      <c r="F3296">
        <v>327</v>
      </c>
      <c r="G3296">
        <v>141</v>
      </c>
      <c r="H3296">
        <v>108</v>
      </c>
      <c r="I3296">
        <v>95</v>
      </c>
      <c r="J3296">
        <v>80</v>
      </c>
      <c r="K3296">
        <v>103</v>
      </c>
      <c r="L3296">
        <v>144</v>
      </c>
      <c r="M3296">
        <v>226</v>
      </c>
      <c r="N3296">
        <v>264</v>
      </c>
      <c r="O3296">
        <v>270</v>
      </c>
      <c r="P3296">
        <v>174</v>
      </c>
      <c r="Q3296">
        <v>2140</v>
      </c>
      <c r="R3296">
        <f>IF(Cleaned_data[[#This Row],[KATEGORI]]="A+B: KØRETØJER I ALT",Q3294/Cleaned_data[[#This Row],[TOTAL]],0)</f>
        <v>0</v>
      </c>
    </row>
    <row r="3297" spans="1:18" x14ac:dyDescent="0.2">
      <c r="A3297">
        <v>58</v>
      </c>
      <c r="B3297" s="1" t="s">
        <v>69</v>
      </c>
      <c r="C3297">
        <v>2022</v>
      </c>
      <c r="D3297" s="1" t="s">
        <v>26</v>
      </c>
      <c r="E3297">
        <v>226</v>
      </c>
      <c r="F3297">
        <v>358</v>
      </c>
      <c r="G3297">
        <v>153</v>
      </c>
      <c r="H3297">
        <v>116</v>
      </c>
      <c r="I3297">
        <v>102</v>
      </c>
      <c r="J3297">
        <v>85</v>
      </c>
      <c r="K3297">
        <v>109</v>
      </c>
      <c r="L3297">
        <v>159</v>
      </c>
      <c r="M3297">
        <v>249</v>
      </c>
      <c r="N3297">
        <v>280</v>
      </c>
      <c r="O3297">
        <v>283</v>
      </c>
      <c r="P3297">
        <v>183</v>
      </c>
      <c r="Q3297">
        <v>2303</v>
      </c>
      <c r="R3297">
        <f>IF(Cleaned_data[[#This Row],[KATEGORI]]="A+B: KØRETØJER I ALT",Q3295/Cleaned_data[[#This Row],[TOTAL]],0)</f>
        <v>0</v>
      </c>
    </row>
    <row r="3298" spans="1:18" x14ac:dyDescent="0.2">
      <c r="A3298">
        <v>58</v>
      </c>
      <c r="B3298" s="1" t="s">
        <v>69</v>
      </c>
      <c r="C3298">
        <v>2023</v>
      </c>
      <c r="D3298" s="1" t="s">
        <v>18</v>
      </c>
      <c r="E3298">
        <v>743</v>
      </c>
      <c r="F3298">
        <v>732</v>
      </c>
      <c r="G3298">
        <v>548</v>
      </c>
      <c r="H3298">
        <v>452</v>
      </c>
      <c r="I3298">
        <v>404</v>
      </c>
      <c r="J3298">
        <v>410</v>
      </c>
      <c r="K3298">
        <v>425</v>
      </c>
      <c r="L3298">
        <v>459</v>
      </c>
      <c r="M3298">
        <v>575</v>
      </c>
      <c r="N3298">
        <v>625</v>
      </c>
      <c r="O3298">
        <v>549</v>
      </c>
      <c r="P3298">
        <v>384</v>
      </c>
      <c r="Q3298">
        <v>6306</v>
      </c>
      <c r="R3298">
        <f>IF(Cleaned_data[[#This Row],[KATEGORI]]="A+B: KØRETØJER I ALT",Q3296/Cleaned_data[[#This Row],[TOTAL]],0)</f>
        <v>0</v>
      </c>
    </row>
    <row r="3299" spans="1:18" x14ac:dyDescent="0.2">
      <c r="A3299">
        <v>58</v>
      </c>
      <c r="B3299" s="1" t="s">
        <v>69</v>
      </c>
      <c r="C3299">
        <v>2023</v>
      </c>
      <c r="D3299" s="1" t="s">
        <v>19</v>
      </c>
      <c r="E3299">
        <v>76</v>
      </c>
      <c r="F3299">
        <v>59</v>
      </c>
      <c r="G3299">
        <v>113</v>
      </c>
      <c r="H3299">
        <v>111</v>
      </c>
      <c r="I3299">
        <v>96</v>
      </c>
      <c r="J3299">
        <v>82</v>
      </c>
      <c r="K3299">
        <v>72</v>
      </c>
      <c r="L3299">
        <v>95</v>
      </c>
      <c r="M3299">
        <v>78</v>
      </c>
      <c r="N3299">
        <v>31</v>
      </c>
      <c r="O3299">
        <v>25</v>
      </c>
      <c r="P3299">
        <v>22</v>
      </c>
      <c r="Q3299">
        <v>860</v>
      </c>
      <c r="R3299">
        <f>IF(Cleaned_data[[#This Row],[KATEGORI]]="A+B: KØRETØJER I ALT",Q3297/Cleaned_data[[#This Row],[TOTAL]],0)</f>
        <v>0</v>
      </c>
    </row>
    <row r="3300" spans="1:18" x14ac:dyDescent="0.2">
      <c r="A3300">
        <v>58</v>
      </c>
      <c r="B3300" s="1" t="s">
        <v>69</v>
      </c>
      <c r="C3300">
        <v>2023</v>
      </c>
      <c r="D3300" s="1" t="s">
        <v>20</v>
      </c>
      <c r="E3300">
        <v>819</v>
      </c>
      <c r="F3300">
        <v>791</v>
      </c>
      <c r="G3300">
        <v>661</v>
      </c>
      <c r="H3300">
        <v>563</v>
      </c>
      <c r="I3300">
        <v>500</v>
      </c>
      <c r="J3300">
        <v>492</v>
      </c>
      <c r="K3300">
        <v>497</v>
      </c>
      <c r="L3300">
        <v>554</v>
      </c>
      <c r="M3300">
        <v>653</v>
      </c>
      <c r="N3300">
        <v>656</v>
      </c>
      <c r="O3300">
        <v>574</v>
      </c>
      <c r="P3300">
        <v>406</v>
      </c>
      <c r="Q3300">
        <v>7166</v>
      </c>
      <c r="R3300">
        <f>IF(Cleaned_data[[#This Row],[KATEGORI]]="A+B: KØRETØJER I ALT",Q3298/Cleaned_data[[#This Row],[TOTAL]],0)</f>
        <v>0</v>
      </c>
    </row>
    <row r="3301" spans="1:18" x14ac:dyDescent="0.2">
      <c r="A3301">
        <v>58</v>
      </c>
      <c r="B3301" s="1" t="s">
        <v>69</v>
      </c>
      <c r="C3301">
        <v>2023</v>
      </c>
      <c r="D3301" s="1" t="s">
        <v>21</v>
      </c>
      <c r="E3301">
        <v>11</v>
      </c>
      <c r="F3301">
        <v>10</v>
      </c>
      <c r="G3301">
        <v>15</v>
      </c>
      <c r="H3301">
        <v>7</v>
      </c>
      <c r="I3301">
        <v>12</v>
      </c>
      <c r="J3301">
        <v>12</v>
      </c>
      <c r="K3301">
        <v>8</v>
      </c>
      <c r="L3301">
        <v>7</v>
      </c>
      <c r="M3301">
        <v>4</v>
      </c>
      <c r="N3301">
        <v>0</v>
      </c>
      <c r="O3301">
        <v>0</v>
      </c>
      <c r="P3301">
        <v>1</v>
      </c>
      <c r="Q3301">
        <v>87</v>
      </c>
      <c r="R3301">
        <f>IF(Cleaned_data[[#This Row],[KATEGORI]]="A+B: KØRETØJER I ALT",Q3299/Cleaned_data[[#This Row],[TOTAL]],0)</f>
        <v>0</v>
      </c>
    </row>
    <row r="3302" spans="1:18" x14ac:dyDescent="0.2">
      <c r="A3302">
        <v>58</v>
      </c>
      <c r="B3302" s="1" t="s">
        <v>69</v>
      </c>
      <c r="C3302">
        <v>2023</v>
      </c>
      <c r="D3302" s="1" t="s">
        <v>22</v>
      </c>
      <c r="E3302">
        <v>12</v>
      </c>
      <c r="F3302">
        <v>18</v>
      </c>
      <c r="G3302">
        <v>15</v>
      </c>
      <c r="H3302">
        <v>8</v>
      </c>
      <c r="I3302">
        <v>12</v>
      </c>
      <c r="J3302">
        <v>13</v>
      </c>
      <c r="K3302">
        <v>9</v>
      </c>
      <c r="L3302">
        <v>7</v>
      </c>
      <c r="M3302">
        <v>9</v>
      </c>
      <c r="N3302">
        <v>0</v>
      </c>
      <c r="O3302">
        <v>0</v>
      </c>
      <c r="P3302">
        <v>2</v>
      </c>
      <c r="Q3302">
        <v>105</v>
      </c>
      <c r="R3302">
        <f>IF(Cleaned_data[[#This Row],[KATEGORI]]="A+B: KØRETØJER I ALT",Q3300/Cleaned_data[[#This Row],[TOTAL]],0)</f>
        <v>0</v>
      </c>
    </row>
    <row r="3303" spans="1:18" x14ac:dyDescent="0.2">
      <c r="A3303">
        <v>58</v>
      </c>
      <c r="B3303" s="1" t="s">
        <v>69</v>
      </c>
      <c r="C3303">
        <v>2023</v>
      </c>
      <c r="D3303" s="1" t="s">
        <v>23</v>
      </c>
      <c r="E3303">
        <v>831</v>
      </c>
      <c r="F3303">
        <v>809</v>
      </c>
      <c r="G3303">
        <v>676</v>
      </c>
      <c r="H3303">
        <v>571</v>
      </c>
      <c r="I3303">
        <v>512</v>
      </c>
      <c r="J3303">
        <v>505</v>
      </c>
      <c r="K3303">
        <v>506</v>
      </c>
      <c r="L3303">
        <v>561</v>
      </c>
      <c r="M3303">
        <v>662</v>
      </c>
      <c r="N3303">
        <v>656</v>
      </c>
      <c r="O3303">
        <v>574</v>
      </c>
      <c r="P3303">
        <v>408</v>
      </c>
      <c r="Q3303">
        <v>7271</v>
      </c>
      <c r="R3303">
        <f>IF(Cleaned_data[[#This Row],[KATEGORI]]="A+B: KØRETØJER I ALT",Q3301/Cleaned_data[[#This Row],[TOTAL]],0)</f>
        <v>1.1965341768670059E-2</v>
      </c>
    </row>
    <row r="3304" spans="1:18" x14ac:dyDescent="0.2">
      <c r="A3304">
        <v>58</v>
      </c>
      <c r="B3304" s="1" t="s">
        <v>69</v>
      </c>
      <c r="C3304">
        <v>2023</v>
      </c>
      <c r="D3304" s="1" t="s">
        <v>24</v>
      </c>
      <c r="E3304">
        <v>14</v>
      </c>
      <c r="F3304">
        <v>32</v>
      </c>
      <c r="G3304">
        <v>6</v>
      </c>
      <c r="H3304">
        <v>8</v>
      </c>
      <c r="I3304">
        <v>6</v>
      </c>
      <c r="J3304">
        <v>9</v>
      </c>
      <c r="K3304">
        <v>6</v>
      </c>
      <c r="L3304">
        <v>13</v>
      </c>
      <c r="M3304">
        <v>28</v>
      </c>
      <c r="N3304">
        <v>32</v>
      </c>
      <c r="O3304">
        <v>17</v>
      </c>
      <c r="P3304">
        <v>10</v>
      </c>
      <c r="Q3304">
        <v>181</v>
      </c>
      <c r="R3304">
        <f>IF(Cleaned_data[[#This Row],[KATEGORI]]="A+B: KØRETØJER I ALT",Q3302/Cleaned_data[[#This Row],[TOTAL]],0)</f>
        <v>0</v>
      </c>
    </row>
    <row r="3305" spans="1:18" x14ac:dyDescent="0.2">
      <c r="A3305">
        <v>58</v>
      </c>
      <c r="B3305" s="1" t="s">
        <v>69</v>
      </c>
      <c r="C3305">
        <v>2023</v>
      </c>
      <c r="D3305" s="1" t="s">
        <v>25</v>
      </c>
      <c r="E3305">
        <v>177</v>
      </c>
      <c r="F3305">
        <v>313</v>
      </c>
      <c r="G3305">
        <v>144</v>
      </c>
      <c r="H3305">
        <v>91</v>
      </c>
      <c r="I3305">
        <v>94</v>
      </c>
      <c r="J3305">
        <v>110</v>
      </c>
      <c r="K3305">
        <v>128</v>
      </c>
      <c r="L3305">
        <v>172</v>
      </c>
      <c r="M3305">
        <v>237</v>
      </c>
      <c r="N3305">
        <v>363</v>
      </c>
      <c r="O3305">
        <v>274</v>
      </c>
      <c r="P3305">
        <v>192</v>
      </c>
      <c r="Q3305">
        <v>2295</v>
      </c>
      <c r="R3305">
        <f>IF(Cleaned_data[[#This Row],[KATEGORI]]="A+B: KØRETØJER I ALT",Q3303/Cleaned_data[[#This Row],[TOTAL]],0)</f>
        <v>0</v>
      </c>
    </row>
    <row r="3306" spans="1:18" x14ac:dyDescent="0.2">
      <c r="A3306">
        <v>58</v>
      </c>
      <c r="B3306" s="1" t="s">
        <v>69</v>
      </c>
      <c r="C3306">
        <v>2023</v>
      </c>
      <c r="D3306" s="1" t="s">
        <v>26</v>
      </c>
      <c r="E3306">
        <v>191</v>
      </c>
      <c r="F3306">
        <v>345</v>
      </c>
      <c r="G3306">
        <v>150</v>
      </c>
      <c r="H3306">
        <v>99</v>
      </c>
      <c r="I3306">
        <v>100</v>
      </c>
      <c r="J3306">
        <v>119</v>
      </c>
      <c r="K3306">
        <v>134</v>
      </c>
      <c r="L3306">
        <v>185</v>
      </c>
      <c r="M3306">
        <v>265</v>
      </c>
      <c r="N3306">
        <v>395</v>
      </c>
      <c r="O3306">
        <v>291</v>
      </c>
      <c r="P3306">
        <v>202</v>
      </c>
      <c r="Q3306">
        <v>2476</v>
      </c>
      <c r="R3306">
        <f>IF(Cleaned_data[[#This Row],[KATEGORI]]="A+B: KØRETØJER I ALT",Q3304/Cleaned_data[[#This Row],[TOTAL]],0)</f>
        <v>0</v>
      </c>
    </row>
    <row r="3307" spans="1:18" x14ac:dyDescent="0.2">
      <c r="A3307">
        <v>59</v>
      </c>
      <c r="B3307" s="1" t="s">
        <v>70</v>
      </c>
      <c r="C3307">
        <v>2014</v>
      </c>
      <c r="D3307" s="1" t="s">
        <v>18</v>
      </c>
      <c r="E3307">
        <v>1066</v>
      </c>
      <c r="F3307">
        <v>1359</v>
      </c>
      <c r="G3307">
        <v>914</v>
      </c>
      <c r="H3307">
        <v>804</v>
      </c>
      <c r="I3307">
        <v>919</v>
      </c>
      <c r="J3307">
        <v>973</v>
      </c>
      <c r="K3307">
        <v>959</v>
      </c>
      <c r="L3307">
        <v>1066</v>
      </c>
      <c r="M3307">
        <v>1324</v>
      </c>
      <c r="N3307">
        <v>1405</v>
      </c>
      <c r="O3307">
        <v>1394</v>
      </c>
      <c r="P3307">
        <v>1073</v>
      </c>
      <c r="Q3307">
        <v>13256</v>
      </c>
      <c r="R3307">
        <f>IF(Cleaned_data[[#This Row],[KATEGORI]]="A+B: KØRETØJER I ALT",Q3305/Cleaned_data[[#This Row],[TOTAL]],0)</f>
        <v>0</v>
      </c>
    </row>
    <row r="3308" spans="1:18" x14ac:dyDescent="0.2">
      <c r="A3308">
        <v>59</v>
      </c>
      <c r="B3308" s="1" t="s">
        <v>70</v>
      </c>
      <c r="C3308">
        <v>2014</v>
      </c>
      <c r="D3308" s="1" t="s">
        <v>19</v>
      </c>
      <c r="E3308">
        <v>210</v>
      </c>
      <c r="F3308">
        <v>241</v>
      </c>
      <c r="G3308">
        <v>313</v>
      </c>
      <c r="H3308">
        <v>360</v>
      </c>
      <c r="I3308">
        <v>359</v>
      </c>
      <c r="J3308">
        <v>346</v>
      </c>
      <c r="K3308">
        <v>289</v>
      </c>
      <c r="L3308">
        <v>303</v>
      </c>
      <c r="M3308">
        <v>195</v>
      </c>
      <c r="N3308">
        <v>197</v>
      </c>
      <c r="O3308">
        <v>139</v>
      </c>
      <c r="P3308">
        <v>121</v>
      </c>
      <c r="Q3308">
        <v>3073</v>
      </c>
      <c r="R3308">
        <f>IF(Cleaned_data[[#This Row],[KATEGORI]]="A+B: KØRETØJER I ALT",Q3306/Cleaned_data[[#This Row],[TOTAL]],0)</f>
        <v>0</v>
      </c>
    </row>
    <row r="3309" spans="1:18" x14ac:dyDescent="0.2">
      <c r="A3309">
        <v>59</v>
      </c>
      <c r="B3309" s="1" t="s">
        <v>70</v>
      </c>
      <c r="C3309">
        <v>2014</v>
      </c>
      <c r="D3309" s="1" t="s">
        <v>20</v>
      </c>
      <c r="E3309">
        <v>1276</v>
      </c>
      <c r="F3309">
        <v>1600</v>
      </c>
      <c r="G3309">
        <v>1227</v>
      </c>
      <c r="H3309">
        <v>1164</v>
      </c>
      <c r="I3309">
        <v>1278</v>
      </c>
      <c r="J3309">
        <v>1319</v>
      </c>
      <c r="K3309">
        <v>1248</v>
      </c>
      <c r="L3309">
        <v>1369</v>
      </c>
      <c r="M3309">
        <v>1519</v>
      </c>
      <c r="N3309">
        <v>1602</v>
      </c>
      <c r="O3309">
        <v>1533</v>
      </c>
      <c r="P3309">
        <v>1194</v>
      </c>
      <c r="Q3309">
        <v>16329</v>
      </c>
      <c r="R3309">
        <f>IF(Cleaned_data[[#This Row],[KATEGORI]]="A+B: KØRETØJER I ALT",Q3307/Cleaned_data[[#This Row],[TOTAL]],0)</f>
        <v>0</v>
      </c>
    </row>
    <row r="3310" spans="1:18" x14ac:dyDescent="0.2">
      <c r="A3310">
        <v>59</v>
      </c>
      <c r="B3310" s="1" t="s">
        <v>70</v>
      </c>
      <c r="C3310">
        <v>2014</v>
      </c>
      <c r="D3310" s="1" t="s">
        <v>21</v>
      </c>
      <c r="E3310">
        <v>41</v>
      </c>
      <c r="F3310">
        <v>41</v>
      </c>
      <c r="G3310">
        <v>47</v>
      </c>
      <c r="H3310">
        <v>38</v>
      </c>
      <c r="I3310">
        <v>37</v>
      </c>
      <c r="J3310">
        <v>36</v>
      </c>
      <c r="K3310">
        <v>48</v>
      </c>
      <c r="L3310">
        <v>29</v>
      </c>
      <c r="M3310">
        <v>16</v>
      </c>
      <c r="N3310">
        <v>3</v>
      </c>
      <c r="O3310">
        <v>2</v>
      </c>
      <c r="P3310">
        <v>2</v>
      </c>
      <c r="Q3310">
        <v>340</v>
      </c>
      <c r="R3310">
        <f>IF(Cleaned_data[[#This Row],[KATEGORI]]="A+B: KØRETØJER I ALT",Q3308/Cleaned_data[[#This Row],[TOTAL]],0)</f>
        <v>0</v>
      </c>
    </row>
    <row r="3311" spans="1:18" x14ac:dyDescent="0.2">
      <c r="A3311">
        <v>59</v>
      </c>
      <c r="B3311" s="1" t="s">
        <v>70</v>
      </c>
      <c r="C3311">
        <v>2014</v>
      </c>
      <c r="D3311" s="1" t="s">
        <v>22</v>
      </c>
      <c r="E3311">
        <v>79</v>
      </c>
      <c r="F3311">
        <v>81</v>
      </c>
      <c r="G3311">
        <v>95</v>
      </c>
      <c r="H3311">
        <v>77</v>
      </c>
      <c r="I3311">
        <v>70</v>
      </c>
      <c r="J3311">
        <v>71</v>
      </c>
      <c r="K3311">
        <v>102</v>
      </c>
      <c r="L3311">
        <v>78</v>
      </c>
      <c r="M3311">
        <v>60</v>
      </c>
      <c r="N3311">
        <v>44</v>
      </c>
      <c r="O3311">
        <v>48</v>
      </c>
      <c r="P3311">
        <v>34</v>
      </c>
      <c r="Q3311">
        <v>839</v>
      </c>
      <c r="R3311">
        <f>IF(Cleaned_data[[#This Row],[KATEGORI]]="A+B: KØRETØJER I ALT",Q3309/Cleaned_data[[#This Row],[TOTAL]],0)</f>
        <v>0</v>
      </c>
    </row>
    <row r="3312" spans="1:18" x14ac:dyDescent="0.2">
      <c r="A3312">
        <v>59</v>
      </c>
      <c r="B3312" s="1" t="s">
        <v>70</v>
      </c>
      <c r="C3312">
        <v>2014</v>
      </c>
      <c r="D3312" s="1" t="s">
        <v>23</v>
      </c>
      <c r="E3312">
        <v>1355</v>
      </c>
      <c r="F3312">
        <v>1681</v>
      </c>
      <c r="G3312">
        <v>1322</v>
      </c>
      <c r="H3312">
        <v>1241</v>
      </c>
      <c r="I3312">
        <v>1348</v>
      </c>
      <c r="J3312">
        <v>1390</v>
      </c>
      <c r="K3312">
        <v>1350</v>
      </c>
      <c r="L3312">
        <v>1447</v>
      </c>
      <c r="M3312">
        <v>1579</v>
      </c>
      <c r="N3312">
        <v>1646</v>
      </c>
      <c r="O3312">
        <v>1581</v>
      </c>
      <c r="P3312">
        <v>1228</v>
      </c>
      <c r="Q3312">
        <v>17168</v>
      </c>
      <c r="R3312">
        <f>IF(Cleaned_data[[#This Row],[KATEGORI]]="A+B: KØRETØJER I ALT",Q3310/Cleaned_data[[#This Row],[TOTAL]],0)</f>
        <v>1.9804287045666356E-2</v>
      </c>
    </row>
    <row r="3313" spans="1:18" x14ac:dyDescent="0.2">
      <c r="A3313">
        <v>59</v>
      </c>
      <c r="B3313" s="1" t="s">
        <v>70</v>
      </c>
      <c r="C3313">
        <v>2014</v>
      </c>
      <c r="D3313" s="1" t="s">
        <v>24</v>
      </c>
      <c r="E3313">
        <v>60</v>
      </c>
      <c r="F3313">
        <v>83</v>
      </c>
      <c r="G3313">
        <v>28</v>
      </c>
      <c r="H3313">
        <v>20</v>
      </c>
      <c r="I3313">
        <v>14</v>
      </c>
      <c r="J3313">
        <v>15</v>
      </c>
      <c r="K3313">
        <v>30</v>
      </c>
      <c r="L3313">
        <v>44</v>
      </c>
      <c r="M3313">
        <v>89</v>
      </c>
      <c r="N3313">
        <v>98</v>
      </c>
      <c r="O3313">
        <v>32</v>
      </c>
      <c r="P3313">
        <v>28</v>
      </c>
      <c r="Q3313">
        <v>541</v>
      </c>
      <c r="R3313">
        <f>IF(Cleaned_data[[#This Row],[KATEGORI]]="A+B: KØRETØJER I ALT",Q3311/Cleaned_data[[#This Row],[TOTAL]],0)</f>
        <v>0</v>
      </c>
    </row>
    <row r="3314" spans="1:18" x14ac:dyDescent="0.2">
      <c r="A3314">
        <v>59</v>
      </c>
      <c r="B3314" s="1" t="s">
        <v>70</v>
      </c>
      <c r="C3314">
        <v>2014</v>
      </c>
      <c r="D3314" s="1" t="s">
        <v>25</v>
      </c>
      <c r="E3314">
        <v>1871</v>
      </c>
      <c r="F3314">
        <v>3023</v>
      </c>
      <c r="G3314">
        <v>1299</v>
      </c>
      <c r="H3314">
        <v>878</v>
      </c>
      <c r="I3314">
        <v>832</v>
      </c>
      <c r="J3314">
        <v>999</v>
      </c>
      <c r="K3314">
        <v>1041</v>
      </c>
      <c r="L3314">
        <v>1325</v>
      </c>
      <c r="M3314">
        <v>2019</v>
      </c>
      <c r="N3314">
        <v>2709</v>
      </c>
      <c r="O3314">
        <v>2432</v>
      </c>
      <c r="P3314">
        <v>1605</v>
      </c>
      <c r="Q3314">
        <v>20033</v>
      </c>
      <c r="R3314">
        <f>IF(Cleaned_data[[#This Row],[KATEGORI]]="A+B: KØRETØJER I ALT",Q3312/Cleaned_data[[#This Row],[TOTAL]],0)</f>
        <v>0</v>
      </c>
    </row>
    <row r="3315" spans="1:18" x14ac:dyDescent="0.2">
      <c r="A3315">
        <v>59</v>
      </c>
      <c r="B3315" s="1" t="s">
        <v>70</v>
      </c>
      <c r="C3315">
        <v>2014</v>
      </c>
      <c r="D3315" s="1" t="s">
        <v>26</v>
      </c>
      <c r="E3315">
        <v>1931</v>
      </c>
      <c r="F3315">
        <v>3106</v>
      </c>
      <c r="G3315">
        <v>1327</v>
      </c>
      <c r="H3315">
        <v>898</v>
      </c>
      <c r="I3315">
        <v>846</v>
      </c>
      <c r="J3315">
        <v>1014</v>
      </c>
      <c r="K3315">
        <v>1071</v>
      </c>
      <c r="L3315">
        <v>1369</v>
      </c>
      <c r="M3315">
        <v>2108</v>
      </c>
      <c r="N3315">
        <v>2807</v>
      </c>
      <c r="O3315">
        <v>2464</v>
      </c>
      <c r="P3315">
        <v>1633</v>
      </c>
      <c r="Q3315">
        <v>20574</v>
      </c>
      <c r="R3315">
        <f>IF(Cleaned_data[[#This Row],[KATEGORI]]="A+B: KØRETØJER I ALT",Q3313/Cleaned_data[[#This Row],[TOTAL]],0)</f>
        <v>0</v>
      </c>
    </row>
    <row r="3316" spans="1:18" x14ac:dyDescent="0.2">
      <c r="A3316">
        <v>59</v>
      </c>
      <c r="B3316" s="1" t="s">
        <v>70</v>
      </c>
      <c r="C3316">
        <v>2015</v>
      </c>
      <c r="D3316" s="1" t="s">
        <v>18</v>
      </c>
      <c r="E3316">
        <v>1143</v>
      </c>
      <c r="F3316">
        <v>1400</v>
      </c>
      <c r="G3316">
        <v>989</v>
      </c>
      <c r="H3316">
        <v>866</v>
      </c>
      <c r="I3316">
        <v>852</v>
      </c>
      <c r="J3316">
        <v>983</v>
      </c>
      <c r="K3316">
        <v>1034</v>
      </c>
      <c r="L3316">
        <v>1071</v>
      </c>
      <c r="M3316">
        <v>1301</v>
      </c>
      <c r="N3316">
        <v>1541</v>
      </c>
      <c r="O3316">
        <v>1346</v>
      </c>
      <c r="P3316">
        <v>1225</v>
      </c>
      <c r="Q3316">
        <v>13751</v>
      </c>
      <c r="R3316">
        <f>IF(Cleaned_data[[#This Row],[KATEGORI]]="A+B: KØRETØJER I ALT",Q3314/Cleaned_data[[#This Row],[TOTAL]],0)</f>
        <v>0</v>
      </c>
    </row>
    <row r="3317" spans="1:18" x14ac:dyDescent="0.2">
      <c r="A3317">
        <v>59</v>
      </c>
      <c r="B3317" s="1" t="s">
        <v>70</v>
      </c>
      <c r="C3317">
        <v>2015</v>
      </c>
      <c r="D3317" s="1" t="s">
        <v>19</v>
      </c>
      <c r="E3317">
        <v>209</v>
      </c>
      <c r="F3317">
        <v>240</v>
      </c>
      <c r="G3317">
        <v>254</v>
      </c>
      <c r="H3317">
        <v>350</v>
      </c>
      <c r="I3317">
        <v>328</v>
      </c>
      <c r="J3317">
        <v>269</v>
      </c>
      <c r="K3317">
        <v>269</v>
      </c>
      <c r="L3317">
        <v>254</v>
      </c>
      <c r="M3317">
        <v>228</v>
      </c>
      <c r="N3317">
        <v>156</v>
      </c>
      <c r="O3317">
        <v>128</v>
      </c>
      <c r="P3317">
        <v>100</v>
      </c>
      <c r="Q3317">
        <v>2785</v>
      </c>
      <c r="R3317">
        <f>IF(Cleaned_data[[#This Row],[KATEGORI]]="A+B: KØRETØJER I ALT",Q3315/Cleaned_data[[#This Row],[TOTAL]],0)</f>
        <v>0</v>
      </c>
    </row>
    <row r="3318" spans="1:18" x14ac:dyDescent="0.2">
      <c r="A3318">
        <v>59</v>
      </c>
      <c r="B3318" s="1" t="s">
        <v>70</v>
      </c>
      <c r="C3318">
        <v>2015</v>
      </c>
      <c r="D3318" s="1" t="s">
        <v>20</v>
      </c>
      <c r="E3318">
        <v>1352</v>
      </c>
      <c r="F3318">
        <v>1640</v>
      </c>
      <c r="G3318">
        <v>1243</v>
      </c>
      <c r="H3318">
        <v>1216</v>
      </c>
      <c r="I3318">
        <v>1180</v>
      </c>
      <c r="J3318">
        <v>1252</v>
      </c>
      <c r="K3318">
        <v>1303</v>
      </c>
      <c r="L3318">
        <v>1325</v>
      </c>
      <c r="M3318">
        <v>1529</v>
      </c>
      <c r="N3318">
        <v>1697</v>
      </c>
      <c r="O3318">
        <v>1474</v>
      </c>
      <c r="P3318">
        <v>1325</v>
      </c>
      <c r="Q3318">
        <v>16536</v>
      </c>
      <c r="R3318">
        <f>IF(Cleaned_data[[#This Row],[KATEGORI]]="A+B: KØRETØJER I ALT",Q3316/Cleaned_data[[#This Row],[TOTAL]],0)</f>
        <v>0</v>
      </c>
    </row>
    <row r="3319" spans="1:18" x14ac:dyDescent="0.2">
      <c r="A3319">
        <v>59</v>
      </c>
      <c r="B3319" s="1" t="s">
        <v>70</v>
      </c>
      <c r="C3319">
        <v>2015</v>
      </c>
      <c r="D3319" s="1" t="s">
        <v>21</v>
      </c>
      <c r="E3319">
        <v>23</v>
      </c>
      <c r="F3319">
        <v>20</v>
      </c>
      <c r="G3319">
        <v>24</v>
      </c>
      <c r="H3319">
        <v>18</v>
      </c>
      <c r="I3319">
        <v>17</v>
      </c>
      <c r="J3319">
        <v>14</v>
      </c>
      <c r="K3319">
        <v>14</v>
      </c>
      <c r="L3319">
        <v>14</v>
      </c>
      <c r="M3319">
        <v>7</v>
      </c>
      <c r="N3319">
        <v>11</v>
      </c>
      <c r="O3319">
        <v>4</v>
      </c>
      <c r="P3319">
        <v>2</v>
      </c>
      <c r="Q3319">
        <v>168</v>
      </c>
      <c r="R3319">
        <f>IF(Cleaned_data[[#This Row],[KATEGORI]]="A+B: KØRETØJER I ALT",Q3317/Cleaned_data[[#This Row],[TOTAL]],0)</f>
        <v>0</v>
      </c>
    </row>
    <row r="3320" spans="1:18" x14ac:dyDescent="0.2">
      <c r="A3320">
        <v>59</v>
      </c>
      <c r="B3320" s="1" t="s">
        <v>70</v>
      </c>
      <c r="C3320">
        <v>2015</v>
      </c>
      <c r="D3320" s="1" t="s">
        <v>22</v>
      </c>
      <c r="E3320">
        <v>59</v>
      </c>
      <c r="F3320">
        <v>56</v>
      </c>
      <c r="G3320">
        <v>59</v>
      </c>
      <c r="H3320">
        <v>55</v>
      </c>
      <c r="I3320">
        <v>57</v>
      </c>
      <c r="J3320">
        <v>54</v>
      </c>
      <c r="K3320">
        <v>62</v>
      </c>
      <c r="L3320">
        <v>59</v>
      </c>
      <c r="M3320">
        <v>50</v>
      </c>
      <c r="N3320">
        <v>41</v>
      </c>
      <c r="O3320">
        <v>41</v>
      </c>
      <c r="P3320">
        <v>30</v>
      </c>
      <c r="Q3320">
        <v>623</v>
      </c>
      <c r="R3320">
        <f>IF(Cleaned_data[[#This Row],[KATEGORI]]="A+B: KØRETØJER I ALT",Q3318/Cleaned_data[[#This Row],[TOTAL]],0)</f>
        <v>0</v>
      </c>
    </row>
    <row r="3321" spans="1:18" x14ac:dyDescent="0.2">
      <c r="A3321">
        <v>59</v>
      </c>
      <c r="B3321" s="1" t="s">
        <v>70</v>
      </c>
      <c r="C3321">
        <v>2015</v>
      </c>
      <c r="D3321" s="1" t="s">
        <v>23</v>
      </c>
      <c r="E3321">
        <v>1411</v>
      </c>
      <c r="F3321">
        <v>1696</v>
      </c>
      <c r="G3321">
        <v>1302</v>
      </c>
      <c r="H3321">
        <v>1271</v>
      </c>
      <c r="I3321">
        <v>1237</v>
      </c>
      <c r="J3321">
        <v>1306</v>
      </c>
      <c r="K3321">
        <v>1365</v>
      </c>
      <c r="L3321">
        <v>1384</v>
      </c>
      <c r="M3321">
        <v>1579</v>
      </c>
      <c r="N3321">
        <v>1738</v>
      </c>
      <c r="O3321">
        <v>1515</v>
      </c>
      <c r="P3321">
        <v>1355</v>
      </c>
      <c r="Q3321">
        <v>17159</v>
      </c>
      <c r="R3321">
        <f>IF(Cleaned_data[[#This Row],[KATEGORI]]="A+B: KØRETØJER I ALT",Q3319/Cleaned_data[[#This Row],[TOTAL]],0)</f>
        <v>9.7907803485051577E-3</v>
      </c>
    </row>
    <row r="3322" spans="1:18" x14ac:dyDescent="0.2">
      <c r="A3322">
        <v>59</v>
      </c>
      <c r="B3322" s="1" t="s">
        <v>70</v>
      </c>
      <c r="C3322">
        <v>2015</v>
      </c>
      <c r="D3322" s="1" t="s">
        <v>24</v>
      </c>
      <c r="E3322">
        <v>47</v>
      </c>
      <c r="F3322">
        <v>108</v>
      </c>
      <c r="G3322">
        <v>21</v>
      </c>
      <c r="H3322">
        <v>16</v>
      </c>
      <c r="I3322">
        <v>22</v>
      </c>
      <c r="J3322">
        <v>17</v>
      </c>
      <c r="K3322">
        <v>36</v>
      </c>
      <c r="L3322">
        <v>44</v>
      </c>
      <c r="M3322">
        <v>76</v>
      </c>
      <c r="N3322">
        <v>97</v>
      </c>
      <c r="O3322">
        <v>77</v>
      </c>
      <c r="P3322">
        <v>28</v>
      </c>
      <c r="Q3322">
        <v>589</v>
      </c>
      <c r="R3322">
        <f>IF(Cleaned_data[[#This Row],[KATEGORI]]="A+B: KØRETØJER I ALT",Q3320/Cleaned_data[[#This Row],[TOTAL]],0)</f>
        <v>0</v>
      </c>
    </row>
    <row r="3323" spans="1:18" x14ac:dyDescent="0.2">
      <c r="A3323">
        <v>59</v>
      </c>
      <c r="B3323" s="1" t="s">
        <v>70</v>
      </c>
      <c r="C3323">
        <v>2015</v>
      </c>
      <c r="D3323" s="1" t="s">
        <v>25</v>
      </c>
      <c r="E3323">
        <v>1785</v>
      </c>
      <c r="F3323">
        <v>2838</v>
      </c>
      <c r="G3323">
        <v>1387</v>
      </c>
      <c r="H3323">
        <v>742</v>
      </c>
      <c r="I3323">
        <v>709</v>
      </c>
      <c r="J3323">
        <v>890</v>
      </c>
      <c r="K3323">
        <v>966</v>
      </c>
      <c r="L3323">
        <v>1235</v>
      </c>
      <c r="M3323">
        <v>1722</v>
      </c>
      <c r="N3323">
        <v>2466</v>
      </c>
      <c r="O3323">
        <v>1443</v>
      </c>
      <c r="P3323">
        <v>706</v>
      </c>
      <c r="Q3323">
        <v>16889</v>
      </c>
      <c r="R3323">
        <f>IF(Cleaned_data[[#This Row],[KATEGORI]]="A+B: KØRETØJER I ALT",Q3321/Cleaned_data[[#This Row],[TOTAL]],0)</f>
        <v>0</v>
      </c>
    </row>
    <row r="3324" spans="1:18" x14ac:dyDescent="0.2">
      <c r="A3324">
        <v>59</v>
      </c>
      <c r="B3324" s="1" t="s">
        <v>70</v>
      </c>
      <c r="C3324">
        <v>2015</v>
      </c>
      <c r="D3324" s="1" t="s">
        <v>26</v>
      </c>
      <c r="E3324">
        <v>1832</v>
      </c>
      <c r="F3324">
        <v>2946</v>
      </c>
      <c r="G3324">
        <v>1408</v>
      </c>
      <c r="H3324">
        <v>758</v>
      </c>
      <c r="I3324">
        <v>731</v>
      </c>
      <c r="J3324">
        <v>907</v>
      </c>
      <c r="K3324">
        <v>1002</v>
      </c>
      <c r="L3324">
        <v>1279</v>
      </c>
      <c r="M3324">
        <v>1798</v>
      </c>
      <c r="N3324">
        <v>2563</v>
      </c>
      <c r="O3324">
        <v>1520</v>
      </c>
      <c r="P3324">
        <v>734</v>
      </c>
      <c r="Q3324">
        <v>17478</v>
      </c>
      <c r="R3324">
        <f>IF(Cleaned_data[[#This Row],[KATEGORI]]="A+B: KØRETØJER I ALT",Q3322/Cleaned_data[[#This Row],[TOTAL]],0)</f>
        <v>0</v>
      </c>
    </row>
    <row r="3325" spans="1:18" x14ac:dyDescent="0.2">
      <c r="A3325">
        <v>59</v>
      </c>
      <c r="B3325" s="1" t="s">
        <v>70</v>
      </c>
      <c r="C3325">
        <v>2016</v>
      </c>
      <c r="D3325" s="1" t="s">
        <v>18</v>
      </c>
      <c r="E3325">
        <v>1135</v>
      </c>
      <c r="F3325">
        <v>1391</v>
      </c>
      <c r="G3325">
        <v>1013</v>
      </c>
      <c r="H3325">
        <v>833</v>
      </c>
      <c r="I3325">
        <v>947</v>
      </c>
      <c r="J3325">
        <v>929</v>
      </c>
      <c r="K3325">
        <v>972</v>
      </c>
      <c r="L3325">
        <v>1159</v>
      </c>
      <c r="M3325">
        <v>1352</v>
      </c>
      <c r="N3325">
        <v>1605</v>
      </c>
      <c r="O3325">
        <v>1338</v>
      </c>
      <c r="P3325">
        <v>913</v>
      </c>
      <c r="Q3325">
        <v>13587</v>
      </c>
      <c r="R3325">
        <f>IF(Cleaned_data[[#This Row],[KATEGORI]]="A+B: KØRETØJER I ALT",Q3323/Cleaned_data[[#This Row],[TOTAL]],0)</f>
        <v>0</v>
      </c>
    </row>
    <row r="3326" spans="1:18" x14ac:dyDescent="0.2">
      <c r="A3326">
        <v>59</v>
      </c>
      <c r="B3326" s="1" t="s">
        <v>70</v>
      </c>
      <c r="C3326">
        <v>2016</v>
      </c>
      <c r="D3326" s="1" t="s">
        <v>19</v>
      </c>
      <c r="E3326">
        <v>243</v>
      </c>
      <c r="F3326">
        <v>221</v>
      </c>
      <c r="G3326">
        <v>279</v>
      </c>
      <c r="H3326">
        <v>313</v>
      </c>
      <c r="I3326">
        <v>326</v>
      </c>
      <c r="J3326">
        <v>260</v>
      </c>
      <c r="K3326">
        <v>269</v>
      </c>
      <c r="L3326">
        <v>258</v>
      </c>
      <c r="M3326">
        <v>227</v>
      </c>
      <c r="N3326">
        <v>122</v>
      </c>
      <c r="O3326">
        <v>72</v>
      </c>
      <c r="P3326">
        <v>57</v>
      </c>
      <c r="Q3326">
        <v>2647</v>
      </c>
      <c r="R3326">
        <f>IF(Cleaned_data[[#This Row],[KATEGORI]]="A+B: KØRETØJER I ALT",Q3324/Cleaned_data[[#This Row],[TOTAL]],0)</f>
        <v>0</v>
      </c>
    </row>
    <row r="3327" spans="1:18" x14ac:dyDescent="0.2">
      <c r="A3327">
        <v>59</v>
      </c>
      <c r="B3327" s="1" t="s">
        <v>70</v>
      </c>
      <c r="C3327">
        <v>2016</v>
      </c>
      <c r="D3327" s="1" t="s">
        <v>20</v>
      </c>
      <c r="E3327">
        <v>1378</v>
      </c>
      <c r="F3327">
        <v>1612</v>
      </c>
      <c r="G3327">
        <v>1292</v>
      </c>
      <c r="H3327">
        <v>1146</v>
      </c>
      <c r="I3327">
        <v>1273</v>
      </c>
      <c r="J3327">
        <v>1189</v>
      </c>
      <c r="K3327">
        <v>1241</v>
      </c>
      <c r="L3327">
        <v>1417</v>
      </c>
      <c r="M3327">
        <v>1579</v>
      </c>
      <c r="N3327">
        <v>1727</v>
      </c>
      <c r="O3327">
        <v>1410</v>
      </c>
      <c r="P3327">
        <v>970</v>
      </c>
      <c r="Q3327">
        <v>16234</v>
      </c>
      <c r="R3327">
        <f>IF(Cleaned_data[[#This Row],[KATEGORI]]="A+B: KØRETØJER I ALT",Q3325/Cleaned_data[[#This Row],[TOTAL]],0)</f>
        <v>0</v>
      </c>
    </row>
    <row r="3328" spans="1:18" x14ac:dyDescent="0.2">
      <c r="A3328">
        <v>59</v>
      </c>
      <c r="B3328" s="1" t="s">
        <v>70</v>
      </c>
      <c r="C3328">
        <v>2016</v>
      </c>
      <c r="D3328" s="1" t="s">
        <v>21</v>
      </c>
      <c r="E3328">
        <v>28</v>
      </c>
      <c r="F3328">
        <v>35</v>
      </c>
      <c r="G3328">
        <v>30</v>
      </c>
      <c r="H3328">
        <v>46</v>
      </c>
      <c r="I3328">
        <v>32</v>
      </c>
      <c r="J3328">
        <v>24</v>
      </c>
      <c r="K3328">
        <v>21</v>
      </c>
      <c r="L3328">
        <v>12</v>
      </c>
      <c r="M3328">
        <v>9</v>
      </c>
      <c r="N3328">
        <v>9</v>
      </c>
      <c r="O3328">
        <v>2</v>
      </c>
      <c r="P3328">
        <v>5</v>
      </c>
      <c r="Q3328">
        <v>253</v>
      </c>
      <c r="R3328">
        <f>IF(Cleaned_data[[#This Row],[KATEGORI]]="A+B: KØRETØJER I ALT",Q3326/Cleaned_data[[#This Row],[TOTAL]],0)</f>
        <v>0</v>
      </c>
    </row>
    <row r="3329" spans="1:18" x14ac:dyDescent="0.2">
      <c r="A3329">
        <v>59</v>
      </c>
      <c r="B3329" s="1" t="s">
        <v>70</v>
      </c>
      <c r="C3329">
        <v>2016</v>
      </c>
      <c r="D3329" s="1" t="s">
        <v>22</v>
      </c>
      <c r="E3329">
        <v>71</v>
      </c>
      <c r="F3329">
        <v>78</v>
      </c>
      <c r="G3329">
        <v>69</v>
      </c>
      <c r="H3329">
        <v>81</v>
      </c>
      <c r="I3329">
        <v>65</v>
      </c>
      <c r="J3329">
        <v>61</v>
      </c>
      <c r="K3329">
        <v>67</v>
      </c>
      <c r="L3329">
        <v>60</v>
      </c>
      <c r="M3329">
        <v>54</v>
      </c>
      <c r="N3329">
        <v>42</v>
      </c>
      <c r="O3329">
        <v>41</v>
      </c>
      <c r="P3329">
        <v>38</v>
      </c>
      <c r="Q3329">
        <v>727</v>
      </c>
      <c r="R3329">
        <f>IF(Cleaned_data[[#This Row],[KATEGORI]]="A+B: KØRETØJER I ALT",Q3327/Cleaned_data[[#This Row],[TOTAL]],0)</f>
        <v>0</v>
      </c>
    </row>
    <row r="3330" spans="1:18" x14ac:dyDescent="0.2">
      <c r="A3330">
        <v>59</v>
      </c>
      <c r="B3330" s="1" t="s">
        <v>70</v>
      </c>
      <c r="C3330">
        <v>2016</v>
      </c>
      <c r="D3330" s="1" t="s">
        <v>23</v>
      </c>
      <c r="E3330">
        <v>1449</v>
      </c>
      <c r="F3330">
        <v>1690</v>
      </c>
      <c r="G3330">
        <v>1361</v>
      </c>
      <c r="H3330">
        <v>1227</v>
      </c>
      <c r="I3330">
        <v>1338</v>
      </c>
      <c r="J3330">
        <v>1250</v>
      </c>
      <c r="K3330">
        <v>1308</v>
      </c>
      <c r="L3330">
        <v>1477</v>
      </c>
      <c r="M3330">
        <v>1633</v>
      </c>
      <c r="N3330">
        <v>1769</v>
      </c>
      <c r="O3330">
        <v>1451</v>
      </c>
      <c r="P3330">
        <v>1008</v>
      </c>
      <c r="Q3330">
        <v>16961</v>
      </c>
      <c r="R3330">
        <f>IF(Cleaned_data[[#This Row],[KATEGORI]]="A+B: KØRETØJER I ALT",Q3328/Cleaned_data[[#This Row],[TOTAL]],0)</f>
        <v>1.4916573315252639E-2</v>
      </c>
    </row>
    <row r="3331" spans="1:18" x14ac:dyDescent="0.2">
      <c r="A3331">
        <v>59</v>
      </c>
      <c r="B3331" s="1" t="s">
        <v>70</v>
      </c>
      <c r="C3331">
        <v>2016</v>
      </c>
      <c r="D3331" s="1" t="s">
        <v>24</v>
      </c>
      <c r="E3331">
        <v>59</v>
      </c>
      <c r="F3331">
        <v>108</v>
      </c>
      <c r="G3331">
        <v>53</v>
      </c>
      <c r="H3331">
        <v>25</v>
      </c>
      <c r="I3331">
        <v>24</v>
      </c>
      <c r="J3331">
        <v>27</v>
      </c>
      <c r="K3331">
        <v>39</v>
      </c>
      <c r="L3331">
        <v>61</v>
      </c>
      <c r="M3331">
        <v>106</v>
      </c>
      <c r="N3331">
        <v>97</v>
      </c>
      <c r="O3331">
        <v>41</v>
      </c>
      <c r="P3331">
        <v>49</v>
      </c>
      <c r="Q3331">
        <v>689</v>
      </c>
      <c r="R3331">
        <f>IF(Cleaned_data[[#This Row],[KATEGORI]]="A+B: KØRETØJER I ALT",Q3329/Cleaned_data[[#This Row],[TOTAL]],0)</f>
        <v>0</v>
      </c>
    </row>
    <row r="3332" spans="1:18" x14ac:dyDescent="0.2">
      <c r="A3332">
        <v>59</v>
      </c>
      <c r="B3332" s="1" t="s">
        <v>70</v>
      </c>
      <c r="C3332">
        <v>2016</v>
      </c>
      <c r="D3332" s="1" t="s">
        <v>25</v>
      </c>
      <c r="E3332">
        <v>1881</v>
      </c>
      <c r="F3332">
        <v>2985</v>
      </c>
      <c r="G3332">
        <v>1381</v>
      </c>
      <c r="H3332">
        <v>865</v>
      </c>
      <c r="I3332">
        <v>929</v>
      </c>
      <c r="J3332">
        <v>965</v>
      </c>
      <c r="K3332">
        <v>1047</v>
      </c>
      <c r="L3332">
        <v>1283</v>
      </c>
      <c r="M3332">
        <v>2153</v>
      </c>
      <c r="N3332">
        <v>2626</v>
      </c>
      <c r="O3332">
        <v>2264</v>
      </c>
      <c r="P3332">
        <v>1576</v>
      </c>
      <c r="Q3332">
        <v>19955</v>
      </c>
      <c r="R3332">
        <f>IF(Cleaned_data[[#This Row],[KATEGORI]]="A+B: KØRETØJER I ALT",Q3330/Cleaned_data[[#This Row],[TOTAL]],0)</f>
        <v>0</v>
      </c>
    </row>
    <row r="3333" spans="1:18" x14ac:dyDescent="0.2">
      <c r="A3333">
        <v>59</v>
      </c>
      <c r="B3333" s="1" t="s">
        <v>70</v>
      </c>
      <c r="C3333">
        <v>2016</v>
      </c>
      <c r="D3333" s="1" t="s">
        <v>26</v>
      </c>
      <c r="E3333">
        <v>1940</v>
      </c>
      <c r="F3333">
        <v>3093</v>
      </c>
      <c r="G3333">
        <v>1434</v>
      </c>
      <c r="H3333">
        <v>890</v>
      </c>
      <c r="I3333">
        <v>953</v>
      </c>
      <c r="J3333">
        <v>992</v>
      </c>
      <c r="K3333">
        <v>1086</v>
      </c>
      <c r="L3333">
        <v>1344</v>
      </c>
      <c r="M3333">
        <v>2259</v>
      </c>
      <c r="N3333">
        <v>2723</v>
      </c>
      <c r="O3333">
        <v>2305</v>
      </c>
      <c r="P3333">
        <v>1625</v>
      </c>
      <c r="Q3333">
        <v>20644</v>
      </c>
      <c r="R3333">
        <f>IF(Cleaned_data[[#This Row],[KATEGORI]]="A+B: KØRETØJER I ALT",Q3331/Cleaned_data[[#This Row],[TOTAL]],0)</f>
        <v>0</v>
      </c>
    </row>
    <row r="3334" spans="1:18" x14ac:dyDescent="0.2">
      <c r="A3334">
        <v>59</v>
      </c>
      <c r="B3334" s="1" t="s">
        <v>70</v>
      </c>
      <c r="C3334">
        <v>2017</v>
      </c>
      <c r="D3334" s="1" t="s">
        <v>18</v>
      </c>
      <c r="E3334">
        <v>1086</v>
      </c>
      <c r="F3334">
        <v>1326</v>
      </c>
      <c r="G3334">
        <v>981</v>
      </c>
      <c r="H3334">
        <v>914</v>
      </c>
      <c r="I3334">
        <v>946</v>
      </c>
      <c r="J3334">
        <v>1008</v>
      </c>
      <c r="K3334">
        <v>998</v>
      </c>
      <c r="L3334">
        <v>1152</v>
      </c>
      <c r="M3334">
        <v>1316</v>
      </c>
      <c r="N3334">
        <v>1457</v>
      </c>
      <c r="O3334">
        <v>1364</v>
      </c>
      <c r="P3334">
        <v>1195</v>
      </c>
      <c r="Q3334">
        <v>13743</v>
      </c>
      <c r="R3334">
        <f>IF(Cleaned_data[[#This Row],[KATEGORI]]="A+B: KØRETØJER I ALT",Q3332/Cleaned_data[[#This Row],[TOTAL]],0)</f>
        <v>0</v>
      </c>
    </row>
    <row r="3335" spans="1:18" x14ac:dyDescent="0.2">
      <c r="A3335">
        <v>59</v>
      </c>
      <c r="B3335" s="1" t="s">
        <v>70</v>
      </c>
      <c r="C3335">
        <v>2017</v>
      </c>
      <c r="D3335" s="1" t="s">
        <v>19</v>
      </c>
      <c r="E3335">
        <v>269</v>
      </c>
      <c r="F3335">
        <v>227</v>
      </c>
      <c r="G3335">
        <v>282</v>
      </c>
      <c r="H3335">
        <v>318</v>
      </c>
      <c r="I3335">
        <v>304</v>
      </c>
      <c r="J3335">
        <v>273</v>
      </c>
      <c r="K3335">
        <v>269</v>
      </c>
      <c r="L3335">
        <v>289</v>
      </c>
      <c r="M3335">
        <v>215</v>
      </c>
      <c r="N3335">
        <v>135</v>
      </c>
      <c r="O3335">
        <v>127</v>
      </c>
      <c r="P3335">
        <v>92</v>
      </c>
      <c r="Q3335">
        <v>2800</v>
      </c>
      <c r="R3335">
        <f>IF(Cleaned_data[[#This Row],[KATEGORI]]="A+B: KØRETØJER I ALT",Q3333/Cleaned_data[[#This Row],[TOTAL]],0)</f>
        <v>0</v>
      </c>
    </row>
    <row r="3336" spans="1:18" x14ac:dyDescent="0.2">
      <c r="A3336">
        <v>59</v>
      </c>
      <c r="B3336" s="1" t="s">
        <v>70</v>
      </c>
      <c r="C3336">
        <v>2017</v>
      </c>
      <c r="D3336" s="1" t="s">
        <v>20</v>
      </c>
      <c r="E3336">
        <v>1355</v>
      </c>
      <c r="F3336">
        <v>1553</v>
      </c>
      <c r="G3336">
        <v>1263</v>
      </c>
      <c r="H3336">
        <v>1232</v>
      </c>
      <c r="I3336">
        <v>1250</v>
      </c>
      <c r="J3336">
        <v>1281</v>
      </c>
      <c r="K3336">
        <v>1267</v>
      </c>
      <c r="L3336">
        <v>1441</v>
      </c>
      <c r="M3336">
        <v>1531</v>
      </c>
      <c r="N3336">
        <v>1592</v>
      </c>
      <c r="O3336">
        <v>1491</v>
      </c>
      <c r="P3336">
        <v>1287</v>
      </c>
      <c r="Q3336">
        <v>16543</v>
      </c>
      <c r="R3336">
        <f>IF(Cleaned_data[[#This Row],[KATEGORI]]="A+B: KØRETØJER I ALT",Q3334/Cleaned_data[[#This Row],[TOTAL]],0)</f>
        <v>0</v>
      </c>
    </row>
    <row r="3337" spans="1:18" x14ac:dyDescent="0.2">
      <c r="A3337">
        <v>59</v>
      </c>
      <c r="B3337" s="1" t="s">
        <v>70</v>
      </c>
      <c r="C3337">
        <v>2017</v>
      </c>
      <c r="D3337" s="1" t="s">
        <v>21</v>
      </c>
      <c r="E3337">
        <v>35</v>
      </c>
      <c r="F3337">
        <v>27</v>
      </c>
      <c r="G3337">
        <v>33</v>
      </c>
      <c r="H3337">
        <v>25</v>
      </c>
      <c r="I3337">
        <v>32</v>
      </c>
      <c r="J3337">
        <v>22</v>
      </c>
      <c r="K3337">
        <v>18</v>
      </c>
      <c r="L3337">
        <v>12</v>
      </c>
      <c r="M3337">
        <v>10</v>
      </c>
      <c r="N3337">
        <v>4</v>
      </c>
      <c r="O3337">
        <v>1</v>
      </c>
      <c r="P3337">
        <v>2</v>
      </c>
      <c r="Q3337">
        <v>221</v>
      </c>
      <c r="R3337">
        <f>IF(Cleaned_data[[#This Row],[KATEGORI]]="A+B: KØRETØJER I ALT",Q3335/Cleaned_data[[#This Row],[TOTAL]],0)</f>
        <v>0</v>
      </c>
    </row>
    <row r="3338" spans="1:18" x14ac:dyDescent="0.2">
      <c r="A3338">
        <v>59</v>
      </c>
      <c r="B3338" s="1" t="s">
        <v>70</v>
      </c>
      <c r="C3338">
        <v>2017</v>
      </c>
      <c r="D3338" s="1" t="s">
        <v>22</v>
      </c>
      <c r="E3338">
        <v>75</v>
      </c>
      <c r="F3338">
        <v>70</v>
      </c>
      <c r="G3338">
        <v>81</v>
      </c>
      <c r="H3338">
        <v>61</v>
      </c>
      <c r="I3338">
        <v>63</v>
      </c>
      <c r="J3338">
        <v>59</v>
      </c>
      <c r="K3338">
        <v>63</v>
      </c>
      <c r="L3338">
        <v>59</v>
      </c>
      <c r="M3338">
        <v>58</v>
      </c>
      <c r="N3338">
        <v>34</v>
      </c>
      <c r="O3338">
        <v>37</v>
      </c>
      <c r="P3338">
        <v>48</v>
      </c>
      <c r="Q3338">
        <v>708</v>
      </c>
      <c r="R3338">
        <f>IF(Cleaned_data[[#This Row],[KATEGORI]]="A+B: KØRETØJER I ALT",Q3336/Cleaned_data[[#This Row],[TOTAL]],0)</f>
        <v>0</v>
      </c>
    </row>
    <row r="3339" spans="1:18" x14ac:dyDescent="0.2">
      <c r="A3339">
        <v>59</v>
      </c>
      <c r="B3339" s="1" t="s">
        <v>70</v>
      </c>
      <c r="C3339">
        <v>2017</v>
      </c>
      <c r="D3339" s="1" t="s">
        <v>23</v>
      </c>
      <c r="E3339">
        <v>1430</v>
      </c>
      <c r="F3339">
        <v>1623</v>
      </c>
      <c r="G3339">
        <v>1344</v>
      </c>
      <c r="H3339">
        <v>1293</v>
      </c>
      <c r="I3339">
        <v>1313</v>
      </c>
      <c r="J3339">
        <v>1340</v>
      </c>
      <c r="K3339">
        <v>1330</v>
      </c>
      <c r="L3339">
        <v>1500</v>
      </c>
      <c r="M3339">
        <v>1589</v>
      </c>
      <c r="N3339">
        <v>1626</v>
      </c>
      <c r="O3339">
        <v>1528</v>
      </c>
      <c r="P3339">
        <v>1335</v>
      </c>
      <c r="Q3339">
        <v>17251</v>
      </c>
      <c r="R3339">
        <f>IF(Cleaned_data[[#This Row],[KATEGORI]]="A+B: KØRETØJER I ALT",Q3337/Cleaned_data[[#This Row],[TOTAL]],0)</f>
        <v>1.281085154483798E-2</v>
      </c>
    </row>
    <row r="3340" spans="1:18" x14ac:dyDescent="0.2">
      <c r="A3340">
        <v>59</v>
      </c>
      <c r="B3340" s="1" t="s">
        <v>70</v>
      </c>
      <c r="C3340">
        <v>2017</v>
      </c>
      <c r="D3340" s="1" t="s">
        <v>24</v>
      </c>
      <c r="E3340">
        <v>53</v>
      </c>
      <c r="F3340">
        <v>107</v>
      </c>
      <c r="G3340">
        <v>45</v>
      </c>
      <c r="H3340">
        <v>22</v>
      </c>
      <c r="I3340">
        <v>23</v>
      </c>
      <c r="J3340">
        <v>21</v>
      </c>
      <c r="K3340">
        <v>29</v>
      </c>
      <c r="L3340">
        <v>28</v>
      </c>
      <c r="M3340">
        <v>80</v>
      </c>
      <c r="N3340">
        <v>69</v>
      </c>
      <c r="O3340">
        <v>60</v>
      </c>
      <c r="P3340">
        <v>37</v>
      </c>
      <c r="Q3340">
        <v>574</v>
      </c>
      <c r="R3340">
        <f>IF(Cleaned_data[[#This Row],[KATEGORI]]="A+B: KØRETØJER I ALT",Q3338/Cleaned_data[[#This Row],[TOTAL]],0)</f>
        <v>0</v>
      </c>
    </row>
    <row r="3341" spans="1:18" x14ac:dyDescent="0.2">
      <c r="A3341">
        <v>59</v>
      </c>
      <c r="B3341" s="1" t="s">
        <v>70</v>
      </c>
      <c r="C3341">
        <v>2017</v>
      </c>
      <c r="D3341" s="1" t="s">
        <v>25</v>
      </c>
      <c r="E3341">
        <v>1736</v>
      </c>
      <c r="F3341">
        <v>2919</v>
      </c>
      <c r="G3341">
        <v>1331</v>
      </c>
      <c r="H3341">
        <v>886</v>
      </c>
      <c r="I3341">
        <v>951</v>
      </c>
      <c r="J3341">
        <v>886</v>
      </c>
      <c r="K3341">
        <v>906</v>
      </c>
      <c r="L3341">
        <v>911</v>
      </c>
      <c r="M3341">
        <v>1638</v>
      </c>
      <c r="N3341">
        <v>2377</v>
      </c>
      <c r="O3341">
        <v>2127</v>
      </c>
      <c r="P3341">
        <v>1359</v>
      </c>
      <c r="Q3341">
        <v>18027</v>
      </c>
      <c r="R3341">
        <f>IF(Cleaned_data[[#This Row],[KATEGORI]]="A+B: KØRETØJER I ALT",Q3339/Cleaned_data[[#This Row],[TOTAL]],0)</f>
        <v>0</v>
      </c>
    </row>
    <row r="3342" spans="1:18" x14ac:dyDescent="0.2">
      <c r="A3342">
        <v>59</v>
      </c>
      <c r="B3342" s="1" t="s">
        <v>70</v>
      </c>
      <c r="C3342">
        <v>2017</v>
      </c>
      <c r="D3342" s="1" t="s">
        <v>26</v>
      </c>
      <c r="E3342">
        <v>1789</v>
      </c>
      <c r="F3342">
        <v>3026</v>
      </c>
      <c r="G3342">
        <v>1376</v>
      </c>
      <c r="H3342">
        <v>908</v>
      </c>
      <c r="I3342">
        <v>974</v>
      </c>
      <c r="J3342">
        <v>907</v>
      </c>
      <c r="K3342">
        <v>935</v>
      </c>
      <c r="L3342">
        <v>939</v>
      </c>
      <c r="M3342">
        <v>1718</v>
      </c>
      <c r="N3342">
        <v>2446</v>
      </c>
      <c r="O3342">
        <v>2187</v>
      </c>
      <c r="P3342">
        <v>1396</v>
      </c>
      <c r="Q3342">
        <v>18601</v>
      </c>
      <c r="R3342">
        <f>IF(Cleaned_data[[#This Row],[KATEGORI]]="A+B: KØRETØJER I ALT",Q3340/Cleaned_data[[#This Row],[TOTAL]],0)</f>
        <v>0</v>
      </c>
    </row>
    <row r="3343" spans="1:18" x14ac:dyDescent="0.2">
      <c r="A3343">
        <v>59</v>
      </c>
      <c r="B3343" s="1" t="s">
        <v>70</v>
      </c>
      <c r="C3343">
        <v>2018</v>
      </c>
      <c r="D3343" s="1" t="s">
        <v>18</v>
      </c>
      <c r="E3343">
        <v>933</v>
      </c>
      <c r="F3343">
        <v>1312</v>
      </c>
      <c r="G3343">
        <v>902</v>
      </c>
      <c r="H3343">
        <v>776</v>
      </c>
      <c r="I3343">
        <v>756</v>
      </c>
      <c r="J3343">
        <v>804</v>
      </c>
      <c r="K3343">
        <v>964</v>
      </c>
      <c r="L3343">
        <v>1039</v>
      </c>
      <c r="M3343">
        <v>1207</v>
      </c>
      <c r="N3343">
        <v>1323</v>
      </c>
      <c r="O3343">
        <v>1188</v>
      </c>
      <c r="P3343">
        <v>933</v>
      </c>
      <c r="Q3343">
        <v>12137</v>
      </c>
      <c r="R3343">
        <f>IF(Cleaned_data[[#This Row],[KATEGORI]]="A+B: KØRETØJER I ALT",Q3341/Cleaned_data[[#This Row],[TOTAL]],0)</f>
        <v>0</v>
      </c>
    </row>
    <row r="3344" spans="1:18" x14ac:dyDescent="0.2">
      <c r="A3344">
        <v>59</v>
      </c>
      <c r="B3344" s="1" t="s">
        <v>70</v>
      </c>
      <c r="C3344">
        <v>2018</v>
      </c>
      <c r="D3344" s="1" t="s">
        <v>19</v>
      </c>
      <c r="E3344">
        <v>220</v>
      </c>
      <c r="F3344">
        <v>218</v>
      </c>
      <c r="G3344">
        <v>279</v>
      </c>
      <c r="H3344">
        <v>268</v>
      </c>
      <c r="I3344">
        <v>280</v>
      </c>
      <c r="J3344">
        <v>245</v>
      </c>
      <c r="K3344">
        <v>231</v>
      </c>
      <c r="L3344">
        <v>262</v>
      </c>
      <c r="M3344">
        <v>185</v>
      </c>
      <c r="N3344">
        <v>102</v>
      </c>
      <c r="O3344">
        <v>106</v>
      </c>
      <c r="P3344">
        <v>88</v>
      </c>
      <c r="Q3344">
        <v>2484</v>
      </c>
      <c r="R3344">
        <f>IF(Cleaned_data[[#This Row],[KATEGORI]]="A+B: KØRETØJER I ALT",Q3342/Cleaned_data[[#This Row],[TOTAL]],0)</f>
        <v>0</v>
      </c>
    </row>
    <row r="3345" spans="1:18" x14ac:dyDescent="0.2">
      <c r="A3345">
        <v>59</v>
      </c>
      <c r="B3345" s="1" t="s">
        <v>70</v>
      </c>
      <c r="C3345">
        <v>2018</v>
      </c>
      <c r="D3345" s="1" t="s">
        <v>20</v>
      </c>
      <c r="E3345">
        <v>1153</v>
      </c>
      <c r="F3345">
        <v>1530</v>
      </c>
      <c r="G3345">
        <v>1181</v>
      </c>
      <c r="H3345">
        <v>1044</v>
      </c>
      <c r="I3345">
        <v>1036</v>
      </c>
      <c r="J3345">
        <v>1049</v>
      </c>
      <c r="K3345">
        <v>1195</v>
      </c>
      <c r="L3345">
        <v>1301</v>
      </c>
      <c r="M3345">
        <v>1392</v>
      </c>
      <c r="N3345">
        <v>1425</v>
      </c>
      <c r="O3345">
        <v>1294</v>
      </c>
      <c r="P3345">
        <v>1021</v>
      </c>
      <c r="Q3345">
        <v>14621</v>
      </c>
      <c r="R3345">
        <f>IF(Cleaned_data[[#This Row],[KATEGORI]]="A+B: KØRETØJER I ALT",Q3343/Cleaned_data[[#This Row],[TOTAL]],0)</f>
        <v>0</v>
      </c>
    </row>
    <row r="3346" spans="1:18" x14ac:dyDescent="0.2">
      <c r="A3346">
        <v>59</v>
      </c>
      <c r="B3346" s="1" t="s">
        <v>70</v>
      </c>
      <c r="C3346">
        <v>2018</v>
      </c>
      <c r="D3346" s="1" t="s">
        <v>21</v>
      </c>
      <c r="E3346">
        <v>35</v>
      </c>
      <c r="F3346">
        <v>25</v>
      </c>
      <c r="G3346">
        <v>32</v>
      </c>
      <c r="H3346">
        <v>16</v>
      </c>
      <c r="I3346">
        <v>19</v>
      </c>
      <c r="J3346">
        <v>15</v>
      </c>
      <c r="K3346">
        <v>10</v>
      </c>
      <c r="L3346">
        <v>7</v>
      </c>
      <c r="M3346">
        <v>4</v>
      </c>
      <c r="N3346">
        <v>4</v>
      </c>
      <c r="O3346">
        <v>1</v>
      </c>
      <c r="P3346">
        <v>4</v>
      </c>
      <c r="Q3346">
        <v>172</v>
      </c>
      <c r="R3346">
        <f>IF(Cleaned_data[[#This Row],[KATEGORI]]="A+B: KØRETØJER I ALT",Q3344/Cleaned_data[[#This Row],[TOTAL]],0)</f>
        <v>0</v>
      </c>
    </row>
    <row r="3347" spans="1:18" x14ac:dyDescent="0.2">
      <c r="A3347">
        <v>59</v>
      </c>
      <c r="B3347" s="1" t="s">
        <v>70</v>
      </c>
      <c r="C3347">
        <v>2018</v>
      </c>
      <c r="D3347" s="1" t="s">
        <v>22</v>
      </c>
      <c r="E3347">
        <v>80</v>
      </c>
      <c r="F3347">
        <v>66</v>
      </c>
      <c r="G3347">
        <v>86</v>
      </c>
      <c r="H3347">
        <v>52</v>
      </c>
      <c r="I3347">
        <v>55</v>
      </c>
      <c r="J3347">
        <v>50</v>
      </c>
      <c r="K3347">
        <v>55</v>
      </c>
      <c r="L3347">
        <v>57</v>
      </c>
      <c r="M3347">
        <v>45</v>
      </c>
      <c r="N3347">
        <v>44</v>
      </c>
      <c r="O3347">
        <v>43</v>
      </c>
      <c r="P3347">
        <v>40</v>
      </c>
      <c r="Q3347">
        <v>673</v>
      </c>
      <c r="R3347">
        <f>IF(Cleaned_data[[#This Row],[KATEGORI]]="A+B: KØRETØJER I ALT",Q3345/Cleaned_data[[#This Row],[TOTAL]],0)</f>
        <v>0</v>
      </c>
    </row>
    <row r="3348" spans="1:18" x14ac:dyDescent="0.2">
      <c r="A3348">
        <v>59</v>
      </c>
      <c r="B3348" s="1" t="s">
        <v>70</v>
      </c>
      <c r="C3348">
        <v>2018</v>
      </c>
      <c r="D3348" s="1" t="s">
        <v>23</v>
      </c>
      <c r="E3348">
        <v>1233</v>
      </c>
      <c r="F3348">
        <v>1596</v>
      </c>
      <c r="G3348">
        <v>1267</v>
      </c>
      <c r="H3348">
        <v>1096</v>
      </c>
      <c r="I3348">
        <v>1091</v>
      </c>
      <c r="J3348">
        <v>1099</v>
      </c>
      <c r="K3348">
        <v>1250</v>
      </c>
      <c r="L3348">
        <v>1358</v>
      </c>
      <c r="M3348">
        <v>1437</v>
      </c>
      <c r="N3348">
        <v>1469</v>
      </c>
      <c r="O3348">
        <v>1337</v>
      </c>
      <c r="P3348">
        <v>1061</v>
      </c>
      <c r="Q3348">
        <v>15294</v>
      </c>
      <c r="R3348">
        <f>IF(Cleaned_data[[#This Row],[KATEGORI]]="A+B: KØRETØJER I ALT",Q3346/Cleaned_data[[#This Row],[TOTAL]],0)</f>
        <v>1.1246240355695044E-2</v>
      </c>
    </row>
    <row r="3349" spans="1:18" x14ac:dyDescent="0.2">
      <c r="A3349">
        <v>59</v>
      </c>
      <c r="B3349" s="1" t="s">
        <v>70</v>
      </c>
      <c r="C3349">
        <v>2018</v>
      </c>
      <c r="D3349" s="1" t="s">
        <v>24</v>
      </c>
      <c r="E3349">
        <v>87</v>
      </c>
      <c r="F3349">
        <v>120</v>
      </c>
      <c r="G3349">
        <v>44</v>
      </c>
      <c r="H3349">
        <v>31</v>
      </c>
      <c r="I3349">
        <v>35</v>
      </c>
      <c r="J3349">
        <v>29</v>
      </c>
      <c r="K3349">
        <v>29</v>
      </c>
      <c r="L3349">
        <v>56</v>
      </c>
      <c r="M3349">
        <v>92</v>
      </c>
      <c r="N3349">
        <v>84</v>
      </c>
      <c r="O3349">
        <v>64</v>
      </c>
      <c r="P3349">
        <v>41</v>
      </c>
      <c r="Q3349">
        <v>712</v>
      </c>
      <c r="R3349">
        <f>IF(Cleaned_data[[#This Row],[KATEGORI]]="A+B: KØRETØJER I ALT",Q3347/Cleaned_data[[#This Row],[TOTAL]],0)</f>
        <v>0</v>
      </c>
    </row>
    <row r="3350" spans="1:18" x14ac:dyDescent="0.2">
      <c r="A3350">
        <v>59</v>
      </c>
      <c r="B3350" s="1" t="s">
        <v>70</v>
      </c>
      <c r="C3350">
        <v>2018</v>
      </c>
      <c r="D3350" s="1" t="s">
        <v>25</v>
      </c>
      <c r="E3350">
        <v>2010</v>
      </c>
      <c r="F3350">
        <v>2994</v>
      </c>
      <c r="G3350">
        <v>1353</v>
      </c>
      <c r="H3350">
        <v>868</v>
      </c>
      <c r="I3350">
        <v>967</v>
      </c>
      <c r="J3350">
        <v>894</v>
      </c>
      <c r="K3350">
        <v>1083</v>
      </c>
      <c r="L3350">
        <v>1232</v>
      </c>
      <c r="M3350">
        <v>2021</v>
      </c>
      <c r="N3350">
        <v>2739</v>
      </c>
      <c r="O3350">
        <v>2283</v>
      </c>
      <c r="P3350">
        <v>1551</v>
      </c>
      <c r="Q3350">
        <v>19995</v>
      </c>
      <c r="R3350">
        <f>IF(Cleaned_data[[#This Row],[KATEGORI]]="A+B: KØRETØJER I ALT",Q3348/Cleaned_data[[#This Row],[TOTAL]],0)</f>
        <v>0</v>
      </c>
    </row>
    <row r="3351" spans="1:18" x14ac:dyDescent="0.2">
      <c r="A3351">
        <v>59</v>
      </c>
      <c r="B3351" s="1" t="s">
        <v>70</v>
      </c>
      <c r="C3351">
        <v>2018</v>
      </c>
      <c r="D3351" s="1" t="s">
        <v>26</v>
      </c>
      <c r="E3351">
        <v>2097</v>
      </c>
      <c r="F3351">
        <v>3114</v>
      </c>
      <c r="G3351">
        <v>1397</v>
      </c>
      <c r="H3351">
        <v>899</v>
      </c>
      <c r="I3351">
        <v>1002</v>
      </c>
      <c r="J3351">
        <v>923</v>
      </c>
      <c r="K3351">
        <v>1112</v>
      </c>
      <c r="L3351">
        <v>1288</v>
      </c>
      <c r="M3351">
        <v>2113</v>
      </c>
      <c r="N3351">
        <v>2823</v>
      </c>
      <c r="O3351">
        <v>2347</v>
      </c>
      <c r="P3351">
        <v>1592</v>
      </c>
      <c r="Q3351">
        <v>20707</v>
      </c>
      <c r="R3351">
        <f>IF(Cleaned_data[[#This Row],[KATEGORI]]="A+B: KØRETØJER I ALT",Q3349/Cleaned_data[[#This Row],[TOTAL]],0)</f>
        <v>0</v>
      </c>
    </row>
    <row r="3352" spans="1:18" x14ac:dyDescent="0.2">
      <c r="A3352">
        <v>59</v>
      </c>
      <c r="B3352" s="1" t="s">
        <v>70</v>
      </c>
      <c r="C3352">
        <v>2019</v>
      </c>
      <c r="D3352" s="1" t="s">
        <v>18</v>
      </c>
      <c r="E3352">
        <v>1062</v>
      </c>
      <c r="F3352">
        <v>1357</v>
      </c>
      <c r="G3352">
        <v>809</v>
      </c>
      <c r="H3352">
        <v>864</v>
      </c>
      <c r="I3352">
        <v>906</v>
      </c>
      <c r="J3352">
        <v>1012</v>
      </c>
      <c r="K3352">
        <v>1042</v>
      </c>
      <c r="L3352">
        <v>1196</v>
      </c>
      <c r="M3352">
        <v>1286</v>
      </c>
      <c r="N3352">
        <v>1422</v>
      </c>
      <c r="O3352">
        <v>1323</v>
      </c>
      <c r="P3352">
        <v>973</v>
      </c>
      <c r="Q3352">
        <v>13252</v>
      </c>
      <c r="R3352">
        <f>IF(Cleaned_data[[#This Row],[KATEGORI]]="A+B: KØRETØJER I ALT",Q3350/Cleaned_data[[#This Row],[TOTAL]],0)</f>
        <v>0</v>
      </c>
    </row>
    <row r="3353" spans="1:18" x14ac:dyDescent="0.2">
      <c r="A3353">
        <v>59</v>
      </c>
      <c r="B3353" s="1" t="s">
        <v>70</v>
      </c>
      <c r="C3353">
        <v>2019</v>
      </c>
      <c r="D3353" s="1" t="s">
        <v>19</v>
      </c>
      <c r="E3353">
        <v>172</v>
      </c>
      <c r="F3353">
        <v>201</v>
      </c>
      <c r="G3353">
        <v>262</v>
      </c>
      <c r="H3353">
        <v>313</v>
      </c>
      <c r="I3353">
        <v>248</v>
      </c>
      <c r="J3353">
        <v>256</v>
      </c>
      <c r="K3353">
        <v>253</v>
      </c>
      <c r="L3353">
        <v>202</v>
      </c>
      <c r="M3353">
        <v>172</v>
      </c>
      <c r="N3353">
        <v>125</v>
      </c>
      <c r="O3353">
        <v>81</v>
      </c>
      <c r="P3353">
        <v>82</v>
      </c>
      <c r="Q3353">
        <v>2367</v>
      </c>
      <c r="R3353">
        <f>IF(Cleaned_data[[#This Row],[KATEGORI]]="A+B: KØRETØJER I ALT",Q3351/Cleaned_data[[#This Row],[TOTAL]],0)</f>
        <v>0</v>
      </c>
    </row>
    <row r="3354" spans="1:18" x14ac:dyDescent="0.2">
      <c r="A3354">
        <v>59</v>
      </c>
      <c r="B3354" s="1" t="s">
        <v>70</v>
      </c>
      <c r="C3354">
        <v>2019</v>
      </c>
      <c r="D3354" s="1" t="s">
        <v>20</v>
      </c>
      <c r="E3354">
        <v>1234</v>
      </c>
      <c r="F3354">
        <v>1558</v>
      </c>
      <c r="G3354">
        <v>1071</v>
      </c>
      <c r="H3354">
        <v>1177</v>
      </c>
      <c r="I3354">
        <v>1154</v>
      </c>
      <c r="J3354">
        <v>1268</v>
      </c>
      <c r="K3354">
        <v>1295</v>
      </c>
      <c r="L3354">
        <v>1398</v>
      </c>
      <c r="M3354">
        <v>1458</v>
      </c>
      <c r="N3354">
        <v>1547</v>
      </c>
      <c r="O3354">
        <v>1404</v>
      </c>
      <c r="P3354">
        <v>1055</v>
      </c>
      <c r="Q3354">
        <v>15619</v>
      </c>
      <c r="R3354">
        <f>IF(Cleaned_data[[#This Row],[KATEGORI]]="A+B: KØRETØJER I ALT",Q3352/Cleaned_data[[#This Row],[TOTAL]],0)</f>
        <v>0</v>
      </c>
    </row>
    <row r="3355" spans="1:18" x14ac:dyDescent="0.2">
      <c r="A3355">
        <v>59</v>
      </c>
      <c r="B3355" s="1" t="s">
        <v>70</v>
      </c>
      <c r="C3355">
        <v>2019</v>
      </c>
      <c r="D3355" s="1" t="s">
        <v>21</v>
      </c>
      <c r="E3355">
        <v>37</v>
      </c>
      <c r="F3355">
        <v>22</v>
      </c>
      <c r="G3355">
        <v>20</v>
      </c>
      <c r="H3355">
        <v>26</v>
      </c>
      <c r="I3355">
        <v>23</v>
      </c>
      <c r="J3355">
        <v>20</v>
      </c>
      <c r="K3355">
        <v>17</v>
      </c>
      <c r="L3355">
        <v>9</v>
      </c>
      <c r="M3355">
        <v>10</v>
      </c>
      <c r="N3355">
        <v>6</v>
      </c>
      <c r="O3355">
        <v>0</v>
      </c>
      <c r="P3355">
        <v>1</v>
      </c>
      <c r="Q3355">
        <v>191</v>
      </c>
      <c r="R3355">
        <f>IF(Cleaned_data[[#This Row],[KATEGORI]]="A+B: KØRETØJER I ALT",Q3353/Cleaned_data[[#This Row],[TOTAL]],0)</f>
        <v>0</v>
      </c>
    </row>
    <row r="3356" spans="1:18" x14ac:dyDescent="0.2">
      <c r="A3356">
        <v>59</v>
      </c>
      <c r="B3356" s="1" t="s">
        <v>70</v>
      </c>
      <c r="C3356">
        <v>2019</v>
      </c>
      <c r="D3356" s="1" t="s">
        <v>22</v>
      </c>
      <c r="E3356">
        <v>79</v>
      </c>
      <c r="F3356">
        <v>58</v>
      </c>
      <c r="G3356">
        <v>67</v>
      </c>
      <c r="H3356">
        <v>61</v>
      </c>
      <c r="I3356">
        <v>56</v>
      </c>
      <c r="J3356">
        <v>57</v>
      </c>
      <c r="K3356">
        <v>65</v>
      </c>
      <c r="L3356">
        <v>51</v>
      </c>
      <c r="M3356">
        <v>52</v>
      </c>
      <c r="N3356">
        <v>48</v>
      </c>
      <c r="O3356">
        <v>41</v>
      </c>
      <c r="P3356">
        <v>38</v>
      </c>
      <c r="Q3356">
        <v>673</v>
      </c>
      <c r="R3356">
        <f>IF(Cleaned_data[[#This Row],[KATEGORI]]="A+B: KØRETØJER I ALT",Q3354/Cleaned_data[[#This Row],[TOTAL]],0)</f>
        <v>0</v>
      </c>
    </row>
    <row r="3357" spans="1:18" x14ac:dyDescent="0.2">
      <c r="A3357">
        <v>59</v>
      </c>
      <c r="B3357" s="1" t="s">
        <v>70</v>
      </c>
      <c r="C3357">
        <v>2019</v>
      </c>
      <c r="D3357" s="1" t="s">
        <v>23</v>
      </c>
      <c r="E3357">
        <v>1313</v>
      </c>
      <c r="F3357">
        <v>1616</v>
      </c>
      <c r="G3357">
        <v>1138</v>
      </c>
      <c r="H3357">
        <v>1238</v>
      </c>
      <c r="I3357">
        <v>1210</v>
      </c>
      <c r="J3357">
        <v>1325</v>
      </c>
      <c r="K3357">
        <v>1360</v>
      </c>
      <c r="L3357">
        <v>1449</v>
      </c>
      <c r="M3357">
        <v>1510</v>
      </c>
      <c r="N3357">
        <v>1595</v>
      </c>
      <c r="O3357">
        <v>1445</v>
      </c>
      <c r="P3357">
        <v>1093</v>
      </c>
      <c r="Q3357">
        <v>16292</v>
      </c>
      <c r="R3357">
        <f>IF(Cleaned_data[[#This Row],[KATEGORI]]="A+B: KØRETØJER I ALT",Q3355/Cleaned_data[[#This Row],[TOTAL]],0)</f>
        <v>1.1723545298305917E-2</v>
      </c>
    </row>
    <row r="3358" spans="1:18" x14ac:dyDescent="0.2">
      <c r="A3358">
        <v>59</v>
      </c>
      <c r="B3358" s="1" t="s">
        <v>70</v>
      </c>
      <c r="C3358">
        <v>2019</v>
      </c>
      <c r="D3358" s="1" t="s">
        <v>24</v>
      </c>
      <c r="E3358">
        <v>59</v>
      </c>
      <c r="F3358">
        <v>109</v>
      </c>
      <c r="G3358">
        <v>43</v>
      </c>
      <c r="H3358">
        <v>17</v>
      </c>
      <c r="I3358">
        <v>21</v>
      </c>
      <c r="J3358">
        <v>16</v>
      </c>
      <c r="K3358">
        <v>25</v>
      </c>
      <c r="L3358">
        <v>36</v>
      </c>
      <c r="M3358">
        <v>71</v>
      </c>
      <c r="N3358">
        <v>80</v>
      </c>
      <c r="O3358">
        <v>45</v>
      </c>
      <c r="P3358">
        <v>36</v>
      </c>
      <c r="Q3358">
        <v>558</v>
      </c>
      <c r="R3358">
        <f>IF(Cleaned_data[[#This Row],[KATEGORI]]="A+B: KØRETØJER I ALT",Q3356/Cleaned_data[[#This Row],[TOTAL]],0)</f>
        <v>0</v>
      </c>
    </row>
    <row r="3359" spans="1:18" x14ac:dyDescent="0.2">
      <c r="A3359">
        <v>59</v>
      </c>
      <c r="B3359" s="1" t="s">
        <v>70</v>
      </c>
      <c r="C3359">
        <v>2019</v>
      </c>
      <c r="D3359" s="1" t="s">
        <v>25</v>
      </c>
      <c r="E3359">
        <v>1833</v>
      </c>
      <c r="F3359">
        <v>2985</v>
      </c>
      <c r="G3359">
        <v>1364</v>
      </c>
      <c r="H3359">
        <v>652</v>
      </c>
      <c r="I3359">
        <v>810</v>
      </c>
      <c r="J3359">
        <v>612</v>
      </c>
      <c r="K3359">
        <v>732</v>
      </c>
      <c r="L3359">
        <v>1058</v>
      </c>
      <c r="M3359">
        <v>1769</v>
      </c>
      <c r="N3359">
        <v>2304</v>
      </c>
      <c r="O3359">
        <v>1950</v>
      </c>
      <c r="P3359">
        <v>1435</v>
      </c>
      <c r="Q3359">
        <v>17504</v>
      </c>
      <c r="R3359">
        <f>IF(Cleaned_data[[#This Row],[KATEGORI]]="A+B: KØRETØJER I ALT",Q3357/Cleaned_data[[#This Row],[TOTAL]],0)</f>
        <v>0</v>
      </c>
    </row>
    <row r="3360" spans="1:18" x14ac:dyDescent="0.2">
      <c r="A3360">
        <v>59</v>
      </c>
      <c r="B3360" s="1" t="s">
        <v>70</v>
      </c>
      <c r="C3360">
        <v>2019</v>
      </c>
      <c r="D3360" s="1" t="s">
        <v>26</v>
      </c>
      <c r="E3360">
        <v>1892</v>
      </c>
      <c r="F3360">
        <v>3094</v>
      </c>
      <c r="G3360">
        <v>1407</v>
      </c>
      <c r="H3360">
        <v>669</v>
      </c>
      <c r="I3360">
        <v>831</v>
      </c>
      <c r="J3360">
        <v>628</v>
      </c>
      <c r="K3360">
        <v>757</v>
      </c>
      <c r="L3360">
        <v>1094</v>
      </c>
      <c r="M3360">
        <v>1840</v>
      </c>
      <c r="N3360">
        <v>2384</v>
      </c>
      <c r="O3360">
        <v>1995</v>
      </c>
      <c r="P3360">
        <v>1471</v>
      </c>
      <c r="Q3360">
        <v>18062</v>
      </c>
      <c r="R3360">
        <f>IF(Cleaned_data[[#This Row],[KATEGORI]]="A+B: KØRETØJER I ALT",Q3358/Cleaned_data[[#This Row],[TOTAL]],0)</f>
        <v>0</v>
      </c>
    </row>
    <row r="3361" spans="1:18" x14ac:dyDescent="0.2">
      <c r="A3361">
        <v>59</v>
      </c>
      <c r="B3361" s="1" t="s">
        <v>70</v>
      </c>
      <c r="C3361">
        <v>2020</v>
      </c>
      <c r="D3361" s="1" t="s">
        <v>18</v>
      </c>
      <c r="E3361">
        <v>957</v>
      </c>
      <c r="F3361">
        <v>1215</v>
      </c>
      <c r="G3361">
        <v>993</v>
      </c>
      <c r="H3361">
        <v>842</v>
      </c>
      <c r="I3361">
        <v>842</v>
      </c>
      <c r="J3361">
        <v>1003</v>
      </c>
      <c r="K3361">
        <v>995</v>
      </c>
      <c r="L3361">
        <v>1186</v>
      </c>
      <c r="M3361">
        <v>1458</v>
      </c>
      <c r="N3361">
        <v>1299</v>
      </c>
      <c r="O3361">
        <v>1139</v>
      </c>
      <c r="P3361">
        <v>881</v>
      </c>
      <c r="Q3361">
        <v>12810</v>
      </c>
      <c r="R3361">
        <f>IF(Cleaned_data[[#This Row],[KATEGORI]]="A+B: KØRETØJER I ALT",Q3359/Cleaned_data[[#This Row],[TOTAL]],0)</f>
        <v>0</v>
      </c>
    </row>
    <row r="3362" spans="1:18" x14ac:dyDescent="0.2">
      <c r="A3362">
        <v>59</v>
      </c>
      <c r="B3362" s="1" t="s">
        <v>70</v>
      </c>
      <c r="C3362">
        <v>2020</v>
      </c>
      <c r="D3362" s="1" t="s">
        <v>19</v>
      </c>
      <c r="E3362">
        <v>175</v>
      </c>
      <c r="F3362">
        <v>205</v>
      </c>
      <c r="G3362">
        <v>205</v>
      </c>
      <c r="H3362">
        <v>261</v>
      </c>
      <c r="I3362">
        <v>260</v>
      </c>
      <c r="J3362">
        <v>251</v>
      </c>
      <c r="K3362">
        <v>211</v>
      </c>
      <c r="L3362">
        <v>205</v>
      </c>
      <c r="M3362">
        <v>148</v>
      </c>
      <c r="N3362">
        <v>91</v>
      </c>
      <c r="O3362">
        <v>61</v>
      </c>
      <c r="P3362">
        <v>74</v>
      </c>
      <c r="Q3362">
        <v>2147</v>
      </c>
      <c r="R3362">
        <f>IF(Cleaned_data[[#This Row],[KATEGORI]]="A+B: KØRETØJER I ALT",Q3360/Cleaned_data[[#This Row],[TOTAL]],0)</f>
        <v>0</v>
      </c>
    </row>
    <row r="3363" spans="1:18" x14ac:dyDescent="0.2">
      <c r="A3363">
        <v>59</v>
      </c>
      <c r="B3363" s="1" t="s">
        <v>70</v>
      </c>
      <c r="C3363">
        <v>2020</v>
      </c>
      <c r="D3363" s="1" t="s">
        <v>20</v>
      </c>
      <c r="E3363">
        <v>1132</v>
      </c>
      <c r="F3363">
        <v>1420</v>
      </c>
      <c r="G3363">
        <v>1198</v>
      </c>
      <c r="H3363">
        <v>1103</v>
      </c>
      <c r="I3363">
        <v>1102</v>
      </c>
      <c r="J3363">
        <v>1254</v>
      </c>
      <c r="K3363">
        <v>1206</v>
      </c>
      <c r="L3363">
        <v>1391</v>
      </c>
      <c r="M3363">
        <v>1606</v>
      </c>
      <c r="N3363">
        <v>1390</v>
      </c>
      <c r="O3363">
        <v>1200</v>
      </c>
      <c r="P3363">
        <v>955</v>
      </c>
      <c r="Q3363">
        <v>14957</v>
      </c>
      <c r="R3363">
        <f>IF(Cleaned_data[[#This Row],[KATEGORI]]="A+B: KØRETØJER I ALT",Q3361/Cleaned_data[[#This Row],[TOTAL]],0)</f>
        <v>0</v>
      </c>
    </row>
    <row r="3364" spans="1:18" x14ac:dyDescent="0.2">
      <c r="A3364">
        <v>59</v>
      </c>
      <c r="B3364" s="1" t="s">
        <v>70</v>
      </c>
      <c r="C3364">
        <v>2020</v>
      </c>
      <c r="D3364" s="1" t="s">
        <v>21</v>
      </c>
      <c r="E3364">
        <v>29</v>
      </c>
      <c r="F3364">
        <v>24</v>
      </c>
      <c r="G3364">
        <v>26</v>
      </c>
      <c r="H3364">
        <v>19</v>
      </c>
      <c r="I3364">
        <v>23</v>
      </c>
      <c r="J3364">
        <v>22</v>
      </c>
      <c r="K3364">
        <v>21</v>
      </c>
      <c r="L3364">
        <v>15</v>
      </c>
      <c r="M3364">
        <v>3</v>
      </c>
      <c r="N3364">
        <v>0</v>
      </c>
      <c r="O3364">
        <v>3</v>
      </c>
      <c r="P3364">
        <v>3</v>
      </c>
      <c r="Q3364">
        <v>188</v>
      </c>
      <c r="R3364">
        <f>IF(Cleaned_data[[#This Row],[KATEGORI]]="A+B: KØRETØJER I ALT",Q3362/Cleaned_data[[#This Row],[TOTAL]],0)</f>
        <v>0</v>
      </c>
    </row>
    <row r="3365" spans="1:18" x14ac:dyDescent="0.2">
      <c r="A3365">
        <v>59</v>
      </c>
      <c r="B3365" s="1" t="s">
        <v>70</v>
      </c>
      <c r="C3365">
        <v>2020</v>
      </c>
      <c r="D3365" s="1" t="s">
        <v>22</v>
      </c>
      <c r="E3365">
        <v>46</v>
      </c>
      <c r="F3365">
        <v>45</v>
      </c>
      <c r="G3365">
        <v>50</v>
      </c>
      <c r="H3365">
        <v>29</v>
      </c>
      <c r="I3365">
        <v>33</v>
      </c>
      <c r="J3365">
        <v>33</v>
      </c>
      <c r="K3365">
        <v>41</v>
      </c>
      <c r="L3365">
        <v>30</v>
      </c>
      <c r="M3365">
        <v>18</v>
      </c>
      <c r="N3365">
        <v>12</v>
      </c>
      <c r="O3365">
        <v>18</v>
      </c>
      <c r="P3365">
        <v>14</v>
      </c>
      <c r="Q3365">
        <v>369</v>
      </c>
      <c r="R3365">
        <f>IF(Cleaned_data[[#This Row],[KATEGORI]]="A+B: KØRETØJER I ALT",Q3363/Cleaned_data[[#This Row],[TOTAL]],0)</f>
        <v>0</v>
      </c>
    </row>
    <row r="3366" spans="1:18" x14ac:dyDescent="0.2">
      <c r="A3366">
        <v>59</v>
      </c>
      <c r="B3366" s="1" t="s">
        <v>70</v>
      </c>
      <c r="C3366">
        <v>2020</v>
      </c>
      <c r="D3366" s="1" t="s">
        <v>23</v>
      </c>
      <c r="E3366">
        <v>1178</v>
      </c>
      <c r="F3366">
        <v>1465</v>
      </c>
      <c r="G3366">
        <v>1248</v>
      </c>
      <c r="H3366">
        <v>1132</v>
      </c>
      <c r="I3366">
        <v>1135</v>
      </c>
      <c r="J3366">
        <v>1287</v>
      </c>
      <c r="K3366">
        <v>1247</v>
      </c>
      <c r="L3366">
        <v>1421</v>
      </c>
      <c r="M3366">
        <v>1624</v>
      </c>
      <c r="N3366">
        <v>1402</v>
      </c>
      <c r="O3366">
        <v>1218</v>
      </c>
      <c r="P3366">
        <v>969</v>
      </c>
      <c r="Q3366">
        <v>15326</v>
      </c>
      <c r="R3366">
        <f>IF(Cleaned_data[[#This Row],[KATEGORI]]="A+B: KØRETØJER I ALT",Q3364/Cleaned_data[[#This Row],[TOTAL]],0)</f>
        <v>1.2266736265170299E-2</v>
      </c>
    </row>
    <row r="3367" spans="1:18" x14ac:dyDescent="0.2">
      <c r="A3367">
        <v>59</v>
      </c>
      <c r="B3367" s="1" t="s">
        <v>70</v>
      </c>
      <c r="C3367">
        <v>2020</v>
      </c>
      <c r="D3367" s="1" t="s">
        <v>24</v>
      </c>
      <c r="E3367">
        <v>76</v>
      </c>
      <c r="F3367">
        <v>130</v>
      </c>
      <c r="G3367">
        <v>47</v>
      </c>
      <c r="H3367">
        <v>20</v>
      </c>
      <c r="I3367">
        <v>32</v>
      </c>
      <c r="J3367">
        <v>25</v>
      </c>
      <c r="K3367">
        <v>36</v>
      </c>
      <c r="L3367">
        <v>56</v>
      </c>
      <c r="M3367">
        <v>108</v>
      </c>
      <c r="N3367">
        <v>75</v>
      </c>
      <c r="O3367">
        <v>42</v>
      </c>
      <c r="P3367">
        <v>35</v>
      </c>
      <c r="Q3367">
        <v>682</v>
      </c>
      <c r="R3367">
        <f>IF(Cleaned_data[[#This Row],[KATEGORI]]="A+B: KØRETØJER I ALT",Q3365/Cleaned_data[[#This Row],[TOTAL]],0)</f>
        <v>0</v>
      </c>
    </row>
    <row r="3368" spans="1:18" x14ac:dyDescent="0.2">
      <c r="A3368">
        <v>59</v>
      </c>
      <c r="B3368" s="1" t="s">
        <v>70</v>
      </c>
      <c r="C3368">
        <v>2020</v>
      </c>
      <c r="D3368" s="1" t="s">
        <v>25</v>
      </c>
      <c r="E3368">
        <v>1675</v>
      </c>
      <c r="F3368">
        <v>2334</v>
      </c>
      <c r="G3368">
        <v>1301</v>
      </c>
      <c r="H3368">
        <v>651</v>
      </c>
      <c r="I3368">
        <v>853</v>
      </c>
      <c r="J3368">
        <v>849</v>
      </c>
      <c r="K3368">
        <v>1124</v>
      </c>
      <c r="L3368">
        <v>1334</v>
      </c>
      <c r="M3368">
        <v>1973</v>
      </c>
      <c r="N3368">
        <v>2257</v>
      </c>
      <c r="O3368">
        <v>2097</v>
      </c>
      <c r="P3368">
        <v>1571</v>
      </c>
      <c r="Q3368">
        <v>18019</v>
      </c>
      <c r="R3368">
        <f>IF(Cleaned_data[[#This Row],[KATEGORI]]="A+B: KØRETØJER I ALT",Q3366/Cleaned_data[[#This Row],[TOTAL]],0)</f>
        <v>0</v>
      </c>
    </row>
    <row r="3369" spans="1:18" x14ac:dyDescent="0.2">
      <c r="A3369">
        <v>59</v>
      </c>
      <c r="B3369" s="1" t="s">
        <v>70</v>
      </c>
      <c r="C3369">
        <v>2020</v>
      </c>
      <c r="D3369" s="1" t="s">
        <v>26</v>
      </c>
      <c r="E3369">
        <v>1751</v>
      </c>
      <c r="F3369">
        <v>2464</v>
      </c>
      <c r="G3369">
        <v>1348</v>
      </c>
      <c r="H3369">
        <v>671</v>
      </c>
      <c r="I3369">
        <v>885</v>
      </c>
      <c r="J3369">
        <v>874</v>
      </c>
      <c r="K3369">
        <v>1160</v>
      </c>
      <c r="L3369">
        <v>1390</v>
      </c>
      <c r="M3369">
        <v>2081</v>
      </c>
      <c r="N3369">
        <v>2332</v>
      </c>
      <c r="O3369">
        <v>2139</v>
      </c>
      <c r="P3369">
        <v>1606</v>
      </c>
      <c r="Q3369">
        <v>18701</v>
      </c>
      <c r="R3369">
        <f>IF(Cleaned_data[[#This Row],[KATEGORI]]="A+B: KØRETØJER I ALT",Q3367/Cleaned_data[[#This Row],[TOTAL]],0)</f>
        <v>0</v>
      </c>
    </row>
    <row r="3370" spans="1:18" x14ac:dyDescent="0.2">
      <c r="A3370">
        <v>59</v>
      </c>
      <c r="B3370" s="1" t="s">
        <v>70</v>
      </c>
      <c r="C3370">
        <v>2021</v>
      </c>
      <c r="D3370" s="1" t="s">
        <v>18</v>
      </c>
      <c r="E3370">
        <v>376</v>
      </c>
      <c r="F3370">
        <v>467</v>
      </c>
      <c r="G3370">
        <v>486</v>
      </c>
      <c r="H3370">
        <v>350</v>
      </c>
      <c r="I3370">
        <v>345</v>
      </c>
      <c r="J3370">
        <v>359</v>
      </c>
      <c r="K3370">
        <v>314</v>
      </c>
      <c r="L3370">
        <v>430</v>
      </c>
      <c r="M3370">
        <v>505</v>
      </c>
      <c r="N3370">
        <v>490</v>
      </c>
      <c r="O3370">
        <v>480</v>
      </c>
      <c r="P3370">
        <v>392</v>
      </c>
      <c r="Q3370">
        <v>4994</v>
      </c>
      <c r="R3370">
        <f>IF(Cleaned_data[[#This Row],[KATEGORI]]="A+B: KØRETØJER I ALT",Q3368/Cleaned_data[[#This Row],[TOTAL]],0)</f>
        <v>0</v>
      </c>
    </row>
    <row r="3371" spans="1:18" x14ac:dyDescent="0.2">
      <c r="A3371">
        <v>59</v>
      </c>
      <c r="B3371" s="1" t="s">
        <v>70</v>
      </c>
      <c r="C3371">
        <v>2021</v>
      </c>
      <c r="D3371" s="1" t="s">
        <v>19</v>
      </c>
      <c r="E3371">
        <v>45</v>
      </c>
      <c r="F3371">
        <v>47</v>
      </c>
      <c r="G3371">
        <v>97</v>
      </c>
      <c r="H3371">
        <v>103</v>
      </c>
      <c r="I3371">
        <v>117</v>
      </c>
      <c r="J3371">
        <v>94</v>
      </c>
      <c r="K3371">
        <v>66</v>
      </c>
      <c r="L3371">
        <v>64</v>
      </c>
      <c r="M3371">
        <v>52</v>
      </c>
      <c r="N3371">
        <v>48</v>
      </c>
      <c r="O3371">
        <v>44</v>
      </c>
      <c r="P3371">
        <v>23</v>
      </c>
      <c r="Q3371">
        <v>800</v>
      </c>
      <c r="R3371">
        <f>IF(Cleaned_data[[#This Row],[KATEGORI]]="A+B: KØRETØJER I ALT",Q3369/Cleaned_data[[#This Row],[TOTAL]],0)</f>
        <v>0</v>
      </c>
    </row>
    <row r="3372" spans="1:18" x14ac:dyDescent="0.2">
      <c r="A3372">
        <v>59</v>
      </c>
      <c r="B3372" s="1" t="s">
        <v>70</v>
      </c>
      <c r="C3372">
        <v>2021</v>
      </c>
      <c r="D3372" s="1" t="s">
        <v>20</v>
      </c>
      <c r="E3372">
        <v>421</v>
      </c>
      <c r="F3372">
        <v>514</v>
      </c>
      <c r="G3372">
        <v>583</v>
      </c>
      <c r="H3372">
        <v>453</v>
      </c>
      <c r="I3372">
        <v>462</v>
      </c>
      <c r="J3372">
        <v>453</v>
      </c>
      <c r="K3372">
        <v>380</v>
      </c>
      <c r="L3372">
        <v>494</v>
      </c>
      <c r="M3372">
        <v>557</v>
      </c>
      <c r="N3372">
        <v>538</v>
      </c>
      <c r="O3372">
        <v>524</v>
      </c>
      <c r="P3372">
        <v>415</v>
      </c>
      <c r="Q3372">
        <v>5794</v>
      </c>
      <c r="R3372">
        <f>IF(Cleaned_data[[#This Row],[KATEGORI]]="A+B: KØRETØJER I ALT",Q3370/Cleaned_data[[#This Row],[TOTAL]],0)</f>
        <v>0</v>
      </c>
    </row>
    <row r="3373" spans="1:18" x14ac:dyDescent="0.2">
      <c r="A3373">
        <v>59</v>
      </c>
      <c r="B3373" s="1" t="s">
        <v>70</v>
      </c>
      <c r="C3373">
        <v>2021</v>
      </c>
      <c r="D3373" s="1" t="s">
        <v>21</v>
      </c>
      <c r="E3373">
        <v>9</v>
      </c>
      <c r="F3373">
        <v>5</v>
      </c>
      <c r="G3373">
        <v>11</v>
      </c>
      <c r="H3373">
        <v>9</v>
      </c>
      <c r="I3373">
        <v>10</v>
      </c>
      <c r="J3373">
        <v>7</v>
      </c>
      <c r="K3373">
        <v>4</v>
      </c>
      <c r="L3373">
        <v>7</v>
      </c>
      <c r="M3373">
        <v>3</v>
      </c>
      <c r="N3373">
        <v>1</v>
      </c>
      <c r="O3373">
        <v>2</v>
      </c>
      <c r="P3373">
        <v>0</v>
      </c>
      <c r="Q3373">
        <v>68</v>
      </c>
      <c r="R3373">
        <f>IF(Cleaned_data[[#This Row],[KATEGORI]]="A+B: KØRETØJER I ALT",Q3371/Cleaned_data[[#This Row],[TOTAL]],0)</f>
        <v>0</v>
      </c>
    </row>
    <row r="3374" spans="1:18" x14ac:dyDescent="0.2">
      <c r="A3374">
        <v>59</v>
      </c>
      <c r="B3374" s="1" t="s">
        <v>70</v>
      </c>
      <c r="C3374">
        <v>2021</v>
      </c>
      <c r="D3374" s="1" t="s">
        <v>22</v>
      </c>
      <c r="E3374">
        <v>15</v>
      </c>
      <c r="F3374">
        <v>10</v>
      </c>
      <c r="G3374">
        <v>19</v>
      </c>
      <c r="H3374">
        <v>14</v>
      </c>
      <c r="I3374">
        <v>15</v>
      </c>
      <c r="J3374">
        <v>11</v>
      </c>
      <c r="K3374">
        <v>15</v>
      </c>
      <c r="L3374">
        <v>15</v>
      </c>
      <c r="M3374">
        <v>10</v>
      </c>
      <c r="N3374">
        <v>7</v>
      </c>
      <c r="O3374">
        <v>8</v>
      </c>
      <c r="P3374">
        <v>4</v>
      </c>
      <c r="Q3374">
        <v>143</v>
      </c>
      <c r="R3374">
        <f>IF(Cleaned_data[[#This Row],[KATEGORI]]="A+B: KØRETØJER I ALT",Q3372/Cleaned_data[[#This Row],[TOTAL]],0)</f>
        <v>0</v>
      </c>
    </row>
    <row r="3375" spans="1:18" x14ac:dyDescent="0.2">
      <c r="A3375">
        <v>59</v>
      </c>
      <c r="B3375" s="1" t="s">
        <v>70</v>
      </c>
      <c r="C3375">
        <v>2021</v>
      </c>
      <c r="D3375" s="1" t="s">
        <v>23</v>
      </c>
      <c r="E3375">
        <v>436</v>
      </c>
      <c r="F3375">
        <v>524</v>
      </c>
      <c r="G3375">
        <v>602</v>
      </c>
      <c r="H3375">
        <v>467</v>
      </c>
      <c r="I3375">
        <v>477</v>
      </c>
      <c r="J3375">
        <v>464</v>
      </c>
      <c r="K3375">
        <v>395</v>
      </c>
      <c r="L3375">
        <v>509</v>
      </c>
      <c r="M3375">
        <v>567</v>
      </c>
      <c r="N3375">
        <v>545</v>
      </c>
      <c r="O3375">
        <v>532</v>
      </c>
      <c r="P3375">
        <v>419</v>
      </c>
      <c r="Q3375">
        <v>5937</v>
      </c>
      <c r="R3375">
        <f>IF(Cleaned_data[[#This Row],[KATEGORI]]="A+B: KØRETØJER I ALT",Q3373/Cleaned_data[[#This Row],[TOTAL]],0)</f>
        <v>1.1453596092302509E-2</v>
      </c>
    </row>
    <row r="3376" spans="1:18" x14ac:dyDescent="0.2">
      <c r="A3376">
        <v>59</v>
      </c>
      <c r="B3376" s="1" t="s">
        <v>70</v>
      </c>
      <c r="C3376">
        <v>2021</v>
      </c>
      <c r="D3376" s="1" t="s">
        <v>24</v>
      </c>
      <c r="E3376">
        <v>100</v>
      </c>
      <c r="F3376">
        <v>128</v>
      </c>
      <c r="G3376">
        <v>54</v>
      </c>
      <c r="H3376">
        <v>28</v>
      </c>
      <c r="I3376">
        <v>20</v>
      </c>
      <c r="J3376">
        <v>34</v>
      </c>
      <c r="K3376">
        <v>40</v>
      </c>
      <c r="L3376">
        <v>64</v>
      </c>
      <c r="M3376">
        <v>121</v>
      </c>
      <c r="N3376">
        <v>135</v>
      </c>
      <c r="O3376">
        <v>58</v>
      </c>
      <c r="P3376">
        <v>38</v>
      </c>
      <c r="Q3376">
        <v>820</v>
      </c>
      <c r="R3376">
        <f>IF(Cleaned_data[[#This Row],[KATEGORI]]="A+B: KØRETØJER I ALT",Q3374/Cleaned_data[[#This Row],[TOTAL]],0)</f>
        <v>0</v>
      </c>
    </row>
    <row r="3377" spans="1:18" x14ac:dyDescent="0.2">
      <c r="A3377">
        <v>59</v>
      </c>
      <c r="B3377" s="1" t="s">
        <v>70</v>
      </c>
      <c r="C3377">
        <v>2021</v>
      </c>
      <c r="D3377" s="1" t="s">
        <v>25</v>
      </c>
      <c r="E3377">
        <v>1318</v>
      </c>
      <c r="F3377">
        <v>2067</v>
      </c>
      <c r="G3377">
        <v>1096</v>
      </c>
      <c r="H3377">
        <v>622</v>
      </c>
      <c r="I3377">
        <v>643</v>
      </c>
      <c r="J3377">
        <v>615</v>
      </c>
      <c r="K3377">
        <v>901</v>
      </c>
      <c r="L3377">
        <v>1110</v>
      </c>
      <c r="M3377">
        <v>1561</v>
      </c>
      <c r="N3377">
        <v>2075</v>
      </c>
      <c r="O3377">
        <v>1893</v>
      </c>
      <c r="P3377">
        <v>1180</v>
      </c>
      <c r="Q3377">
        <v>15081</v>
      </c>
      <c r="R3377">
        <f>IF(Cleaned_data[[#This Row],[KATEGORI]]="A+B: KØRETØJER I ALT",Q3375/Cleaned_data[[#This Row],[TOTAL]],0)</f>
        <v>0</v>
      </c>
    </row>
    <row r="3378" spans="1:18" x14ac:dyDescent="0.2">
      <c r="A3378">
        <v>59</v>
      </c>
      <c r="B3378" s="1" t="s">
        <v>70</v>
      </c>
      <c r="C3378">
        <v>2021</v>
      </c>
      <c r="D3378" s="1" t="s">
        <v>26</v>
      </c>
      <c r="E3378">
        <v>1418</v>
      </c>
      <c r="F3378">
        <v>2195</v>
      </c>
      <c r="G3378">
        <v>1150</v>
      </c>
      <c r="H3378">
        <v>650</v>
      </c>
      <c r="I3378">
        <v>663</v>
      </c>
      <c r="J3378">
        <v>649</v>
      </c>
      <c r="K3378">
        <v>941</v>
      </c>
      <c r="L3378">
        <v>1174</v>
      </c>
      <c r="M3378">
        <v>1682</v>
      </c>
      <c r="N3378">
        <v>2210</v>
      </c>
      <c r="O3378">
        <v>1951</v>
      </c>
      <c r="P3378">
        <v>1218</v>
      </c>
      <c r="Q3378">
        <v>15901</v>
      </c>
      <c r="R3378">
        <f>IF(Cleaned_data[[#This Row],[KATEGORI]]="A+B: KØRETØJER I ALT",Q3376/Cleaned_data[[#This Row],[TOTAL]],0)</f>
        <v>0</v>
      </c>
    </row>
    <row r="3379" spans="1:18" x14ac:dyDescent="0.2">
      <c r="A3379">
        <v>59</v>
      </c>
      <c r="B3379" s="1" t="s">
        <v>70</v>
      </c>
      <c r="C3379">
        <v>2022</v>
      </c>
      <c r="D3379" s="1" t="s">
        <v>18</v>
      </c>
      <c r="E3379">
        <v>718</v>
      </c>
      <c r="F3379">
        <v>1051</v>
      </c>
      <c r="G3379">
        <v>728</v>
      </c>
      <c r="H3379">
        <v>541</v>
      </c>
      <c r="I3379">
        <v>624</v>
      </c>
      <c r="J3379">
        <v>715</v>
      </c>
      <c r="K3379">
        <v>683</v>
      </c>
      <c r="L3379">
        <v>781</v>
      </c>
      <c r="M3379">
        <v>992</v>
      </c>
      <c r="N3379">
        <v>1013</v>
      </c>
      <c r="O3379">
        <v>1005</v>
      </c>
      <c r="P3379">
        <v>761</v>
      </c>
      <c r="Q3379">
        <v>9612</v>
      </c>
      <c r="R3379">
        <f>IF(Cleaned_data[[#This Row],[KATEGORI]]="A+B: KØRETØJER I ALT",Q3377/Cleaned_data[[#This Row],[TOTAL]],0)</f>
        <v>0</v>
      </c>
    </row>
    <row r="3380" spans="1:18" x14ac:dyDescent="0.2">
      <c r="A3380">
        <v>59</v>
      </c>
      <c r="B3380" s="1" t="s">
        <v>70</v>
      </c>
      <c r="C3380">
        <v>2022</v>
      </c>
      <c r="D3380" s="1" t="s">
        <v>19</v>
      </c>
      <c r="E3380">
        <v>169</v>
      </c>
      <c r="F3380">
        <v>153</v>
      </c>
      <c r="G3380">
        <v>211</v>
      </c>
      <c r="H3380">
        <v>195</v>
      </c>
      <c r="I3380">
        <v>234</v>
      </c>
      <c r="J3380">
        <v>230</v>
      </c>
      <c r="K3380">
        <v>184</v>
      </c>
      <c r="L3380">
        <v>166</v>
      </c>
      <c r="M3380">
        <v>146</v>
      </c>
      <c r="N3380">
        <v>66</v>
      </c>
      <c r="O3380">
        <v>77</v>
      </c>
      <c r="P3380">
        <v>50</v>
      </c>
      <c r="Q3380">
        <v>1881</v>
      </c>
      <c r="R3380">
        <f>IF(Cleaned_data[[#This Row],[KATEGORI]]="A+B: KØRETØJER I ALT",Q3378/Cleaned_data[[#This Row],[TOTAL]],0)</f>
        <v>0</v>
      </c>
    </row>
    <row r="3381" spans="1:18" x14ac:dyDescent="0.2">
      <c r="A3381">
        <v>59</v>
      </c>
      <c r="B3381" s="1" t="s">
        <v>70</v>
      </c>
      <c r="C3381">
        <v>2022</v>
      </c>
      <c r="D3381" s="1" t="s">
        <v>20</v>
      </c>
      <c r="E3381">
        <v>887</v>
      </c>
      <c r="F3381">
        <v>1204</v>
      </c>
      <c r="G3381">
        <v>939</v>
      </c>
      <c r="H3381">
        <v>736</v>
      </c>
      <c r="I3381">
        <v>858</v>
      </c>
      <c r="J3381">
        <v>945</v>
      </c>
      <c r="K3381">
        <v>867</v>
      </c>
      <c r="L3381">
        <v>947</v>
      </c>
      <c r="M3381">
        <v>1138</v>
      </c>
      <c r="N3381">
        <v>1079</v>
      </c>
      <c r="O3381">
        <v>1082</v>
      </c>
      <c r="P3381">
        <v>811</v>
      </c>
      <c r="Q3381">
        <v>11493</v>
      </c>
      <c r="R3381">
        <f>IF(Cleaned_data[[#This Row],[KATEGORI]]="A+B: KØRETØJER I ALT",Q3379/Cleaned_data[[#This Row],[TOTAL]],0)</f>
        <v>0</v>
      </c>
    </row>
    <row r="3382" spans="1:18" x14ac:dyDescent="0.2">
      <c r="A3382">
        <v>59</v>
      </c>
      <c r="B3382" s="1" t="s">
        <v>70</v>
      </c>
      <c r="C3382">
        <v>2022</v>
      </c>
      <c r="D3382" s="1" t="s">
        <v>21</v>
      </c>
      <c r="E3382">
        <v>28</v>
      </c>
      <c r="F3382">
        <v>30</v>
      </c>
      <c r="G3382">
        <v>37</v>
      </c>
      <c r="H3382">
        <v>36</v>
      </c>
      <c r="I3382">
        <v>33</v>
      </c>
      <c r="J3382">
        <v>28</v>
      </c>
      <c r="K3382">
        <v>26</v>
      </c>
      <c r="L3382">
        <v>15</v>
      </c>
      <c r="M3382">
        <v>11</v>
      </c>
      <c r="N3382">
        <v>5</v>
      </c>
      <c r="O3382">
        <v>3</v>
      </c>
      <c r="P3382">
        <v>1</v>
      </c>
      <c r="Q3382">
        <v>253</v>
      </c>
      <c r="R3382">
        <f>IF(Cleaned_data[[#This Row],[KATEGORI]]="A+B: KØRETØJER I ALT",Q3380/Cleaned_data[[#This Row],[TOTAL]],0)</f>
        <v>0</v>
      </c>
    </row>
    <row r="3383" spans="1:18" x14ac:dyDescent="0.2">
      <c r="A3383">
        <v>59</v>
      </c>
      <c r="B3383" s="1" t="s">
        <v>70</v>
      </c>
      <c r="C3383">
        <v>2022</v>
      </c>
      <c r="D3383" s="1" t="s">
        <v>22</v>
      </c>
      <c r="E3383">
        <v>35</v>
      </c>
      <c r="F3383">
        <v>37</v>
      </c>
      <c r="G3383">
        <v>48</v>
      </c>
      <c r="H3383">
        <v>40</v>
      </c>
      <c r="I3383">
        <v>37</v>
      </c>
      <c r="J3383">
        <v>33</v>
      </c>
      <c r="K3383">
        <v>30</v>
      </c>
      <c r="L3383">
        <v>21</v>
      </c>
      <c r="M3383">
        <v>21</v>
      </c>
      <c r="N3383">
        <v>14</v>
      </c>
      <c r="O3383">
        <v>8</v>
      </c>
      <c r="P3383">
        <v>7</v>
      </c>
      <c r="Q3383">
        <v>331</v>
      </c>
      <c r="R3383">
        <f>IF(Cleaned_data[[#This Row],[KATEGORI]]="A+B: KØRETØJER I ALT",Q3381/Cleaned_data[[#This Row],[TOTAL]],0)</f>
        <v>0</v>
      </c>
    </row>
    <row r="3384" spans="1:18" x14ac:dyDescent="0.2">
      <c r="A3384">
        <v>59</v>
      </c>
      <c r="B3384" s="1" t="s">
        <v>70</v>
      </c>
      <c r="C3384">
        <v>2022</v>
      </c>
      <c r="D3384" s="1" t="s">
        <v>23</v>
      </c>
      <c r="E3384">
        <v>922</v>
      </c>
      <c r="F3384">
        <v>1241</v>
      </c>
      <c r="G3384">
        <v>987</v>
      </c>
      <c r="H3384">
        <v>776</v>
      </c>
      <c r="I3384">
        <v>895</v>
      </c>
      <c r="J3384">
        <v>978</v>
      </c>
      <c r="K3384">
        <v>897</v>
      </c>
      <c r="L3384">
        <v>968</v>
      </c>
      <c r="M3384">
        <v>1159</v>
      </c>
      <c r="N3384">
        <v>1093</v>
      </c>
      <c r="O3384">
        <v>1090</v>
      </c>
      <c r="P3384">
        <v>818</v>
      </c>
      <c r="Q3384">
        <v>11824</v>
      </c>
      <c r="R3384">
        <f>IF(Cleaned_data[[#This Row],[KATEGORI]]="A+B: KØRETØJER I ALT",Q3382/Cleaned_data[[#This Row],[TOTAL]],0)</f>
        <v>2.1397158322056832E-2</v>
      </c>
    </row>
    <row r="3385" spans="1:18" x14ac:dyDescent="0.2">
      <c r="A3385">
        <v>59</v>
      </c>
      <c r="B3385" s="1" t="s">
        <v>70</v>
      </c>
      <c r="C3385">
        <v>2022</v>
      </c>
      <c r="D3385" s="1" t="s">
        <v>24</v>
      </c>
      <c r="E3385">
        <v>102</v>
      </c>
      <c r="F3385">
        <v>175</v>
      </c>
      <c r="G3385">
        <v>70</v>
      </c>
      <c r="H3385">
        <v>26</v>
      </c>
      <c r="I3385">
        <v>44</v>
      </c>
      <c r="J3385">
        <v>41</v>
      </c>
      <c r="K3385">
        <v>55</v>
      </c>
      <c r="L3385">
        <v>86</v>
      </c>
      <c r="M3385">
        <v>142</v>
      </c>
      <c r="N3385">
        <v>122</v>
      </c>
      <c r="O3385">
        <v>77</v>
      </c>
      <c r="P3385">
        <v>42</v>
      </c>
      <c r="Q3385">
        <v>982</v>
      </c>
      <c r="R3385">
        <f>IF(Cleaned_data[[#This Row],[KATEGORI]]="A+B: KØRETØJER I ALT",Q3383/Cleaned_data[[#This Row],[TOTAL]],0)</f>
        <v>0</v>
      </c>
    </row>
    <row r="3386" spans="1:18" x14ac:dyDescent="0.2">
      <c r="A3386">
        <v>59</v>
      </c>
      <c r="B3386" s="1" t="s">
        <v>70</v>
      </c>
      <c r="C3386">
        <v>2022</v>
      </c>
      <c r="D3386" s="1" t="s">
        <v>25</v>
      </c>
      <c r="E3386">
        <v>1865</v>
      </c>
      <c r="F3386">
        <v>2834</v>
      </c>
      <c r="G3386">
        <v>1334</v>
      </c>
      <c r="H3386">
        <v>779</v>
      </c>
      <c r="I3386">
        <v>963</v>
      </c>
      <c r="J3386">
        <v>961</v>
      </c>
      <c r="K3386">
        <v>1108</v>
      </c>
      <c r="L3386">
        <v>1178</v>
      </c>
      <c r="M3386">
        <v>2084</v>
      </c>
      <c r="N3386">
        <v>2626</v>
      </c>
      <c r="O3386">
        <v>2229</v>
      </c>
      <c r="P3386">
        <v>1463</v>
      </c>
      <c r="Q3386">
        <v>19424</v>
      </c>
      <c r="R3386">
        <f>IF(Cleaned_data[[#This Row],[KATEGORI]]="A+B: KØRETØJER I ALT",Q3384/Cleaned_data[[#This Row],[TOTAL]],0)</f>
        <v>0</v>
      </c>
    </row>
    <row r="3387" spans="1:18" x14ac:dyDescent="0.2">
      <c r="A3387">
        <v>59</v>
      </c>
      <c r="B3387" s="1" t="s">
        <v>70</v>
      </c>
      <c r="C3387">
        <v>2022</v>
      </c>
      <c r="D3387" s="1" t="s">
        <v>26</v>
      </c>
      <c r="E3387">
        <v>1967</v>
      </c>
      <c r="F3387">
        <v>3009</v>
      </c>
      <c r="G3387">
        <v>1404</v>
      </c>
      <c r="H3387">
        <v>805</v>
      </c>
      <c r="I3387">
        <v>1007</v>
      </c>
      <c r="J3387">
        <v>1002</v>
      </c>
      <c r="K3387">
        <v>1163</v>
      </c>
      <c r="L3387">
        <v>1264</v>
      </c>
      <c r="M3387">
        <v>2226</v>
      </c>
      <c r="N3387">
        <v>2748</v>
      </c>
      <c r="O3387">
        <v>2306</v>
      </c>
      <c r="P3387">
        <v>1505</v>
      </c>
      <c r="Q3387">
        <v>20406</v>
      </c>
      <c r="R3387">
        <f>IF(Cleaned_data[[#This Row],[KATEGORI]]="A+B: KØRETØJER I ALT",Q3385/Cleaned_data[[#This Row],[TOTAL]],0)</f>
        <v>0</v>
      </c>
    </row>
    <row r="3388" spans="1:18" x14ac:dyDescent="0.2">
      <c r="A3388">
        <v>59</v>
      </c>
      <c r="B3388" s="1" t="s">
        <v>70</v>
      </c>
      <c r="C3388">
        <v>2023</v>
      </c>
      <c r="D3388" s="1" t="s">
        <v>18</v>
      </c>
      <c r="E3388">
        <v>955</v>
      </c>
      <c r="F3388">
        <v>1136</v>
      </c>
      <c r="G3388">
        <v>880</v>
      </c>
      <c r="H3388">
        <v>859</v>
      </c>
      <c r="I3388">
        <v>927</v>
      </c>
      <c r="J3388">
        <v>887</v>
      </c>
      <c r="K3388">
        <v>900</v>
      </c>
      <c r="L3388">
        <v>1088</v>
      </c>
      <c r="M3388">
        <v>1259</v>
      </c>
      <c r="N3388">
        <v>1361</v>
      </c>
      <c r="O3388">
        <v>1260</v>
      </c>
      <c r="P3388">
        <v>1175</v>
      </c>
      <c r="Q3388">
        <v>12687</v>
      </c>
      <c r="R3388">
        <f>IF(Cleaned_data[[#This Row],[KATEGORI]]="A+B: KØRETØJER I ALT",Q3386/Cleaned_data[[#This Row],[TOTAL]],0)</f>
        <v>0</v>
      </c>
    </row>
    <row r="3389" spans="1:18" x14ac:dyDescent="0.2">
      <c r="A3389">
        <v>59</v>
      </c>
      <c r="B3389" s="1" t="s">
        <v>70</v>
      </c>
      <c r="C3389">
        <v>2023</v>
      </c>
      <c r="D3389" s="1" t="s">
        <v>19</v>
      </c>
      <c r="E3389">
        <v>185</v>
      </c>
      <c r="F3389">
        <v>170</v>
      </c>
      <c r="G3389">
        <v>215</v>
      </c>
      <c r="H3389">
        <v>261</v>
      </c>
      <c r="I3389">
        <v>242</v>
      </c>
      <c r="J3389">
        <v>216</v>
      </c>
      <c r="K3389">
        <v>208</v>
      </c>
      <c r="L3389">
        <v>202</v>
      </c>
      <c r="M3389">
        <v>161</v>
      </c>
      <c r="N3389">
        <v>105</v>
      </c>
      <c r="O3389">
        <v>77</v>
      </c>
      <c r="P3389">
        <v>57</v>
      </c>
      <c r="Q3389">
        <v>2099</v>
      </c>
      <c r="R3389">
        <f>IF(Cleaned_data[[#This Row],[KATEGORI]]="A+B: KØRETØJER I ALT",Q3387/Cleaned_data[[#This Row],[TOTAL]],0)</f>
        <v>0</v>
      </c>
    </row>
    <row r="3390" spans="1:18" x14ac:dyDescent="0.2">
      <c r="A3390">
        <v>59</v>
      </c>
      <c r="B3390" s="1" t="s">
        <v>70</v>
      </c>
      <c r="C3390">
        <v>2023</v>
      </c>
      <c r="D3390" s="1" t="s">
        <v>20</v>
      </c>
      <c r="E3390">
        <v>1140</v>
      </c>
      <c r="F3390">
        <v>1306</v>
      </c>
      <c r="G3390">
        <v>1095</v>
      </c>
      <c r="H3390">
        <v>1120</v>
      </c>
      <c r="I3390">
        <v>1169</v>
      </c>
      <c r="J3390">
        <v>1103</v>
      </c>
      <c r="K3390">
        <v>1108</v>
      </c>
      <c r="L3390">
        <v>1290</v>
      </c>
      <c r="M3390">
        <v>1420</v>
      </c>
      <c r="N3390">
        <v>1466</v>
      </c>
      <c r="O3390">
        <v>1337</v>
      </c>
      <c r="P3390">
        <v>1232</v>
      </c>
      <c r="Q3390">
        <v>14786</v>
      </c>
      <c r="R3390">
        <f>IF(Cleaned_data[[#This Row],[KATEGORI]]="A+B: KØRETØJER I ALT",Q3388/Cleaned_data[[#This Row],[TOTAL]],0)</f>
        <v>0</v>
      </c>
    </row>
    <row r="3391" spans="1:18" x14ac:dyDescent="0.2">
      <c r="A3391">
        <v>59</v>
      </c>
      <c r="B3391" s="1" t="s">
        <v>70</v>
      </c>
      <c r="C3391">
        <v>2023</v>
      </c>
      <c r="D3391" s="1" t="s">
        <v>21</v>
      </c>
      <c r="E3391">
        <v>29</v>
      </c>
      <c r="F3391">
        <v>17</v>
      </c>
      <c r="G3391">
        <v>32</v>
      </c>
      <c r="H3391">
        <v>18</v>
      </c>
      <c r="I3391">
        <v>25</v>
      </c>
      <c r="J3391">
        <v>13</v>
      </c>
      <c r="K3391">
        <v>17</v>
      </c>
      <c r="L3391">
        <v>5</v>
      </c>
      <c r="M3391">
        <v>6</v>
      </c>
      <c r="N3391">
        <v>4</v>
      </c>
      <c r="O3391">
        <v>7</v>
      </c>
      <c r="P3391">
        <v>5</v>
      </c>
      <c r="Q3391">
        <v>178</v>
      </c>
      <c r="R3391">
        <f>IF(Cleaned_data[[#This Row],[KATEGORI]]="A+B: KØRETØJER I ALT",Q3389/Cleaned_data[[#This Row],[TOTAL]],0)</f>
        <v>0</v>
      </c>
    </row>
    <row r="3392" spans="1:18" x14ac:dyDescent="0.2">
      <c r="A3392">
        <v>59</v>
      </c>
      <c r="B3392" s="1" t="s">
        <v>70</v>
      </c>
      <c r="C3392">
        <v>2023</v>
      </c>
      <c r="D3392" s="1" t="s">
        <v>22</v>
      </c>
      <c r="E3392">
        <v>32</v>
      </c>
      <c r="F3392">
        <v>22</v>
      </c>
      <c r="G3392">
        <v>37</v>
      </c>
      <c r="H3392">
        <v>18</v>
      </c>
      <c r="I3392">
        <v>27</v>
      </c>
      <c r="J3392">
        <v>13</v>
      </c>
      <c r="K3392">
        <v>24</v>
      </c>
      <c r="L3392">
        <v>8</v>
      </c>
      <c r="M3392">
        <v>13</v>
      </c>
      <c r="N3392">
        <v>7</v>
      </c>
      <c r="O3392">
        <v>9</v>
      </c>
      <c r="P3392">
        <v>7</v>
      </c>
      <c r="Q3392">
        <v>217</v>
      </c>
      <c r="R3392">
        <f>IF(Cleaned_data[[#This Row],[KATEGORI]]="A+B: KØRETØJER I ALT",Q3390/Cleaned_data[[#This Row],[TOTAL]],0)</f>
        <v>0</v>
      </c>
    </row>
    <row r="3393" spans="1:18" x14ac:dyDescent="0.2">
      <c r="A3393">
        <v>59</v>
      </c>
      <c r="B3393" s="1" t="s">
        <v>70</v>
      </c>
      <c r="C3393">
        <v>2023</v>
      </c>
      <c r="D3393" s="1" t="s">
        <v>23</v>
      </c>
      <c r="E3393">
        <v>1172</v>
      </c>
      <c r="F3393">
        <v>1328</v>
      </c>
      <c r="G3393">
        <v>1132</v>
      </c>
      <c r="H3393">
        <v>1138</v>
      </c>
      <c r="I3393">
        <v>1196</v>
      </c>
      <c r="J3393">
        <v>1116</v>
      </c>
      <c r="K3393">
        <v>1132</v>
      </c>
      <c r="L3393">
        <v>1298</v>
      </c>
      <c r="M3393">
        <v>1433</v>
      </c>
      <c r="N3393">
        <v>1473</v>
      </c>
      <c r="O3393">
        <v>1346</v>
      </c>
      <c r="P3393">
        <v>1239</v>
      </c>
      <c r="Q3393">
        <v>15003</v>
      </c>
      <c r="R3393">
        <f>IF(Cleaned_data[[#This Row],[KATEGORI]]="A+B: KØRETØJER I ALT",Q3391/Cleaned_data[[#This Row],[TOTAL]],0)</f>
        <v>1.1864293807905086E-2</v>
      </c>
    </row>
    <row r="3394" spans="1:18" x14ac:dyDescent="0.2">
      <c r="A3394">
        <v>59</v>
      </c>
      <c r="B3394" s="1" t="s">
        <v>70</v>
      </c>
      <c r="C3394">
        <v>2023</v>
      </c>
      <c r="D3394" s="1" t="s">
        <v>24</v>
      </c>
      <c r="E3394">
        <v>119</v>
      </c>
      <c r="F3394">
        <v>238</v>
      </c>
      <c r="G3394">
        <v>87</v>
      </c>
      <c r="H3394">
        <v>52</v>
      </c>
      <c r="I3394">
        <v>49</v>
      </c>
      <c r="J3394">
        <v>39</v>
      </c>
      <c r="K3394">
        <v>60</v>
      </c>
      <c r="L3394">
        <v>94</v>
      </c>
      <c r="M3394">
        <v>188</v>
      </c>
      <c r="N3394">
        <v>187</v>
      </c>
      <c r="O3394">
        <v>95</v>
      </c>
      <c r="P3394">
        <v>68</v>
      </c>
      <c r="Q3394">
        <v>1276</v>
      </c>
      <c r="R3394">
        <f>IF(Cleaned_data[[#This Row],[KATEGORI]]="A+B: KØRETØJER I ALT",Q3392/Cleaned_data[[#This Row],[TOTAL]],0)</f>
        <v>0</v>
      </c>
    </row>
    <row r="3395" spans="1:18" x14ac:dyDescent="0.2">
      <c r="A3395">
        <v>59</v>
      </c>
      <c r="B3395" s="1" t="s">
        <v>70</v>
      </c>
      <c r="C3395">
        <v>2023</v>
      </c>
      <c r="D3395" s="1" t="s">
        <v>25</v>
      </c>
      <c r="E3395">
        <v>1719</v>
      </c>
      <c r="F3395">
        <v>2922</v>
      </c>
      <c r="G3395">
        <v>1301</v>
      </c>
      <c r="H3395">
        <v>763</v>
      </c>
      <c r="I3395">
        <v>843</v>
      </c>
      <c r="J3395">
        <v>907</v>
      </c>
      <c r="K3395">
        <v>1043</v>
      </c>
      <c r="L3395">
        <v>1273</v>
      </c>
      <c r="M3395">
        <v>2092</v>
      </c>
      <c r="N3395">
        <v>2488</v>
      </c>
      <c r="O3395">
        <v>2357</v>
      </c>
      <c r="P3395">
        <v>1827</v>
      </c>
      <c r="Q3395">
        <v>19535</v>
      </c>
      <c r="R3395">
        <f>IF(Cleaned_data[[#This Row],[KATEGORI]]="A+B: KØRETØJER I ALT",Q3393/Cleaned_data[[#This Row],[TOTAL]],0)</f>
        <v>0</v>
      </c>
    </row>
    <row r="3396" spans="1:18" x14ac:dyDescent="0.2">
      <c r="A3396">
        <v>59</v>
      </c>
      <c r="B3396" s="1" t="s">
        <v>70</v>
      </c>
      <c r="C3396">
        <v>2023</v>
      </c>
      <c r="D3396" s="1" t="s">
        <v>26</v>
      </c>
      <c r="E3396">
        <v>1838</v>
      </c>
      <c r="F3396">
        <v>3160</v>
      </c>
      <c r="G3396">
        <v>1388</v>
      </c>
      <c r="H3396">
        <v>815</v>
      </c>
      <c r="I3396">
        <v>892</v>
      </c>
      <c r="J3396">
        <v>946</v>
      </c>
      <c r="K3396">
        <v>1103</v>
      </c>
      <c r="L3396">
        <v>1367</v>
      </c>
      <c r="M3396">
        <v>2280</v>
      </c>
      <c r="N3396">
        <v>2675</v>
      </c>
      <c r="O3396">
        <v>2452</v>
      </c>
      <c r="P3396">
        <v>1895</v>
      </c>
      <c r="Q3396">
        <v>20811</v>
      </c>
      <c r="R3396">
        <f>IF(Cleaned_data[[#This Row],[KATEGORI]]="A+B: KØRETØJER I ALT",Q3394/Cleaned_data[[#This Row],[TOTAL]],0)</f>
        <v>0</v>
      </c>
    </row>
    <row r="3397" spans="1:18" x14ac:dyDescent="0.2">
      <c r="A3397">
        <v>62</v>
      </c>
      <c r="B3397" s="1" t="s">
        <v>71</v>
      </c>
      <c r="C3397">
        <v>2013</v>
      </c>
      <c r="D3397" s="1" t="s">
        <v>18</v>
      </c>
      <c r="E3397">
        <v>460</v>
      </c>
      <c r="F3397">
        <v>464</v>
      </c>
      <c r="G3397">
        <v>509</v>
      </c>
      <c r="H3397">
        <v>531</v>
      </c>
      <c r="I3397">
        <v>603</v>
      </c>
      <c r="J3397">
        <v>516</v>
      </c>
      <c r="K3397">
        <v>654</v>
      </c>
      <c r="L3397">
        <v>651</v>
      </c>
      <c r="M3397">
        <v>796</v>
      </c>
      <c r="N3397">
        <v>797</v>
      </c>
      <c r="O3397">
        <v>743</v>
      </c>
      <c r="P3397">
        <v>723</v>
      </c>
      <c r="Q3397">
        <v>7447</v>
      </c>
      <c r="R3397">
        <f>IF(Cleaned_data[[#This Row],[KATEGORI]]="A+B: KØRETØJER I ALT",Q3395/Cleaned_data[[#This Row],[TOTAL]],0)</f>
        <v>0</v>
      </c>
    </row>
    <row r="3398" spans="1:18" x14ac:dyDescent="0.2">
      <c r="A3398">
        <v>62</v>
      </c>
      <c r="B3398" s="1" t="s">
        <v>71</v>
      </c>
      <c r="C3398">
        <v>2013</v>
      </c>
      <c r="D3398" s="1" t="s">
        <v>19</v>
      </c>
      <c r="E3398">
        <v>153</v>
      </c>
      <c r="F3398">
        <v>110</v>
      </c>
      <c r="G3398">
        <v>152</v>
      </c>
      <c r="H3398">
        <v>154</v>
      </c>
      <c r="I3398">
        <v>168</v>
      </c>
      <c r="J3398">
        <v>132</v>
      </c>
      <c r="K3398">
        <v>146</v>
      </c>
      <c r="L3398">
        <v>199</v>
      </c>
      <c r="M3398">
        <v>145</v>
      </c>
      <c r="N3398">
        <v>101</v>
      </c>
      <c r="O3398">
        <v>115</v>
      </c>
      <c r="P3398">
        <v>87</v>
      </c>
      <c r="Q3398">
        <v>1662</v>
      </c>
      <c r="R3398">
        <f>IF(Cleaned_data[[#This Row],[KATEGORI]]="A+B: KØRETØJER I ALT",Q3396/Cleaned_data[[#This Row],[TOTAL]],0)</f>
        <v>0</v>
      </c>
    </row>
    <row r="3399" spans="1:18" x14ac:dyDescent="0.2">
      <c r="A3399">
        <v>62</v>
      </c>
      <c r="B3399" s="1" t="s">
        <v>71</v>
      </c>
      <c r="C3399">
        <v>2013</v>
      </c>
      <c r="D3399" s="1" t="s">
        <v>20</v>
      </c>
      <c r="E3399">
        <v>613</v>
      </c>
      <c r="F3399">
        <v>574</v>
      </c>
      <c r="G3399">
        <v>661</v>
      </c>
      <c r="H3399">
        <v>685</v>
      </c>
      <c r="I3399">
        <v>771</v>
      </c>
      <c r="J3399">
        <v>648</v>
      </c>
      <c r="K3399">
        <v>800</v>
      </c>
      <c r="L3399">
        <v>850</v>
      </c>
      <c r="M3399">
        <v>941</v>
      </c>
      <c r="N3399">
        <v>898</v>
      </c>
      <c r="O3399">
        <v>858</v>
      </c>
      <c r="P3399">
        <v>810</v>
      </c>
      <c r="Q3399">
        <v>9109</v>
      </c>
      <c r="R3399">
        <f>IF(Cleaned_data[[#This Row],[KATEGORI]]="A+B: KØRETØJER I ALT",Q3397/Cleaned_data[[#This Row],[TOTAL]],0)</f>
        <v>0</v>
      </c>
    </row>
    <row r="3400" spans="1:18" x14ac:dyDescent="0.2">
      <c r="A3400">
        <v>62</v>
      </c>
      <c r="B3400" s="1" t="s">
        <v>71</v>
      </c>
      <c r="C3400">
        <v>2013</v>
      </c>
      <c r="D3400" s="1" t="s">
        <v>21</v>
      </c>
      <c r="E3400">
        <v>19</v>
      </c>
      <c r="F3400">
        <v>29</v>
      </c>
      <c r="G3400">
        <v>18</v>
      </c>
      <c r="H3400">
        <v>14</v>
      </c>
      <c r="I3400">
        <v>15</v>
      </c>
      <c r="J3400">
        <v>11</v>
      </c>
      <c r="K3400">
        <v>5</v>
      </c>
      <c r="L3400">
        <v>8</v>
      </c>
      <c r="M3400">
        <v>2</v>
      </c>
      <c r="N3400">
        <v>6</v>
      </c>
      <c r="O3400">
        <v>1</v>
      </c>
      <c r="P3400">
        <v>4</v>
      </c>
      <c r="Q3400">
        <v>132</v>
      </c>
      <c r="R3400">
        <f>IF(Cleaned_data[[#This Row],[KATEGORI]]="A+B: KØRETØJER I ALT",Q3398/Cleaned_data[[#This Row],[TOTAL]],0)</f>
        <v>0</v>
      </c>
    </row>
    <row r="3401" spans="1:18" x14ac:dyDescent="0.2">
      <c r="A3401">
        <v>62</v>
      </c>
      <c r="B3401" s="1" t="s">
        <v>71</v>
      </c>
      <c r="C3401">
        <v>2013</v>
      </c>
      <c r="D3401" s="1" t="s">
        <v>22</v>
      </c>
      <c r="E3401">
        <v>51</v>
      </c>
      <c r="F3401">
        <v>55</v>
      </c>
      <c r="G3401">
        <v>44</v>
      </c>
      <c r="H3401">
        <v>39</v>
      </c>
      <c r="I3401">
        <v>36</v>
      </c>
      <c r="J3401">
        <v>34</v>
      </c>
      <c r="K3401">
        <v>29</v>
      </c>
      <c r="L3401">
        <v>29</v>
      </c>
      <c r="M3401">
        <v>24</v>
      </c>
      <c r="N3401">
        <v>32</v>
      </c>
      <c r="O3401">
        <v>27</v>
      </c>
      <c r="P3401">
        <v>27</v>
      </c>
      <c r="Q3401">
        <v>427</v>
      </c>
      <c r="R3401">
        <f>IF(Cleaned_data[[#This Row],[KATEGORI]]="A+B: KØRETØJER I ALT",Q3399/Cleaned_data[[#This Row],[TOTAL]],0)</f>
        <v>0</v>
      </c>
    </row>
    <row r="3402" spans="1:18" x14ac:dyDescent="0.2">
      <c r="A3402">
        <v>62</v>
      </c>
      <c r="B3402" s="1" t="s">
        <v>71</v>
      </c>
      <c r="C3402">
        <v>2013</v>
      </c>
      <c r="D3402" s="1" t="s">
        <v>23</v>
      </c>
      <c r="E3402">
        <v>664</v>
      </c>
      <c r="F3402">
        <v>629</v>
      </c>
      <c r="G3402">
        <v>705</v>
      </c>
      <c r="H3402">
        <v>724</v>
      </c>
      <c r="I3402">
        <v>807</v>
      </c>
      <c r="J3402">
        <v>682</v>
      </c>
      <c r="K3402">
        <v>829</v>
      </c>
      <c r="L3402">
        <v>879</v>
      </c>
      <c r="M3402">
        <v>965</v>
      </c>
      <c r="N3402">
        <v>930</v>
      </c>
      <c r="O3402">
        <v>885</v>
      </c>
      <c r="P3402">
        <v>837</v>
      </c>
      <c r="Q3402">
        <v>9536</v>
      </c>
      <c r="R3402">
        <f>IF(Cleaned_data[[#This Row],[KATEGORI]]="A+B: KØRETØJER I ALT",Q3400/Cleaned_data[[#This Row],[TOTAL]],0)</f>
        <v>1.3842281879194632E-2</v>
      </c>
    </row>
    <row r="3403" spans="1:18" x14ac:dyDescent="0.2">
      <c r="A3403">
        <v>62</v>
      </c>
      <c r="B3403" s="1" t="s">
        <v>71</v>
      </c>
      <c r="C3403">
        <v>2013</v>
      </c>
      <c r="D3403" s="1" t="s">
        <v>24</v>
      </c>
      <c r="E3403">
        <v>2</v>
      </c>
      <c r="F3403">
        <v>5</v>
      </c>
      <c r="G3403">
        <v>3</v>
      </c>
      <c r="H3403">
        <v>3</v>
      </c>
      <c r="I3403">
        <v>3</v>
      </c>
      <c r="J3403">
        <v>2</v>
      </c>
      <c r="K3403">
        <v>3</v>
      </c>
      <c r="L3403">
        <v>2</v>
      </c>
      <c r="M3403">
        <v>9</v>
      </c>
      <c r="N3403">
        <v>8</v>
      </c>
      <c r="O3403">
        <v>4</v>
      </c>
      <c r="P3403">
        <v>4</v>
      </c>
      <c r="Q3403">
        <v>48</v>
      </c>
      <c r="R3403">
        <f>IF(Cleaned_data[[#This Row],[KATEGORI]]="A+B: KØRETØJER I ALT",Q3401/Cleaned_data[[#This Row],[TOTAL]],0)</f>
        <v>0</v>
      </c>
    </row>
    <row r="3404" spans="1:18" x14ac:dyDescent="0.2">
      <c r="A3404">
        <v>62</v>
      </c>
      <c r="B3404" s="1" t="s">
        <v>71</v>
      </c>
      <c r="C3404">
        <v>2013</v>
      </c>
      <c r="D3404" s="1" t="s">
        <v>25</v>
      </c>
      <c r="E3404">
        <v>293</v>
      </c>
      <c r="F3404">
        <v>244</v>
      </c>
      <c r="G3404">
        <v>198</v>
      </c>
      <c r="H3404">
        <v>157</v>
      </c>
      <c r="I3404">
        <v>206</v>
      </c>
      <c r="J3404">
        <v>170</v>
      </c>
      <c r="K3404">
        <v>187</v>
      </c>
      <c r="L3404">
        <v>261</v>
      </c>
      <c r="M3404">
        <v>409</v>
      </c>
      <c r="N3404">
        <v>387</v>
      </c>
      <c r="O3404">
        <v>302</v>
      </c>
      <c r="P3404">
        <v>178</v>
      </c>
      <c r="Q3404">
        <v>2992</v>
      </c>
      <c r="R3404">
        <f>IF(Cleaned_data[[#This Row],[KATEGORI]]="A+B: KØRETØJER I ALT",Q3402/Cleaned_data[[#This Row],[TOTAL]],0)</f>
        <v>0</v>
      </c>
    </row>
    <row r="3405" spans="1:18" x14ac:dyDescent="0.2">
      <c r="A3405">
        <v>62</v>
      </c>
      <c r="B3405" s="1" t="s">
        <v>71</v>
      </c>
      <c r="C3405">
        <v>2013</v>
      </c>
      <c r="D3405" s="1" t="s">
        <v>26</v>
      </c>
      <c r="E3405">
        <v>295</v>
      </c>
      <c r="F3405">
        <v>249</v>
      </c>
      <c r="G3405">
        <v>201</v>
      </c>
      <c r="H3405">
        <v>160</v>
      </c>
      <c r="I3405">
        <v>209</v>
      </c>
      <c r="J3405">
        <v>172</v>
      </c>
      <c r="K3405">
        <v>190</v>
      </c>
      <c r="L3405">
        <v>263</v>
      </c>
      <c r="M3405">
        <v>418</v>
      </c>
      <c r="N3405">
        <v>395</v>
      </c>
      <c r="O3405">
        <v>306</v>
      </c>
      <c r="P3405">
        <v>182</v>
      </c>
      <c r="Q3405">
        <v>3040</v>
      </c>
      <c r="R3405">
        <f>IF(Cleaned_data[[#This Row],[KATEGORI]]="A+B: KØRETØJER I ALT",Q3403/Cleaned_data[[#This Row],[TOTAL]],0)</f>
        <v>0</v>
      </c>
    </row>
    <row r="3406" spans="1:18" x14ac:dyDescent="0.2">
      <c r="A3406">
        <v>62</v>
      </c>
      <c r="B3406" s="1" t="s">
        <v>71</v>
      </c>
      <c r="C3406">
        <v>2014</v>
      </c>
      <c r="D3406" s="1" t="s">
        <v>18</v>
      </c>
      <c r="E3406">
        <v>536</v>
      </c>
      <c r="F3406">
        <v>495</v>
      </c>
      <c r="G3406">
        <v>471</v>
      </c>
      <c r="H3406">
        <v>505</v>
      </c>
      <c r="I3406">
        <v>543</v>
      </c>
      <c r="J3406">
        <v>599</v>
      </c>
      <c r="K3406">
        <v>564</v>
      </c>
      <c r="L3406">
        <v>613</v>
      </c>
      <c r="M3406">
        <v>782</v>
      </c>
      <c r="N3406">
        <v>752</v>
      </c>
      <c r="O3406">
        <v>706</v>
      </c>
      <c r="P3406">
        <v>662</v>
      </c>
      <c r="Q3406">
        <v>7228</v>
      </c>
      <c r="R3406">
        <f>IF(Cleaned_data[[#This Row],[KATEGORI]]="A+B: KØRETØJER I ALT",Q3404/Cleaned_data[[#This Row],[TOTAL]],0)</f>
        <v>0</v>
      </c>
    </row>
    <row r="3407" spans="1:18" x14ac:dyDescent="0.2">
      <c r="A3407">
        <v>62</v>
      </c>
      <c r="B3407" s="1" t="s">
        <v>71</v>
      </c>
      <c r="C3407">
        <v>2014</v>
      </c>
      <c r="D3407" s="1" t="s">
        <v>19</v>
      </c>
      <c r="E3407">
        <v>157</v>
      </c>
      <c r="F3407">
        <v>152</v>
      </c>
      <c r="G3407">
        <v>135</v>
      </c>
      <c r="H3407">
        <v>161</v>
      </c>
      <c r="I3407">
        <v>167</v>
      </c>
      <c r="J3407">
        <v>156</v>
      </c>
      <c r="K3407">
        <v>159</v>
      </c>
      <c r="L3407">
        <v>171</v>
      </c>
      <c r="M3407">
        <v>164</v>
      </c>
      <c r="N3407">
        <v>127</v>
      </c>
      <c r="O3407">
        <v>88</v>
      </c>
      <c r="P3407">
        <v>74</v>
      </c>
      <c r="Q3407">
        <v>1711</v>
      </c>
      <c r="R3407">
        <f>IF(Cleaned_data[[#This Row],[KATEGORI]]="A+B: KØRETØJER I ALT",Q3405/Cleaned_data[[#This Row],[TOTAL]],0)</f>
        <v>0</v>
      </c>
    </row>
    <row r="3408" spans="1:18" x14ac:dyDescent="0.2">
      <c r="A3408">
        <v>62</v>
      </c>
      <c r="B3408" s="1" t="s">
        <v>71</v>
      </c>
      <c r="C3408">
        <v>2014</v>
      </c>
      <c r="D3408" s="1" t="s">
        <v>20</v>
      </c>
      <c r="E3408">
        <v>693</v>
      </c>
      <c r="F3408">
        <v>647</v>
      </c>
      <c r="G3408">
        <v>606</v>
      </c>
      <c r="H3408">
        <v>666</v>
      </c>
      <c r="I3408">
        <v>710</v>
      </c>
      <c r="J3408">
        <v>755</v>
      </c>
      <c r="K3408">
        <v>723</v>
      </c>
      <c r="L3408">
        <v>784</v>
      </c>
      <c r="M3408">
        <v>946</v>
      </c>
      <c r="N3408">
        <v>879</v>
      </c>
      <c r="O3408">
        <v>794</v>
      </c>
      <c r="P3408">
        <v>736</v>
      </c>
      <c r="Q3408">
        <v>8939</v>
      </c>
      <c r="R3408">
        <f>IF(Cleaned_data[[#This Row],[KATEGORI]]="A+B: KØRETØJER I ALT",Q3406/Cleaned_data[[#This Row],[TOTAL]],0)</f>
        <v>0</v>
      </c>
    </row>
    <row r="3409" spans="1:18" x14ac:dyDescent="0.2">
      <c r="A3409">
        <v>62</v>
      </c>
      <c r="B3409" s="1" t="s">
        <v>71</v>
      </c>
      <c r="C3409">
        <v>2014</v>
      </c>
      <c r="D3409" s="1" t="s">
        <v>21</v>
      </c>
      <c r="E3409">
        <v>19</v>
      </c>
      <c r="F3409">
        <v>15</v>
      </c>
      <c r="G3409">
        <v>11</v>
      </c>
      <c r="H3409">
        <v>14</v>
      </c>
      <c r="I3409">
        <v>10</v>
      </c>
      <c r="J3409">
        <v>13</v>
      </c>
      <c r="K3409">
        <v>9</v>
      </c>
      <c r="L3409">
        <v>8</v>
      </c>
      <c r="M3409">
        <v>7</v>
      </c>
      <c r="N3409">
        <v>5</v>
      </c>
      <c r="O3409">
        <v>8</v>
      </c>
      <c r="P3409">
        <v>6</v>
      </c>
      <c r="Q3409">
        <v>125</v>
      </c>
      <c r="R3409">
        <f>IF(Cleaned_data[[#This Row],[KATEGORI]]="A+B: KØRETØJER I ALT",Q3407/Cleaned_data[[#This Row],[TOTAL]],0)</f>
        <v>0</v>
      </c>
    </row>
    <row r="3410" spans="1:18" x14ac:dyDescent="0.2">
      <c r="A3410">
        <v>62</v>
      </c>
      <c r="B3410" s="1" t="s">
        <v>71</v>
      </c>
      <c r="C3410">
        <v>2014</v>
      </c>
      <c r="D3410" s="1" t="s">
        <v>22</v>
      </c>
      <c r="E3410">
        <v>50</v>
      </c>
      <c r="F3410">
        <v>44</v>
      </c>
      <c r="G3410">
        <v>34</v>
      </c>
      <c r="H3410">
        <v>36</v>
      </c>
      <c r="I3410">
        <v>34</v>
      </c>
      <c r="J3410">
        <v>36</v>
      </c>
      <c r="K3410">
        <v>32</v>
      </c>
      <c r="L3410">
        <v>29</v>
      </c>
      <c r="M3410">
        <v>33</v>
      </c>
      <c r="N3410">
        <v>34</v>
      </c>
      <c r="O3410">
        <v>35</v>
      </c>
      <c r="P3410">
        <v>26</v>
      </c>
      <c r="Q3410">
        <v>423</v>
      </c>
      <c r="R3410">
        <f>IF(Cleaned_data[[#This Row],[KATEGORI]]="A+B: KØRETØJER I ALT",Q3408/Cleaned_data[[#This Row],[TOTAL]],0)</f>
        <v>0</v>
      </c>
    </row>
    <row r="3411" spans="1:18" x14ac:dyDescent="0.2">
      <c r="A3411">
        <v>62</v>
      </c>
      <c r="B3411" s="1" t="s">
        <v>71</v>
      </c>
      <c r="C3411">
        <v>2014</v>
      </c>
      <c r="D3411" s="1" t="s">
        <v>23</v>
      </c>
      <c r="E3411">
        <v>743</v>
      </c>
      <c r="F3411">
        <v>691</v>
      </c>
      <c r="G3411">
        <v>640</v>
      </c>
      <c r="H3411">
        <v>702</v>
      </c>
      <c r="I3411">
        <v>744</v>
      </c>
      <c r="J3411">
        <v>791</v>
      </c>
      <c r="K3411">
        <v>755</v>
      </c>
      <c r="L3411">
        <v>813</v>
      </c>
      <c r="M3411">
        <v>979</v>
      </c>
      <c r="N3411">
        <v>913</v>
      </c>
      <c r="O3411">
        <v>829</v>
      </c>
      <c r="P3411">
        <v>762</v>
      </c>
      <c r="Q3411">
        <v>9362</v>
      </c>
      <c r="R3411">
        <f>IF(Cleaned_data[[#This Row],[KATEGORI]]="A+B: KØRETØJER I ALT",Q3409/Cleaned_data[[#This Row],[TOTAL]],0)</f>
        <v>1.3351847895748772E-2</v>
      </c>
    </row>
    <row r="3412" spans="1:18" x14ac:dyDescent="0.2">
      <c r="A3412">
        <v>62</v>
      </c>
      <c r="B3412" s="1" t="s">
        <v>71</v>
      </c>
      <c r="C3412">
        <v>2014</v>
      </c>
      <c r="D3412" s="1" t="s">
        <v>24</v>
      </c>
      <c r="E3412">
        <v>3</v>
      </c>
      <c r="F3412">
        <v>7</v>
      </c>
      <c r="G3412">
        <v>7</v>
      </c>
      <c r="H3412">
        <v>1</v>
      </c>
      <c r="I3412">
        <v>0</v>
      </c>
      <c r="J3412">
        <v>5</v>
      </c>
      <c r="K3412">
        <v>4</v>
      </c>
      <c r="L3412">
        <v>2</v>
      </c>
      <c r="M3412">
        <v>8</v>
      </c>
      <c r="N3412">
        <v>11</v>
      </c>
      <c r="O3412">
        <v>7</v>
      </c>
      <c r="P3412">
        <v>3</v>
      </c>
      <c r="Q3412">
        <v>58</v>
      </c>
      <c r="R3412">
        <f>IF(Cleaned_data[[#This Row],[KATEGORI]]="A+B: KØRETØJER I ALT",Q3410/Cleaned_data[[#This Row],[TOTAL]],0)</f>
        <v>0</v>
      </c>
    </row>
    <row r="3413" spans="1:18" x14ac:dyDescent="0.2">
      <c r="A3413">
        <v>62</v>
      </c>
      <c r="B3413" s="1" t="s">
        <v>71</v>
      </c>
      <c r="C3413">
        <v>2014</v>
      </c>
      <c r="D3413" s="1" t="s">
        <v>25</v>
      </c>
      <c r="E3413">
        <v>356</v>
      </c>
      <c r="F3413">
        <v>343</v>
      </c>
      <c r="G3413">
        <v>188</v>
      </c>
      <c r="H3413">
        <v>206</v>
      </c>
      <c r="I3413">
        <v>246</v>
      </c>
      <c r="J3413">
        <v>250</v>
      </c>
      <c r="K3413">
        <v>293</v>
      </c>
      <c r="L3413">
        <v>399</v>
      </c>
      <c r="M3413">
        <v>481</v>
      </c>
      <c r="N3413">
        <v>464</v>
      </c>
      <c r="O3413">
        <v>378</v>
      </c>
      <c r="P3413">
        <v>256</v>
      </c>
      <c r="Q3413">
        <v>3860</v>
      </c>
      <c r="R3413">
        <f>IF(Cleaned_data[[#This Row],[KATEGORI]]="A+B: KØRETØJER I ALT",Q3411/Cleaned_data[[#This Row],[TOTAL]],0)</f>
        <v>0</v>
      </c>
    </row>
    <row r="3414" spans="1:18" x14ac:dyDescent="0.2">
      <c r="A3414">
        <v>62</v>
      </c>
      <c r="B3414" s="1" t="s">
        <v>71</v>
      </c>
      <c r="C3414">
        <v>2014</v>
      </c>
      <c r="D3414" s="1" t="s">
        <v>26</v>
      </c>
      <c r="E3414">
        <v>359</v>
      </c>
      <c r="F3414">
        <v>350</v>
      </c>
      <c r="G3414">
        <v>195</v>
      </c>
      <c r="H3414">
        <v>207</v>
      </c>
      <c r="I3414">
        <v>246</v>
      </c>
      <c r="J3414">
        <v>255</v>
      </c>
      <c r="K3414">
        <v>297</v>
      </c>
      <c r="L3414">
        <v>401</v>
      </c>
      <c r="M3414">
        <v>489</v>
      </c>
      <c r="N3414">
        <v>475</v>
      </c>
      <c r="O3414">
        <v>385</v>
      </c>
      <c r="P3414">
        <v>259</v>
      </c>
      <c r="Q3414">
        <v>3918</v>
      </c>
      <c r="R3414">
        <f>IF(Cleaned_data[[#This Row],[KATEGORI]]="A+B: KØRETØJER I ALT",Q3412/Cleaned_data[[#This Row],[TOTAL]],0)</f>
        <v>0</v>
      </c>
    </row>
    <row r="3415" spans="1:18" x14ac:dyDescent="0.2">
      <c r="A3415">
        <v>62</v>
      </c>
      <c r="B3415" s="1" t="s">
        <v>71</v>
      </c>
      <c r="C3415">
        <v>2015</v>
      </c>
      <c r="D3415" s="1" t="s">
        <v>18</v>
      </c>
      <c r="E3415">
        <v>499</v>
      </c>
      <c r="F3415">
        <v>525</v>
      </c>
      <c r="G3415">
        <v>457</v>
      </c>
      <c r="H3415">
        <v>515</v>
      </c>
      <c r="I3415">
        <v>528</v>
      </c>
      <c r="J3415">
        <v>521</v>
      </c>
      <c r="K3415">
        <v>576</v>
      </c>
      <c r="L3415">
        <v>656</v>
      </c>
      <c r="M3415">
        <v>779</v>
      </c>
      <c r="N3415">
        <v>873</v>
      </c>
      <c r="O3415">
        <v>785</v>
      </c>
      <c r="P3415">
        <v>691</v>
      </c>
      <c r="Q3415">
        <v>7405</v>
      </c>
      <c r="R3415">
        <f>IF(Cleaned_data[[#This Row],[KATEGORI]]="A+B: KØRETØJER I ALT",Q3413/Cleaned_data[[#This Row],[TOTAL]],0)</f>
        <v>0</v>
      </c>
    </row>
    <row r="3416" spans="1:18" x14ac:dyDescent="0.2">
      <c r="A3416">
        <v>62</v>
      </c>
      <c r="B3416" s="1" t="s">
        <v>71</v>
      </c>
      <c r="C3416">
        <v>2015</v>
      </c>
      <c r="D3416" s="1" t="s">
        <v>19</v>
      </c>
      <c r="E3416">
        <v>144</v>
      </c>
      <c r="F3416">
        <v>126</v>
      </c>
      <c r="G3416">
        <v>132</v>
      </c>
      <c r="H3416">
        <v>173</v>
      </c>
      <c r="I3416">
        <v>170</v>
      </c>
      <c r="J3416">
        <v>179</v>
      </c>
      <c r="K3416">
        <v>167</v>
      </c>
      <c r="L3416">
        <v>187</v>
      </c>
      <c r="M3416">
        <v>164</v>
      </c>
      <c r="N3416">
        <v>113</v>
      </c>
      <c r="O3416">
        <v>102</v>
      </c>
      <c r="P3416">
        <v>78</v>
      </c>
      <c r="Q3416">
        <v>1735</v>
      </c>
      <c r="R3416">
        <f>IF(Cleaned_data[[#This Row],[KATEGORI]]="A+B: KØRETØJER I ALT",Q3414/Cleaned_data[[#This Row],[TOTAL]],0)</f>
        <v>0</v>
      </c>
    </row>
    <row r="3417" spans="1:18" x14ac:dyDescent="0.2">
      <c r="A3417">
        <v>62</v>
      </c>
      <c r="B3417" s="1" t="s">
        <v>71</v>
      </c>
      <c r="C3417">
        <v>2015</v>
      </c>
      <c r="D3417" s="1" t="s">
        <v>20</v>
      </c>
      <c r="E3417">
        <v>643</v>
      </c>
      <c r="F3417">
        <v>651</v>
      </c>
      <c r="G3417">
        <v>589</v>
      </c>
      <c r="H3417">
        <v>688</v>
      </c>
      <c r="I3417">
        <v>698</v>
      </c>
      <c r="J3417">
        <v>700</v>
      </c>
      <c r="K3417">
        <v>743</v>
      </c>
      <c r="L3417">
        <v>843</v>
      </c>
      <c r="M3417">
        <v>943</v>
      </c>
      <c r="N3417">
        <v>986</v>
      </c>
      <c r="O3417">
        <v>887</v>
      </c>
      <c r="P3417">
        <v>769</v>
      </c>
      <c r="Q3417">
        <v>9140</v>
      </c>
      <c r="R3417">
        <f>IF(Cleaned_data[[#This Row],[KATEGORI]]="A+B: KØRETØJER I ALT",Q3415/Cleaned_data[[#This Row],[TOTAL]],0)</f>
        <v>0</v>
      </c>
    </row>
    <row r="3418" spans="1:18" x14ac:dyDescent="0.2">
      <c r="A3418">
        <v>62</v>
      </c>
      <c r="B3418" s="1" t="s">
        <v>71</v>
      </c>
      <c r="C3418">
        <v>2015</v>
      </c>
      <c r="D3418" s="1" t="s">
        <v>21</v>
      </c>
      <c r="E3418">
        <v>24</v>
      </c>
      <c r="F3418">
        <v>17</v>
      </c>
      <c r="G3418">
        <v>20</v>
      </c>
      <c r="H3418">
        <v>14</v>
      </c>
      <c r="I3418">
        <v>15</v>
      </c>
      <c r="J3418">
        <v>15</v>
      </c>
      <c r="K3418">
        <v>6</v>
      </c>
      <c r="L3418">
        <v>12</v>
      </c>
      <c r="M3418">
        <v>6</v>
      </c>
      <c r="N3418">
        <v>3</v>
      </c>
      <c r="O3418">
        <v>2</v>
      </c>
      <c r="P3418">
        <v>0</v>
      </c>
      <c r="Q3418">
        <v>134</v>
      </c>
      <c r="R3418">
        <f>IF(Cleaned_data[[#This Row],[KATEGORI]]="A+B: KØRETØJER I ALT",Q3416/Cleaned_data[[#This Row],[TOTAL]],0)</f>
        <v>0</v>
      </c>
    </row>
    <row r="3419" spans="1:18" x14ac:dyDescent="0.2">
      <c r="A3419">
        <v>62</v>
      </c>
      <c r="B3419" s="1" t="s">
        <v>71</v>
      </c>
      <c r="C3419">
        <v>2015</v>
      </c>
      <c r="D3419" s="1" t="s">
        <v>22</v>
      </c>
      <c r="E3419">
        <v>60</v>
      </c>
      <c r="F3419">
        <v>47</v>
      </c>
      <c r="G3419">
        <v>46</v>
      </c>
      <c r="H3419">
        <v>37</v>
      </c>
      <c r="I3419">
        <v>39</v>
      </c>
      <c r="J3419">
        <v>39</v>
      </c>
      <c r="K3419">
        <v>33</v>
      </c>
      <c r="L3419">
        <v>37</v>
      </c>
      <c r="M3419">
        <v>35</v>
      </c>
      <c r="N3419">
        <v>27</v>
      </c>
      <c r="O3419">
        <v>26</v>
      </c>
      <c r="P3419">
        <v>25</v>
      </c>
      <c r="Q3419">
        <v>451</v>
      </c>
      <c r="R3419">
        <f>IF(Cleaned_data[[#This Row],[KATEGORI]]="A+B: KØRETØJER I ALT",Q3417/Cleaned_data[[#This Row],[TOTAL]],0)</f>
        <v>0</v>
      </c>
    </row>
    <row r="3420" spans="1:18" x14ac:dyDescent="0.2">
      <c r="A3420">
        <v>62</v>
      </c>
      <c r="B3420" s="1" t="s">
        <v>71</v>
      </c>
      <c r="C3420">
        <v>2015</v>
      </c>
      <c r="D3420" s="1" t="s">
        <v>23</v>
      </c>
      <c r="E3420">
        <v>703</v>
      </c>
      <c r="F3420">
        <v>698</v>
      </c>
      <c r="G3420">
        <v>635</v>
      </c>
      <c r="H3420">
        <v>725</v>
      </c>
      <c r="I3420">
        <v>737</v>
      </c>
      <c r="J3420">
        <v>739</v>
      </c>
      <c r="K3420">
        <v>776</v>
      </c>
      <c r="L3420">
        <v>880</v>
      </c>
      <c r="M3420">
        <v>978</v>
      </c>
      <c r="N3420">
        <v>1013</v>
      </c>
      <c r="O3420">
        <v>913</v>
      </c>
      <c r="P3420">
        <v>794</v>
      </c>
      <c r="Q3420">
        <v>9591</v>
      </c>
      <c r="R3420">
        <f>IF(Cleaned_data[[#This Row],[KATEGORI]]="A+B: KØRETØJER I ALT",Q3418/Cleaned_data[[#This Row],[TOTAL]],0)</f>
        <v>1.3971431550411844E-2</v>
      </c>
    </row>
    <row r="3421" spans="1:18" x14ac:dyDescent="0.2">
      <c r="A3421">
        <v>62</v>
      </c>
      <c r="B3421" s="1" t="s">
        <v>71</v>
      </c>
      <c r="C3421">
        <v>2015</v>
      </c>
      <c r="D3421" s="1" t="s">
        <v>24</v>
      </c>
      <c r="E3421">
        <v>3</v>
      </c>
      <c r="F3421">
        <v>8</v>
      </c>
      <c r="G3421">
        <v>2</v>
      </c>
      <c r="H3421">
        <v>3</v>
      </c>
      <c r="I3421">
        <v>3</v>
      </c>
      <c r="J3421">
        <v>1</v>
      </c>
      <c r="K3421">
        <v>3</v>
      </c>
      <c r="L3421">
        <v>6</v>
      </c>
      <c r="M3421">
        <v>6</v>
      </c>
      <c r="N3421">
        <v>7</v>
      </c>
      <c r="O3421">
        <v>10</v>
      </c>
      <c r="P3421">
        <v>3</v>
      </c>
      <c r="Q3421">
        <v>55</v>
      </c>
      <c r="R3421">
        <f>IF(Cleaned_data[[#This Row],[KATEGORI]]="A+B: KØRETØJER I ALT",Q3419/Cleaned_data[[#This Row],[TOTAL]],0)</f>
        <v>0</v>
      </c>
    </row>
    <row r="3422" spans="1:18" x14ac:dyDescent="0.2">
      <c r="A3422">
        <v>62</v>
      </c>
      <c r="B3422" s="1" t="s">
        <v>71</v>
      </c>
      <c r="C3422">
        <v>2015</v>
      </c>
      <c r="D3422" s="1" t="s">
        <v>25</v>
      </c>
      <c r="E3422">
        <v>333</v>
      </c>
      <c r="F3422">
        <v>239</v>
      </c>
      <c r="G3422">
        <v>159</v>
      </c>
      <c r="H3422">
        <v>153</v>
      </c>
      <c r="I3422">
        <v>189</v>
      </c>
      <c r="J3422">
        <v>161</v>
      </c>
      <c r="K3422">
        <v>206</v>
      </c>
      <c r="L3422">
        <v>283</v>
      </c>
      <c r="M3422">
        <v>397</v>
      </c>
      <c r="N3422">
        <v>395</v>
      </c>
      <c r="O3422">
        <v>278</v>
      </c>
      <c r="P3422">
        <v>214</v>
      </c>
      <c r="Q3422">
        <v>3007</v>
      </c>
      <c r="R3422">
        <f>IF(Cleaned_data[[#This Row],[KATEGORI]]="A+B: KØRETØJER I ALT",Q3420/Cleaned_data[[#This Row],[TOTAL]],0)</f>
        <v>0</v>
      </c>
    </row>
    <row r="3423" spans="1:18" x14ac:dyDescent="0.2">
      <c r="A3423">
        <v>62</v>
      </c>
      <c r="B3423" s="1" t="s">
        <v>71</v>
      </c>
      <c r="C3423">
        <v>2015</v>
      </c>
      <c r="D3423" s="1" t="s">
        <v>26</v>
      </c>
      <c r="E3423">
        <v>336</v>
      </c>
      <c r="F3423">
        <v>247</v>
      </c>
      <c r="G3423">
        <v>161</v>
      </c>
      <c r="H3423">
        <v>156</v>
      </c>
      <c r="I3423">
        <v>192</v>
      </c>
      <c r="J3423">
        <v>162</v>
      </c>
      <c r="K3423">
        <v>209</v>
      </c>
      <c r="L3423">
        <v>289</v>
      </c>
      <c r="M3423">
        <v>403</v>
      </c>
      <c r="N3423">
        <v>402</v>
      </c>
      <c r="O3423">
        <v>288</v>
      </c>
      <c r="P3423">
        <v>217</v>
      </c>
      <c r="Q3423">
        <v>3062</v>
      </c>
      <c r="R3423">
        <f>IF(Cleaned_data[[#This Row],[KATEGORI]]="A+B: KØRETØJER I ALT",Q3421/Cleaned_data[[#This Row],[TOTAL]],0)</f>
        <v>0</v>
      </c>
    </row>
    <row r="3424" spans="1:18" x14ac:dyDescent="0.2">
      <c r="A3424">
        <v>62</v>
      </c>
      <c r="B3424" s="1" t="s">
        <v>71</v>
      </c>
      <c r="C3424">
        <v>2016</v>
      </c>
      <c r="D3424" s="1" t="s">
        <v>18</v>
      </c>
      <c r="E3424">
        <v>510</v>
      </c>
      <c r="F3424">
        <v>483</v>
      </c>
      <c r="G3424">
        <v>484</v>
      </c>
      <c r="H3424">
        <v>611</v>
      </c>
      <c r="I3424">
        <v>642</v>
      </c>
      <c r="J3424">
        <v>648</v>
      </c>
      <c r="K3424">
        <v>673</v>
      </c>
      <c r="L3424">
        <v>695</v>
      </c>
      <c r="M3424">
        <v>780</v>
      </c>
      <c r="N3424">
        <v>851</v>
      </c>
      <c r="O3424">
        <v>769</v>
      </c>
      <c r="P3424">
        <v>657</v>
      </c>
      <c r="Q3424">
        <v>7803</v>
      </c>
      <c r="R3424">
        <f>IF(Cleaned_data[[#This Row],[KATEGORI]]="A+B: KØRETØJER I ALT",Q3422/Cleaned_data[[#This Row],[TOTAL]],0)</f>
        <v>0</v>
      </c>
    </row>
    <row r="3425" spans="1:18" x14ac:dyDescent="0.2">
      <c r="A3425">
        <v>62</v>
      </c>
      <c r="B3425" s="1" t="s">
        <v>71</v>
      </c>
      <c r="C3425">
        <v>2016</v>
      </c>
      <c r="D3425" s="1" t="s">
        <v>19</v>
      </c>
      <c r="E3425">
        <v>159</v>
      </c>
      <c r="F3425">
        <v>130</v>
      </c>
      <c r="G3425">
        <v>136</v>
      </c>
      <c r="H3425">
        <v>167</v>
      </c>
      <c r="I3425">
        <v>182</v>
      </c>
      <c r="J3425">
        <v>179</v>
      </c>
      <c r="K3425">
        <v>162</v>
      </c>
      <c r="L3425">
        <v>167</v>
      </c>
      <c r="M3425">
        <v>161</v>
      </c>
      <c r="N3425">
        <v>102</v>
      </c>
      <c r="O3425">
        <v>96</v>
      </c>
      <c r="P3425">
        <v>82</v>
      </c>
      <c r="Q3425">
        <v>1723</v>
      </c>
      <c r="R3425">
        <f>IF(Cleaned_data[[#This Row],[KATEGORI]]="A+B: KØRETØJER I ALT",Q3423/Cleaned_data[[#This Row],[TOTAL]],0)</f>
        <v>0</v>
      </c>
    </row>
    <row r="3426" spans="1:18" x14ac:dyDescent="0.2">
      <c r="A3426">
        <v>62</v>
      </c>
      <c r="B3426" s="1" t="s">
        <v>71</v>
      </c>
      <c r="C3426">
        <v>2016</v>
      </c>
      <c r="D3426" s="1" t="s">
        <v>20</v>
      </c>
      <c r="E3426">
        <v>669</v>
      </c>
      <c r="F3426">
        <v>613</v>
      </c>
      <c r="G3426">
        <v>620</v>
      </c>
      <c r="H3426">
        <v>778</v>
      </c>
      <c r="I3426">
        <v>824</v>
      </c>
      <c r="J3426">
        <v>827</v>
      </c>
      <c r="K3426">
        <v>835</v>
      </c>
      <c r="L3426">
        <v>862</v>
      </c>
      <c r="M3426">
        <v>941</v>
      </c>
      <c r="N3426">
        <v>953</v>
      </c>
      <c r="O3426">
        <v>865</v>
      </c>
      <c r="P3426">
        <v>739</v>
      </c>
      <c r="Q3426">
        <v>9526</v>
      </c>
      <c r="R3426">
        <f>IF(Cleaned_data[[#This Row],[KATEGORI]]="A+B: KØRETØJER I ALT",Q3424/Cleaned_data[[#This Row],[TOTAL]],0)</f>
        <v>0</v>
      </c>
    </row>
    <row r="3427" spans="1:18" x14ac:dyDescent="0.2">
      <c r="A3427">
        <v>62</v>
      </c>
      <c r="B3427" s="1" t="s">
        <v>71</v>
      </c>
      <c r="C3427">
        <v>2016</v>
      </c>
      <c r="D3427" s="1" t="s">
        <v>21</v>
      </c>
      <c r="E3427">
        <v>16</v>
      </c>
      <c r="F3427">
        <v>23</v>
      </c>
      <c r="G3427">
        <v>11</v>
      </c>
      <c r="H3427">
        <v>17</v>
      </c>
      <c r="I3427">
        <v>11</v>
      </c>
      <c r="J3427">
        <v>15</v>
      </c>
      <c r="K3427">
        <v>12</v>
      </c>
      <c r="L3427">
        <v>10</v>
      </c>
      <c r="M3427">
        <v>5</v>
      </c>
      <c r="N3427">
        <v>3</v>
      </c>
      <c r="O3427">
        <v>6</v>
      </c>
      <c r="P3427">
        <v>1</v>
      </c>
      <c r="Q3427">
        <v>130</v>
      </c>
      <c r="R3427">
        <f>IF(Cleaned_data[[#This Row],[KATEGORI]]="A+B: KØRETØJER I ALT",Q3425/Cleaned_data[[#This Row],[TOTAL]],0)</f>
        <v>0</v>
      </c>
    </row>
    <row r="3428" spans="1:18" x14ac:dyDescent="0.2">
      <c r="A3428">
        <v>62</v>
      </c>
      <c r="B3428" s="1" t="s">
        <v>71</v>
      </c>
      <c r="C3428">
        <v>2016</v>
      </c>
      <c r="D3428" s="1" t="s">
        <v>22</v>
      </c>
      <c r="E3428">
        <v>48</v>
      </c>
      <c r="F3428">
        <v>50</v>
      </c>
      <c r="G3428">
        <v>38</v>
      </c>
      <c r="H3428">
        <v>43</v>
      </c>
      <c r="I3428">
        <v>36</v>
      </c>
      <c r="J3428">
        <v>40</v>
      </c>
      <c r="K3428">
        <v>39</v>
      </c>
      <c r="L3428">
        <v>34</v>
      </c>
      <c r="M3428">
        <v>29</v>
      </c>
      <c r="N3428">
        <v>26</v>
      </c>
      <c r="O3428">
        <v>31</v>
      </c>
      <c r="P3428">
        <v>20</v>
      </c>
      <c r="Q3428">
        <v>434</v>
      </c>
      <c r="R3428">
        <f>IF(Cleaned_data[[#This Row],[KATEGORI]]="A+B: KØRETØJER I ALT",Q3426/Cleaned_data[[#This Row],[TOTAL]],0)</f>
        <v>0</v>
      </c>
    </row>
    <row r="3429" spans="1:18" x14ac:dyDescent="0.2">
      <c r="A3429">
        <v>62</v>
      </c>
      <c r="B3429" s="1" t="s">
        <v>71</v>
      </c>
      <c r="C3429">
        <v>2016</v>
      </c>
      <c r="D3429" s="1" t="s">
        <v>23</v>
      </c>
      <c r="E3429">
        <v>717</v>
      </c>
      <c r="F3429">
        <v>663</v>
      </c>
      <c r="G3429">
        <v>658</v>
      </c>
      <c r="H3429">
        <v>821</v>
      </c>
      <c r="I3429">
        <v>860</v>
      </c>
      <c r="J3429">
        <v>867</v>
      </c>
      <c r="K3429">
        <v>874</v>
      </c>
      <c r="L3429">
        <v>896</v>
      </c>
      <c r="M3429">
        <v>970</v>
      </c>
      <c r="N3429">
        <v>979</v>
      </c>
      <c r="O3429">
        <v>896</v>
      </c>
      <c r="P3429">
        <v>759</v>
      </c>
      <c r="Q3429">
        <v>9960</v>
      </c>
      <c r="R3429">
        <f>IF(Cleaned_data[[#This Row],[KATEGORI]]="A+B: KØRETØJER I ALT",Q3427/Cleaned_data[[#This Row],[TOTAL]],0)</f>
        <v>1.3052208835341365E-2</v>
      </c>
    </row>
    <row r="3430" spans="1:18" x14ac:dyDescent="0.2">
      <c r="A3430">
        <v>62</v>
      </c>
      <c r="B3430" s="1" t="s">
        <v>71</v>
      </c>
      <c r="C3430">
        <v>2016</v>
      </c>
      <c r="D3430" s="1" t="s">
        <v>24</v>
      </c>
      <c r="E3430">
        <v>5</v>
      </c>
      <c r="F3430">
        <v>9</v>
      </c>
      <c r="G3430">
        <v>4</v>
      </c>
      <c r="H3430">
        <v>6</v>
      </c>
      <c r="I3430">
        <v>6</v>
      </c>
      <c r="J3430">
        <v>2</v>
      </c>
      <c r="K3430">
        <v>3</v>
      </c>
      <c r="L3430">
        <v>7</v>
      </c>
      <c r="M3430">
        <v>10</v>
      </c>
      <c r="N3430">
        <v>7</v>
      </c>
      <c r="O3430">
        <v>7</v>
      </c>
      <c r="P3430">
        <v>2</v>
      </c>
      <c r="Q3430">
        <v>68</v>
      </c>
      <c r="R3430">
        <f>IF(Cleaned_data[[#This Row],[KATEGORI]]="A+B: KØRETØJER I ALT",Q3428/Cleaned_data[[#This Row],[TOTAL]],0)</f>
        <v>0</v>
      </c>
    </row>
    <row r="3431" spans="1:18" x14ac:dyDescent="0.2">
      <c r="A3431">
        <v>62</v>
      </c>
      <c r="B3431" s="1" t="s">
        <v>71</v>
      </c>
      <c r="C3431">
        <v>2016</v>
      </c>
      <c r="D3431" s="1" t="s">
        <v>25</v>
      </c>
      <c r="E3431">
        <v>322</v>
      </c>
      <c r="F3431">
        <v>303</v>
      </c>
      <c r="G3431">
        <v>149</v>
      </c>
      <c r="H3431">
        <v>168</v>
      </c>
      <c r="I3431">
        <v>184</v>
      </c>
      <c r="J3431">
        <v>212</v>
      </c>
      <c r="K3431">
        <v>231</v>
      </c>
      <c r="L3431">
        <v>327</v>
      </c>
      <c r="M3431">
        <v>454</v>
      </c>
      <c r="N3431">
        <v>471</v>
      </c>
      <c r="O3431">
        <v>312</v>
      </c>
      <c r="P3431">
        <v>189</v>
      </c>
      <c r="Q3431">
        <v>3322</v>
      </c>
      <c r="R3431">
        <f>IF(Cleaned_data[[#This Row],[KATEGORI]]="A+B: KØRETØJER I ALT",Q3429/Cleaned_data[[#This Row],[TOTAL]],0)</f>
        <v>0</v>
      </c>
    </row>
    <row r="3432" spans="1:18" x14ac:dyDescent="0.2">
      <c r="A3432">
        <v>62</v>
      </c>
      <c r="B3432" s="1" t="s">
        <v>71</v>
      </c>
      <c r="C3432">
        <v>2016</v>
      </c>
      <c r="D3432" s="1" t="s">
        <v>26</v>
      </c>
      <c r="E3432">
        <v>327</v>
      </c>
      <c r="F3432">
        <v>312</v>
      </c>
      <c r="G3432">
        <v>153</v>
      </c>
      <c r="H3432">
        <v>174</v>
      </c>
      <c r="I3432">
        <v>190</v>
      </c>
      <c r="J3432">
        <v>214</v>
      </c>
      <c r="K3432">
        <v>234</v>
      </c>
      <c r="L3432">
        <v>334</v>
      </c>
      <c r="M3432">
        <v>464</v>
      </c>
      <c r="N3432">
        <v>478</v>
      </c>
      <c r="O3432">
        <v>319</v>
      </c>
      <c r="P3432">
        <v>191</v>
      </c>
      <c r="Q3432">
        <v>3390</v>
      </c>
      <c r="R3432">
        <f>IF(Cleaned_data[[#This Row],[KATEGORI]]="A+B: KØRETØJER I ALT",Q3430/Cleaned_data[[#This Row],[TOTAL]],0)</f>
        <v>0</v>
      </c>
    </row>
    <row r="3433" spans="1:18" x14ac:dyDescent="0.2">
      <c r="A3433">
        <v>62</v>
      </c>
      <c r="B3433" s="1" t="s">
        <v>71</v>
      </c>
      <c r="C3433">
        <v>2017</v>
      </c>
      <c r="D3433" s="1" t="s">
        <v>18</v>
      </c>
      <c r="E3433">
        <v>551</v>
      </c>
      <c r="F3433">
        <v>518</v>
      </c>
      <c r="G3433">
        <v>484</v>
      </c>
      <c r="H3433">
        <v>534</v>
      </c>
      <c r="I3433">
        <v>537</v>
      </c>
      <c r="J3433">
        <v>542</v>
      </c>
      <c r="K3433">
        <v>588</v>
      </c>
      <c r="L3433">
        <v>622</v>
      </c>
      <c r="M3433">
        <v>750</v>
      </c>
      <c r="N3433">
        <v>790</v>
      </c>
      <c r="O3433">
        <v>671</v>
      </c>
      <c r="P3433">
        <v>593</v>
      </c>
      <c r="Q3433">
        <v>7180</v>
      </c>
      <c r="R3433">
        <f>IF(Cleaned_data[[#This Row],[KATEGORI]]="A+B: KØRETØJER I ALT",Q3431/Cleaned_data[[#This Row],[TOTAL]],0)</f>
        <v>0</v>
      </c>
    </row>
    <row r="3434" spans="1:18" x14ac:dyDescent="0.2">
      <c r="A3434">
        <v>62</v>
      </c>
      <c r="B3434" s="1" t="s">
        <v>71</v>
      </c>
      <c r="C3434">
        <v>2017</v>
      </c>
      <c r="D3434" s="1" t="s">
        <v>19</v>
      </c>
      <c r="E3434">
        <v>162</v>
      </c>
      <c r="F3434">
        <v>130</v>
      </c>
      <c r="G3434">
        <v>143</v>
      </c>
      <c r="H3434">
        <v>161</v>
      </c>
      <c r="I3434">
        <v>161</v>
      </c>
      <c r="J3434">
        <v>149</v>
      </c>
      <c r="K3434">
        <v>144</v>
      </c>
      <c r="L3434">
        <v>165</v>
      </c>
      <c r="M3434">
        <v>153</v>
      </c>
      <c r="N3434">
        <v>105</v>
      </c>
      <c r="O3434">
        <v>101</v>
      </c>
      <c r="P3434">
        <v>72</v>
      </c>
      <c r="Q3434">
        <v>1646</v>
      </c>
      <c r="R3434">
        <f>IF(Cleaned_data[[#This Row],[KATEGORI]]="A+B: KØRETØJER I ALT",Q3432/Cleaned_data[[#This Row],[TOTAL]],0)</f>
        <v>0</v>
      </c>
    </row>
    <row r="3435" spans="1:18" x14ac:dyDescent="0.2">
      <c r="A3435">
        <v>62</v>
      </c>
      <c r="B3435" s="1" t="s">
        <v>71</v>
      </c>
      <c r="C3435">
        <v>2017</v>
      </c>
      <c r="D3435" s="1" t="s">
        <v>20</v>
      </c>
      <c r="E3435">
        <v>713</v>
      </c>
      <c r="F3435">
        <v>648</v>
      </c>
      <c r="G3435">
        <v>627</v>
      </c>
      <c r="H3435">
        <v>695</v>
      </c>
      <c r="I3435">
        <v>698</v>
      </c>
      <c r="J3435">
        <v>691</v>
      </c>
      <c r="K3435">
        <v>732</v>
      </c>
      <c r="L3435">
        <v>787</v>
      </c>
      <c r="M3435">
        <v>903</v>
      </c>
      <c r="N3435">
        <v>895</v>
      </c>
      <c r="O3435">
        <v>772</v>
      </c>
      <c r="P3435">
        <v>665</v>
      </c>
      <c r="Q3435">
        <v>8826</v>
      </c>
      <c r="R3435">
        <f>IF(Cleaned_data[[#This Row],[KATEGORI]]="A+B: KØRETØJER I ALT",Q3433/Cleaned_data[[#This Row],[TOTAL]],0)</f>
        <v>0</v>
      </c>
    </row>
    <row r="3436" spans="1:18" x14ac:dyDescent="0.2">
      <c r="A3436">
        <v>62</v>
      </c>
      <c r="B3436" s="1" t="s">
        <v>71</v>
      </c>
      <c r="C3436">
        <v>2017</v>
      </c>
      <c r="D3436" s="1" t="s">
        <v>21</v>
      </c>
      <c r="E3436">
        <v>27</v>
      </c>
      <c r="F3436">
        <v>22</v>
      </c>
      <c r="G3436">
        <v>16</v>
      </c>
      <c r="H3436">
        <v>16</v>
      </c>
      <c r="I3436">
        <v>12</v>
      </c>
      <c r="J3436">
        <v>10</v>
      </c>
      <c r="K3436">
        <v>7</v>
      </c>
      <c r="L3436">
        <v>10</v>
      </c>
      <c r="M3436">
        <v>6</v>
      </c>
      <c r="N3436">
        <v>9</v>
      </c>
      <c r="O3436">
        <v>4</v>
      </c>
      <c r="P3436">
        <v>3</v>
      </c>
      <c r="Q3436">
        <v>142</v>
      </c>
      <c r="R3436">
        <f>IF(Cleaned_data[[#This Row],[KATEGORI]]="A+B: KØRETØJER I ALT",Q3434/Cleaned_data[[#This Row],[TOTAL]],0)</f>
        <v>0</v>
      </c>
    </row>
    <row r="3437" spans="1:18" x14ac:dyDescent="0.2">
      <c r="A3437">
        <v>62</v>
      </c>
      <c r="B3437" s="1" t="s">
        <v>71</v>
      </c>
      <c r="C3437">
        <v>2017</v>
      </c>
      <c r="D3437" s="1" t="s">
        <v>22</v>
      </c>
      <c r="E3437">
        <v>55</v>
      </c>
      <c r="F3437">
        <v>47</v>
      </c>
      <c r="G3437">
        <v>38</v>
      </c>
      <c r="H3437">
        <v>39</v>
      </c>
      <c r="I3437">
        <v>36</v>
      </c>
      <c r="J3437">
        <v>31</v>
      </c>
      <c r="K3437">
        <v>33</v>
      </c>
      <c r="L3437">
        <v>38</v>
      </c>
      <c r="M3437">
        <v>31</v>
      </c>
      <c r="N3437">
        <v>33</v>
      </c>
      <c r="O3437">
        <v>31</v>
      </c>
      <c r="P3437">
        <v>23</v>
      </c>
      <c r="Q3437">
        <v>435</v>
      </c>
      <c r="R3437">
        <f>IF(Cleaned_data[[#This Row],[KATEGORI]]="A+B: KØRETØJER I ALT",Q3435/Cleaned_data[[#This Row],[TOTAL]],0)</f>
        <v>0</v>
      </c>
    </row>
    <row r="3438" spans="1:18" x14ac:dyDescent="0.2">
      <c r="A3438">
        <v>62</v>
      </c>
      <c r="B3438" s="1" t="s">
        <v>71</v>
      </c>
      <c r="C3438">
        <v>2017</v>
      </c>
      <c r="D3438" s="1" t="s">
        <v>23</v>
      </c>
      <c r="E3438">
        <v>768</v>
      </c>
      <c r="F3438">
        <v>695</v>
      </c>
      <c r="G3438">
        <v>665</v>
      </c>
      <c r="H3438">
        <v>734</v>
      </c>
      <c r="I3438">
        <v>734</v>
      </c>
      <c r="J3438">
        <v>722</v>
      </c>
      <c r="K3438">
        <v>765</v>
      </c>
      <c r="L3438">
        <v>825</v>
      </c>
      <c r="M3438">
        <v>934</v>
      </c>
      <c r="N3438">
        <v>928</v>
      </c>
      <c r="O3438">
        <v>803</v>
      </c>
      <c r="P3438">
        <v>688</v>
      </c>
      <c r="Q3438">
        <v>9261</v>
      </c>
      <c r="R3438">
        <f>IF(Cleaned_data[[#This Row],[KATEGORI]]="A+B: KØRETØJER I ALT",Q3436/Cleaned_data[[#This Row],[TOTAL]],0)</f>
        <v>1.53331173739337E-2</v>
      </c>
    </row>
    <row r="3439" spans="1:18" x14ac:dyDescent="0.2">
      <c r="A3439">
        <v>62</v>
      </c>
      <c r="B3439" s="1" t="s">
        <v>71</v>
      </c>
      <c r="C3439">
        <v>2017</v>
      </c>
      <c r="D3439" s="1" t="s">
        <v>24</v>
      </c>
      <c r="E3439">
        <v>6</v>
      </c>
      <c r="F3439">
        <v>10</v>
      </c>
      <c r="G3439">
        <v>6</v>
      </c>
      <c r="H3439">
        <v>3</v>
      </c>
      <c r="I3439">
        <v>10</v>
      </c>
      <c r="J3439">
        <v>6</v>
      </c>
      <c r="K3439">
        <v>2</v>
      </c>
      <c r="L3439">
        <v>12</v>
      </c>
      <c r="M3439">
        <v>10</v>
      </c>
      <c r="N3439">
        <v>7</v>
      </c>
      <c r="O3439">
        <v>10</v>
      </c>
      <c r="P3439">
        <v>3</v>
      </c>
      <c r="Q3439">
        <v>85</v>
      </c>
      <c r="R3439">
        <f>IF(Cleaned_data[[#This Row],[KATEGORI]]="A+B: KØRETØJER I ALT",Q3437/Cleaned_data[[#This Row],[TOTAL]],0)</f>
        <v>0</v>
      </c>
    </row>
    <row r="3440" spans="1:18" x14ac:dyDescent="0.2">
      <c r="A3440">
        <v>62</v>
      </c>
      <c r="B3440" s="1" t="s">
        <v>71</v>
      </c>
      <c r="C3440">
        <v>2017</v>
      </c>
      <c r="D3440" s="1" t="s">
        <v>25</v>
      </c>
      <c r="E3440">
        <v>365</v>
      </c>
      <c r="F3440">
        <v>346</v>
      </c>
      <c r="G3440">
        <v>202</v>
      </c>
      <c r="H3440">
        <v>174</v>
      </c>
      <c r="I3440">
        <v>162</v>
      </c>
      <c r="J3440">
        <v>218</v>
      </c>
      <c r="K3440">
        <v>264</v>
      </c>
      <c r="L3440">
        <v>253</v>
      </c>
      <c r="M3440">
        <v>473</v>
      </c>
      <c r="N3440">
        <v>463</v>
      </c>
      <c r="O3440">
        <v>303</v>
      </c>
      <c r="P3440">
        <v>189</v>
      </c>
      <c r="Q3440">
        <v>3412</v>
      </c>
      <c r="R3440">
        <f>IF(Cleaned_data[[#This Row],[KATEGORI]]="A+B: KØRETØJER I ALT",Q3438/Cleaned_data[[#This Row],[TOTAL]],0)</f>
        <v>0</v>
      </c>
    </row>
    <row r="3441" spans="1:18" x14ac:dyDescent="0.2">
      <c r="A3441">
        <v>62</v>
      </c>
      <c r="B3441" s="1" t="s">
        <v>71</v>
      </c>
      <c r="C3441">
        <v>2017</v>
      </c>
      <c r="D3441" s="1" t="s">
        <v>26</v>
      </c>
      <c r="E3441">
        <v>371</v>
      </c>
      <c r="F3441">
        <v>356</v>
      </c>
      <c r="G3441">
        <v>208</v>
      </c>
      <c r="H3441">
        <v>177</v>
      </c>
      <c r="I3441">
        <v>172</v>
      </c>
      <c r="J3441">
        <v>224</v>
      </c>
      <c r="K3441">
        <v>266</v>
      </c>
      <c r="L3441">
        <v>265</v>
      </c>
      <c r="M3441">
        <v>483</v>
      </c>
      <c r="N3441">
        <v>470</v>
      </c>
      <c r="O3441">
        <v>313</v>
      </c>
      <c r="P3441">
        <v>192</v>
      </c>
      <c r="Q3441">
        <v>3497</v>
      </c>
      <c r="R3441">
        <f>IF(Cleaned_data[[#This Row],[KATEGORI]]="A+B: KØRETØJER I ALT",Q3439/Cleaned_data[[#This Row],[TOTAL]],0)</f>
        <v>0</v>
      </c>
    </row>
    <row r="3442" spans="1:18" x14ac:dyDescent="0.2">
      <c r="A3442">
        <v>62</v>
      </c>
      <c r="B3442" s="1" t="s">
        <v>71</v>
      </c>
      <c r="C3442">
        <v>2018</v>
      </c>
      <c r="D3442" s="1" t="s">
        <v>18</v>
      </c>
      <c r="E3442">
        <v>422</v>
      </c>
      <c r="F3442">
        <v>424</v>
      </c>
      <c r="G3442">
        <v>402</v>
      </c>
      <c r="H3442">
        <v>477</v>
      </c>
      <c r="I3442">
        <v>509</v>
      </c>
      <c r="J3442">
        <v>508</v>
      </c>
      <c r="K3442">
        <v>579</v>
      </c>
      <c r="L3442">
        <v>556</v>
      </c>
      <c r="M3442">
        <v>635</v>
      </c>
      <c r="N3442">
        <v>653</v>
      </c>
      <c r="O3442">
        <v>608</v>
      </c>
      <c r="P3442">
        <v>556</v>
      </c>
      <c r="Q3442">
        <v>6329</v>
      </c>
      <c r="R3442">
        <f>IF(Cleaned_data[[#This Row],[KATEGORI]]="A+B: KØRETØJER I ALT",Q3440/Cleaned_data[[#This Row],[TOTAL]],0)</f>
        <v>0</v>
      </c>
    </row>
    <row r="3443" spans="1:18" x14ac:dyDescent="0.2">
      <c r="A3443">
        <v>62</v>
      </c>
      <c r="B3443" s="1" t="s">
        <v>71</v>
      </c>
      <c r="C3443">
        <v>2018</v>
      </c>
      <c r="D3443" s="1" t="s">
        <v>19</v>
      </c>
      <c r="E3443">
        <v>117</v>
      </c>
      <c r="F3443">
        <v>88</v>
      </c>
      <c r="G3443">
        <v>98</v>
      </c>
      <c r="H3443">
        <v>109</v>
      </c>
      <c r="I3443">
        <v>125</v>
      </c>
      <c r="J3443">
        <v>123</v>
      </c>
      <c r="K3443">
        <v>123</v>
      </c>
      <c r="L3443">
        <v>125</v>
      </c>
      <c r="M3443">
        <v>129</v>
      </c>
      <c r="N3443">
        <v>77</v>
      </c>
      <c r="O3443">
        <v>83</v>
      </c>
      <c r="P3443">
        <v>47</v>
      </c>
      <c r="Q3443">
        <v>1244</v>
      </c>
      <c r="R3443">
        <f>IF(Cleaned_data[[#This Row],[KATEGORI]]="A+B: KØRETØJER I ALT",Q3441/Cleaned_data[[#This Row],[TOTAL]],0)</f>
        <v>0</v>
      </c>
    </row>
    <row r="3444" spans="1:18" x14ac:dyDescent="0.2">
      <c r="A3444">
        <v>62</v>
      </c>
      <c r="B3444" s="1" t="s">
        <v>71</v>
      </c>
      <c r="C3444">
        <v>2018</v>
      </c>
      <c r="D3444" s="1" t="s">
        <v>20</v>
      </c>
      <c r="E3444">
        <v>539</v>
      </c>
      <c r="F3444">
        <v>512</v>
      </c>
      <c r="G3444">
        <v>500</v>
      </c>
      <c r="H3444">
        <v>586</v>
      </c>
      <c r="I3444">
        <v>634</v>
      </c>
      <c r="J3444">
        <v>631</v>
      </c>
      <c r="K3444">
        <v>702</v>
      </c>
      <c r="L3444">
        <v>681</v>
      </c>
      <c r="M3444">
        <v>764</v>
      </c>
      <c r="N3444">
        <v>730</v>
      </c>
      <c r="O3444">
        <v>691</v>
      </c>
      <c r="P3444">
        <v>603</v>
      </c>
      <c r="Q3444">
        <v>7573</v>
      </c>
      <c r="R3444">
        <f>IF(Cleaned_data[[#This Row],[KATEGORI]]="A+B: KØRETØJER I ALT",Q3442/Cleaned_data[[#This Row],[TOTAL]],0)</f>
        <v>0</v>
      </c>
    </row>
    <row r="3445" spans="1:18" x14ac:dyDescent="0.2">
      <c r="A3445">
        <v>62</v>
      </c>
      <c r="B3445" s="1" t="s">
        <v>71</v>
      </c>
      <c r="C3445">
        <v>2018</v>
      </c>
      <c r="D3445" s="1" t="s">
        <v>21</v>
      </c>
      <c r="E3445">
        <v>14</v>
      </c>
      <c r="F3445">
        <v>28</v>
      </c>
      <c r="G3445">
        <v>15</v>
      </c>
      <c r="H3445">
        <v>16</v>
      </c>
      <c r="I3445">
        <v>7</v>
      </c>
      <c r="J3445">
        <v>18</v>
      </c>
      <c r="K3445">
        <v>6</v>
      </c>
      <c r="L3445">
        <v>11</v>
      </c>
      <c r="M3445">
        <v>5</v>
      </c>
      <c r="N3445">
        <v>3</v>
      </c>
      <c r="O3445">
        <v>3</v>
      </c>
      <c r="P3445">
        <v>0</v>
      </c>
      <c r="Q3445">
        <v>126</v>
      </c>
      <c r="R3445">
        <f>IF(Cleaned_data[[#This Row],[KATEGORI]]="A+B: KØRETØJER I ALT",Q3443/Cleaned_data[[#This Row],[TOTAL]],0)</f>
        <v>0</v>
      </c>
    </row>
    <row r="3446" spans="1:18" x14ac:dyDescent="0.2">
      <c r="A3446">
        <v>62</v>
      </c>
      <c r="B3446" s="1" t="s">
        <v>71</v>
      </c>
      <c r="C3446">
        <v>2018</v>
      </c>
      <c r="D3446" s="1" t="s">
        <v>22</v>
      </c>
      <c r="E3446">
        <v>49</v>
      </c>
      <c r="F3446">
        <v>52</v>
      </c>
      <c r="G3446">
        <v>39</v>
      </c>
      <c r="H3446">
        <v>40</v>
      </c>
      <c r="I3446">
        <v>27</v>
      </c>
      <c r="J3446">
        <v>39</v>
      </c>
      <c r="K3446">
        <v>30</v>
      </c>
      <c r="L3446">
        <v>35</v>
      </c>
      <c r="M3446">
        <v>29</v>
      </c>
      <c r="N3446">
        <v>25</v>
      </c>
      <c r="O3446">
        <v>31</v>
      </c>
      <c r="P3446">
        <v>19</v>
      </c>
      <c r="Q3446">
        <v>415</v>
      </c>
      <c r="R3446">
        <f>IF(Cleaned_data[[#This Row],[KATEGORI]]="A+B: KØRETØJER I ALT",Q3444/Cleaned_data[[#This Row],[TOTAL]],0)</f>
        <v>0</v>
      </c>
    </row>
    <row r="3447" spans="1:18" x14ac:dyDescent="0.2">
      <c r="A3447">
        <v>62</v>
      </c>
      <c r="B3447" s="1" t="s">
        <v>71</v>
      </c>
      <c r="C3447">
        <v>2018</v>
      </c>
      <c r="D3447" s="1" t="s">
        <v>23</v>
      </c>
      <c r="E3447">
        <v>588</v>
      </c>
      <c r="F3447">
        <v>564</v>
      </c>
      <c r="G3447">
        <v>539</v>
      </c>
      <c r="H3447">
        <v>626</v>
      </c>
      <c r="I3447">
        <v>661</v>
      </c>
      <c r="J3447">
        <v>670</v>
      </c>
      <c r="K3447">
        <v>732</v>
      </c>
      <c r="L3447">
        <v>716</v>
      </c>
      <c r="M3447">
        <v>793</v>
      </c>
      <c r="N3447">
        <v>755</v>
      </c>
      <c r="O3447">
        <v>722</v>
      </c>
      <c r="P3447">
        <v>622</v>
      </c>
      <c r="Q3447">
        <v>7988</v>
      </c>
      <c r="R3447">
        <f>IF(Cleaned_data[[#This Row],[KATEGORI]]="A+B: KØRETØJER I ALT",Q3445/Cleaned_data[[#This Row],[TOTAL]],0)</f>
        <v>1.5773660490736103E-2</v>
      </c>
    </row>
    <row r="3448" spans="1:18" x14ac:dyDescent="0.2">
      <c r="A3448">
        <v>62</v>
      </c>
      <c r="B3448" s="1" t="s">
        <v>71</v>
      </c>
      <c r="C3448">
        <v>2018</v>
      </c>
      <c r="D3448" s="1" t="s">
        <v>24</v>
      </c>
      <c r="E3448">
        <v>5</v>
      </c>
      <c r="F3448">
        <v>15</v>
      </c>
      <c r="G3448">
        <v>14</v>
      </c>
      <c r="H3448">
        <v>9</v>
      </c>
      <c r="I3448">
        <v>10</v>
      </c>
      <c r="J3448">
        <v>11</v>
      </c>
      <c r="K3448">
        <v>15</v>
      </c>
      <c r="L3448">
        <v>11</v>
      </c>
      <c r="M3448">
        <v>14</v>
      </c>
      <c r="N3448">
        <v>26</v>
      </c>
      <c r="O3448">
        <v>10</v>
      </c>
      <c r="P3448">
        <v>14</v>
      </c>
      <c r="Q3448">
        <v>154</v>
      </c>
      <c r="R3448">
        <f>IF(Cleaned_data[[#This Row],[KATEGORI]]="A+B: KØRETØJER I ALT",Q3446/Cleaned_data[[#This Row],[TOTAL]],0)</f>
        <v>0</v>
      </c>
    </row>
    <row r="3449" spans="1:18" x14ac:dyDescent="0.2">
      <c r="A3449">
        <v>62</v>
      </c>
      <c r="B3449" s="1" t="s">
        <v>71</v>
      </c>
      <c r="C3449">
        <v>2018</v>
      </c>
      <c r="D3449" s="1" t="s">
        <v>25</v>
      </c>
      <c r="E3449">
        <v>365</v>
      </c>
      <c r="F3449">
        <v>353</v>
      </c>
      <c r="G3449">
        <v>175</v>
      </c>
      <c r="H3449">
        <v>188</v>
      </c>
      <c r="I3449">
        <v>228</v>
      </c>
      <c r="J3449">
        <v>192</v>
      </c>
      <c r="K3449">
        <v>253</v>
      </c>
      <c r="L3449">
        <v>335</v>
      </c>
      <c r="M3449">
        <v>434</v>
      </c>
      <c r="N3449">
        <v>480</v>
      </c>
      <c r="O3449">
        <v>336</v>
      </c>
      <c r="P3449">
        <v>249</v>
      </c>
      <c r="Q3449">
        <v>3588</v>
      </c>
      <c r="R3449">
        <f>IF(Cleaned_data[[#This Row],[KATEGORI]]="A+B: KØRETØJER I ALT",Q3447/Cleaned_data[[#This Row],[TOTAL]],0)</f>
        <v>0</v>
      </c>
    </row>
    <row r="3450" spans="1:18" x14ac:dyDescent="0.2">
      <c r="A3450">
        <v>62</v>
      </c>
      <c r="B3450" s="1" t="s">
        <v>71</v>
      </c>
      <c r="C3450">
        <v>2018</v>
      </c>
      <c r="D3450" s="1" t="s">
        <v>26</v>
      </c>
      <c r="E3450">
        <v>370</v>
      </c>
      <c r="F3450">
        <v>368</v>
      </c>
      <c r="G3450">
        <v>189</v>
      </c>
      <c r="H3450">
        <v>197</v>
      </c>
      <c r="I3450">
        <v>238</v>
      </c>
      <c r="J3450">
        <v>203</v>
      </c>
      <c r="K3450">
        <v>268</v>
      </c>
      <c r="L3450">
        <v>346</v>
      </c>
      <c r="M3450">
        <v>448</v>
      </c>
      <c r="N3450">
        <v>506</v>
      </c>
      <c r="O3450">
        <v>346</v>
      </c>
      <c r="P3450">
        <v>263</v>
      </c>
      <c r="Q3450">
        <v>3742</v>
      </c>
      <c r="R3450">
        <f>IF(Cleaned_data[[#This Row],[KATEGORI]]="A+B: KØRETØJER I ALT",Q3448/Cleaned_data[[#This Row],[TOTAL]],0)</f>
        <v>0</v>
      </c>
    </row>
    <row r="3451" spans="1:18" x14ac:dyDescent="0.2">
      <c r="A3451">
        <v>62</v>
      </c>
      <c r="B3451" s="1" t="s">
        <v>71</v>
      </c>
      <c r="C3451">
        <v>2019</v>
      </c>
      <c r="D3451" s="1" t="s">
        <v>18</v>
      </c>
      <c r="E3451">
        <v>486</v>
      </c>
      <c r="F3451">
        <v>461</v>
      </c>
      <c r="G3451">
        <v>410</v>
      </c>
      <c r="H3451">
        <v>458</v>
      </c>
      <c r="I3451">
        <v>462</v>
      </c>
      <c r="J3451">
        <v>515</v>
      </c>
      <c r="K3451">
        <v>554</v>
      </c>
      <c r="L3451">
        <v>630</v>
      </c>
      <c r="M3451">
        <v>746</v>
      </c>
      <c r="N3451">
        <v>710</v>
      </c>
      <c r="O3451">
        <v>577</v>
      </c>
      <c r="P3451">
        <v>483</v>
      </c>
      <c r="Q3451">
        <v>6492</v>
      </c>
      <c r="R3451">
        <f>IF(Cleaned_data[[#This Row],[KATEGORI]]="A+B: KØRETØJER I ALT",Q3449/Cleaned_data[[#This Row],[TOTAL]],0)</f>
        <v>0</v>
      </c>
    </row>
    <row r="3452" spans="1:18" x14ac:dyDescent="0.2">
      <c r="A3452">
        <v>62</v>
      </c>
      <c r="B3452" s="1" t="s">
        <v>71</v>
      </c>
      <c r="C3452">
        <v>2019</v>
      </c>
      <c r="D3452" s="1" t="s">
        <v>19</v>
      </c>
      <c r="E3452">
        <v>127</v>
      </c>
      <c r="F3452">
        <v>135</v>
      </c>
      <c r="G3452">
        <v>136</v>
      </c>
      <c r="H3452">
        <v>122</v>
      </c>
      <c r="I3452">
        <v>133</v>
      </c>
      <c r="J3452">
        <v>119</v>
      </c>
      <c r="K3452">
        <v>109</v>
      </c>
      <c r="L3452">
        <v>143</v>
      </c>
      <c r="M3452">
        <v>148</v>
      </c>
      <c r="N3452">
        <v>96</v>
      </c>
      <c r="O3452">
        <v>64</v>
      </c>
      <c r="P3452">
        <v>49</v>
      </c>
      <c r="Q3452">
        <v>1381</v>
      </c>
      <c r="R3452">
        <f>IF(Cleaned_data[[#This Row],[KATEGORI]]="A+B: KØRETØJER I ALT",Q3450/Cleaned_data[[#This Row],[TOTAL]],0)</f>
        <v>0</v>
      </c>
    </row>
    <row r="3453" spans="1:18" x14ac:dyDescent="0.2">
      <c r="A3453">
        <v>62</v>
      </c>
      <c r="B3453" s="1" t="s">
        <v>71</v>
      </c>
      <c r="C3453">
        <v>2019</v>
      </c>
      <c r="D3453" s="1" t="s">
        <v>20</v>
      </c>
      <c r="E3453">
        <v>613</v>
      </c>
      <c r="F3453">
        <v>596</v>
      </c>
      <c r="G3453">
        <v>546</v>
      </c>
      <c r="H3453">
        <v>580</v>
      </c>
      <c r="I3453">
        <v>595</v>
      </c>
      <c r="J3453">
        <v>634</v>
      </c>
      <c r="K3453">
        <v>663</v>
      </c>
      <c r="L3453">
        <v>773</v>
      </c>
      <c r="M3453">
        <v>894</v>
      </c>
      <c r="N3453">
        <v>806</v>
      </c>
      <c r="O3453">
        <v>641</v>
      </c>
      <c r="P3453">
        <v>532</v>
      </c>
      <c r="Q3453">
        <v>7873</v>
      </c>
      <c r="R3453">
        <f>IF(Cleaned_data[[#This Row],[KATEGORI]]="A+B: KØRETØJER I ALT",Q3451/Cleaned_data[[#This Row],[TOTAL]],0)</f>
        <v>0</v>
      </c>
    </row>
    <row r="3454" spans="1:18" x14ac:dyDescent="0.2">
      <c r="A3454">
        <v>62</v>
      </c>
      <c r="B3454" s="1" t="s">
        <v>71</v>
      </c>
      <c r="C3454">
        <v>2019</v>
      </c>
      <c r="D3454" s="1" t="s">
        <v>21</v>
      </c>
      <c r="E3454">
        <v>11</v>
      </c>
      <c r="F3454">
        <v>15</v>
      </c>
      <c r="G3454">
        <v>10</v>
      </c>
      <c r="H3454">
        <v>19</v>
      </c>
      <c r="I3454">
        <v>17</v>
      </c>
      <c r="J3454">
        <v>9</v>
      </c>
      <c r="K3454">
        <v>10</v>
      </c>
      <c r="L3454">
        <v>13</v>
      </c>
      <c r="M3454">
        <v>4</v>
      </c>
      <c r="N3454">
        <v>2</v>
      </c>
      <c r="O3454">
        <v>0</v>
      </c>
      <c r="P3454">
        <v>3</v>
      </c>
      <c r="Q3454">
        <v>113</v>
      </c>
      <c r="R3454">
        <f>IF(Cleaned_data[[#This Row],[KATEGORI]]="A+B: KØRETØJER I ALT",Q3452/Cleaned_data[[#This Row],[TOTAL]],0)</f>
        <v>0</v>
      </c>
    </row>
    <row r="3455" spans="1:18" x14ac:dyDescent="0.2">
      <c r="A3455">
        <v>62</v>
      </c>
      <c r="B3455" s="1" t="s">
        <v>71</v>
      </c>
      <c r="C3455">
        <v>2019</v>
      </c>
      <c r="D3455" s="1" t="s">
        <v>22</v>
      </c>
      <c r="E3455">
        <v>42</v>
      </c>
      <c r="F3455">
        <v>39</v>
      </c>
      <c r="G3455">
        <v>32</v>
      </c>
      <c r="H3455">
        <v>44</v>
      </c>
      <c r="I3455">
        <v>36</v>
      </c>
      <c r="J3455">
        <v>31</v>
      </c>
      <c r="K3455">
        <v>34</v>
      </c>
      <c r="L3455">
        <v>37</v>
      </c>
      <c r="M3455">
        <v>28</v>
      </c>
      <c r="N3455">
        <v>28</v>
      </c>
      <c r="O3455">
        <v>26</v>
      </c>
      <c r="P3455">
        <v>25</v>
      </c>
      <c r="Q3455">
        <v>402</v>
      </c>
      <c r="R3455">
        <f>IF(Cleaned_data[[#This Row],[KATEGORI]]="A+B: KØRETØJER I ALT",Q3453/Cleaned_data[[#This Row],[TOTAL]],0)</f>
        <v>0</v>
      </c>
    </row>
    <row r="3456" spans="1:18" x14ac:dyDescent="0.2">
      <c r="A3456">
        <v>62</v>
      </c>
      <c r="B3456" s="1" t="s">
        <v>71</v>
      </c>
      <c r="C3456">
        <v>2019</v>
      </c>
      <c r="D3456" s="1" t="s">
        <v>23</v>
      </c>
      <c r="E3456">
        <v>655</v>
      </c>
      <c r="F3456">
        <v>635</v>
      </c>
      <c r="G3456">
        <v>578</v>
      </c>
      <c r="H3456">
        <v>624</v>
      </c>
      <c r="I3456">
        <v>631</v>
      </c>
      <c r="J3456">
        <v>665</v>
      </c>
      <c r="K3456">
        <v>697</v>
      </c>
      <c r="L3456">
        <v>810</v>
      </c>
      <c r="M3456">
        <v>922</v>
      </c>
      <c r="N3456">
        <v>834</v>
      </c>
      <c r="O3456">
        <v>667</v>
      </c>
      <c r="P3456">
        <v>557</v>
      </c>
      <c r="Q3456">
        <v>8275</v>
      </c>
      <c r="R3456">
        <f>IF(Cleaned_data[[#This Row],[KATEGORI]]="A+B: KØRETØJER I ALT",Q3454/Cleaned_data[[#This Row],[TOTAL]],0)</f>
        <v>1.365558912386707E-2</v>
      </c>
    </row>
    <row r="3457" spans="1:18" x14ac:dyDescent="0.2">
      <c r="A3457">
        <v>62</v>
      </c>
      <c r="B3457" s="1" t="s">
        <v>71</v>
      </c>
      <c r="C3457">
        <v>2019</v>
      </c>
      <c r="D3457" s="1" t="s">
        <v>24</v>
      </c>
      <c r="E3457">
        <v>9</v>
      </c>
      <c r="F3457">
        <v>10</v>
      </c>
      <c r="G3457">
        <v>9</v>
      </c>
      <c r="H3457">
        <v>4</v>
      </c>
      <c r="I3457">
        <v>4</v>
      </c>
      <c r="J3457">
        <v>9</v>
      </c>
      <c r="K3457">
        <v>6</v>
      </c>
      <c r="L3457">
        <v>9</v>
      </c>
      <c r="M3457">
        <v>9</v>
      </c>
      <c r="N3457">
        <v>13</v>
      </c>
      <c r="O3457">
        <v>4</v>
      </c>
      <c r="P3457">
        <v>4</v>
      </c>
      <c r="Q3457">
        <v>90</v>
      </c>
      <c r="R3457">
        <f>IF(Cleaned_data[[#This Row],[KATEGORI]]="A+B: KØRETØJER I ALT",Q3455/Cleaned_data[[#This Row],[TOTAL]],0)</f>
        <v>0</v>
      </c>
    </row>
    <row r="3458" spans="1:18" x14ac:dyDescent="0.2">
      <c r="A3458">
        <v>62</v>
      </c>
      <c r="B3458" s="1" t="s">
        <v>71</v>
      </c>
      <c r="C3458">
        <v>2019</v>
      </c>
      <c r="D3458" s="1" t="s">
        <v>25</v>
      </c>
      <c r="E3458">
        <v>377</v>
      </c>
      <c r="F3458">
        <v>300</v>
      </c>
      <c r="G3458">
        <v>168</v>
      </c>
      <c r="H3458">
        <v>92</v>
      </c>
      <c r="I3458">
        <v>122</v>
      </c>
      <c r="J3458">
        <v>122</v>
      </c>
      <c r="K3458">
        <v>164</v>
      </c>
      <c r="L3458">
        <v>236</v>
      </c>
      <c r="M3458">
        <v>353</v>
      </c>
      <c r="N3458">
        <v>371</v>
      </c>
      <c r="O3458">
        <v>239</v>
      </c>
      <c r="P3458">
        <v>133</v>
      </c>
      <c r="Q3458">
        <v>2677</v>
      </c>
      <c r="R3458">
        <f>IF(Cleaned_data[[#This Row],[KATEGORI]]="A+B: KØRETØJER I ALT",Q3456/Cleaned_data[[#This Row],[TOTAL]],0)</f>
        <v>0</v>
      </c>
    </row>
    <row r="3459" spans="1:18" x14ac:dyDescent="0.2">
      <c r="A3459">
        <v>62</v>
      </c>
      <c r="B3459" s="1" t="s">
        <v>71</v>
      </c>
      <c r="C3459">
        <v>2019</v>
      </c>
      <c r="D3459" s="1" t="s">
        <v>26</v>
      </c>
      <c r="E3459">
        <v>386</v>
      </c>
      <c r="F3459">
        <v>310</v>
      </c>
      <c r="G3459">
        <v>177</v>
      </c>
      <c r="H3459">
        <v>96</v>
      </c>
      <c r="I3459">
        <v>126</v>
      </c>
      <c r="J3459">
        <v>131</v>
      </c>
      <c r="K3459">
        <v>170</v>
      </c>
      <c r="L3459">
        <v>245</v>
      </c>
      <c r="M3459">
        <v>362</v>
      </c>
      <c r="N3459">
        <v>384</v>
      </c>
      <c r="O3459">
        <v>243</v>
      </c>
      <c r="P3459">
        <v>137</v>
      </c>
      <c r="Q3459">
        <v>2767</v>
      </c>
      <c r="R3459">
        <f>IF(Cleaned_data[[#This Row],[KATEGORI]]="A+B: KØRETØJER I ALT",Q3457/Cleaned_data[[#This Row],[TOTAL]],0)</f>
        <v>0</v>
      </c>
    </row>
    <row r="3460" spans="1:18" x14ac:dyDescent="0.2">
      <c r="A3460">
        <v>62</v>
      </c>
      <c r="B3460" s="1" t="s">
        <v>71</v>
      </c>
      <c r="C3460">
        <v>2020</v>
      </c>
      <c r="D3460" s="1" t="s">
        <v>18</v>
      </c>
      <c r="E3460">
        <v>408</v>
      </c>
      <c r="F3460">
        <v>486</v>
      </c>
      <c r="G3460">
        <v>432</v>
      </c>
      <c r="H3460">
        <v>529</v>
      </c>
      <c r="I3460">
        <v>548</v>
      </c>
      <c r="J3460">
        <v>560</v>
      </c>
      <c r="K3460">
        <v>554</v>
      </c>
      <c r="L3460">
        <v>657</v>
      </c>
      <c r="M3460">
        <v>693</v>
      </c>
      <c r="N3460">
        <v>716</v>
      </c>
      <c r="O3460">
        <v>636</v>
      </c>
      <c r="P3460">
        <v>514</v>
      </c>
      <c r="Q3460">
        <v>6733</v>
      </c>
      <c r="R3460">
        <f>IF(Cleaned_data[[#This Row],[KATEGORI]]="A+B: KØRETØJER I ALT",Q3458/Cleaned_data[[#This Row],[TOTAL]],0)</f>
        <v>0</v>
      </c>
    </row>
    <row r="3461" spans="1:18" x14ac:dyDescent="0.2">
      <c r="A3461">
        <v>62</v>
      </c>
      <c r="B3461" s="1" t="s">
        <v>71</v>
      </c>
      <c r="C3461">
        <v>2020</v>
      </c>
      <c r="D3461" s="1" t="s">
        <v>19</v>
      </c>
      <c r="E3461">
        <v>149</v>
      </c>
      <c r="F3461">
        <v>147</v>
      </c>
      <c r="G3461">
        <v>108</v>
      </c>
      <c r="H3461">
        <v>119</v>
      </c>
      <c r="I3461">
        <v>107</v>
      </c>
      <c r="J3461">
        <v>135</v>
      </c>
      <c r="K3461">
        <v>127</v>
      </c>
      <c r="L3461">
        <v>157</v>
      </c>
      <c r="M3461">
        <v>110</v>
      </c>
      <c r="N3461">
        <v>96</v>
      </c>
      <c r="O3461">
        <v>77</v>
      </c>
      <c r="P3461">
        <v>53</v>
      </c>
      <c r="Q3461">
        <v>1385</v>
      </c>
      <c r="R3461">
        <f>IF(Cleaned_data[[#This Row],[KATEGORI]]="A+B: KØRETØJER I ALT",Q3459/Cleaned_data[[#This Row],[TOTAL]],0)</f>
        <v>0</v>
      </c>
    </row>
    <row r="3462" spans="1:18" x14ac:dyDescent="0.2">
      <c r="A3462">
        <v>62</v>
      </c>
      <c r="B3462" s="1" t="s">
        <v>71</v>
      </c>
      <c r="C3462">
        <v>2020</v>
      </c>
      <c r="D3462" s="1" t="s">
        <v>20</v>
      </c>
      <c r="E3462">
        <v>557</v>
      </c>
      <c r="F3462">
        <v>633</v>
      </c>
      <c r="G3462">
        <v>540</v>
      </c>
      <c r="H3462">
        <v>648</v>
      </c>
      <c r="I3462">
        <v>655</v>
      </c>
      <c r="J3462">
        <v>695</v>
      </c>
      <c r="K3462">
        <v>681</v>
      </c>
      <c r="L3462">
        <v>814</v>
      </c>
      <c r="M3462">
        <v>803</v>
      </c>
      <c r="N3462">
        <v>812</v>
      </c>
      <c r="O3462">
        <v>713</v>
      </c>
      <c r="P3462">
        <v>567</v>
      </c>
      <c r="Q3462">
        <v>8118</v>
      </c>
      <c r="R3462">
        <f>IF(Cleaned_data[[#This Row],[KATEGORI]]="A+B: KØRETØJER I ALT",Q3460/Cleaned_data[[#This Row],[TOTAL]],0)</f>
        <v>0</v>
      </c>
    </row>
    <row r="3463" spans="1:18" x14ac:dyDescent="0.2">
      <c r="A3463">
        <v>62</v>
      </c>
      <c r="B3463" s="1" t="s">
        <v>71</v>
      </c>
      <c r="C3463">
        <v>2020</v>
      </c>
      <c r="D3463" s="1" t="s">
        <v>21</v>
      </c>
      <c r="E3463">
        <v>12</v>
      </c>
      <c r="F3463">
        <v>13</v>
      </c>
      <c r="G3463">
        <v>13</v>
      </c>
      <c r="H3463">
        <v>18</v>
      </c>
      <c r="I3463">
        <v>15</v>
      </c>
      <c r="J3463">
        <v>12</v>
      </c>
      <c r="K3463">
        <v>12</v>
      </c>
      <c r="L3463">
        <v>3</v>
      </c>
      <c r="M3463">
        <v>3</v>
      </c>
      <c r="N3463">
        <v>2</v>
      </c>
      <c r="O3463">
        <v>1</v>
      </c>
      <c r="P3463">
        <v>0</v>
      </c>
      <c r="Q3463">
        <v>104</v>
      </c>
      <c r="R3463">
        <f>IF(Cleaned_data[[#This Row],[KATEGORI]]="A+B: KØRETØJER I ALT",Q3461/Cleaned_data[[#This Row],[TOTAL]],0)</f>
        <v>0</v>
      </c>
    </row>
    <row r="3464" spans="1:18" x14ac:dyDescent="0.2">
      <c r="A3464">
        <v>62</v>
      </c>
      <c r="B3464" s="1" t="s">
        <v>71</v>
      </c>
      <c r="C3464">
        <v>2020</v>
      </c>
      <c r="D3464" s="1" t="s">
        <v>22</v>
      </c>
      <c r="E3464">
        <v>36</v>
      </c>
      <c r="F3464">
        <v>40</v>
      </c>
      <c r="G3464">
        <v>38</v>
      </c>
      <c r="H3464">
        <v>39</v>
      </c>
      <c r="I3464">
        <v>37</v>
      </c>
      <c r="J3464">
        <v>32</v>
      </c>
      <c r="K3464">
        <v>36</v>
      </c>
      <c r="L3464">
        <v>28</v>
      </c>
      <c r="M3464">
        <v>29</v>
      </c>
      <c r="N3464">
        <v>25</v>
      </c>
      <c r="O3464">
        <v>26</v>
      </c>
      <c r="P3464">
        <v>21</v>
      </c>
      <c r="Q3464">
        <v>387</v>
      </c>
      <c r="R3464">
        <f>IF(Cleaned_data[[#This Row],[KATEGORI]]="A+B: KØRETØJER I ALT",Q3462/Cleaned_data[[#This Row],[TOTAL]],0)</f>
        <v>0</v>
      </c>
    </row>
    <row r="3465" spans="1:18" x14ac:dyDescent="0.2">
      <c r="A3465">
        <v>62</v>
      </c>
      <c r="B3465" s="1" t="s">
        <v>71</v>
      </c>
      <c r="C3465">
        <v>2020</v>
      </c>
      <c r="D3465" s="1" t="s">
        <v>23</v>
      </c>
      <c r="E3465">
        <v>593</v>
      </c>
      <c r="F3465">
        <v>673</v>
      </c>
      <c r="G3465">
        <v>578</v>
      </c>
      <c r="H3465">
        <v>687</v>
      </c>
      <c r="I3465">
        <v>692</v>
      </c>
      <c r="J3465">
        <v>727</v>
      </c>
      <c r="K3465">
        <v>717</v>
      </c>
      <c r="L3465">
        <v>842</v>
      </c>
      <c r="M3465">
        <v>832</v>
      </c>
      <c r="N3465">
        <v>837</v>
      </c>
      <c r="O3465">
        <v>739</v>
      </c>
      <c r="P3465">
        <v>588</v>
      </c>
      <c r="Q3465">
        <v>8505</v>
      </c>
      <c r="R3465">
        <f>IF(Cleaned_data[[#This Row],[KATEGORI]]="A+B: KØRETØJER I ALT",Q3463/Cleaned_data[[#This Row],[TOTAL]],0)</f>
        <v>1.2228101116990006E-2</v>
      </c>
    </row>
    <row r="3466" spans="1:18" x14ac:dyDescent="0.2">
      <c r="A3466">
        <v>62</v>
      </c>
      <c r="B3466" s="1" t="s">
        <v>71</v>
      </c>
      <c r="C3466">
        <v>2020</v>
      </c>
      <c r="D3466" s="1" t="s">
        <v>24</v>
      </c>
      <c r="E3466">
        <v>22</v>
      </c>
      <c r="F3466">
        <v>15</v>
      </c>
      <c r="G3466">
        <v>14</v>
      </c>
      <c r="H3466">
        <v>3</v>
      </c>
      <c r="I3466">
        <v>7</v>
      </c>
      <c r="J3466">
        <v>13</v>
      </c>
      <c r="K3466">
        <v>11</v>
      </c>
      <c r="L3466">
        <v>21</v>
      </c>
      <c r="M3466">
        <v>28</v>
      </c>
      <c r="N3466">
        <v>39</v>
      </c>
      <c r="O3466">
        <v>17</v>
      </c>
      <c r="P3466">
        <v>6</v>
      </c>
      <c r="Q3466">
        <v>196</v>
      </c>
      <c r="R3466">
        <f>IF(Cleaned_data[[#This Row],[KATEGORI]]="A+B: KØRETØJER I ALT",Q3464/Cleaned_data[[#This Row],[TOTAL]],0)</f>
        <v>0</v>
      </c>
    </row>
    <row r="3467" spans="1:18" x14ac:dyDescent="0.2">
      <c r="A3467">
        <v>62</v>
      </c>
      <c r="B3467" s="1" t="s">
        <v>71</v>
      </c>
      <c r="C3467">
        <v>2020</v>
      </c>
      <c r="D3467" s="1" t="s">
        <v>25</v>
      </c>
      <c r="E3467">
        <v>312</v>
      </c>
      <c r="F3467">
        <v>339</v>
      </c>
      <c r="G3467">
        <v>189</v>
      </c>
      <c r="H3467">
        <v>193</v>
      </c>
      <c r="I3467">
        <v>240</v>
      </c>
      <c r="J3467">
        <v>289</v>
      </c>
      <c r="K3467">
        <v>271</v>
      </c>
      <c r="L3467">
        <v>354</v>
      </c>
      <c r="M3467">
        <v>423</v>
      </c>
      <c r="N3467">
        <v>413</v>
      </c>
      <c r="O3467">
        <v>344</v>
      </c>
      <c r="P3467">
        <v>209</v>
      </c>
      <c r="Q3467">
        <v>3576</v>
      </c>
      <c r="R3467">
        <f>IF(Cleaned_data[[#This Row],[KATEGORI]]="A+B: KØRETØJER I ALT",Q3465/Cleaned_data[[#This Row],[TOTAL]],0)</f>
        <v>0</v>
      </c>
    </row>
    <row r="3468" spans="1:18" x14ac:dyDescent="0.2">
      <c r="A3468">
        <v>62</v>
      </c>
      <c r="B3468" s="1" t="s">
        <v>71</v>
      </c>
      <c r="C3468">
        <v>2020</v>
      </c>
      <c r="D3468" s="1" t="s">
        <v>26</v>
      </c>
      <c r="E3468">
        <v>334</v>
      </c>
      <c r="F3468">
        <v>354</v>
      </c>
      <c r="G3468">
        <v>203</v>
      </c>
      <c r="H3468">
        <v>196</v>
      </c>
      <c r="I3468">
        <v>247</v>
      </c>
      <c r="J3468">
        <v>302</v>
      </c>
      <c r="K3468">
        <v>282</v>
      </c>
      <c r="L3468">
        <v>375</v>
      </c>
      <c r="M3468">
        <v>451</v>
      </c>
      <c r="N3468">
        <v>452</v>
      </c>
      <c r="O3468">
        <v>361</v>
      </c>
      <c r="P3468">
        <v>215</v>
      </c>
      <c r="Q3468">
        <v>3772</v>
      </c>
      <c r="R3468">
        <f>IF(Cleaned_data[[#This Row],[KATEGORI]]="A+B: KØRETØJER I ALT",Q3466/Cleaned_data[[#This Row],[TOTAL]],0)</f>
        <v>0</v>
      </c>
    </row>
    <row r="3469" spans="1:18" x14ac:dyDescent="0.2">
      <c r="A3469">
        <v>62</v>
      </c>
      <c r="B3469" s="1" t="s">
        <v>71</v>
      </c>
      <c r="C3469">
        <v>2021</v>
      </c>
      <c r="D3469" s="1" t="s">
        <v>18</v>
      </c>
      <c r="E3469">
        <v>505</v>
      </c>
      <c r="F3469">
        <v>494</v>
      </c>
      <c r="G3469">
        <v>485</v>
      </c>
      <c r="H3469">
        <v>501</v>
      </c>
      <c r="I3469">
        <v>527</v>
      </c>
      <c r="J3469">
        <v>564</v>
      </c>
      <c r="K3469">
        <v>604</v>
      </c>
      <c r="L3469">
        <v>690</v>
      </c>
      <c r="M3469">
        <v>772</v>
      </c>
      <c r="N3469">
        <v>755</v>
      </c>
      <c r="O3469">
        <v>732</v>
      </c>
      <c r="P3469">
        <v>633</v>
      </c>
      <c r="Q3469">
        <v>7262</v>
      </c>
      <c r="R3469">
        <f>IF(Cleaned_data[[#This Row],[KATEGORI]]="A+B: KØRETØJER I ALT",Q3467/Cleaned_data[[#This Row],[TOTAL]],0)</f>
        <v>0</v>
      </c>
    </row>
    <row r="3470" spans="1:18" x14ac:dyDescent="0.2">
      <c r="A3470">
        <v>62</v>
      </c>
      <c r="B3470" s="1" t="s">
        <v>71</v>
      </c>
      <c r="C3470">
        <v>2021</v>
      </c>
      <c r="D3470" s="1" t="s">
        <v>19</v>
      </c>
      <c r="E3470">
        <v>150</v>
      </c>
      <c r="F3470">
        <v>123</v>
      </c>
      <c r="G3470">
        <v>129</v>
      </c>
      <c r="H3470">
        <v>145</v>
      </c>
      <c r="I3470">
        <v>118</v>
      </c>
      <c r="J3470">
        <v>107</v>
      </c>
      <c r="K3470">
        <v>134</v>
      </c>
      <c r="L3470">
        <v>158</v>
      </c>
      <c r="M3470">
        <v>128</v>
      </c>
      <c r="N3470">
        <v>79</v>
      </c>
      <c r="O3470">
        <v>69</v>
      </c>
      <c r="P3470">
        <v>52</v>
      </c>
      <c r="Q3470">
        <v>1392</v>
      </c>
      <c r="R3470">
        <f>IF(Cleaned_data[[#This Row],[KATEGORI]]="A+B: KØRETØJER I ALT",Q3468/Cleaned_data[[#This Row],[TOTAL]],0)</f>
        <v>0</v>
      </c>
    </row>
    <row r="3471" spans="1:18" x14ac:dyDescent="0.2">
      <c r="A3471">
        <v>62</v>
      </c>
      <c r="B3471" s="1" t="s">
        <v>71</v>
      </c>
      <c r="C3471">
        <v>2021</v>
      </c>
      <c r="D3471" s="1" t="s">
        <v>20</v>
      </c>
      <c r="E3471">
        <v>655</v>
      </c>
      <c r="F3471">
        <v>617</v>
      </c>
      <c r="G3471">
        <v>614</v>
      </c>
      <c r="H3471">
        <v>646</v>
      </c>
      <c r="I3471">
        <v>645</v>
      </c>
      <c r="J3471">
        <v>671</v>
      </c>
      <c r="K3471">
        <v>738</v>
      </c>
      <c r="L3471">
        <v>848</v>
      </c>
      <c r="M3471">
        <v>900</v>
      </c>
      <c r="N3471">
        <v>834</v>
      </c>
      <c r="O3471">
        <v>801</v>
      </c>
      <c r="P3471">
        <v>685</v>
      </c>
      <c r="Q3471">
        <v>8654</v>
      </c>
      <c r="R3471">
        <f>IF(Cleaned_data[[#This Row],[KATEGORI]]="A+B: KØRETØJER I ALT",Q3469/Cleaned_data[[#This Row],[TOTAL]],0)</f>
        <v>0</v>
      </c>
    </row>
    <row r="3472" spans="1:18" x14ac:dyDescent="0.2">
      <c r="A3472">
        <v>62</v>
      </c>
      <c r="B3472" s="1" t="s">
        <v>71</v>
      </c>
      <c r="C3472">
        <v>2021</v>
      </c>
      <c r="D3472" s="1" t="s">
        <v>21</v>
      </c>
      <c r="E3472">
        <v>24</v>
      </c>
      <c r="F3472">
        <v>13</v>
      </c>
      <c r="G3472">
        <v>16</v>
      </c>
      <c r="H3472">
        <v>16</v>
      </c>
      <c r="I3472">
        <v>19</v>
      </c>
      <c r="J3472">
        <v>11</v>
      </c>
      <c r="K3472">
        <v>8</v>
      </c>
      <c r="L3472">
        <v>12</v>
      </c>
      <c r="M3472">
        <v>7</v>
      </c>
      <c r="N3472">
        <v>1</v>
      </c>
      <c r="O3472">
        <v>5</v>
      </c>
      <c r="P3472">
        <v>3</v>
      </c>
      <c r="Q3472">
        <v>135</v>
      </c>
      <c r="R3472">
        <f>IF(Cleaned_data[[#This Row],[KATEGORI]]="A+B: KØRETØJER I ALT",Q3470/Cleaned_data[[#This Row],[TOTAL]],0)</f>
        <v>0</v>
      </c>
    </row>
    <row r="3473" spans="1:18" x14ac:dyDescent="0.2">
      <c r="A3473">
        <v>62</v>
      </c>
      <c r="B3473" s="1" t="s">
        <v>71</v>
      </c>
      <c r="C3473">
        <v>2021</v>
      </c>
      <c r="D3473" s="1" t="s">
        <v>22</v>
      </c>
      <c r="E3473">
        <v>47</v>
      </c>
      <c r="F3473">
        <v>38</v>
      </c>
      <c r="G3473">
        <v>40</v>
      </c>
      <c r="H3473">
        <v>36</v>
      </c>
      <c r="I3473">
        <v>40</v>
      </c>
      <c r="J3473">
        <v>32</v>
      </c>
      <c r="K3473">
        <v>30</v>
      </c>
      <c r="L3473">
        <v>37</v>
      </c>
      <c r="M3473">
        <v>31</v>
      </c>
      <c r="N3473">
        <v>25</v>
      </c>
      <c r="O3473">
        <v>28</v>
      </c>
      <c r="P3473">
        <v>25</v>
      </c>
      <c r="Q3473">
        <v>409</v>
      </c>
      <c r="R3473">
        <f>IF(Cleaned_data[[#This Row],[KATEGORI]]="A+B: KØRETØJER I ALT",Q3471/Cleaned_data[[#This Row],[TOTAL]],0)</f>
        <v>0</v>
      </c>
    </row>
    <row r="3474" spans="1:18" x14ac:dyDescent="0.2">
      <c r="A3474">
        <v>62</v>
      </c>
      <c r="B3474" s="1" t="s">
        <v>71</v>
      </c>
      <c r="C3474">
        <v>2021</v>
      </c>
      <c r="D3474" s="1" t="s">
        <v>23</v>
      </c>
      <c r="E3474">
        <v>702</v>
      </c>
      <c r="F3474">
        <v>655</v>
      </c>
      <c r="G3474">
        <v>654</v>
      </c>
      <c r="H3474">
        <v>682</v>
      </c>
      <c r="I3474">
        <v>685</v>
      </c>
      <c r="J3474">
        <v>703</v>
      </c>
      <c r="K3474">
        <v>768</v>
      </c>
      <c r="L3474">
        <v>885</v>
      </c>
      <c r="M3474">
        <v>931</v>
      </c>
      <c r="N3474">
        <v>859</v>
      </c>
      <c r="O3474">
        <v>829</v>
      </c>
      <c r="P3474">
        <v>710</v>
      </c>
      <c r="Q3474">
        <v>9063</v>
      </c>
      <c r="R3474">
        <f>IF(Cleaned_data[[#This Row],[KATEGORI]]="A+B: KØRETØJER I ALT",Q3472/Cleaned_data[[#This Row],[TOTAL]],0)</f>
        <v>1.4895729890764648E-2</v>
      </c>
    </row>
    <row r="3475" spans="1:18" x14ac:dyDescent="0.2">
      <c r="A3475">
        <v>62</v>
      </c>
      <c r="B3475" s="1" t="s">
        <v>71</v>
      </c>
      <c r="C3475">
        <v>2021</v>
      </c>
      <c r="D3475" s="1" t="s">
        <v>24</v>
      </c>
      <c r="E3475">
        <v>13</v>
      </c>
      <c r="F3475">
        <v>19</v>
      </c>
      <c r="G3475">
        <v>10</v>
      </c>
      <c r="H3475">
        <v>11</v>
      </c>
      <c r="I3475">
        <v>11</v>
      </c>
      <c r="J3475">
        <v>10</v>
      </c>
      <c r="K3475">
        <v>4</v>
      </c>
      <c r="L3475">
        <v>16</v>
      </c>
      <c r="M3475">
        <v>17</v>
      </c>
      <c r="N3475">
        <v>14</v>
      </c>
      <c r="O3475">
        <v>3</v>
      </c>
      <c r="P3475">
        <v>0</v>
      </c>
      <c r="Q3475">
        <v>128</v>
      </c>
      <c r="R3475">
        <f>IF(Cleaned_data[[#This Row],[KATEGORI]]="A+B: KØRETØJER I ALT",Q3473/Cleaned_data[[#This Row],[TOTAL]],0)</f>
        <v>0</v>
      </c>
    </row>
    <row r="3476" spans="1:18" x14ac:dyDescent="0.2">
      <c r="A3476">
        <v>62</v>
      </c>
      <c r="B3476" s="1" t="s">
        <v>71</v>
      </c>
      <c r="C3476">
        <v>2021</v>
      </c>
      <c r="D3476" s="1" t="s">
        <v>25</v>
      </c>
      <c r="E3476">
        <v>246</v>
      </c>
      <c r="F3476">
        <v>285</v>
      </c>
      <c r="G3476">
        <v>126</v>
      </c>
      <c r="H3476">
        <v>129</v>
      </c>
      <c r="I3476">
        <v>173</v>
      </c>
      <c r="J3476">
        <v>183</v>
      </c>
      <c r="K3476">
        <v>138</v>
      </c>
      <c r="L3476">
        <v>241</v>
      </c>
      <c r="M3476">
        <v>309</v>
      </c>
      <c r="N3476">
        <v>244</v>
      </c>
      <c r="O3476">
        <v>201</v>
      </c>
      <c r="P3476">
        <v>165</v>
      </c>
      <c r="Q3476">
        <v>2440</v>
      </c>
      <c r="R3476">
        <f>IF(Cleaned_data[[#This Row],[KATEGORI]]="A+B: KØRETØJER I ALT",Q3474/Cleaned_data[[#This Row],[TOTAL]],0)</f>
        <v>0</v>
      </c>
    </row>
    <row r="3477" spans="1:18" x14ac:dyDescent="0.2">
      <c r="A3477">
        <v>62</v>
      </c>
      <c r="B3477" s="1" t="s">
        <v>71</v>
      </c>
      <c r="C3477">
        <v>2021</v>
      </c>
      <c r="D3477" s="1" t="s">
        <v>26</v>
      </c>
      <c r="E3477">
        <v>259</v>
      </c>
      <c r="F3477">
        <v>304</v>
      </c>
      <c r="G3477">
        <v>136</v>
      </c>
      <c r="H3477">
        <v>140</v>
      </c>
      <c r="I3477">
        <v>184</v>
      </c>
      <c r="J3477">
        <v>193</v>
      </c>
      <c r="K3477">
        <v>142</v>
      </c>
      <c r="L3477">
        <v>257</v>
      </c>
      <c r="M3477">
        <v>326</v>
      </c>
      <c r="N3477">
        <v>258</v>
      </c>
      <c r="O3477">
        <v>204</v>
      </c>
      <c r="P3477">
        <v>165</v>
      </c>
      <c r="Q3477">
        <v>2568</v>
      </c>
      <c r="R3477">
        <f>IF(Cleaned_data[[#This Row],[KATEGORI]]="A+B: KØRETØJER I ALT",Q3475/Cleaned_data[[#This Row],[TOTAL]],0)</f>
        <v>0</v>
      </c>
    </row>
    <row r="3478" spans="1:18" x14ac:dyDescent="0.2">
      <c r="A3478">
        <v>62</v>
      </c>
      <c r="B3478" s="1" t="s">
        <v>71</v>
      </c>
      <c r="C3478">
        <v>2022</v>
      </c>
      <c r="D3478" s="1" t="s">
        <v>18</v>
      </c>
      <c r="E3478">
        <v>542</v>
      </c>
      <c r="F3478">
        <v>497</v>
      </c>
      <c r="G3478">
        <v>505</v>
      </c>
      <c r="H3478">
        <v>530</v>
      </c>
      <c r="I3478">
        <v>535</v>
      </c>
      <c r="J3478">
        <v>573</v>
      </c>
      <c r="K3478">
        <v>591</v>
      </c>
      <c r="L3478">
        <v>607</v>
      </c>
      <c r="M3478">
        <v>729</v>
      </c>
      <c r="N3478">
        <v>769</v>
      </c>
      <c r="O3478">
        <v>754</v>
      </c>
      <c r="P3478">
        <v>599</v>
      </c>
      <c r="Q3478">
        <v>7231</v>
      </c>
      <c r="R3478">
        <f>IF(Cleaned_data[[#This Row],[KATEGORI]]="A+B: KØRETØJER I ALT",Q3476/Cleaned_data[[#This Row],[TOTAL]],0)</f>
        <v>0</v>
      </c>
    </row>
    <row r="3479" spans="1:18" x14ac:dyDescent="0.2">
      <c r="A3479">
        <v>62</v>
      </c>
      <c r="B3479" s="1" t="s">
        <v>71</v>
      </c>
      <c r="C3479">
        <v>2022</v>
      </c>
      <c r="D3479" s="1" t="s">
        <v>19</v>
      </c>
      <c r="E3479">
        <v>135</v>
      </c>
      <c r="F3479">
        <v>111</v>
      </c>
      <c r="G3479">
        <v>135</v>
      </c>
      <c r="H3479">
        <v>114</v>
      </c>
      <c r="I3479">
        <v>139</v>
      </c>
      <c r="J3479">
        <v>124</v>
      </c>
      <c r="K3479">
        <v>124</v>
      </c>
      <c r="L3479">
        <v>127</v>
      </c>
      <c r="M3479">
        <v>118</v>
      </c>
      <c r="N3479">
        <v>78</v>
      </c>
      <c r="O3479">
        <v>62</v>
      </c>
      <c r="P3479">
        <v>53</v>
      </c>
      <c r="Q3479">
        <v>1320</v>
      </c>
      <c r="R3479">
        <f>IF(Cleaned_data[[#This Row],[KATEGORI]]="A+B: KØRETØJER I ALT",Q3477/Cleaned_data[[#This Row],[TOTAL]],0)</f>
        <v>0</v>
      </c>
    </row>
    <row r="3480" spans="1:18" x14ac:dyDescent="0.2">
      <c r="A3480">
        <v>62</v>
      </c>
      <c r="B3480" s="1" t="s">
        <v>71</v>
      </c>
      <c r="C3480">
        <v>2022</v>
      </c>
      <c r="D3480" s="1" t="s">
        <v>20</v>
      </c>
      <c r="E3480">
        <v>677</v>
      </c>
      <c r="F3480">
        <v>608</v>
      </c>
      <c r="G3480">
        <v>640</v>
      </c>
      <c r="H3480">
        <v>644</v>
      </c>
      <c r="I3480">
        <v>674</v>
      </c>
      <c r="J3480">
        <v>697</v>
      </c>
      <c r="K3480">
        <v>715</v>
      </c>
      <c r="L3480">
        <v>734</v>
      </c>
      <c r="M3480">
        <v>847</v>
      </c>
      <c r="N3480">
        <v>847</v>
      </c>
      <c r="O3480">
        <v>816</v>
      </c>
      <c r="P3480">
        <v>652</v>
      </c>
      <c r="Q3480">
        <v>8551</v>
      </c>
      <c r="R3480">
        <f>IF(Cleaned_data[[#This Row],[KATEGORI]]="A+B: KØRETØJER I ALT",Q3478/Cleaned_data[[#This Row],[TOTAL]],0)</f>
        <v>0</v>
      </c>
    </row>
    <row r="3481" spans="1:18" x14ac:dyDescent="0.2">
      <c r="A3481">
        <v>62</v>
      </c>
      <c r="B3481" s="1" t="s">
        <v>71</v>
      </c>
      <c r="C3481">
        <v>2022</v>
      </c>
      <c r="D3481" s="1" t="s">
        <v>21</v>
      </c>
      <c r="E3481">
        <v>13</v>
      </c>
      <c r="F3481">
        <v>12</v>
      </c>
      <c r="G3481">
        <v>16</v>
      </c>
      <c r="H3481">
        <v>12</v>
      </c>
      <c r="I3481">
        <v>19</v>
      </c>
      <c r="J3481">
        <v>19</v>
      </c>
      <c r="K3481">
        <v>8</v>
      </c>
      <c r="L3481">
        <v>8</v>
      </c>
      <c r="M3481">
        <v>1</v>
      </c>
      <c r="N3481">
        <v>6</v>
      </c>
      <c r="O3481">
        <v>3</v>
      </c>
      <c r="P3481">
        <v>2</v>
      </c>
      <c r="Q3481">
        <v>119</v>
      </c>
      <c r="R3481">
        <f>IF(Cleaned_data[[#This Row],[KATEGORI]]="A+B: KØRETØJER I ALT",Q3479/Cleaned_data[[#This Row],[TOTAL]],0)</f>
        <v>0</v>
      </c>
    </row>
    <row r="3482" spans="1:18" x14ac:dyDescent="0.2">
      <c r="A3482">
        <v>62</v>
      </c>
      <c r="B3482" s="1" t="s">
        <v>71</v>
      </c>
      <c r="C3482">
        <v>2022</v>
      </c>
      <c r="D3482" s="1" t="s">
        <v>22</v>
      </c>
      <c r="E3482">
        <v>37</v>
      </c>
      <c r="F3482">
        <v>37</v>
      </c>
      <c r="G3482">
        <v>41</v>
      </c>
      <c r="H3482">
        <v>34</v>
      </c>
      <c r="I3482">
        <v>40</v>
      </c>
      <c r="J3482">
        <v>44</v>
      </c>
      <c r="K3482">
        <v>31</v>
      </c>
      <c r="L3482">
        <v>32</v>
      </c>
      <c r="M3482">
        <v>22</v>
      </c>
      <c r="N3482">
        <v>31</v>
      </c>
      <c r="O3482">
        <v>29</v>
      </c>
      <c r="P3482">
        <v>25</v>
      </c>
      <c r="Q3482">
        <v>403</v>
      </c>
      <c r="R3482">
        <f>IF(Cleaned_data[[#This Row],[KATEGORI]]="A+B: KØRETØJER I ALT",Q3480/Cleaned_data[[#This Row],[TOTAL]],0)</f>
        <v>0</v>
      </c>
    </row>
    <row r="3483" spans="1:18" x14ac:dyDescent="0.2">
      <c r="A3483">
        <v>62</v>
      </c>
      <c r="B3483" s="1" t="s">
        <v>71</v>
      </c>
      <c r="C3483">
        <v>2022</v>
      </c>
      <c r="D3483" s="1" t="s">
        <v>23</v>
      </c>
      <c r="E3483">
        <v>714</v>
      </c>
      <c r="F3483">
        <v>645</v>
      </c>
      <c r="G3483">
        <v>681</v>
      </c>
      <c r="H3483">
        <v>678</v>
      </c>
      <c r="I3483">
        <v>714</v>
      </c>
      <c r="J3483">
        <v>741</v>
      </c>
      <c r="K3483">
        <v>746</v>
      </c>
      <c r="L3483">
        <v>766</v>
      </c>
      <c r="M3483">
        <v>869</v>
      </c>
      <c r="N3483">
        <v>878</v>
      </c>
      <c r="O3483">
        <v>845</v>
      </c>
      <c r="P3483">
        <v>677</v>
      </c>
      <c r="Q3483">
        <v>8954</v>
      </c>
      <c r="R3483">
        <f>IF(Cleaned_data[[#This Row],[KATEGORI]]="A+B: KØRETØJER I ALT",Q3481/Cleaned_data[[#This Row],[TOTAL]],0)</f>
        <v>1.3290149653786018E-2</v>
      </c>
    </row>
    <row r="3484" spans="1:18" x14ac:dyDescent="0.2">
      <c r="A3484">
        <v>62</v>
      </c>
      <c r="B3484" s="1" t="s">
        <v>71</v>
      </c>
      <c r="C3484">
        <v>2022</v>
      </c>
      <c r="D3484" s="1" t="s">
        <v>24</v>
      </c>
      <c r="E3484">
        <v>12</v>
      </c>
      <c r="F3484">
        <v>12</v>
      </c>
      <c r="G3484">
        <v>14</v>
      </c>
      <c r="H3484">
        <v>10</v>
      </c>
      <c r="I3484">
        <v>11</v>
      </c>
      <c r="J3484">
        <v>13</v>
      </c>
      <c r="K3484">
        <v>12</v>
      </c>
      <c r="L3484">
        <v>13</v>
      </c>
      <c r="M3484">
        <v>21</v>
      </c>
      <c r="N3484">
        <v>11</v>
      </c>
      <c r="O3484">
        <v>12</v>
      </c>
      <c r="P3484">
        <v>13</v>
      </c>
      <c r="Q3484">
        <v>154</v>
      </c>
      <c r="R3484">
        <f>IF(Cleaned_data[[#This Row],[KATEGORI]]="A+B: KØRETØJER I ALT",Q3482/Cleaned_data[[#This Row],[TOTAL]],0)</f>
        <v>0</v>
      </c>
    </row>
    <row r="3485" spans="1:18" x14ac:dyDescent="0.2">
      <c r="A3485">
        <v>62</v>
      </c>
      <c r="B3485" s="1" t="s">
        <v>71</v>
      </c>
      <c r="C3485">
        <v>2022</v>
      </c>
      <c r="D3485" s="1" t="s">
        <v>25</v>
      </c>
      <c r="E3485">
        <v>375</v>
      </c>
      <c r="F3485">
        <v>326</v>
      </c>
      <c r="G3485">
        <v>170</v>
      </c>
      <c r="H3485">
        <v>114</v>
      </c>
      <c r="I3485">
        <v>142</v>
      </c>
      <c r="J3485">
        <v>197</v>
      </c>
      <c r="K3485">
        <v>199</v>
      </c>
      <c r="L3485">
        <v>254</v>
      </c>
      <c r="M3485">
        <v>447</v>
      </c>
      <c r="N3485">
        <v>419</v>
      </c>
      <c r="O3485">
        <v>332</v>
      </c>
      <c r="P3485">
        <v>199</v>
      </c>
      <c r="Q3485">
        <v>3174</v>
      </c>
      <c r="R3485">
        <f>IF(Cleaned_data[[#This Row],[KATEGORI]]="A+B: KØRETØJER I ALT",Q3483/Cleaned_data[[#This Row],[TOTAL]],0)</f>
        <v>0</v>
      </c>
    </row>
    <row r="3486" spans="1:18" x14ac:dyDescent="0.2">
      <c r="A3486">
        <v>62</v>
      </c>
      <c r="B3486" s="1" t="s">
        <v>71</v>
      </c>
      <c r="C3486">
        <v>2022</v>
      </c>
      <c r="D3486" s="1" t="s">
        <v>26</v>
      </c>
      <c r="E3486">
        <v>387</v>
      </c>
      <c r="F3486">
        <v>338</v>
      </c>
      <c r="G3486">
        <v>184</v>
      </c>
      <c r="H3486">
        <v>124</v>
      </c>
      <c r="I3486">
        <v>153</v>
      </c>
      <c r="J3486">
        <v>210</v>
      </c>
      <c r="K3486">
        <v>211</v>
      </c>
      <c r="L3486">
        <v>267</v>
      </c>
      <c r="M3486">
        <v>468</v>
      </c>
      <c r="N3486">
        <v>430</v>
      </c>
      <c r="O3486">
        <v>344</v>
      </c>
      <c r="P3486">
        <v>212</v>
      </c>
      <c r="Q3486">
        <v>3328</v>
      </c>
      <c r="R3486">
        <f>IF(Cleaned_data[[#This Row],[KATEGORI]]="A+B: KØRETØJER I ALT",Q3484/Cleaned_data[[#This Row],[TOTAL]],0)</f>
        <v>0</v>
      </c>
    </row>
    <row r="3487" spans="1:18" x14ac:dyDescent="0.2">
      <c r="A3487">
        <v>62</v>
      </c>
      <c r="B3487" s="1" t="s">
        <v>71</v>
      </c>
      <c r="C3487">
        <v>2023</v>
      </c>
      <c r="D3487" s="1" t="s">
        <v>18</v>
      </c>
      <c r="E3487">
        <v>607</v>
      </c>
      <c r="F3487">
        <v>540</v>
      </c>
      <c r="G3487">
        <v>455</v>
      </c>
      <c r="H3487">
        <v>623</v>
      </c>
      <c r="I3487">
        <v>637</v>
      </c>
      <c r="J3487">
        <v>637</v>
      </c>
      <c r="K3487">
        <v>628</v>
      </c>
      <c r="L3487">
        <v>714</v>
      </c>
      <c r="M3487">
        <v>864</v>
      </c>
      <c r="N3487">
        <v>840</v>
      </c>
      <c r="O3487">
        <v>791</v>
      </c>
      <c r="P3487">
        <v>709</v>
      </c>
      <c r="Q3487">
        <v>8045</v>
      </c>
      <c r="R3487">
        <f>IF(Cleaned_data[[#This Row],[KATEGORI]]="A+B: KØRETØJER I ALT",Q3485/Cleaned_data[[#This Row],[TOTAL]],0)</f>
        <v>0</v>
      </c>
    </row>
    <row r="3488" spans="1:18" x14ac:dyDescent="0.2">
      <c r="A3488">
        <v>62</v>
      </c>
      <c r="B3488" s="1" t="s">
        <v>71</v>
      </c>
      <c r="C3488">
        <v>2023</v>
      </c>
      <c r="D3488" s="1" t="s">
        <v>19</v>
      </c>
      <c r="E3488">
        <v>147</v>
      </c>
      <c r="F3488">
        <v>120</v>
      </c>
      <c r="G3488">
        <v>120</v>
      </c>
      <c r="H3488">
        <v>103</v>
      </c>
      <c r="I3488">
        <v>103</v>
      </c>
      <c r="J3488">
        <v>102</v>
      </c>
      <c r="K3488">
        <v>146</v>
      </c>
      <c r="L3488">
        <v>166</v>
      </c>
      <c r="M3488">
        <v>153</v>
      </c>
      <c r="N3488">
        <v>76</v>
      </c>
      <c r="O3488">
        <v>49</v>
      </c>
      <c r="P3488">
        <v>64</v>
      </c>
      <c r="Q3488">
        <v>1349</v>
      </c>
      <c r="R3488">
        <f>IF(Cleaned_data[[#This Row],[KATEGORI]]="A+B: KØRETØJER I ALT",Q3486/Cleaned_data[[#This Row],[TOTAL]],0)</f>
        <v>0</v>
      </c>
    </row>
    <row r="3489" spans="1:18" x14ac:dyDescent="0.2">
      <c r="A3489">
        <v>62</v>
      </c>
      <c r="B3489" s="1" t="s">
        <v>71</v>
      </c>
      <c r="C3489">
        <v>2023</v>
      </c>
      <c r="D3489" s="1" t="s">
        <v>20</v>
      </c>
      <c r="E3489">
        <v>754</v>
      </c>
      <c r="F3489">
        <v>660</v>
      </c>
      <c r="G3489">
        <v>575</v>
      </c>
      <c r="H3489">
        <v>726</v>
      </c>
      <c r="I3489">
        <v>740</v>
      </c>
      <c r="J3489">
        <v>739</v>
      </c>
      <c r="K3489">
        <v>774</v>
      </c>
      <c r="L3489">
        <v>880</v>
      </c>
      <c r="M3489">
        <v>1017</v>
      </c>
      <c r="N3489">
        <v>916</v>
      </c>
      <c r="O3489">
        <v>840</v>
      </c>
      <c r="P3489">
        <v>773</v>
      </c>
      <c r="Q3489">
        <v>9394</v>
      </c>
      <c r="R3489">
        <f>IF(Cleaned_data[[#This Row],[KATEGORI]]="A+B: KØRETØJER I ALT",Q3487/Cleaned_data[[#This Row],[TOTAL]],0)</f>
        <v>0</v>
      </c>
    </row>
    <row r="3490" spans="1:18" x14ac:dyDescent="0.2">
      <c r="A3490">
        <v>62</v>
      </c>
      <c r="B3490" s="1" t="s">
        <v>71</v>
      </c>
      <c r="C3490">
        <v>2023</v>
      </c>
      <c r="D3490" s="1" t="s">
        <v>21</v>
      </c>
      <c r="E3490">
        <v>12</v>
      </c>
      <c r="F3490">
        <v>17</v>
      </c>
      <c r="G3490">
        <v>25</v>
      </c>
      <c r="H3490">
        <v>30</v>
      </c>
      <c r="I3490">
        <v>23</v>
      </c>
      <c r="J3490">
        <v>18</v>
      </c>
      <c r="K3490">
        <v>12</v>
      </c>
      <c r="L3490">
        <v>10</v>
      </c>
      <c r="M3490">
        <v>7</v>
      </c>
      <c r="N3490">
        <v>5</v>
      </c>
      <c r="O3490">
        <v>3</v>
      </c>
      <c r="P3490">
        <v>1</v>
      </c>
      <c r="Q3490">
        <v>163</v>
      </c>
      <c r="R3490">
        <f>IF(Cleaned_data[[#This Row],[KATEGORI]]="A+B: KØRETØJER I ALT",Q3488/Cleaned_data[[#This Row],[TOTAL]],0)</f>
        <v>0</v>
      </c>
    </row>
    <row r="3491" spans="1:18" x14ac:dyDescent="0.2">
      <c r="A3491">
        <v>62</v>
      </c>
      <c r="B3491" s="1" t="s">
        <v>71</v>
      </c>
      <c r="C3491">
        <v>2023</v>
      </c>
      <c r="D3491" s="1" t="s">
        <v>22</v>
      </c>
      <c r="E3491">
        <v>36</v>
      </c>
      <c r="F3491">
        <v>43</v>
      </c>
      <c r="G3491">
        <v>53</v>
      </c>
      <c r="H3491">
        <v>51</v>
      </c>
      <c r="I3491">
        <v>45</v>
      </c>
      <c r="J3491">
        <v>41</v>
      </c>
      <c r="K3491">
        <v>36</v>
      </c>
      <c r="L3491">
        <v>35</v>
      </c>
      <c r="M3491">
        <v>30</v>
      </c>
      <c r="N3491">
        <v>30</v>
      </c>
      <c r="O3491">
        <v>24</v>
      </c>
      <c r="P3491">
        <v>26</v>
      </c>
      <c r="Q3491">
        <v>450</v>
      </c>
      <c r="R3491">
        <f>IF(Cleaned_data[[#This Row],[KATEGORI]]="A+B: KØRETØJER I ALT",Q3489/Cleaned_data[[#This Row],[TOTAL]],0)</f>
        <v>0</v>
      </c>
    </row>
    <row r="3492" spans="1:18" x14ac:dyDescent="0.2">
      <c r="A3492">
        <v>62</v>
      </c>
      <c r="B3492" s="1" t="s">
        <v>71</v>
      </c>
      <c r="C3492">
        <v>2023</v>
      </c>
      <c r="D3492" s="1" t="s">
        <v>23</v>
      </c>
      <c r="E3492">
        <v>790</v>
      </c>
      <c r="F3492">
        <v>703</v>
      </c>
      <c r="G3492">
        <v>628</v>
      </c>
      <c r="H3492">
        <v>777</v>
      </c>
      <c r="I3492">
        <v>785</v>
      </c>
      <c r="J3492">
        <v>780</v>
      </c>
      <c r="K3492">
        <v>810</v>
      </c>
      <c r="L3492">
        <v>915</v>
      </c>
      <c r="M3492">
        <v>1047</v>
      </c>
      <c r="N3492">
        <v>946</v>
      </c>
      <c r="O3492">
        <v>864</v>
      </c>
      <c r="P3492">
        <v>799</v>
      </c>
      <c r="Q3492">
        <v>9844</v>
      </c>
      <c r="R3492">
        <f>IF(Cleaned_data[[#This Row],[KATEGORI]]="A+B: KØRETØJER I ALT",Q3490/Cleaned_data[[#This Row],[TOTAL]],0)</f>
        <v>1.6558309630231614E-2</v>
      </c>
    </row>
    <row r="3493" spans="1:18" x14ac:dyDescent="0.2">
      <c r="A3493">
        <v>62</v>
      </c>
      <c r="B3493" s="1" t="s">
        <v>71</v>
      </c>
      <c r="C3493">
        <v>2023</v>
      </c>
      <c r="D3493" s="1" t="s">
        <v>24</v>
      </c>
      <c r="E3493">
        <v>14</v>
      </c>
      <c r="F3493">
        <v>27</v>
      </c>
      <c r="G3493">
        <v>9</v>
      </c>
      <c r="H3493">
        <v>8</v>
      </c>
      <c r="I3493">
        <v>8</v>
      </c>
      <c r="J3493">
        <v>14</v>
      </c>
      <c r="K3493">
        <v>8</v>
      </c>
      <c r="L3493">
        <v>18</v>
      </c>
      <c r="M3493">
        <v>30</v>
      </c>
      <c r="N3493">
        <v>29</v>
      </c>
      <c r="O3493">
        <v>15</v>
      </c>
      <c r="P3493">
        <v>13</v>
      </c>
      <c r="Q3493">
        <v>193</v>
      </c>
      <c r="R3493">
        <f>IF(Cleaned_data[[#This Row],[KATEGORI]]="A+B: KØRETØJER I ALT",Q3491/Cleaned_data[[#This Row],[TOTAL]],0)</f>
        <v>0</v>
      </c>
    </row>
    <row r="3494" spans="1:18" x14ac:dyDescent="0.2">
      <c r="A3494">
        <v>62</v>
      </c>
      <c r="B3494" s="1" t="s">
        <v>71</v>
      </c>
      <c r="C3494">
        <v>2023</v>
      </c>
      <c r="D3494" s="1" t="s">
        <v>25</v>
      </c>
      <c r="E3494">
        <v>409</v>
      </c>
      <c r="F3494">
        <v>318</v>
      </c>
      <c r="G3494">
        <v>166</v>
      </c>
      <c r="H3494">
        <v>146</v>
      </c>
      <c r="I3494">
        <v>189</v>
      </c>
      <c r="J3494">
        <v>168</v>
      </c>
      <c r="K3494">
        <v>232</v>
      </c>
      <c r="L3494">
        <v>325</v>
      </c>
      <c r="M3494">
        <v>439</v>
      </c>
      <c r="N3494">
        <v>444</v>
      </c>
      <c r="O3494">
        <v>345</v>
      </c>
      <c r="P3494">
        <v>230</v>
      </c>
      <c r="Q3494">
        <v>3411</v>
      </c>
      <c r="R3494">
        <f>IF(Cleaned_data[[#This Row],[KATEGORI]]="A+B: KØRETØJER I ALT",Q3492/Cleaned_data[[#This Row],[TOTAL]],0)</f>
        <v>0</v>
      </c>
    </row>
    <row r="3495" spans="1:18" x14ac:dyDescent="0.2">
      <c r="A3495">
        <v>62</v>
      </c>
      <c r="B3495" s="1" t="s">
        <v>71</v>
      </c>
      <c r="C3495">
        <v>2023</v>
      </c>
      <c r="D3495" s="1" t="s">
        <v>26</v>
      </c>
      <c r="E3495">
        <v>423</v>
      </c>
      <c r="F3495">
        <v>345</v>
      </c>
      <c r="G3495">
        <v>175</v>
      </c>
      <c r="H3495">
        <v>154</v>
      </c>
      <c r="I3495">
        <v>197</v>
      </c>
      <c r="J3495">
        <v>182</v>
      </c>
      <c r="K3495">
        <v>240</v>
      </c>
      <c r="L3495">
        <v>343</v>
      </c>
      <c r="M3495">
        <v>469</v>
      </c>
      <c r="N3495">
        <v>473</v>
      </c>
      <c r="O3495">
        <v>360</v>
      </c>
      <c r="P3495">
        <v>243</v>
      </c>
      <c r="Q3495">
        <v>3604</v>
      </c>
      <c r="R3495">
        <f>IF(Cleaned_data[[#This Row],[KATEGORI]]="A+B: KØRETØJER I ALT",Q3493/Cleaned_data[[#This Row],[TOTAL]],0)</f>
        <v>0</v>
      </c>
    </row>
    <row r="3496" spans="1:18" x14ac:dyDescent="0.2">
      <c r="A3496">
        <v>63</v>
      </c>
      <c r="B3496" s="1" t="s">
        <v>72</v>
      </c>
      <c r="C3496">
        <v>2013</v>
      </c>
      <c r="D3496" s="1" t="s">
        <v>18</v>
      </c>
      <c r="E3496">
        <v>704</v>
      </c>
      <c r="F3496">
        <v>786</v>
      </c>
      <c r="G3496">
        <v>484</v>
      </c>
      <c r="H3496">
        <v>448</v>
      </c>
      <c r="I3496">
        <v>458</v>
      </c>
      <c r="J3496">
        <v>453</v>
      </c>
      <c r="K3496">
        <v>587</v>
      </c>
      <c r="L3496">
        <v>719</v>
      </c>
      <c r="M3496">
        <v>836</v>
      </c>
      <c r="N3496">
        <v>978</v>
      </c>
      <c r="O3496">
        <v>850</v>
      </c>
      <c r="P3496">
        <v>607</v>
      </c>
      <c r="Q3496">
        <v>7910</v>
      </c>
      <c r="R3496">
        <f>IF(Cleaned_data[[#This Row],[KATEGORI]]="A+B: KØRETØJER I ALT",Q3494/Cleaned_data[[#This Row],[TOTAL]],0)</f>
        <v>0</v>
      </c>
    </row>
    <row r="3497" spans="1:18" x14ac:dyDescent="0.2">
      <c r="A3497">
        <v>63</v>
      </c>
      <c r="B3497" s="1" t="s">
        <v>72</v>
      </c>
      <c r="C3497">
        <v>2013</v>
      </c>
      <c r="D3497" s="1" t="s">
        <v>19</v>
      </c>
      <c r="E3497">
        <v>116</v>
      </c>
      <c r="F3497">
        <v>93</v>
      </c>
      <c r="G3497">
        <v>121</v>
      </c>
      <c r="H3497">
        <v>142</v>
      </c>
      <c r="I3497">
        <v>139</v>
      </c>
      <c r="J3497">
        <v>132</v>
      </c>
      <c r="K3497">
        <v>165</v>
      </c>
      <c r="L3497">
        <v>174</v>
      </c>
      <c r="M3497">
        <v>121</v>
      </c>
      <c r="N3497">
        <v>125</v>
      </c>
      <c r="O3497">
        <v>96</v>
      </c>
      <c r="P3497">
        <v>59</v>
      </c>
      <c r="Q3497">
        <v>1483</v>
      </c>
      <c r="R3497">
        <f>IF(Cleaned_data[[#This Row],[KATEGORI]]="A+B: KØRETØJER I ALT",Q3495/Cleaned_data[[#This Row],[TOTAL]],0)</f>
        <v>0</v>
      </c>
    </row>
    <row r="3498" spans="1:18" x14ac:dyDescent="0.2">
      <c r="A3498">
        <v>63</v>
      </c>
      <c r="B3498" s="1" t="s">
        <v>72</v>
      </c>
      <c r="C3498">
        <v>2013</v>
      </c>
      <c r="D3498" s="1" t="s">
        <v>20</v>
      </c>
      <c r="E3498">
        <v>820</v>
      </c>
      <c r="F3498">
        <v>879</v>
      </c>
      <c r="G3498">
        <v>605</v>
      </c>
      <c r="H3498">
        <v>590</v>
      </c>
      <c r="I3498">
        <v>597</v>
      </c>
      <c r="J3498">
        <v>585</v>
      </c>
      <c r="K3498">
        <v>752</v>
      </c>
      <c r="L3498">
        <v>893</v>
      </c>
      <c r="M3498">
        <v>957</v>
      </c>
      <c r="N3498">
        <v>1103</v>
      </c>
      <c r="O3498">
        <v>946</v>
      </c>
      <c r="P3498">
        <v>666</v>
      </c>
      <c r="Q3498">
        <v>9393</v>
      </c>
      <c r="R3498">
        <f>IF(Cleaned_data[[#This Row],[KATEGORI]]="A+B: KØRETØJER I ALT",Q3496/Cleaned_data[[#This Row],[TOTAL]],0)</f>
        <v>0</v>
      </c>
    </row>
    <row r="3499" spans="1:18" x14ac:dyDescent="0.2">
      <c r="A3499">
        <v>63</v>
      </c>
      <c r="B3499" s="1" t="s">
        <v>72</v>
      </c>
      <c r="C3499">
        <v>2013</v>
      </c>
      <c r="D3499" s="1" t="s">
        <v>21</v>
      </c>
      <c r="E3499">
        <v>78</v>
      </c>
      <c r="F3499">
        <v>75</v>
      </c>
      <c r="G3499">
        <v>86</v>
      </c>
      <c r="H3499">
        <v>74</v>
      </c>
      <c r="I3499">
        <v>74</v>
      </c>
      <c r="J3499">
        <v>71</v>
      </c>
      <c r="K3499">
        <v>76</v>
      </c>
      <c r="L3499">
        <v>56</v>
      </c>
      <c r="M3499">
        <v>58</v>
      </c>
      <c r="N3499">
        <v>23</v>
      </c>
      <c r="O3499">
        <v>11</v>
      </c>
      <c r="P3499">
        <v>11</v>
      </c>
      <c r="Q3499">
        <v>693</v>
      </c>
      <c r="R3499">
        <f>IF(Cleaned_data[[#This Row],[KATEGORI]]="A+B: KØRETØJER I ALT",Q3497/Cleaned_data[[#This Row],[TOTAL]],0)</f>
        <v>0</v>
      </c>
    </row>
    <row r="3500" spans="1:18" x14ac:dyDescent="0.2">
      <c r="A3500">
        <v>63</v>
      </c>
      <c r="B3500" s="1" t="s">
        <v>72</v>
      </c>
      <c r="C3500">
        <v>2013</v>
      </c>
      <c r="D3500" s="1" t="s">
        <v>22</v>
      </c>
      <c r="E3500">
        <v>79</v>
      </c>
      <c r="F3500">
        <v>77</v>
      </c>
      <c r="G3500">
        <v>90</v>
      </c>
      <c r="H3500">
        <v>78</v>
      </c>
      <c r="I3500">
        <v>75</v>
      </c>
      <c r="J3500">
        <v>75</v>
      </c>
      <c r="K3500">
        <v>78</v>
      </c>
      <c r="L3500">
        <v>60</v>
      </c>
      <c r="M3500">
        <v>59</v>
      </c>
      <c r="N3500">
        <v>24</v>
      </c>
      <c r="O3500">
        <v>11</v>
      </c>
      <c r="P3500">
        <v>12</v>
      </c>
      <c r="Q3500">
        <v>718</v>
      </c>
      <c r="R3500">
        <f>IF(Cleaned_data[[#This Row],[KATEGORI]]="A+B: KØRETØJER I ALT",Q3498/Cleaned_data[[#This Row],[TOTAL]],0)</f>
        <v>0</v>
      </c>
    </row>
    <row r="3501" spans="1:18" x14ac:dyDescent="0.2">
      <c r="A3501">
        <v>63</v>
      </c>
      <c r="B3501" s="1" t="s">
        <v>72</v>
      </c>
      <c r="C3501">
        <v>2013</v>
      </c>
      <c r="D3501" s="1" t="s">
        <v>23</v>
      </c>
      <c r="E3501">
        <v>899</v>
      </c>
      <c r="F3501">
        <v>956</v>
      </c>
      <c r="G3501">
        <v>695</v>
      </c>
      <c r="H3501">
        <v>668</v>
      </c>
      <c r="I3501">
        <v>672</v>
      </c>
      <c r="J3501">
        <v>660</v>
      </c>
      <c r="K3501">
        <v>830</v>
      </c>
      <c r="L3501">
        <v>953</v>
      </c>
      <c r="M3501">
        <v>1016</v>
      </c>
      <c r="N3501">
        <v>1127</v>
      </c>
      <c r="O3501">
        <v>957</v>
      </c>
      <c r="P3501">
        <v>678</v>
      </c>
      <c r="Q3501">
        <v>10111</v>
      </c>
      <c r="R3501">
        <f>IF(Cleaned_data[[#This Row],[KATEGORI]]="A+B: KØRETØJER I ALT",Q3499/Cleaned_data[[#This Row],[TOTAL]],0)</f>
        <v>6.8539214716645244E-2</v>
      </c>
    </row>
    <row r="3502" spans="1:18" x14ac:dyDescent="0.2">
      <c r="A3502">
        <v>63</v>
      </c>
      <c r="B3502" s="1" t="s">
        <v>72</v>
      </c>
      <c r="C3502">
        <v>2013</v>
      </c>
      <c r="D3502" s="1" t="s">
        <v>24</v>
      </c>
      <c r="E3502">
        <v>0</v>
      </c>
      <c r="F3502">
        <v>0</v>
      </c>
      <c r="G3502">
        <v>0</v>
      </c>
      <c r="H3502">
        <v>0</v>
      </c>
      <c r="I3502">
        <v>1</v>
      </c>
      <c r="J3502">
        <v>0</v>
      </c>
      <c r="K3502">
        <v>2</v>
      </c>
      <c r="L3502">
        <v>0</v>
      </c>
      <c r="M3502">
        <v>1</v>
      </c>
      <c r="N3502">
        <v>0</v>
      </c>
      <c r="O3502">
        <v>3</v>
      </c>
      <c r="P3502">
        <v>0</v>
      </c>
      <c r="Q3502">
        <v>7</v>
      </c>
      <c r="R3502">
        <f>IF(Cleaned_data[[#This Row],[KATEGORI]]="A+B: KØRETØJER I ALT",Q3500/Cleaned_data[[#This Row],[TOTAL]],0)</f>
        <v>0</v>
      </c>
    </row>
    <row r="3503" spans="1:18" x14ac:dyDescent="0.2">
      <c r="A3503">
        <v>63</v>
      </c>
      <c r="B3503" s="1" t="s">
        <v>72</v>
      </c>
      <c r="C3503">
        <v>2013</v>
      </c>
      <c r="D3503" s="1" t="s">
        <v>25</v>
      </c>
      <c r="E3503">
        <v>35</v>
      </c>
      <c r="F3503">
        <v>22</v>
      </c>
      <c r="G3503">
        <v>17</v>
      </c>
      <c r="H3503">
        <v>22</v>
      </c>
      <c r="I3503">
        <v>23</v>
      </c>
      <c r="J3503">
        <v>19</v>
      </c>
      <c r="K3503">
        <v>39</v>
      </c>
      <c r="L3503">
        <v>29</v>
      </c>
      <c r="M3503">
        <v>31</v>
      </c>
      <c r="N3503">
        <v>54</v>
      </c>
      <c r="O3503">
        <v>74</v>
      </c>
      <c r="P3503">
        <v>40</v>
      </c>
      <c r="Q3503">
        <v>405</v>
      </c>
      <c r="R3503">
        <f>IF(Cleaned_data[[#This Row],[KATEGORI]]="A+B: KØRETØJER I ALT",Q3501/Cleaned_data[[#This Row],[TOTAL]],0)</f>
        <v>0</v>
      </c>
    </row>
    <row r="3504" spans="1:18" x14ac:dyDescent="0.2">
      <c r="A3504">
        <v>63</v>
      </c>
      <c r="B3504" s="1" t="s">
        <v>72</v>
      </c>
      <c r="C3504">
        <v>2013</v>
      </c>
      <c r="D3504" s="1" t="s">
        <v>26</v>
      </c>
      <c r="E3504">
        <v>35</v>
      </c>
      <c r="F3504">
        <v>22</v>
      </c>
      <c r="G3504">
        <v>17</v>
      </c>
      <c r="H3504">
        <v>22</v>
      </c>
      <c r="I3504">
        <v>24</v>
      </c>
      <c r="J3504">
        <v>19</v>
      </c>
      <c r="K3504">
        <v>41</v>
      </c>
      <c r="L3504">
        <v>29</v>
      </c>
      <c r="M3504">
        <v>32</v>
      </c>
      <c r="N3504">
        <v>54</v>
      </c>
      <c r="O3504">
        <v>77</v>
      </c>
      <c r="P3504">
        <v>40</v>
      </c>
      <c r="Q3504">
        <v>412</v>
      </c>
      <c r="R3504">
        <f>IF(Cleaned_data[[#This Row],[KATEGORI]]="A+B: KØRETØJER I ALT",Q3502/Cleaned_data[[#This Row],[TOTAL]],0)</f>
        <v>0</v>
      </c>
    </row>
    <row r="3505" spans="1:18" x14ac:dyDescent="0.2">
      <c r="A3505">
        <v>63</v>
      </c>
      <c r="B3505" s="1" t="s">
        <v>72</v>
      </c>
      <c r="C3505">
        <v>2014</v>
      </c>
      <c r="D3505" s="1" t="s">
        <v>18</v>
      </c>
      <c r="E3505">
        <v>739</v>
      </c>
      <c r="F3505">
        <v>806</v>
      </c>
      <c r="G3505">
        <v>545</v>
      </c>
      <c r="H3505">
        <v>426</v>
      </c>
      <c r="I3505">
        <v>451</v>
      </c>
      <c r="J3505">
        <v>627</v>
      </c>
      <c r="K3505">
        <v>589</v>
      </c>
      <c r="L3505">
        <v>779</v>
      </c>
      <c r="M3505">
        <v>886</v>
      </c>
      <c r="N3505">
        <v>1052</v>
      </c>
      <c r="O3505">
        <v>962</v>
      </c>
      <c r="P3505">
        <v>840</v>
      </c>
      <c r="Q3505">
        <v>8702</v>
      </c>
      <c r="R3505">
        <f>IF(Cleaned_data[[#This Row],[KATEGORI]]="A+B: KØRETØJER I ALT",Q3503/Cleaned_data[[#This Row],[TOTAL]],0)</f>
        <v>0</v>
      </c>
    </row>
    <row r="3506" spans="1:18" x14ac:dyDescent="0.2">
      <c r="A3506">
        <v>63</v>
      </c>
      <c r="B3506" s="1" t="s">
        <v>72</v>
      </c>
      <c r="C3506">
        <v>2014</v>
      </c>
      <c r="D3506" s="1" t="s">
        <v>19</v>
      </c>
      <c r="E3506">
        <v>178</v>
      </c>
      <c r="F3506">
        <v>161</v>
      </c>
      <c r="G3506">
        <v>166</v>
      </c>
      <c r="H3506">
        <v>140</v>
      </c>
      <c r="I3506">
        <v>181</v>
      </c>
      <c r="J3506">
        <v>172</v>
      </c>
      <c r="K3506">
        <v>194</v>
      </c>
      <c r="L3506">
        <v>236</v>
      </c>
      <c r="M3506">
        <v>163</v>
      </c>
      <c r="N3506">
        <v>166</v>
      </c>
      <c r="O3506">
        <v>101</v>
      </c>
      <c r="P3506">
        <v>82</v>
      </c>
      <c r="Q3506">
        <v>1940</v>
      </c>
      <c r="R3506">
        <f>IF(Cleaned_data[[#This Row],[KATEGORI]]="A+B: KØRETØJER I ALT",Q3504/Cleaned_data[[#This Row],[TOTAL]],0)</f>
        <v>0</v>
      </c>
    </row>
    <row r="3507" spans="1:18" x14ac:dyDescent="0.2">
      <c r="A3507">
        <v>63</v>
      </c>
      <c r="B3507" s="1" t="s">
        <v>72</v>
      </c>
      <c r="C3507">
        <v>2014</v>
      </c>
      <c r="D3507" s="1" t="s">
        <v>20</v>
      </c>
      <c r="E3507">
        <v>917</v>
      </c>
      <c r="F3507">
        <v>967</v>
      </c>
      <c r="G3507">
        <v>711</v>
      </c>
      <c r="H3507">
        <v>566</v>
      </c>
      <c r="I3507">
        <v>632</v>
      </c>
      <c r="J3507">
        <v>799</v>
      </c>
      <c r="K3507">
        <v>783</v>
      </c>
      <c r="L3507">
        <v>1015</v>
      </c>
      <c r="M3507">
        <v>1049</v>
      </c>
      <c r="N3507">
        <v>1218</v>
      </c>
      <c r="O3507">
        <v>1063</v>
      </c>
      <c r="P3507">
        <v>922</v>
      </c>
      <c r="Q3507">
        <v>10642</v>
      </c>
      <c r="R3507">
        <f>IF(Cleaned_data[[#This Row],[KATEGORI]]="A+B: KØRETØJER I ALT",Q3505/Cleaned_data[[#This Row],[TOTAL]],0)</f>
        <v>0</v>
      </c>
    </row>
    <row r="3508" spans="1:18" x14ac:dyDescent="0.2">
      <c r="A3508">
        <v>63</v>
      </c>
      <c r="B3508" s="1" t="s">
        <v>72</v>
      </c>
      <c r="C3508">
        <v>2014</v>
      </c>
      <c r="D3508" s="1" t="s">
        <v>21</v>
      </c>
      <c r="E3508">
        <v>76</v>
      </c>
      <c r="F3508">
        <v>77</v>
      </c>
      <c r="G3508">
        <v>94</v>
      </c>
      <c r="H3508">
        <v>82</v>
      </c>
      <c r="I3508">
        <v>80</v>
      </c>
      <c r="J3508">
        <v>95</v>
      </c>
      <c r="K3508">
        <v>99</v>
      </c>
      <c r="L3508">
        <v>84</v>
      </c>
      <c r="M3508">
        <v>63</v>
      </c>
      <c r="N3508">
        <v>27</v>
      </c>
      <c r="O3508">
        <v>24</v>
      </c>
      <c r="P3508">
        <v>20</v>
      </c>
      <c r="Q3508">
        <v>821</v>
      </c>
      <c r="R3508">
        <f>IF(Cleaned_data[[#This Row],[KATEGORI]]="A+B: KØRETØJER I ALT",Q3506/Cleaned_data[[#This Row],[TOTAL]],0)</f>
        <v>0</v>
      </c>
    </row>
    <row r="3509" spans="1:18" x14ac:dyDescent="0.2">
      <c r="A3509">
        <v>63</v>
      </c>
      <c r="B3509" s="1" t="s">
        <v>72</v>
      </c>
      <c r="C3509">
        <v>2014</v>
      </c>
      <c r="D3509" s="1" t="s">
        <v>22</v>
      </c>
      <c r="E3509">
        <v>81</v>
      </c>
      <c r="F3509">
        <v>83</v>
      </c>
      <c r="G3509">
        <v>107</v>
      </c>
      <c r="H3509">
        <v>97</v>
      </c>
      <c r="I3509">
        <v>92</v>
      </c>
      <c r="J3509">
        <v>109</v>
      </c>
      <c r="K3509">
        <v>104</v>
      </c>
      <c r="L3509">
        <v>96</v>
      </c>
      <c r="M3509">
        <v>65</v>
      </c>
      <c r="N3509">
        <v>32</v>
      </c>
      <c r="O3509">
        <v>34</v>
      </c>
      <c r="P3509">
        <v>30</v>
      </c>
      <c r="Q3509">
        <v>930</v>
      </c>
      <c r="R3509">
        <f>IF(Cleaned_data[[#This Row],[KATEGORI]]="A+B: KØRETØJER I ALT",Q3507/Cleaned_data[[#This Row],[TOTAL]],0)</f>
        <v>0</v>
      </c>
    </row>
    <row r="3510" spans="1:18" x14ac:dyDescent="0.2">
      <c r="A3510">
        <v>63</v>
      </c>
      <c r="B3510" s="1" t="s">
        <v>72</v>
      </c>
      <c r="C3510">
        <v>2014</v>
      </c>
      <c r="D3510" s="1" t="s">
        <v>23</v>
      </c>
      <c r="E3510">
        <v>998</v>
      </c>
      <c r="F3510">
        <v>1050</v>
      </c>
      <c r="G3510">
        <v>818</v>
      </c>
      <c r="H3510">
        <v>663</v>
      </c>
      <c r="I3510">
        <v>724</v>
      </c>
      <c r="J3510">
        <v>908</v>
      </c>
      <c r="K3510">
        <v>887</v>
      </c>
      <c r="L3510">
        <v>1111</v>
      </c>
      <c r="M3510">
        <v>1114</v>
      </c>
      <c r="N3510">
        <v>1250</v>
      </c>
      <c r="O3510">
        <v>1097</v>
      </c>
      <c r="P3510">
        <v>952</v>
      </c>
      <c r="Q3510">
        <v>11572</v>
      </c>
      <c r="R3510">
        <f>IF(Cleaned_data[[#This Row],[KATEGORI]]="A+B: KØRETØJER I ALT",Q3508/Cleaned_data[[#This Row],[TOTAL]],0)</f>
        <v>7.094711372277912E-2</v>
      </c>
    </row>
    <row r="3511" spans="1:18" x14ac:dyDescent="0.2">
      <c r="A3511">
        <v>63</v>
      </c>
      <c r="B3511" s="1" t="s">
        <v>72</v>
      </c>
      <c r="C3511">
        <v>2014</v>
      </c>
      <c r="D3511" s="1" t="s">
        <v>24</v>
      </c>
      <c r="E3511">
        <v>0</v>
      </c>
      <c r="F3511">
        <v>0</v>
      </c>
      <c r="G3511">
        <v>0</v>
      </c>
      <c r="H3511">
        <v>2</v>
      </c>
      <c r="I3511">
        <v>0</v>
      </c>
      <c r="J3511">
        <v>0</v>
      </c>
      <c r="K3511">
        <v>1</v>
      </c>
      <c r="L3511">
        <v>0</v>
      </c>
      <c r="M3511">
        <v>4</v>
      </c>
      <c r="N3511">
        <v>2</v>
      </c>
      <c r="O3511">
        <v>2</v>
      </c>
      <c r="P3511">
        <v>2</v>
      </c>
      <c r="Q3511">
        <v>13</v>
      </c>
      <c r="R3511">
        <f>IF(Cleaned_data[[#This Row],[KATEGORI]]="A+B: KØRETØJER I ALT",Q3509/Cleaned_data[[#This Row],[TOTAL]],0)</f>
        <v>0</v>
      </c>
    </row>
    <row r="3512" spans="1:18" x14ac:dyDescent="0.2">
      <c r="A3512">
        <v>63</v>
      </c>
      <c r="B3512" s="1" t="s">
        <v>72</v>
      </c>
      <c r="C3512">
        <v>2014</v>
      </c>
      <c r="D3512" s="1" t="s">
        <v>25</v>
      </c>
      <c r="E3512">
        <v>77</v>
      </c>
      <c r="F3512">
        <v>76</v>
      </c>
      <c r="G3512">
        <v>33</v>
      </c>
      <c r="H3512">
        <v>50</v>
      </c>
      <c r="I3512">
        <v>42</v>
      </c>
      <c r="J3512">
        <v>66</v>
      </c>
      <c r="K3512">
        <v>46</v>
      </c>
      <c r="L3512">
        <v>95</v>
      </c>
      <c r="M3512">
        <v>146</v>
      </c>
      <c r="N3512">
        <v>118</v>
      </c>
      <c r="O3512">
        <v>147</v>
      </c>
      <c r="P3512">
        <v>123</v>
      </c>
      <c r="Q3512">
        <v>1019</v>
      </c>
      <c r="R3512">
        <f>IF(Cleaned_data[[#This Row],[KATEGORI]]="A+B: KØRETØJER I ALT",Q3510/Cleaned_data[[#This Row],[TOTAL]],0)</f>
        <v>0</v>
      </c>
    </row>
    <row r="3513" spans="1:18" x14ac:dyDescent="0.2">
      <c r="A3513">
        <v>63</v>
      </c>
      <c r="B3513" s="1" t="s">
        <v>72</v>
      </c>
      <c r="C3513">
        <v>2014</v>
      </c>
      <c r="D3513" s="1" t="s">
        <v>26</v>
      </c>
      <c r="E3513">
        <v>77</v>
      </c>
      <c r="F3513">
        <v>76</v>
      </c>
      <c r="G3513">
        <v>33</v>
      </c>
      <c r="H3513">
        <v>52</v>
      </c>
      <c r="I3513">
        <v>42</v>
      </c>
      <c r="J3513">
        <v>66</v>
      </c>
      <c r="K3513">
        <v>47</v>
      </c>
      <c r="L3513">
        <v>95</v>
      </c>
      <c r="M3513">
        <v>150</v>
      </c>
      <c r="N3513">
        <v>120</v>
      </c>
      <c r="O3513">
        <v>149</v>
      </c>
      <c r="P3513">
        <v>125</v>
      </c>
      <c r="Q3513">
        <v>1032</v>
      </c>
      <c r="R3513">
        <f>IF(Cleaned_data[[#This Row],[KATEGORI]]="A+B: KØRETØJER I ALT",Q3511/Cleaned_data[[#This Row],[TOTAL]],0)</f>
        <v>0</v>
      </c>
    </row>
    <row r="3514" spans="1:18" x14ac:dyDescent="0.2">
      <c r="A3514">
        <v>63</v>
      </c>
      <c r="B3514" s="1" t="s">
        <v>72</v>
      </c>
      <c r="C3514">
        <v>2015</v>
      </c>
      <c r="D3514" s="1" t="s">
        <v>18</v>
      </c>
      <c r="E3514">
        <v>752</v>
      </c>
      <c r="F3514">
        <v>775</v>
      </c>
      <c r="G3514">
        <v>484</v>
      </c>
      <c r="H3514">
        <v>428</v>
      </c>
      <c r="I3514">
        <v>386</v>
      </c>
      <c r="J3514">
        <v>394</v>
      </c>
      <c r="K3514">
        <v>479</v>
      </c>
      <c r="L3514">
        <v>578</v>
      </c>
      <c r="M3514">
        <v>760</v>
      </c>
      <c r="N3514">
        <v>914</v>
      </c>
      <c r="O3514">
        <v>796</v>
      </c>
      <c r="P3514">
        <v>635</v>
      </c>
      <c r="Q3514">
        <v>7381</v>
      </c>
      <c r="R3514">
        <f>IF(Cleaned_data[[#This Row],[KATEGORI]]="A+B: KØRETØJER I ALT",Q3512/Cleaned_data[[#This Row],[TOTAL]],0)</f>
        <v>0</v>
      </c>
    </row>
    <row r="3515" spans="1:18" x14ac:dyDescent="0.2">
      <c r="A3515">
        <v>63</v>
      </c>
      <c r="B3515" s="1" t="s">
        <v>72</v>
      </c>
      <c r="C3515">
        <v>2015</v>
      </c>
      <c r="D3515" s="1" t="s">
        <v>19</v>
      </c>
      <c r="E3515">
        <v>155</v>
      </c>
      <c r="F3515">
        <v>138</v>
      </c>
      <c r="G3515">
        <v>149</v>
      </c>
      <c r="H3515">
        <v>155</v>
      </c>
      <c r="I3515">
        <v>141</v>
      </c>
      <c r="J3515">
        <v>126</v>
      </c>
      <c r="K3515">
        <v>152</v>
      </c>
      <c r="L3515">
        <v>168</v>
      </c>
      <c r="M3515">
        <v>154</v>
      </c>
      <c r="N3515">
        <v>128</v>
      </c>
      <c r="O3515">
        <v>105</v>
      </c>
      <c r="P3515">
        <v>54</v>
      </c>
      <c r="Q3515">
        <v>1625</v>
      </c>
      <c r="R3515">
        <f>IF(Cleaned_data[[#This Row],[KATEGORI]]="A+B: KØRETØJER I ALT",Q3513/Cleaned_data[[#This Row],[TOTAL]],0)</f>
        <v>0</v>
      </c>
    </row>
    <row r="3516" spans="1:18" x14ac:dyDescent="0.2">
      <c r="A3516">
        <v>63</v>
      </c>
      <c r="B3516" s="1" t="s">
        <v>72</v>
      </c>
      <c r="C3516">
        <v>2015</v>
      </c>
      <c r="D3516" s="1" t="s">
        <v>20</v>
      </c>
      <c r="E3516">
        <v>907</v>
      </c>
      <c r="F3516">
        <v>913</v>
      </c>
      <c r="G3516">
        <v>633</v>
      </c>
      <c r="H3516">
        <v>583</v>
      </c>
      <c r="I3516">
        <v>527</v>
      </c>
      <c r="J3516">
        <v>520</v>
      </c>
      <c r="K3516">
        <v>631</v>
      </c>
      <c r="L3516">
        <v>746</v>
      </c>
      <c r="M3516">
        <v>914</v>
      </c>
      <c r="N3516">
        <v>1042</v>
      </c>
      <c r="O3516">
        <v>901</v>
      </c>
      <c r="P3516">
        <v>689</v>
      </c>
      <c r="Q3516">
        <v>9006</v>
      </c>
      <c r="R3516">
        <f>IF(Cleaned_data[[#This Row],[KATEGORI]]="A+B: KØRETØJER I ALT",Q3514/Cleaned_data[[#This Row],[TOTAL]],0)</f>
        <v>0</v>
      </c>
    </row>
    <row r="3517" spans="1:18" x14ac:dyDescent="0.2">
      <c r="A3517">
        <v>63</v>
      </c>
      <c r="B3517" s="1" t="s">
        <v>72</v>
      </c>
      <c r="C3517">
        <v>2015</v>
      </c>
      <c r="D3517" s="1" t="s">
        <v>21</v>
      </c>
      <c r="E3517">
        <v>85</v>
      </c>
      <c r="F3517">
        <v>96</v>
      </c>
      <c r="G3517">
        <v>92</v>
      </c>
      <c r="H3517">
        <v>103</v>
      </c>
      <c r="I3517">
        <v>103</v>
      </c>
      <c r="J3517">
        <v>118</v>
      </c>
      <c r="K3517">
        <v>100</v>
      </c>
      <c r="L3517">
        <v>76</v>
      </c>
      <c r="M3517">
        <v>63</v>
      </c>
      <c r="N3517">
        <v>32</v>
      </c>
      <c r="O3517">
        <v>17</v>
      </c>
      <c r="P3517">
        <v>8</v>
      </c>
      <c r="Q3517">
        <v>893</v>
      </c>
      <c r="R3517">
        <f>IF(Cleaned_data[[#This Row],[KATEGORI]]="A+B: KØRETØJER I ALT",Q3515/Cleaned_data[[#This Row],[TOTAL]],0)</f>
        <v>0</v>
      </c>
    </row>
    <row r="3518" spans="1:18" x14ac:dyDescent="0.2">
      <c r="A3518">
        <v>63</v>
      </c>
      <c r="B3518" s="1" t="s">
        <v>72</v>
      </c>
      <c r="C3518">
        <v>2015</v>
      </c>
      <c r="D3518" s="1" t="s">
        <v>22</v>
      </c>
      <c r="E3518">
        <v>89</v>
      </c>
      <c r="F3518">
        <v>106</v>
      </c>
      <c r="G3518">
        <v>98</v>
      </c>
      <c r="H3518">
        <v>110</v>
      </c>
      <c r="I3518">
        <v>108</v>
      </c>
      <c r="J3518">
        <v>121</v>
      </c>
      <c r="K3518">
        <v>108</v>
      </c>
      <c r="L3518">
        <v>85</v>
      </c>
      <c r="M3518">
        <v>66</v>
      </c>
      <c r="N3518">
        <v>36</v>
      </c>
      <c r="O3518">
        <v>21</v>
      </c>
      <c r="P3518">
        <v>11</v>
      </c>
      <c r="Q3518">
        <v>959</v>
      </c>
      <c r="R3518">
        <f>IF(Cleaned_data[[#This Row],[KATEGORI]]="A+B: KØRETØJER I ALT",Q3516/Cleaned_data[[#This Row],[TOTAL]],0)</f>
        <v>0</v>
      </c>
    </row>
    <row r="3519" spans="1:18" x14ac:dyDescent="0.2">
      <c r="A3519">
        <v>63</v>
      </c>
      <c r="B3519" s="1" t="s">
        <v>72</v>
      </c>
      <c r="C3519">
        <v>2015</v>
      </c>
      <c r="D3519" s="1" t="s">
        <v>23</v>
      </c>
      <c r="E3519">
        <v>996</v>
      </c>
      <c r="F3519">
        <v>1019</v>
      </c>
      <c r="G3519">
        <v>731</v>
      </c>
      <c r="H3519">
        <v>693</v>
      </c>
      <c r="I3519">
        <v>635</v>
      </c>
      <c r="J3519">
        <v>641</v>
      </c>
      <c r="K3519">
        <v>739</v>
      </c>
      <c r="L3519">
        <v>831</v>
      </c>
      <c r="M3519">
        <v>980</v>
      </c>
      <c r="N3519">
        <v>1078</v>
      </c>
      <c r="O3519">
        <v>922</v>
      </c>
      <c r="P3519">
        <v>700</v>
      </c>
      <c r="Q3519">
        <v>9965</v>
      </c>
      <c r="R3519">
        <f>IF(Cleaned_data[[#This Row],[KATEGORI]]="A+B: KØRETØJER I ALT",Q3517/Cleaned_data[[#This Row],[TOTAL]],0)</f>
        <v>8.9613647767185153E-2</v>
      </c>
    </row>
    <row r="3520" spans="1:18" x14ac:dyDescent="0.2">
      <c r="A3520">
        <v>63</v>
      </c>
      <c r="B3520" s="1" t="s">
        <v>72</v>
      </c>
      <c r="C3520">
        <v>2015</v>
      </c>
      <c r="D3520" s="1" t="s">
        <v>24</v>
      </c>
      <c r="E3520">
        <v>0</v>
      </c>
      <c r="F3520">
        <v>0</v>
      </c>
      <c r="G3520">
        <v>2</v>
      </c>
      <c r="H3520">
        <v>0</v>
      </c>
      <c r="I3520">
        <v>2</v>
      </c>
      <c r="J3520">
        <v>0</v>
      </c>
      <c r="K3520">
        <v>1</v>
      </c>
      <c r="L3520">
        <v>0</v>
      </c>
      <c r="M3520">
        <v>2</v>
      </c>
      <c r="N3520">
        <v>0</v>
      </c>
      <c r="O3520">
        <v>3</v>
      </c>
      <c r="P3520">
        <v>0</v>
      </c>
      <c r="Q3520">
        <v>10</v>
      </c>
      <c r="R3520">
        <f>IF(Cleaned_data[[#This Row],[KATEGORI]]="A+B: KØRETØJER I ALT",Q3518/Cleaned_data[[#This Row],[TOTAL]],0)</f>
        <v>0</v>
      </c>
    </row>
    <row r="3521" spans="1:18" x14ac:dyDescent="0.2">
      <c r="A3521">
        <v>63</v>
      </c>
      <c r="B3521" s="1" t="s">
        <v>72</v>
      </c>
      <c r="C3521">
        <v>2015</v>
      </c>
      <c r="D3521" s="1" t="s">
        <v>25</v>
      </c>
      <c r="E3521">
        <v>40</v>
      </c>
      <c r="F3521">
        <v>47</v>
      </c>
      <c r="G3521">
        <v>22</v>
      </c>
      <c r="H3521">
        <v>14</v>
      </c>
      <c r="I3521">
        <v>16</v>
      </c>
      <c r="J3521">
        <v>20</v>
      </c>
      <c r="K3521">
        <v>13</v>
      </c>
      <c r="L3521">
        <v>31</v>
      </c>
      <c r="M3521">
        <v>31</v>
      </c>
      <c r="N3521">
        <v>44</v>
      </c>
      <c r="O3521">
        <v>48</v>
      </c>
      <c r="P3521">
        <v>35</v>
      </c>
      <c r="Q3521">
        <v>361</v>
      </c>
      <c r="R3521">
        <f>IF(Cleaned_data[[#This Row],[KATEGORI]]="A+B: KØRETØJER I ALT",Q3519/Cleaned_data[[#This Row],[TOTAL]],0)</f>
        <v>0</v>
      </c>
    </row>
    <row r="3522" spans="1:18" x14ac:dyDescent="0.2">
      <c r="A3522">
        <v>63</v>
      </c>
      <c r="B3522" s="1" t="s">
        <v>72</v>
      </c>
      <c r="C3522">
        <v>2015</v>
      </c>
      <c r="D3522" s="1" t="s">
        <v>26</v>
      </c>
      <c r="E3522">
        <v>40</v>
      </c>
      <c r="F3522">
        <v>47</v>
      </c>
      <c r="G3522">
        <v>24</v>
      </c>
      <c r="H3522">
        <v>14</v>
      </c>
      <c r="I3522">
        <v>18</v>
      </c>
      <c r="J3522">
        <v>20</v>
      </c>
      <c r="K3522">
        <v>14</v>
      </c>
      <c r="L3522">
        <v>31</v>
      </c>
      <c r="M3522">
        <v>33</v>
      </c>
      <c r="N3522">
        <v>44</v>
      </c>
      <c r="O3522">
        <v>51</v>
      </c>
      <c r="P3522">
        <v>35</v>
      </c>
      <c r="Q3522">
        <v>371</v>
      </c>
      <c r="R3522">
        <f>IF(Cleaned_data[[#This Row],[KATEGORI]]="A+B: KØRETØJER I ALT",Q3520/Cleaned_data[[#This Row],[TOTAL]],0)</f>
        <v>0</v>
      </c>
    </row>
    <row r="3523" spans="1:18" x14ac:dyDescent="0.2">
      <c r="A3523">
        <v>63</v>
      </c>
      <c r="B3523" s="1" t="s">
        <v>72</v>
      </c>
      <c r="C3523">
        <v>2016</v>
      </c>
      <c r="D3523" s="1" t="s">
        <v>18</v>
      </c>
      <c r="E3523">
        <v>998</v>
      </c>
      <c r="F3523">
        <v>990</v>
      </c>
      <c r="G3523">
        <v>577</v>
      </c>
      <c r="H3523">
        <v>488</v>
      </c>
      <c r="I3523">
        <v>535</v>
      </c>
      <c r="J3523">
        <v>541</v>
      </c>
      <c r="K3523">
        <v>680</v>
      </c>
      <c r="L3523">
        <v>806</v>
      </c>
      <c r="M3523">
        <v>936</v>
      </c>
      <c r="N3523">
        <v>1101</v>
      </c>
      <c r="O3523">
        <v>888</v>
      </c>
      <c r="P3523">
        <v>726</v>
      </c>
      <c r="Q3523">
        <v>9266</v>
      </c>
      <c r="R3523">
        <f>IF(Cleaned_data[[#This Row],[KATEGORI]]="A+B: KØRETØJER I ALT",Q3521/Cleaned_data[[#This Row],[TOTAL]],0)</f>
        <v>0</v>
      </c>
    </row>
    <row r="3524" spans="1:18" x14ac:dyDescent="0.2">
      <c r="A3524">
        <v>63</v>
      </c>
      <c r="B3524" s="1" t="s">
        <v>72</v>
      </c>
      <c r="C3524">
        <v>2016</v>
      </c>
      <c r="D3524" s="1" t="s">
        <v>19</v>
      </c>
      <c r="E3524">
        <v>180</v>
      </c>
      <c r="F3524">
        <v>167</v>
      </c>
      <c r="G3524">
        <v>149</v>
      </c>
      <c r="H3524">
        <v>161</v>
      </c>
      <c r="I3524">
        <v>195</v>
      </c>
      <c r="J3524">
        <v>178</v>
      </c>
      <c r="K3524">
        <v>169</v>
      </c>
      <c r="L3524">
        <v>201</v>
      </c>
      <c r="M3524">
        <v>154</v>
      </c>
      <c r="N3524">
        <v>125</v>
      </c>
      <c r="O3524">
        <v>119</v>
      </c>
      <c r="P3524">
        <v>78</v>
      </c>
      <c r="Q3524">
        <v>1876</v>
      </c>
      <c r="R3524">
        <f>IF(Cleaned_data[[#This Row],[KATEGORI]]="A+B: KØRETØJER I ALT",Q3522/Cleaned_data[[#This Row],[TOTAL]],0)</f>
        <v>0</v>
      </c>
    </row>
    <row r="3525" spans="1:18" x14ac:dyDescent="0.2">
      <c r="A3525">
        <v>63</v>
      </c>
      <c r="B3525" s="1" t="s">
        <v>72</v>
      </c>
      <c r="C3525">
        <v>2016</v>
      </c>
      <c r="D3525" s="1" t="s">
        <v>20</v>
      </c>
      <c r="E3525">
        <v>1178</v>
      </c>
      <c r="F3525">
        <v>1157</v>
      </c>
      <c r="G3525">
        <v>726</v>
      </c>
      <c r="H3525">
        <v>649</v>
      </c>
      <c r="I3525">
        <v>730</v>
      </c>
      <c r="J3525">
        <v>719</v>
      </c>
      <c r="K3525">
        <v>849</v>
      </c>
      <c r="L3525">
        <v>1007</v>
      </c>
      <c r="M3525">
        <v>1090</v>
      </c>
      <c r="N3525">
        <v>1226</v>
      </c>
      <c r="O3525">
        <v>1007</v>
      </c>
      <c r="P3525">
        <v>804</v>
      </c>
      <c r="Q3525">
        <v>11142</v>
      </c>
      <c r="R3525">
        <f>IF(Cleaned_data[[#This Row],[KATEGORI]]="A+B: KØRETØJER I ALT",Q3523/Cleaned_data[[#This Row],[TOTAL]],0)</f>
        <v>0</v>
      </c>
    </row>
    <row r="3526" spans="1:18" x14ac:dyDescent="0.2">
      <c r="A3526">
        <v>63</v>
      </c>
      <c r="B3526" s="1" t="s">
        <v>72</v>
      </c>
      <c r="C3526">
        <v>2016</v>
      </c>
      <c r="D3526" s="1" t="s">
        <v>21</v>
      </c>
      <c r="E3526">
        <v>84</v>
      </c>
      <c r="F3526">
        <v>92</v>
      </c>
      <c r="G3526">
        <v>113</v>
      </c>
      <c r="H3526">
        <v>90</v>
      </c>
      <c r="I3526">
        <v>108</v>
      </c>
      <c r="J3526">
        <v>91</v>
      </c>
      <c r="K3526">
        <v>91</v>
      </c>
      <c r="L3526">
        <v>66</v>
      </c>
      <c r="M3526">
        <v>57</v>
      </c>
      <c r="N3526">
        <v>35</v>
      </c>
      <c r="O3526">
        <v>12</v>
      </c>
      <c r="P3526">
        <v>19</v>
      </c>
      <c r="Q3526">
        <v>858</v>
      </c>
      <c r="R3526">
        <f>IF(Cleaned_data[[#This Row],[KATEGORI]]="A+B: KØRETØJER I ALT",Q3524/Cleaned_data[[#This Row],[TOTAL]],0)</f>
        <v>0</v>
      </c>
    </row>
    <row r="3527" spans="1:18" x14ac:dyDescent="0.2">
      <c r="A3527">
        <v>63</v>
      </c>
      <c r="B3527" s="1" t="s">
        <v>72</v>
      </c>
      <c r="C3527">
        <v>2016</v>
      </c>
      <c r="D3527" s="1" t="s">
        <v>22</v>
      </c>
      <c r="E3527">
        <v>92</v>
      </c>
      <c r="F3527">
        <v>97</v>
      </c>
      <c r="G3527">
        <v>117</v>
      </c>
      <c r="H3527">
        <v>98</v>
      </c>
      <c r="I3527">
        <v>115</v>
      </c>
      <c r="J3527">
        <v>95</v>
      </c>
      <c r="K3527">
        <v>95</v>
      </c>
      <c r="L3527">
        <v>72</v>
      </c>
      <c r="M3527">
        <v>64</v>
      </c>
      <c r="N3527">
        <v>41</v>
      </c>
      <c r="O3527">
        <v>16</v>
      </c>
      <c r="P3527">
        <v>27</v>
      </c>
      <c r="Q3527">
        <v>929</v>
      </c>
      <c r="R3527">
        <f>IF(Cleaned_data[[#This Row],[KATEGORI]]="A+B: KØRETØJER I ALT",Q3525/Cleaned_data[[#This Row],[TOTAL]],0)</f>
        <v>0</v>
      </c>
    </row>
    <row r="3528" spans="1:18" x14ac:dyDescent="0.2">
      <c r="A3528">
        <v>63</v>
      </c>
      <c r="B3528" s="1" t="s">
        <v>72</v>
      </c>
      <c r="C3528">
        <v>2016</v>
      </c>
      <c r="D3528" s="1" t="s">
        <v>23</v>
      </c>
      <c r="E3528">
        <v>1270</v>
      </c>
      <c r="F3528">
        <v>1254</v>
      </c>
      <c r="G3528">
        <v>843</v>
      </c>
      <c r="H3528">
        <v>747</v>
      </c>
      <c r="I3528">
        <v>845</v>
      </c>
      <c r="J3528">
        <v>814</v>
      </c>
      <c r="K3528">
        <v>944</v>
      </c>
      <c r="L3528">
        <v>1079</v>
      </c>
      <c r="M3528">
        <v>1154</v>
      </c>
      <c r="N3528">
        <v>1267</v>
      </c>
      <c r="O3528">
        <v>1023</v>
      </c>
      <c r="P3528">
        <v>831</v>
      </c>
      <c r="Q3528">
        <v>12071</v>
      </c>
      <c r="R3528">
        <f>IF(Cleaned_data[[#This Row],[KATEGORI]]="A+B: KØRETØJER I ALT",Q3526/Cleaned_data[[#This Row],[TOTAL]],0)</f>
        <v>7.1079446607571872E-2</v>
      </c>
    </row>
    <row r="3529" spans="1:18" x14ac:dyDescent="0.2">
      <c r="A3529">
        <v>63</v>
      </c>
      <c r="B3529" s="1" t="s">
        <v>72</v>
      </c>
      <c r="C3529">
        <v>2016</v>
      </c>
      <c r="D3529" s="1" t="s">
        <v>24</v>
      </c>
      <c r="E3529">
        <v>0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2</v>
      </c>
      <c r="M3529">
        <v>0</v>
      </c>
      <c r="N3529">
        <v>0</v>
      </c>
      <c r="O3529">
        <v>0</v>
      </c>
      <c r="P3529">
        <v>1</v>
      </c>
      <c r="Q3529">
        <v>4</v>
      </c>
      <c r="R3529">
        <f>IF(Cleaned_data[[#This Row],[KATEGORI]]="A+B: KØRETØJER I ALT",Q3527/Cleaned_data[[#This Row],[TOTAL]],0)</f>
        <v>0</v>
      </c>
    </row>
    <row r="3530" spans="1:18" x14ac:dyDescent="0.2">
      <c r="A3530">
        <v>63</v>
      </c>
      <c r="B3530" s="1" t="s">
        <v>72</v>
      </c>
      <c r="C3530">
        <v>2016</v>
      </c>
      <c r="D3530" s="1" t="s">
        <v>25</v>
      </c>
      <c r="E3530">
        <v>41</v>
      </c>
      <c r="F3530">
        <v>44</v>
      </c>
      <c r="G3530">
        <v>25</v>
      </c>
      <c r="H3530">
        <v>21</v>
      </c>
      <c r="I3530">
        <v>27</v>
      </c>
      <c r="J3530">
        <v>21</v>
      </c>
      <c r="K3530">
        <v>40</v>
      </c>
      <c r="L3530">
        <v>44</v>
      </c>
      <c r="M3530">
        <v>48</v>
      </c>
      <c r="N3530">
        <v>68</v>
      </c>
      <c r="O3530">
        <v>67</v>
      </c>
      <c r="P3530">
        <v>48</v>
      </c>
      <c r="Q3530">
        <v>494</v>
      </c>
      <c r="R3530">
        <f>IF(Cleaned_data[[#This Row],[KATEGORI]]="A+B: KØRETØJER I ALT",Q3528/Cleaned_data[[#This Row],[TOTAL]],0)</f>
        <v>0</v>
      </c>
    </row>
    <row r="3531" spans="1:18" x14ac:dyDescent="0.2">
      <c r="A3531">
        <v>63</v>
      </c>
      <c r="B3531" s="1" t="s">
        <v>72</v>
      </c>
      <c r="C3531">
        <v>2016</v>
      </c>
      <c r="D3531" s="1" t="s">
        <v>26</v>
      </c>
      <c r="E3531">
        <v>41</v>
      </c>
      <c r="F3531">
        <v>45</v>
      </c>
      <c r="G3531">
        <v>25</v>
      </c>
      <c r="H3531">
        <v>21</v>
      </c>
      <c r="I3531">
        <v>27</v>
      </c>
      <c r="J3531">
        <v>21</v>
      </c>
      <c r="K3531">
        <v>40</v>
      </c>
      <c r="L3531">
        <v>46</v>
      </c>
      <c r="M3531">
        <v>48</v>
      </c>
      <c r="N3531">
        <v>68</v>
      </c>
      <c r="O3531">
        <v>67</v>
      </c>
      <c r="P3531">
        <v>49</v>
      </c>
      <c r="Q3531">
        <v>498</v>
      </c>
      <c r="R3531">
        <f>IF(Cleaned_data[[#This Row],[KATEGORI]]="A+B: KØRETØJER I ALT",Q3529/Cleaned_data[[#This Row],[TOTAL]],0)</f>
        <v>0</v>
      </c>
    </row>
    <row r="3532" spans="1:18" x14ac:dyDescent="0.2">
      <c r="A3532">
        <v>63</v>
      </c>
      <c r="B3532" s="1" t="s">
        <v>72</v>
      </c>
      <c r="C3532">
        <v>2017</v>
      </c>
      <c r="D3532" s="1" t="s">
        <v>18</v>
      </c>
      <c r="E3532">
        <v>825</v>
      </c>
      <c r="F3532">
        <v>845</v>
      </c>
      <c r="G3532">
        <v>637</v>
      </c>
      <c r="H3532">
        <v>552</v>
      </c>
      <c r="I3532">
        <v>491</v>
      </c>
      <c r="J3532">
        <v>528</v>
      </c>
      <c r="K3532">
        <v>647</v>
      </c>
      <c r="L3532">
        <v>805</v>
      </c>
      <c r="M3532">
        <v>1000</v>
      </c>
      <c r="N3532">
        <v>1181</v>
      </c>
      <c r="O3532">
        <v>924</v>
      </c>
      <c r="P3532">
        <v>652</v>
      </c>
      <c r="Q3532">
        <v>9087</v>
      </c>
      <c r="R3532">
        <f>IF(Cleaned_data[[#This Row],[KATEGORI]]="A+B: KØRETØJER I ALT",Q3530/Cleaned_data[[#This Row],[TOTAL]],0)</f>
        <v>0</v>
      </c>
    </row>
    <row r="3533" spans="1:18" x14ac:dyDescent="0.2">
      <c r="A3533">
        <v>63</v>
      </c>
      <c r="B3533" s="1" t="s">
        <v>72</v>
      </c>
      <c r="C3533">
        <v>2017</v>
      </c>
      <c r="D3533" s="1" t="s">
        <v>19</v>
      </c>
      <c r="E3533">
        <v>159</v>
      </c>
      <c r="F3533">
        <v>165</v>
      </c>
      <c r="G3533">
        <v>168</v>
      </c>
      <c r="H3533">
        <v>163</v>
      </c>
      <c r="I3533">
        <v>188</v>
      </c>
      <c r="J3533">
        <v>186</v>
      </c>
      <c r="K3533">
        <v>206</v>
      </c>
      <c r="L3533">
        <v>250</v>
      </c>
      <c r="M3533">
        <v>191</v>
      </c>
      <c r="N3533">
        <v>137</v>
      </c>
      <c r="O3533">
        <v>122</v>
      </c>
      <c r="P3533">
        <v>96</v>
      </c>
      <c r="Q3533">
        <v>2031</v>
      </c>
      <c r="R3533">
        <f>IF(Cleaned_data[[#This Row],[KATEGORI]]="A+B: KØRETØJER I ALT",Q3531/Cleaned_data[[#This Row],[TOTAL]],0)</f>
        <v>0</v>
      </c>
    </row>
    <row r="3534" spans="1:18" x14ac:dyDescent="0.2">
      <c r="A3534">
        <v>63</v>
      </c>
      <c r="B3534" s="1" t="s">
        <v>72</v>
      </c>
      <c r="C3534">
        <v>2017</v>
      </c>
      <c r="D3534" s="1" t="s">
        <v>20</v>
      </c>
      <c r="E3534">
        <v>984</v>
      </c>
      <c r="F3534">
        <v>1010</v>
      </c>
      <c r="G3534">
        <v>805</v>
      </c>
      <c r="H3534">
        <v>715</v>
      </c>
      <c r="I3534">
        <v>679</v>
      </c>
      <c r="J3534">
        <v>714</v>
      </c>
      <c r="K3534">
        <v>853</v>
      </c>
      <c r="L3534">
        <v>1055</v>
      </c>
      <c r="M3534">
        <v>1191</v>
      </c>
      <c r="N3534">
        <v>1318</v>
      </c>
      <c r="O3534">
        <v>1046</v>
      </c>
      <c r="P3534">
        <v>748</v>
      </c>
      <c r="Q3534">
        <v>11118</v>
      </c>
      <c r="R3534">
        <f>IF(Cleaned_data[[#This Row],[KATEGORI]]="A+B: KØRETØJER I ALT",Q3532/Cleaned_data[[#This Row],[TOTAL]],0)</f>
        <v>0</v>
      </c>
    </row>
    <row r="3535" spans="1:18" x14ac:dyDescent="0.2">
      <c r="A3535">
        <v>63</v>
      </c>
      <c r="B3535" s="1" t="s">
        <v>72</v>
      </c>
      <c r="C3535">
        <v>2017</v>
      </c>
      <c r="D3535" s="1" t="s">
        <v>21</v>
      </c>
      <c r="E3535">
        <v>81</v>
      </c>
      <c r="F3535">
        <v>72</v>
      </c>
      <c r="G3535">
        <v>94</v>
      </c>
      <c r="H3535">
        <v>96</v>
      </c>
      <c r="I3535">
        <v>91</v>
      </c>
      <c r="J3535">
        <v>84</v>
      </c>
      <c r="K3535">
        <v>88</v>
      </c>
      <c r="L3535">
        <v>79</v>
      </c>
      <c r="M3535">
        <v>46</v>
      </c>
      <c r="N3535">
        <v>30</v>
      </c>
      <c r="O3535">
        <v>14</v>
      </c>
      <c r="P3535">
        <v>16</v>
      </c>
      <c r="Q3535">
        <v>791</v>
      </c>
      <c r="R3535">
        <f>IF(Cleaned_data[[#This Row],[KATEGORI]]="A+B: KØRETØJER I ALT",Q3533/Cleaned_data[[#This Row],[TOTAL]],0)</f>
        <v>0</v>
      </c>
    </row>
    <row r="3536" spans="1:18" x14ac:dyDescent="0.2">
      <c r="A3536">
        <v>63</v>
      </c>
      <c r="B3536" s="1" t="s">
        <v>72</v>
      </c>
      <c r="C3536">
        <v>2017</v>
      </c>
      <c r="D3536" s="1" t="s">
        <v>22</v>
      </c>
      <c r="E3536">
        <v>85</v>
      </c>
      <c r="F3536">
        <v>77</v>
      </c>
      <c r="G3536">
        <v>103</v>
      </c>
      <c r="H3536">
        <v>101</v>
      </c>
      <c r="I3536">
        <v>99</v>
      </c>
      <c r="J3536">
        <v>99</v>
      </c>
      <c r="K3536">
        <v>99</v>
      </c>
      <c r="L3536">
        <v>89</v>
      </c>
      <c r="M3536">
        <v>50</v>
      </c>
      <c r="N3536">
        <v>40</v>
      </c>
      <c r="O3536">
        <v>25</v>
      </c>
      <c r="P3536">
        <v>23</v>
      </c>
      <c r="Q3536">
        <v>890</v>
      </c>
      <c r="R3536">
        <f>IF(Cleaned_data[[#This Row],[KATEGORI]]="A+B: KØRETØJER I ALT",Q3534/Cleaned_data[[#This Row],[TOTAL]],0)</f>
        <v>0</v>
      </c>
    </row>
    <row r="3537" spans="1:18" x14ac:dyDescent="0.2">
      <c r="A3537">
        <v>63</v>
      </c>
      <c r="B3537" s="1" t="s">
        <v>72</v>
      </c>
      <c r="C3537">
        <v>2017</v>
      </c>
      <c r="D3537" s="1" t="s">
        <v>23</v>
      </c>
      <c r="E3537">
        <v>1069</v>
      </c>
      <c r="F3537">
        <v>1087</v>
      </c>
      <c r="G3537">
        <v>908</v>
      </c>
      <c r="H3537">
        <v>816</v>
      </c>
      <c r="I3537">
        <v>778</v>
      </c>
      <c r="J3537">
        <v>813</v>
      </c>
      <c r="K3537">
        <v>952</v>
      </c>
      <c r="L3537">
        <v>1144</v>
      </c>
      <c r="M3537">
        <v>1241</v>
      </c>
      <c r="N3537">
        <v>1358</v>
      </c>
      <c r="O3537">
        <v>1071</v>
      </c>
      <c r="P3537">
        <v>771</v>
      </c>
      <c r="Q3537">
        <v>12008</v>
      </c>
      <c r="R3537">
        <f>IF(Cleaned_data[[#This Row],[KATEGORI]]="A+B: KØRETØJER I ALT",Q3535/Cleaned_data[[#This Row],[TOTAL]],0)</f>
        <v>6.5872751499000667E-2</v>
      </c>
    </row>
    <row r="3538" spans="1:18" x14ac:dyDescent="0.2">
      <c r="A3538">
        <v>63</v>
      </c>
      <c r="B3538" s="1" t="s">
        <v>72</v>
      </c>
      <c r="C3538">
        <v>2017</v>
      </c>
      <c r="D3538" s="1" t="s">
        <v>24</v>
      </c>
      <c r="E3538">
        <v>0</v>
      </c>
      <c r="F3538">
        <v>3</v>
      </c>
      <c r="G3538">
        <v>0</v>
      </c>
      <c r="H3538">
        <v>3</v>
      </c>
      <c r="I3538">
        <v>1</v>
      </c>
      <c r="J3538">
        <v>3</v>
      </c>
      <c r="K3538">
        <v>0</v>
      </c>
      <c r="L3538">
        <v>6</v>
      </c>
      <c r="M3538">
        <v>0</v>
      </c>
      <c r="N3538">
        <v>1</v>
      </c>
      <c r="O3538">
        <v>2</v>
      </c>
      <c r="P3538">
        <v>0</v>
      </c>
      <c r="Q3538">
        <v>19</v>
      </c>
      <c r="R3538">
        <f>IF(Cleaned_data[[#This Row],[KATEGORI]]="A+B: KØRETØJER I ALT",Q3536/Cleaned_data[[#This Row],[TOTAL]],0)</f>
        <v>0</v>
      </c>
    </row>
    <row r="3539" spans="1:18" x14ac:dyDescent="0.2">
      <c r="A3539">
        <v>63</v>
      </c>
      <c r="B3539" s="1" t="s">
        <v>72</v>
      </c>
      <c r="C3539">
        <v>2017</v>
      </c>
      <c r="D3539" s="1" t="s">
        <v>25</v>
      </c>
      <c r="E3539">
        <v>48</v>
      </c>
      <c r="F3539">
        <v>63</v>
      </c>
      <c r="G3539">
        <v>122</v>
      </c>
      <c r="H3539">
        <v>31</v>
      </c>
      <c r="I3539">
        <v>127</v>
      </c>
      <c r="J3539">
        <v>125</v>
      </c>
      <c r="K3539">
        <v>24</v>
      </c>
      <c r="L3539">
        <v>41</v>
      </c>
      <c r="M3539">
        <v>152</v>
      </c>
      <c r="N3539">
        <v>73</v>
      </c>
      <c r="O3539">
        <v>255</v>
      </c>
      <c r="P3539">
        <v>42</v>
      </c>
      <c r="Q3539">
        <v>1103</v>
      </c>
      <c r="R3539">
        <f>IF(Cleaned_data[[#This Row],[KATEGORI]]="A+B: KØRETØJER I ALT",Q3537/Cleaned_data[[#This Row],[TOTAL]],0)</f>
        <v>0</v>
      </c>
    </row>
    <row r="3540" spans="1:18" x14ac:dyDescent="0.2">
      <c r="A3540">
        <v>63</v>
      </c>
      <c r="B3540" s="1" t="s">
        <v>72</v>
      </c>
      <c r="C3540">
        <v>2017</v>
      </c>
      <c r="D3540" s="1" t="s">
        <v>26</v>
      </c>
      <c r="E3540">
        <v>48</v>
      </c>
      <c r="F3540">
        <v>66</v>
      </c>
      <c r="G3540">
        <v>122</v>
      </c>
      <c r="H3540">
        <v>34</v>
      </c>
      <c r="I3540">
        <v>128</v>
      </c>
      <c r="J3540">
        <v>128</v>
      </c>
      <c r="K3540">
        <v>24</v>
      </c>
      <c r="L3540">
        <v>47</v>
      </c>
      <c r="M3540">
        <v>152</v>
      </c>
      <c r="N3540">
        <v>74</v>
      </c>
      <c r="O3540">
        <v>257</v>
      </c>
      <c r="P3540">
        <v>42</v>
      </c>
      <c r="Q3540">
        <v>1122</v>
      </c>
      <c r="R3540">
        <f>IF(Cleaned_data[[#This Row],[KATEGORI]]="A+B: KØRETØJER I ALT",Q3538/Cleaned_data[[#This Row],[TOTAL]],0)</f>
        <v>0</v>
      </c>
    </row>
    <row r="3541" spans="1:18" x14ac:dyDescent="0.2">
      <c r="A3541">
        <v>63</v>
      </c>
      <c r="B3541" s="1" t="s">
        <v>72</v>
      </c>
      <c r="C3541">
        <v>2018</v>
      </c>
      <c r="D3541" s="1" t="s">
        <v>18</v>
      </c>
      <c r="E3541">
        <v>855</v>
      </c>
      <c r="F3541">
        <v>876</v>
      </c>
      <c r="G3541">
        <v>610</v>
      </c>
      <c r="H3541">
        <v>594</v>
      </c>
      <c r="I3541">
        <v>589</v>
      </c>
      <c r="J3541">
        <v>672</v>
      </c>
      <c r="K3541">
        <v>639</v>
      </c>
      <c r="L3541">
        <v>813</v>
      </c>
      <c r="M3541">
        <v>942</v>
      </c>
      <c r="N3541">
        <v>1128</v>
      </c>
      <c r="O3541">
        <v>1098</v>
      </c>
      <c r="P3541">
        <v>994</v>
      </c>
      <c r="Q3541">
        <v>9810</v>
      </c>
      <c r="R3541">
        <f>IF(Cleaned_data[[#This Row],[KATEGORI]]="A+B: KØRETØJER I ALT",Q3539/Cleaned_data[[#This Row],[TOTAL]],0)</f>
        <v>0</v>
      </c>
    </row>
    <row r="3542" spans="1:18" x14ac:dyDescent="0.2">
      <c r="A3542">
        <v>63</v>
      </c>
      <c r="B3542" s="1" t="s">
        <v>72</v>
      </c>
      <c r="C3542">
        <v>2018</v>
      </c>
      <c r="D3542" s="1" t="s">
        <v>19</v>
      </c>
      <c r="E3542">
        <v>200</v>
      </c>
      <c r="F3542">
        <v>171</v>
      </c>
      <c r="G3542">
        <v>206</v>
      </c>
      <c r="H3542">
        <v>167</v>
      </c>
      <c r="I3542">
        <v>215</v>
      </c>
      <c r="J3542">
        <v>206</v>
      </c>
      <c r="K3542">
        <v>207</v>
      </c>
      <c r="L3542">
        <v>223</v>
      </c>
      <c r="M3542">
        <v>174</v>
      </c>
      <c r="N3542">
        <v>140</v>
      </c>
      <c r="O3542">
        <v>131</v>
      </c>
      <c r="P3542">
        <v>102</v>
      </c>
      <c r="Q3542">
        <v>2142</v>
      </c>
      <c r="R3542">
        <f>IF(Cleaned_data[[#This Row],[KATEGORI]]="A+B: KØRETØJER I ALT",Q3540/Cleaned_data[[#This Row],[TOTAL]],0)</f>
        <v>0</v>
      </c>
    </row>
    <row r="3543" spans="1:18" x14ac:dyDescent="0.2">
      <c r="A3543">
        <v>63</v>
      </c>
      <c r="B3543" s="1" t="s">
        <v>72</v>
      </c>
      <c r="C3543">
        <v>2018</v>
      </c>
      <c r="D3543" s="1" t="s">
        <v>20</v>
      </c>
      <c r="E3543">
        <v>1055</v>
      </c>
      <c r="F3543">
        <v>1047</v>
      </c>
      <c r="G3543">
        <v>816</v>
      </c>
      <c r="H3543">
        <v>761</v>
      </c>
      <c r="I3543">
        <v>804</v>
      </c>
      <c r="J3543">
        <v>878</v>
      </c>
      <c r="K3543">
        <v>846</v>
      </c>
      <c r="L3543">
        <v>1036</v>
      </c>
      <c r="M3543">
        <v>1116</v>
      </c>
      <c r="N3543">
        <v>1268</v>
      </c>
      <c r="O3543">
        <v>1229</v>
      </c>
      <c r="P3543">
        <v>1096</v>
      </c>
      <c r="Q3543">
        <v>11952</v>
      </c>
      <c r="R3543">
        <f>IF(Cleaned_data[[#This Row],[KATEGORI]]="A+B: KØRETØJER I ALT",Q3541/Cleaned_data[[#This Row],[TOTAL]],0)</f>
        <v>0</v>
      </c>
    </row>
    <row r="3544" spans="1:18" x14ac:dyDescent="0.2">
      <c r="A3544">
        <v>63</v>
      </c>
      <c r="B3544" s="1" t="s">
        <v>72</v>
      </c>
      <c r="C3544">
        <v>2018</v>
      </c>
      <c r="D3544" s="1" t="s">
        <v>21</v>
      </c>
      <c r="E3544">
        <v>84</v>
      </c>
      <c r="F3544">
        <v>91</v>
      </c>
      <c r="G3544">
        <v>102</v>
      </c>
      <c r="H3544">
        <v>95</v>
      </c>
      <c r="I3544">
        <v>101</v>
      </c>
      <c r="J3544">
        <v>102</v>
      </c>
      <c r="K3544">
        <v>114</v>
      </c>
      <c r="L3544">
        <v>72</v>
      </c>
      <c r="M3544">
        <v>55</v>
      </c>
      <c r="N3544">
        <v>22</v>
      </c>
      <c r="O3544">
        <v>24</v>
      </c>
      <c r="P3544">
        <v>14</v>
      </c>
      <c r="Q3544">
        <v>876</v>
      </c>
      <c r="R3544">
        <f>IF(Cleaned_data[[#This Row],[KATEGORI]]="A+B: KØRETØJER I ALT",Q3542/Cleaned_data[[#This Row],[TOTAL]],0)</f>
        <v>0</v>
      </c>
    </row>
    <row r="3545" spans="1:18" x14ac:dyDescent="0.2">
      <c r="A3545">
        <v>63</v>
      </c>
      <c r="B3545" s="1" t="s">
        <v>72</v>
      </c>
      <c r="C3545">
        <v>2018</v>
      </c>
      <c r="D3545" s="1" t="s">
        <v>22</v>
      </c>
      <c r="E3545">
        <v>95</v>
      </c>
      <c r="F3545">
        <v>97</v>
      </c>
      <c r="G3545">
        <v>115</v>
      </c>
      <c r="H3545">
        <v>99</v>
      </c>
      <c r="I3545">
        <v>111</v>
      </c>
      <c r="J3545">
        <v>112</v>
      </c>
      <c r="K3545">
        <v>119</v>
      </c>
      <c r="L3545">
        <v>81</v>
      </c>
      <c r="M3545">
        <v>63</v>
      </c>
      <c r="N3545">
        <v>32</v>
      </c>
      <c r="O3545">
        <v>35</v>
      </c>
      <c r="P3545">
        <v>24</v>
      </c>
      <c r="Q3545">
        <v>983</v>
      </c>
      <c r="R3545">
        <f>IF(Cleaned_data[[#This Row],[KATEGORI]]="A+B: KØRETØJER I ALT",Q3543/Cleaned_data[[#This Row],[TOTAL]],0)</f>
        <v>0</v>
      </c>
    </row>
    <row r="3546" spans="1:18" x14ac:dyDescent="0.2">
      <c r="A3546">
        <v>63</v>
      </c>
      <c r="B3546" s="1" t="s">
        <v>72</v>
      </c>
      <c r="C3546">
        <v>2018</v>
      </c>
      <c r="D3546" s="1" t="s">
        <v>23</v>
      </c>
      <c r="E3546">
        <v>1150</v>
      </c>
      <c r="F3546">
        <v>1144</v>
      </c>
      <c r="G3546">
        <v>931</v>
      </c>
      <c r="H3546">
        <v>860</v>
      </c>
      <c r="I3546">
        <v>915</v>
      </c>
      <c r="J3546">
        <v>990</v>
      </c>
      <c r="K3546">
        <v>965</v>
      </c>
      <c r="L3546">
        <v>1117</v>
      </c>
      <c r="M3546">
        <v>1179</v>
      </c>
      <c r="N3546">
        <v>1300</v>
      </c>
      <c r="O3546">
        <v>1264</v>
      </c>
      <c r="P3546">
        <v>1120</v>
      </c>
      <c r="Q3546">
        <v>12935</v>
      </c>
      <c r="R3546">
        <f>IF(Cleaned_data[[#This Row],[KATEGORI]]="A+B: KØRETØJER I ALT",Q3544/Cleaned_data[[#This Row],[TOTAL]],0)</f>
        <v>6.7723231542327025E-2</v>
      </c>
    </row>
    <row r="3547" spans="1:18" x14ac:dyDescent="0.2">
      <c r="A3547">
        <v>63</v>
      </c>
      <c r="B3547" s="1" t="s">
        <v>72</v>
      </c>
      <c r="C3547">
        <v>2018</v>
      </c>
      <c r="D3547" s="1" t="s">
        <v>24</v>
      </c>
      <c r="E3547">
        <v>1</v>
      </c>
      <c r="F3547">
        <v>6</v>
      </c>
      <c r="G3547">
        <v>4</v>
      </c>
      <c r="H3547">
        <v>3</v>
      </c>
      <c r="I3547">
        <v>1</v>
      </c>
      <c r="J3547">
        <v>6</v>
      </c>
      <c r="K3547">
        <v>3</v>
      </c>
      <c r="L3547">
        <v>4</v>
      </c>
      <c r="M3547">
        <v>4</v>
      </c>
      <c r="N3547">
        <v>4</v>
      </c>
      <c r="O3547">
        <v>6</v>
      </c>
      <c r="P3547">
        <v>5</v>
      </c>
      <c r="Q3547">
        <v>47</v>
      </c>
      <c r="R3547">
        <f>IF(Cleaned_data[[#This Row],[KATEGORI]]="A+B: KØRETØJER I ALT",Q3545/Cleaned_data[[#This Row],[TOTAL]],0)</f>
        <v>0</v>
      </c>
    </row>
    <row r="3548" spans="1:18" x14ac:dyDescent="0.2">
      <c r="A3548">
        <v>63</v>
      </c>
      <c r="B3548" s="1" t="s">
        <v>72</v>
      </c>
      <c r="C3548">
        <v>2018</v>
      </c>
      <c r="D3548" s="1" t="s">
        <v>25</v>
      </c>
      <c r="E3548">
        <v>91</v>
      </c>
      <c r="F3548">
        <v>74</v>
      </c>
      <c r="G3548">
        <v>72</v>
      </c>
      <c r="H3548">
        <v>62</v>
      </c>
      <c r="I3548">
        <v>62</v>
      </c>
      <c r="J3548">
        <v>77</v>
      </c>
      <c r="K3548">
        <v>78</v>
      </c>
      <c r="L3548">
        <v>109</v>
      </c>
      <c r="M3548">
        <v>116</v>
      </c>
      <c r="N3548">
        <v>190</v>
      </c>
      <c r="O3548">
        <v>213</v>
      </c>
      <c r="P3548">
        <v>133</v>
      </c>
      <c r="Q3548">
        <v>1277</v>
      </c>
      <c r="R3548">
        <f>IF(Cleaned_data[[#This Row],[KATEGORI]]="A+B: KØRETØJER I ALT",Q3546/Cleaned_data[[#This Row],[TOTAL]],0)</f>
        <v>0</v>
      </c>
    </row>
    <row r="3549" spans="1:18" x14ac:dyDescent="0.2">
      <c r="A3549">
        <v>63</v>
      </c>
      <c r="B3549" s="1" t="s">
        <v>72</v>
      </c>
      <c r="C3549">
        <v>2018</v>
      </c>
      <c r="D3549" s="1" t="s">
        <v>26</v>
      </c>
      <c r="E3549">
        <v>92</v>
      </c>
      <c r="F3549">
        <v>80</v>
      </c>
      <c r="G3549">
        <v>76</v>
      </c>
      <c r="H3549">
        <v>65</v>
      </c>
      <c r="I3549">
        <v>63</v>
      </c>
      <c r="J3549">
        <v>83</v>
      </c>
      <c r="K3549">
        <v>81</v>
      </c>
      <c r="L3549">
        <v>113</v>
      </c>
      <c r="M3549">
        <v>120</v>
      </c>
      <c r="N3549">
        <v>194</v>
      </c>
      <c r="O3549">
        <v>219</v>
      </c>
      <c r="P3549">
        <v>138</v>
      </c>
      <c r="Q3549">
        <v>1324</v>
      </c>
      <c r="R3549">
        <f>IF(Cleaned_data[[#This Row],[KATEGORI]]="A+B: KØRETØJER I ALT",Q3547/Cleaned_data[[#This Row],[TOTAL]],0)</f>
        <v>0</v>
      </c>
    </row>
    <row r="3550" spans="1:18" x14ac:dyDescent="0.2">
      <c r="A3550">
        <v>63</v>
      </c>
      <c r="B3550" s="1" t="s">
        <v>72</v>
      </c>
      <c r="C3550">
        <v>2019</v>
      </c>
      <c r="D3550" s="1" t="s">
        <v>18</v>
      </c>
      <c r="E3550">
        <v>1023</v>
      </c>
      <c r="F3550">
        <v>975</v>
      </c>
      <c r="G3550">
        <v>629</v>
      </c>
      <c r="H3550">
        <v>456</v>
      </c>
      <c r="I3550">
        <v>497</v>
      </c>
      <c r="J3550">
        <v>586</v>
      </c>
      <c r="K3550">
        <v>590</v>
      </c>
      <c r="L3550">
        <v>649</v>
      </c>
      <c r="M3550">
        <v>929</v>
      </c>
      <c r="N3550">
        <v>1071</v>
      </c>
      <c r="O3550">
        <v>967</v>
      </c>
      <c r="P3550">
        <v>714</v>
      </c>
      <c r="Q3550">
        <v>9086</v>
      </c>
      <c r="R3550">
        <f>IF(Cleaned_data[[#This Row],[KATEGORI]]="A+B: KØRETØJER I ALT",Q3548/Cleaned_data[[#This Row],[TOTAL]],0)</f>
        <v>0</v>
      </c>
    </row>
    <row r="3551" spans="1:18" x14ac:dyDescent="0.2">
      <c r="A3551">
        <v>63</v>
      </c>
      <c r="B3551" s="1" t="s">
        <v>72</v>
      </c>
      <c r="C3551">
        <v>2019</v>
      </c>
      <c r="D3551" s="1" t="s">
        <v>19</v>
      </c>
      <c r="E3551">
        <v>173</v>
      </c>
      <c r="F3551">
        <v>152</v>
      </c>
      <c r="G3551">
        <v>179</v>
      </c>
      <c r="H3551">
        <v>212</v>
      </c>
      <c r="I3551">
        <v>173</v>
      </c>
      <c r="J3551">
        <v>145</v>
      </c>
      <c r="K3551">
        <v>198</v>
      </c>
      <c r="L3551">
        <v>194</v>
      </c>
      <c r="M3551">
        <v>164</v>
      </c>
      <c r="N3551">
        <v>124</v>
      </c>
      <c r="O3551">
        <v>106</v>
      </c>
      <c r="P3551">
        <v>70</v>
      </c>
      <c r="Q3551">
        <v>1890</v>
      </c>
      <c r="R3551">
        <f>IF(Cleaned_data[[#This Row],[KATEGORI]]="A+B: KØRETØJER I ALT",Q3549/Cleaned_data[[#This Row],[TOTAL]],0)</f>
        <v>0</v>
      </c>
    </row>
    <row r="3552" spans="1:18" x14ac:dyDescent="0.2">
      <c r="A3552">
        <v>63</v>
      </c>
      <c r="B3552" s="1" t="s">
        <v>72</v>
      </c>
      <c r="C3552">
        <v>2019</v>
      </c>
      <c r="D3552" s="1" t="s">
        <v>20</v>
      </c>
      <c r="E3552">
        <v>1196</v>
      </c>
      <c r="F3552">
        <v>1127</v>
      </c>
      <c r="G3552">
        <v>808</v>
      </c>
      <c r="H3552">
        <v>668</v>
      </c>
      <c r="I3552">
        <v>670</v>
      </c>
      <c r="J3552">
        <v>731</v>
      </c>
      <c r="K3552">
        <v>788</v>
      </c>
      <c r="L3552">
        <v>843</v>
      </c>
      <c r="M3552">
        <v>1093</v>
      </c>
      <c r="N3552">
        <v>1195</v>
      </c>
      <c r="O3552">
        <v>1073</v>
      </c>
      <c r="P3552">
        <v>784</v>
      </c>
      <c r="Q3552">
        <v>10976</v>
      </c>
      <c r="R3552">
        <f>IF(Cleaned_data[[#This Row],[KATEGORI]]="A+B: KØRETØJER I ALT",Q3550/Cleaned_data[[#This Row],[TOTAL]],0)</f>
        <v>0</v>
      </c>
    </row>
    <row r="3553" spans="1:18" x14ac:dyDescent="0.2">
      <c r="A3553">
        <v>63</v>
      </c>
      <c r="B3553" s="1" t="s">
        <v>72</v>
      </c>
      <c r="C3553">
        <v>2019</v>
      </c>
      <c r="D3553" s="1" t="s">
        <v>21</v>
      </c>
      <c r="E3553">
        <v>88</v>
      </c>
      <c r="F3553">
        <v>90</v>
      </c>
      <c r="G3553">
        <v>103</v>
      </c>
      <c r="H3553">
        <v>96</v>
      </c>
      <c r="I3553">
        <v>114</v>
      </c>
      <c r="J3553">
        <v>114</v>
      </c>
      <c r="K3553">
        <v>105</v>
      </c>
      <c r="L3553">
        <v>71</v>
      </c>
      <c r="M3553">
        <v>38</v>
      </c>
      <c r="N3553">
        <v>25</v>
      </c>
      <c r="O3553">
        <v>16</v>
      </c>
      <c r="P3553">
        <v>15</v>
      </c>
      <c r="Q3553">
        <v>875</v>
      </c>
      <c r="R3553">
        <f>IF(Cleaned_data[[#This Row],[KATEGORI]]="A+B: KØRETØJER I ALT",Q3551/Cleaned_data[[#This Row],[TOTAL]],0)</f>
        <v>0</v>
      </c>
    </row>
    <row r="3554" spans="1:18" x14ac:dyDescent="0.2">
      <c r="A3554">
        <v>63</v>
      </c>
      <c r="B3554" s="1" t="s">
        <v>72</v>
      </c>
      <c r="C3554">
        <v>2019</v>
      </c>
      <c r="D3554" s="1" t="s">
        <v>22</v>
      </c>
      <c r="E3554">
        <v>99</v>
      </c>
      <c r="F3554">
        <v>99</v>
      </c>
      <c r="G3554">
        <v>117</v>
      </c>
      <c r="H3554">
        <v>107</v>
      </c>
      <c r="I3554">
        <v>126</v>
      </c>
      <c r="J3554">
        <v>128</v>
      </c>
      <c r="K3554">
        <v>113</v>
      </c>
      <c r="L3554">
        <v>79</v>
      </c>
      <c r="M3554">
        <v>43</v>
      </c>
      <c r="N3554">
        <v>33</v>
      </c>
      <c r="O3554">
        <v>21</v>
      </c>
      <c r="P3554">
        <v>18</v>
      </c>
      <c r="Q3554">
        <v>983</v>
      </c>
      <c r="R3554">
        <f>IF(Cleaned_data[[#This Row],[KATEGORI]]="A+B: KØRETØJER I ALT",Q3552/Cleaned_data[[#This Row],[TOTAL]],0)</f>
        <v>0</v>
      </c>
    </row>
    <row r="3555" spans="1:18" x14ac:dyDescent="0.2">
      <c r="A3555">
        <v>63</v>
      </c>
      <c r="B3555" s="1" t="s">
        <v>72</v>
      </c>
      <c r="C3555">
        <v>2019</v>
      </c>
      <c r="D3555" s="1" t="s">
        <v>23</v>
      </c>
      <c r="E3555">
        <v>1295</v>
      </c>
      <c r="F3555">
        <v>1226</v>
      </c>
      <c r="G3555">
        <v>925</v>
      </c>
      <c r="H3555">
        <v>775</v>
      </c>
      <c r="I3555">
        <v>796</v>
      </c>
      <c r="J3555">
        <v>859</v>
      </c>
      <c r="K3555">
        <v>901</v>
      </c>
      <c r="L3555">
        <v>922</v>
      </c>
      <c r="M3555">
        <v>1136</v>
      </c>
      <c r="N3555">
        <v>1228</v>
      </c>
      <c r="O3555">
        <v>1094</v>
      </c>
      <c r="P3555">
        <v>802</v>
      </c>
      <c r="Q3555">
        <v>11959</v>
      </c>
      <c r="R3555">
        <f>IF(Cleaned_data[[#This Row],[KATEGORI]]="A+B: KØRETØJER I ALT",Q3553/Cleaned_data[[#This Row],[TOTAL]],0)</f>
        <v>7.3166652730161388E-2</v>
      </c>
    </row>
    <row r="3556" spans="1:18" x14ac:dyDescent="0.2">
      <c r="A3556">
        <v>63</v>
      </c>
      <c r="B3556" s="1" t="s">
        <v>72</v>
      </c>
      <c r="C3556">
        <v>2019</v>
      </c>
      <c r="D3556" s="1" t="s">
        <v>24</v>
      </c>
      <c r="E3556">
        <v>1</v>
      </c>
      <c r="F3556">
        <v>0</v>
      </c>
      <c r="G3556">
        <v>5</v>
      </c>
      <c r="H3556">
        <v>0</v>
      </c>
      <c r="I3556">
        <v>0</v>
      </c>
      <c r="J3556">
        <v>1</v>
      </c>
      <c r="K3556">
        <v>2</v>
      </c>
      <c r="L3556">
        <v>0</v>
      </c>
      <c r="M3556">
        <v>1</v>
      </c>
      <c r="N3556">
        <v>1</v>
      </c>
      <c r="O3556">
        <v>1</v>
      </c>
      <c r="P3556">
        <v>0</v>
      </c>
      <c r="Q3556">
        <v>12</v>
      </c>
      <c r="R3556">
        <f>IF(Cleaned_data[[#This Row],[KATEGORI]]="A+B: KØRETØJER I ALT",Q3554/Cleaned_data[[#This Row],[TOTAL]],0)</f>
        <v>0</v>
      </c>
    </row>
    <row r="3557" spans="1:18" x14ac:dyDescent="0.2">
      <c r="A3557">
        <v>63</v>
      </c>
      <c r="B3557" s="1" t="s">
        <v>72</v>
      </c>
      <c r="C3557">
        <v>2019</v>
      </c>
      <c r="D3557" s="1" t="s">
        <v>25</v>
      </c>
      <c r="E3557">
        <v>64</v>
      </c>
      <c r="F3557">
        <v>73</v>
      </c>
      <c r="G3557">
        <v>16</v>
      </c>
      <c r="H3557">
        <v>16</v>
      </c>
      <c r="I3557">
        <v>11</v>
      </c>
      <c r="J3557">
        <v>29</v>
      </c>
      <c r="K3557">
        <v>16</v>
      </c>
      <c r="L3557">
        <v>27</v>
      </c>
      <c r="M3557">
        <v>45</v>
      </c>
      <c r="N3557">
        <v>51</v>
      </c>
      <c r="O3557">
        <v>70</v>
      </c>
      <c r="P3557">
        <v>40</v>
      </c>
      <c r="Q3557">
        <v>458</v>
      </c>
      <c r="R3557">
        <f>IF(Cleaned_data[[#This Row],[KATEGORI]]="A+B: KØRETØJER I ALT",Q3555/Cleaned_data[[#This Row],[TOTAL]],0)</f>
        <v>0</v>
      </c>
    </row>
    <row r="3558" spans="1:18" x14ac:dyDescent="0.2">
      <c r="A3558">
        <v>63</v>
      </c>
      <c r="B3558" s="1" t="s">
        <v>72</v>
      </c>
      <c r="C3558">
        <v>2019</v>
      </c>
      <c r="D3558" s="1" t="s">
        <v>26</v>
      </c>
      <c r="E3558">
        <v>65</v>
      </c>
      <c r="F3558">
        <v>73</v>
      </c>
      <c r="G3558">
        <v>21</v>
      </c>
      <c r="H3558">
        <v>16</v>
      </c>
      <c r="I3558">
        <v>11</v>
      </c>
      <c r="J3558">
        <v>30</v>
      </c>
      <c r="K3558">
        <v>18</v>
      </c>
      <c r="L3558">
        <v>27</v>
      </c>
      <c r="M3558">
        <v>46</v>
      </c>
      <c r="N3558">
        <v>52</v>
      </c>
      <c r="O3558">
        <v>71</v>
      </c>
      <c r="P3558">
        <v>40</v>
      </c>
      <c r="Q3558">
        <v>470</v>
      </c>
      <c r="R3558">
        <f>IF(Cleaned_data[[#This Row],[KATEGORI]]="A+B: KØRETØJER I ALT",Q3556/Cleaned_data[[#This Row],[TOTAL]],0)</f>
        <v>0</v>
      </c>
    </row>
    <row r="3559" spans="1:18" x14ac:dyDescent="0.2">
      <c r="A3559">
        <v>63</v>
      </c>
      <c r="B3559" s="1" t="s">
        <v>72</v>
      </c>
      <c r="C3559">
        <v>2020</v>
      </c>
      <c r="D3559" s="1" t="s">
        <v>18</v>
      </c>
      <c r="E3559">
        <v>747</v>
      </c>
      <c r="F3559">
        <v>838</v>
      </c>
      <c r="G3559">
        <v>518</v>
      </c>
      <c r="H3559">
        <v>418</v>
      </c>
      <c r="I3559">
        <v>520</v>
      </c>
      <c r="J3559">
        <v>553</v>
      </c>
      <c r="K3559">
        <v>694</v>
      </c>
      <c r="L3559">
        <v>787</v>
      </c>
      <c r="M3559">
        <v>932</v>
      </c>
      <c r="N3559">
        <v>1165</v>
      </c>
      <c r="O3559">
        <v>1043</v>
      </c>
      <c r="P3559">
        <v>676</v>
      </c>
      <c r="Q3559">
        <v>8891</v>
      </c>
      <c r="R3559">
        <f>IF(Cleaned_data[[#This Row],[KATEGORI]]="A+B: KØRETØJER I ALT",Q3557/Cleaned_data[[#This Row],[TOTAL]],0)</f>
        <v>0</v>
      </c>
    </row>
    <row r="3560" spans="1:18" x14ac:dyDescent="0.2">
      <c r="A3560">
        <v>63</v>
      </c>
      <c r="B3560" s="1" t="s">
        <v>72</v>
      </c>
      <c r="C3560">
        <v>2020</v>
      </c>
      <c r="D3560" s="1" t="s">
        <v>19</v>
      </c>
      <c r="E3560">
        <v>250</v>
      </c>
      <c r="F3560">
        <v>193</v>
      </c>
      <c r="G3560">
        <v>181</v>
      </c>
      <c r="H3560">
        <v>134</v>
      </c>
      <c r="I3560">
        <v>184</v>
      </c>
      <c r="J3560">
        <v>180</v>
      </c>
      <c r="K3560">
        <v>212</v>
      </c>
      <c r="L3560">
        <v>272</v>
      </c>
      <c r="M3560">
        <v>207</v>
      </c>
      <c r="N3560">
        <v>165</v>
      </c>
      <c r="O3560">
        <v>139</v>
      </c>
      <c r="P3560">
        <v>99</v>
      </c>
      <c r="Q3560">
        <v>2216</v>
      </c>
      <c r="R3560">
        <f>IF(Cleaned_data[[#This Row],[KATEGORI]]="A+B: KØRETØJER I ALT",Q3558/Cleaned_data[[#This Row],[TOTAL]],0)</f>
        <v>0</v>
      </c>
    </row>
    <row r="3561" spans="1:18" x14ac:dyDescent="0.2">
      <c r="A3561">
        <v>63</v>
      </c>
      <c r="B3561" s="1" t="s">
        <v>72</v>
      </c>
      <c r="C3561">
        <v>2020</v>
      </c>
      <c r="D3561" s="1" t="s">
        <v>20</v>
      </c>
      <c r="E3561">
        <v>997</v>
      </c>
      <c r="F3561">
        <v>1031</v>
      </c>
      <c r="G3561">
        <v>699</v>
      </c>
      <c r="H3561">
        <v>552</v>
      </c>
      <c r="I3561">
        <v>704</v>
      </c>
      <c r="J3561">
        <v>733</v>
      </c>
      <c r="K3561">
        <v>906</v>
      </c>
      <c r="L3561">
        <v>1059</v>
      </c>
      <c r="M3561">
        <v>1139</v>
      </c>
      <c r="N3561">
        <v>1330</v>
      </c>
      <c r="O3561">
        <v>1182</v>
      </c>
      <c r="P3561">
        <v>775</v>
      </c>
      <c r="Q3561">
        <v>11107</v>
      </c>
      <c r="R3561">
        <f>IF(Cleaned_data[[#This Row],[KATEGORI]]="A+B: KØRETØJER I ALT",Q3559/Cleaned_data[[#This Row],[TOTAL]],0)</f>
        <v>0</v>
      </c>
    </row>
    <row r="3562" spans="1:18" x14ac:dyDescent="0.2">
      <c r="A3562">
        <v>63</v>
      </c>
      <c r="B3562" s="1" t="s">
        <v>72</v>
      </c>
      <c r="C3562">
        <v>2020</v>
      </c>
      <c r="D3562" s="1" t="s">
        <v>21</v>
      </c>
      <c r="E3562">
        <v>123</v>
      </c>
      <c r="F3562">
        <v>117</v>
      </c>
      <c r="G3562">
        <v>147</v>
      </c>
      <c r="H3562">
        <v>119</v>
      </c>
      <c r="I3562">
        <v>125</v>
      </c>
      <c r="J3562">
        <v>104</v>
      </c>
      <c r="K3562">
        <v>103</v>
      </c>
      <c r="L3562">
        <v>93</v>
      </c>
      <c r="M3562">
        <v>58</v>
      </c>
      <c r="N3562">
        <v>34</v>
      </c>
      <c r="O3562">
        <v>13</v>
      </c>
      <c r="P3562">
        <v>12</v>
      </c>
      <c r="Q3562">
        <v>1048</v>
      </c>
      <c r="R3562">
        <f>IF(Cleaned_data[[#This Row],[KATEGORI]]="A+B: KØRETØJER I ALT",Q3560/Cleaned_data[[#This Row],[TOTAL]],0)</f>
        <v>0</v>
      </c>
    </row>
    <row r="3563" spans="1:18" x14ac:dyDescent="0.2">
      <c r="A3563">
        <v>63</v>
      </c>
      <c r="B3563" s="1" t="s">
        <v>72</v>
      </c>
      <c r="C3563">
        <v>2020</v>
      </c>
      <c r="D3563" s="1" t="s">
        <v>22</v>
      </c>
      <c r="E3563">
        <v>125</v>
      </c>
      <c r="F3563">
        <v>117</v>
      </c>
      <c r="G3563">
        <v>156</v>
      </c>
      <c r="H3563">
        <v>122</v>
      </c>
      <c r="I3563">
        <v>127</v>
      </c>
      <c r="J3563">
        <v>105</v>
      </c>
      <c r="K3563">
        <v>104</v>
      </c>
      <c r="L3563">
        <v>95</v>
      </c>
      <c r="M3563">
        <v>59</v>
      </c>
      <c r="N3563">
        <v>34</v>
      </c>
      <c r="O3563">
        <v>14</v>
      </c>
      <c r="P3563">
        <v>12</v>
      </c>
      <c r="Q3563">
        <v>1070</v>
      </c>
      <c r="R3563">
        <f>IF(Cleaned_data[[#This Row],[KATEGORI]]="A+B: KØRETØJER I ALT",Q3561/Cleaned_data[[#This Row],[TOTAL]],0)</f>
        <v>0</v>
      </c>
    </row>
    <row r="3564" spans="1:18" x14ac:dyDescent="0.2">
      <c r="A3564">
        <v>63</v>
      </c>
      <c r="B3564" s="1" t="s">
        <v>72</v>
      </c>
      <c r="C3564">
        <v>2020</v>
      </c>
      <c r="D3564" s="1" t="s">
        <v>23</v>
      </c>
      <c r="E3564">
        <v>1122</v>
      </c>
      <c r="F3564">
        <v>1148</v>
      </c>
      <c r="G3564">
        <v>855</v>
      </c>
      <c r="H3564">
        <v>674</v>
      </c>
      <c r="I3564">
        <v>831</v>
      </c>
      <c r="J3564">
        <v>838</v>
      </c>
      <c r="K3564">
        <v>1010</v>
      </c>
      <c r="L3564">
        <v>1154</v>
      </c>
      <c r="M3564">
        <v>1198</v>
      </c>
      <c r="N3564">
        <v>1364</v>
      </c>
      <c r="O3564">
        <v>1196</v>
      </c>
      <c r="P3564">
        <v>787</v>
      </c>
      <c r="Q3564">
        <v>12177</v>
      </c>
      <c r="R3564">
        <f>IF(Cleaned_data[[#This Row],[KATEGORI]]="A+B: KØRETØJER I ALT",Q3562/Cleaned_data[[#This Row],[TOTAL]],0)</f>
        <v>8.6063890941939725E-2</v>
      </c>
    </row>
    <row r="3565" spans="1:18" x14ac:dyDescent="0.2">
      <c r="A3565">
        <v>63</v>
      </c>
      <c r="B3565" s="1" t="s">
        <v>72</v>
      </c>
      <c r="C3565">
        <v>2020</v>
      </c>
      <c r="D3565" s="1" t="s">
        <v>24</v>
      </c>
      <c r="E3565">
        <v>2</v>
      </c>
      <c r="F3565">
        <v>5</v>
      </c>
      <c r="G3565">
        <v>1</v>
      </c>
      <c r="H3565">
        <v>11</v>
      </c>
      <c r="I3565">
        <v>6</v>
      </c>
      <c r="J3565">
        <v>4</v>
      </c>
      <c r="K3565">
        <v>6</v>
      </c>
      <c r="L3565">
        <v>2</v>
      </c>
      <c r="M3565">
        <v>11</v>
      </c>
      <c r="N3565">
        <v>3</v>
      </c>
      <c r="O3565">
        <v>8</v>
      </c>
      <c r="P3565">
        <v>5</v>
      </c>
      <c r="Q3565">
        <v>64</v>
      </c>
      <c r="R3565">
        <f>IF(Cleaned_data[[#This Row],[KATEGORI]]="A+B: KØRETØJER I ALT",Q3563/Cleaned_data[[#This Row],[TOTAL]],0)</f>
        <v>0</v>
      </c>
    </row>
    <row r="3566" spans="1:18" x14ac:dyDescent="0.2">
      <c r="A3566">
        <v>63</v>
      </c>
      <c r="B3566" s="1" t="s">
        <v>72</v>
      </c>
      <c r="C3566">
        <v>2020</v>
      </c>
      <c r="D3566" s="1" t="s">
        <v>25</v>
      </c>
      <c r="E3566">
        <v>82</v>
      </c>
      <c r="F3566">
        <v>131</v>
      </c>
      <c r="G3566">
        <v>105</v>
      </c>
      <c r="H3566">
        <v>56</v>
      </c>
      <c r="I3566">
        <v>77</v>
      </c>
      <c r="J3566">
        <v>108</v>
      </c>
      <c r="K3566">
        <v>152</v>
      </c>
      <c r="L3566">
        <v>145</v>
      </c>
      <c r="M3566">
        <v>167</v>
      </c>
      <c r="N3566">
        <v>214</v>
      </c>
      <c r="O3566">
        <v>198</v>
      </c>
      <c r="P3566">
        <v>171</v>
      </c>
      <c r="Q3566">
        <v>1606</v>
      </c>
      <c r="R3566">
        <f>IF(Cleaned_data[[#This Row],[KATEGORI]]="A+B: KØRETØJER I ALT",Q3564/Cleaned_data[[#This Row],[TOTAL]],0)</f>
        <v>0</v>
      </c>
    </row>
    <row r="3567" spans="1:18" x14ac:dyDescent="0.2">
      <c r="A3567">
        <v>63</v>
      </c>
      <c r="B3567" s="1" t="s">
        <v>72</v>
      </c>
      <c r="C3567">
        <v>2020</v>
      </c>
      <c r="D3567" s="1" t="s">
        <v>26</v>
      </c>
      <c r="E3567">
        <v>84</v>
      </c>
      <c r="F3567">
        <v>136</v>
      </c>
      <c r="G3567">
        <v>106</v>
      </c>
      <c r="H3567">
        <v>67</v>
      </c>
      <c r="I3567">
        <v>83</v>
      </c>
      <c r="J3567">
        <v>112</v>
      </c>
      <c r="K3567">
        <v>158</v>
      </c>
      <c r="L3567">
        <v>147</v>
      </c>
      <c r="M3567">
        <v>178</v>
      </c>
      <c r="N3567">
        <v>217</v>
      </c>
      <c r="O3567">
        <v>206</v>
      </c>
      <c r="P3567">
        <v>176</v>
      </c>
      <c r="Q3567">
        <v>1670</v>
      </c>
      <c r="R3567">
        <f>IF(Cleaned_data[[#This Row],[KATEGORI]]="A+B: KØRETØJER I ALT",Q3565/Cleaned_data[[#This Row],[TOTAL]],0)</f>
        <v>0</v>
      </c>
    </row>
    <row r="3568" spans="1:18" x14ac:dyDescent="0.2">
      <c r="A3568">
        <v>63</v>
      </c>
      <c r="B3568" s="1" t="s">
        <v>72</v>
      </c>
      <c r="C3568">
        <v>2021</v>
      </c>
      <c r="D3568" s="1" t="s">
        <v>18</v>
      </c>
      <c r="E3568">
        <v>820</v>
      </c>
      <c r="F3568">
        <v>772</v>
      </c>
      <c r="G3568">
        <v>523</v>
      </c>
      <c r="H3568">
        <v>455</v>
      </c>
      <c r="I3568">
        <v>483</v>
      </c>
      <c r="J3568">
        <v>515</v>
      </c>
      <c r="K3568">
        <v>556</v>
      </c>
      <c r="L3568">
        <v>722</v>
      </c>
      <c r="M3568">
        <v>876</v>
      </c>
      <c r="N3568">
        <v>954</v>
      </c>
      <c r="O3568">
        <v>875</v>
      </c>
      <c r="P3568">
        <v>680</v>
      </c>
      <c r="Q3568">
        <v>8231</v>
      </c>
      <c r="R3568">
        <f>IF(Cleaned_data[[#This Row],[KATEGORI]]="A+B: KØRETØJER I ALT",Q3566/Cleaned_data[[#This Row],[TOTAL]],0)</f>
        <v>0</v>
      </c>
    </row>
    <row r="3569" spans="1:18" x14ac:dyDescent="0.2">
      <c r="A3569">
        <v>63</v>
      </c>
      <c r="B3569" s="1" t="s">
        <v>72</v>
      </c>
      <c r="C3569">
        <v>2021</v>
      </c>
      <c r="D3569" s="1" t="s">
        <v>19</v>
      </c>
      <c r="E3569">
        <v>201</v>
      </c>
      <c r="F3569">
        <v>166</v>
      </c>
      <c r="G3569">
        <v>167</v>
      </c>
      <c r="H3569">
        <v>163</v>
      </c>
      <c r="I3569">
        <v>147</v>
      </c>
      <c r="J3569">
        <v>154</v>
      </c>
      <c r="K3569">
        <v>181</v>
      </c>
      <c r="L3569">
        <v>222</v>
      </c>
      <c r="M3569">
        <v>186</v>
      </c>
      <c r="N3569">
        <v>129</v>
      </c>
      <c r="O3569">
        <v>101</v>
      </c>
      <c r="P3569">
        <v>74</v>
      </c>
      <c r="Q3569">
        <v>1891</v>
      </c>
      <c r="R3569">
        <f>IF(Cleaned_data[[#This Row],[KATEGORI]]="A+B: KØRETØJER I ALT",Q3567/Cleaned_data[[#This Row],[TOTAL]],0)</f>
        <v>0</v>
      </c>
    </row>
    <row r="3570" spans="1:18" x14ac:dyDescent="0.2">
      <c r="A3570">
        <v>63</v>
      </c>
      <c r="B3570" s="1" t="s">
        <v>72</v>
      </c>
      <c r="C3570">
        <v>2021</v>
      </c>
      <c r="D3570" s="1" t="s">
        <v>20</v>
      </c>
      <c r="E3570">
        <v>1021</v>
      </c>
      <c r="F3570">
        <v>938</v>
      </c>
      <c r="G3570">
        <v>690</v>
      </c>
      <c r="H3570">
        <v>618</v>
      </c>
      <c r="I3570">
        <v>630</v>
      </c>
      <c r="J3570">
        <v>669</v>
      </c>
      <c r="K3570">
        <v>737</v>
      </c>
      <c r="L3570">
        <v>944</v>
      </c>
      <c r="M3570">
        <v>1062</v>
      </c>
      <c r="N3570">
        <v>1083</v>
      </c>
      <c r="O3570">
        <v>976</v>
      </c>
      <c r="P3570">
        <v>754</v>
      </c>
      <c r="Q3570">
        <v>10122</v>
      </c>
      <c r="R3570">
        <f>IF(Cleaned_data[[#This Row],[KATEGORI]]="A+B: KØRETØJER I ALT",Q3568/Cleaned_data[[#This Row],[TOTAL]],0)</f>
        <v>0</v>
      </c>
    </row>
    <row r="3571" spans="1:18" x14ac:dyDescent="0.2">
      <c r="A3571">
        <v>63</v>
      </c>
      <c r="B3571" s="1" t="s">
        <v>72</v>
      </c>
      <c r="C3571">
        <v>2021</v>
      </c>
      <c r="D3571" s="1" t="s">
        <v>21</v>
      </c>
      <c r="E3571">
        <v>116</v>
      </c>
      <c r="F3571">
        <v>92</v>
      </c>
      <c r="G3571">
        <v>117</v>
      </c>
      <c r="H3571">
        <v>111</v>
      </c>
      <c r="I3571">
        <v>112</v>
      </c>
      <c r="J3571">
        <v>119</v>
      </c>
      <c r="K3571">
        <v>109</v>
      </c>
      <c r="L3571">
        <v>96</v>
      </c>
      <c r="M3571">
        <v>76</v>
      </c>
      <c r="N3571">
        <v>51</v>
      </c>
      <c r="O3571">
        <v>23</v>
      </c>
      <c r="P3571">
        <v>14</v>
      </c>
      <c r="Q3571">
        <v>1036</v>
      </c>
      <c r="R3571">
        <f>IF(Cleaned_data[[#This Row],[KATEGORI]]="A+B: KØRETØJER I ALT",Q3569/Cleaned_data[[#This Row],[TOTAL]],0)</f>
        <v>0</v>
      </c>
    </row>
    <row r="3572" spans="1:18" x14ac:dyDescent="0.2">
      <c r="A3572">
        <v>63</v>
      </c>
      <c r="B3572" s="1" t="s">
        <v>72</v>
      </c>
      <c r="C3572">
        <v>2021</v>
      </c>
      <c r="D3572" s="1" t="s">
        <v>22</v>
      </c>
      <c r="E3572">
        <v>118</v>
      </c>
      <c r="F3572">
        <v>93</v>
      </c>
      <c r="G3572">
        <v>120</v>
      </c>
      <c r="H3572">
        <v>112</v>
      </c>
      <c r="I3572">
        <v>112</v>
      </c>
      <c r="J3572">
        <v>121</v>
      </c>
      <c r="K3572">
        <v>111</v>
      </c>
      <c r="L3572">
        <v>96</v>
      </c>
      <c r="M3572">
        <v>76</v>
      </c>
      <c r="N3572">
        <v>53</v>
      </c>
      <c r="O3572">
        <v>25</v>
      </c>
      <c r="P3572">
        <v>15</v>
      </c>
      <c r="Q3572">
        <v>1052</v>
      </c>
      <c r="R3572">
        <f>IF(Cleaned_data[[#This Row],[KATEGORI]]="A+B: KØRETØJER I ALT",Q3570/Cleaned_data[[#This Row],[TOTAL]],0)</f>
        <v>0</v>
      </c>
    </row>
    <row r="3573" spans="1:18" x14ac:dyDescent="0.2">
      <c r="A3573">
        <v>63</v>
      </c>
      <c r="B3573" s="1" t="s">
        <v>72</v>
      </c>
      <c r="C3573">
        <v>2021</v>
      </c>
      <c r="D3573" s="1" t="s">
        <v>23</v>
      </c>
      <c r="E3573">
        <v>1139</v>
      </c>
      <c r="F3573">
        <v>1031</v>
      </c>
      <c r="G3573">
        <v>810</v>
      </c>
      <c r="H3573">
        <v>730</v>
      </c>
      <c r="I3573">
        <v>742</v>
      </c>
      <c r="J3573">
        <v>790</v>
      </c>
      <c r="K3573">
        <v>848</v>
      </c>
      <c r="L3573">
        <v>1040</v>
      </c>
      <c r="M3573">
        <v>1138</v>
      </c>
      <c r="N3573">
        <v>1136</v>
      </c>
      <c r="O3573">
        <v>1001</v>
      </c>
      <c r="P3573">
        <v>769</v>
      </c>
      <c r="Q3573">
        <v>11174</v>
      </c>
      <c r="R3573">
        <f>IF(Cleaned_data[[#This Row],[KATEGORI]]="A+B: KØRETØJER I ALT",Q3571/Cleaned_data[[#This Row],[TOTAL]],0)</f>
        <v>9.2715231788079472E-2</v>
      </c>
    </row>
    <row r="3574" spans="1:18" x14ac:dyDescent="0.2">
      <c r="A3574">
        <v>63</v>
      </c>
      <c r="B3574" s="1" t="s">
        <v>72</v>
      </c>
      <c r="C3574">
        <v>2021</v>
      </c>
      <c r="D3574" s="1" t="s">
        <v>24</v>
      </c>
      <c r="E3574">
        <v>2</v>
      </c>
      <c r="F3574">
        <v>2</v>
      </c>
      <c r="G3574">
        <v>3</v>
      </c>
      <c r="H3574">
        <v>1</v>
      </c>
      <c r="I3574">
        <v>1</v>
      </c>
      <c r="J3574">
        <v>1</v>
      </c>
      <c r="K3574">
        <v>3</v>
      </c>
      <c r="L3574">
        <v>1</v>
      </c>
      <c r="M3574">
        <v>2</v>
      </c>
      <c r="N3574">
        <v>3</v>
      </c>
      <c r="O3574">
        <v>6</v>
      </c>
      <c r="P3574">
        <v>2</v>
      </c>
      <c r="Q3574">
        <v>27</v>
      </c>
      <c r="R3574">
        <f>IF(Cleaned_data[[#This Row],[KATEGORI]]="A+B: KØRETØJER I ALT",Q3572/Cleaned_data[[#This Row],[TOTAL]],0)</f>
        <v>0</v>
      </c>
    </row>
    <row r="3575" spans="1:18" x14ac:dyDescent="0.2">
      <c r="A3575">
        <v>63</v>
      </c>
      <c r="B3575" s="1" t="s">
        <v>72</v>
      </c>
      <c r="C3575">
        <v>2021</v>
      </c>
      <c r="D3575" s="1" t="s">
        <v>25</v>
      </c>
      <c r="E3575">
        <v>42</v>
      </c>
      <c r="F3575">
        <v>49</v>
      </c>
      <c r="G3575">
        <v>19</v>
      </c>
      <c r="H3575">
        <v>23</v>
      </c>
      <c r="I3575">
        <v>18</v>
      </c>
      <c r="J3575">
        <v>38</v>
      </c>
      <c r="K3575">
        <v>23</v>
      </c>
      <c r="L3575">
        <v>35</v>
      </c>
      <c r="M3575">
        <v>40</v>
      </c>
      <c r="N3575">
        <v>31</v>
      </c>
      <c r="O3575">
        <v>34</v>
      </c>
      <c r="P3575">
        <v>33</v>
      </c>
      <c r="Q3575">
        <v>385</v>
      </c>
      <c r="R3575">
        <f>IF(Cleaned_data[[#This Row],[KATEGORI]]="A+B: KØRETØJER I ALT",Q3573/Cleaned_data[[#This Row],[TOTAL]],0)</f>
        <v>0</v>
      </c>
    </row>
    <row r="3576" spans="1:18" x14ac:dyDescent="0.2">
      <c r="A3576">
        <v>63</v>
      </c>
      <c r="B3576" s="1" t="s">
        <v>72</v>
      </c>
      <c r="C3576">
        <v>2021</v>
      </c>
      <c r="D3576" s="1" t="s">
        <v>26</v>
      </c>
      <c r="E3576">
        <v>44</v>
      </c>
      <c r="F3576">
        <v>51</v>
      </c>
      <c r="G3576">
        <v>22</v>
      </c>
      <c r="H3576">
        <v>24</v>
      </c>
      <c r="I3576">
        <v>19</v>
      </c>
      <c r="J3576">
        <v>39</v>
      </c>
      <c r="K3576">
        <v>26</v>
      </c>
      <c r="L3576">
        <v>36</v>
      </c>
      <c r="M3576">
        <v>42</v>
      </c>
      <c r="N3576">
        <v>34</v>
      </c>
      <c r="O3576">
        <v>40</v>
      </c>
      <c r="P3576">
        <v>35</v>
      </c>
      <c r="Q3576">
        <v>412</v>
      </c>
      <c r="R3576">
        <f>IF(Cleaned_data[[#This Row],[KATEGORI]]="A+B: KØRETØJER I ALT",Q3574/Cleaned_data[[#This Row],[TOTAL]],0)</f>
        <v>0</v>
      </c>
    </row>
    <row r="3577" spans="1:18" x14ac:dyDescent="0.2">
      <c r="A3577">
        <v>63</v>
      </c>
      <c r="B3577" s="1" t="s">
        <v>72</v>
      </c>
      <c r="C3577">
        <v>2022</v>
      </c>
      <c r="D3577" s="1" t="s">
        <v>18</v>
      </c>
      <c r="E3577">
        <v>950</v>
      </c>
      <c r="F3577">
        <v>934</v>
      </c>
      <c r="G3577">
        <v>657</v>
      </c>
      <c r="H3577">
        <v>490</v>
      </c>
      <c r="I3577">
        <v>569</v>
      </c>
      <c r="J3577">
        <v>603</v>
      </c>
      <c r="K3577">
        <v>654</v>
      </c>
      <c r="L3577">
        <v>773</v>
      </c>
      <c r="M3577">
        <v>934</v>
      </c>
      <c r="N3577">
        <v>1082</v>
      </c>
      <c r="O3577">
        <v>1027</v>
      </c>
      <c r="P3577">
        <v>762</v>
      </c>
      <c r="Q3577">
        <v>9435</v>
      </c>
      <c r="R3577">
        <f>IF(Cleaned_data[[#This Row],[KATEGORI]]="A+B: KØRETØJER I ALT",Q3575/Cleaned_data[[#This Row],[TOTAL]],0)</f>
        <v>0</v>
      </c>
    </row>
    <row r="3578" spans="1:18" x14ac:dyDescent="0.2">
      <c r="A3578">
        <v>63</v>
      </c>
      <c r="B3578" s="1" t="s">
        <v>72</v>
      </c>
      <c r="C3578">
        <v>2022</v>
      </c>
      <c r="D3578" s="1" t="s">
        <v>19</v>
      </c>
      <c r="E3578">
        <v>155</v>
      </c>
      <c r="F3578">
        <v>130</v>
      </c>
      <c r="G3578">
        <v>150</v>
      </c>
      <c r="H3578">
        <v>155</v>
      </c>
      <c r="I3578">
        <v>163</v>
      </c>
      <c r="J3578">
        <v>123</v>
      </c>
      <c r="K3578">
        <v>185</v>
      </c>
      <c r="L3578">
        <v>185</v>
      </c>
      <c r="M3578">
        <v>134</v>
      </c>
      <c r="N3578">
        <v>120</v>
      </c>
      <c r="O3578">
        <v>104</v>
      </c>
      <c r="P3578">
        <v>72</v>
      </c>
      <c r="Q3578">
        <v>1676</v>
      </c>
      <c r="R3578">
        <f>IF(Cleaned_data[[#This Row],[KATEGORI]]="A+B: KØRETØJER I ALT",Q3576/Cleaned_data[[#This Row],[TOTAL]],0)</f>
        <v>0</v>
      </c>
    </row>
    <row r="3579" spans="1:18" x14ac:dyDescent="0.2">
      <c r="A3579">
        <v>63</v>
      </c>
      <c r="B3579" s="1" t="s">
        <v>72</v>
      </c>
      <c r="C3579">
        <v>2022</v>
      </c>
      <c r="D3579" s="1" t="s">
        <v>20</v>
      </c>
      <c r="E3579">
        <v>1105</v>
      </c>
      <c r="F3579">
        <v>1064</v>
      </c>
      <c r="G3579">
        <v>807</v>
      </c>
      <c r="H3579">
        <v>645</v>
      </c>
      <c r="I3579">
        <v>732</v>
      </c>
      <c r="J3579">
        <v>726</v>
      </c>
      <c r="K3579">
        <v>839</v>
      </c>
      <c r="L3579">
        <v>958</v>
      </c>
      <c r="M3579">
        <v>1068</v>
      </c>
      <c r="N3579">
        <v>1202</v>
      </c>
      <c r="O3579">
        <v>1131</v>
      </c>
      <c r="P3579">
        <v>834</v>
      </c>
      <c r="Q3579">
        <v>11111</v>
      </c>
      <c r="R3579">
        <f>IF(Cleaned_data[[#This Row],[KATEGORI]]="A+B: KØRETØJER I ALT",Q3577/Cleaned_data[[#This Row],[TOTAL]],0)</f>
        <v>0</v>
      </c>
    </row>
    <row r="3580" spans="1:18" x14ac:dyDescent="0.2">
      <c r="A3580">
        <v>63</v>
      </c>
      <c r="B3580" s="1" t="s">
        <v>72</v>
      </c>
      <c r="C3580">
        <v>2022</v>
      </c>
      <c r="D3580" s="1" t="s">
        <v>21</v>
      </c>
      <c r="E3580">
        <v>84</v>
      </c>
      <c r="F3580">
        <v>91</v>
      </c>
      <c r="G3580">
        <v>95</v>
      </c>
      <c r="H3580">
        <v>93</v>
      </c>
      <c r="I3580">
        <v>83</v>
      </c>
      <c r="J3580">
        <v>89</v>
      </c>
      <c r="K3580">
        <v>89</v>
      </c>
      <c r="L3580">
        <v>74</v>
      </c>
      <c r="M3580">
        <v>52</v>
      </c>
      <c r="N3580">
        <v>30</v>
      </c>
      <c r="O3580">
        <v>20</v>
      </c>
      <c r="P3580">
        <v>19</v>
      </c>
      <c r="Q3580">
        <v>819</v>
      </c>
      <c r="R3580">
        <f>IF(Cleaned_data[[#This Row],[KATEGORI]]="A+B: KØRETØJER I ALT",Q3578/Cleaned_data[[#This Row],[TOTAL]],0)</f>
        <v>0</v>
      </c>
    </row>
    <row r="3581" spans="1:18" x14ac:dyDescent="0.2">
      <c r="A3581">
        <v>63</v>
      </c>
      <c r="B3581" s="1" t="s">
        <v>72</v>
      </c>
      <c r="C3581">
        <v>2022</v>
      </c>
      <c r="D3581" s="1" t="s">
        <v>22</v>
      </c>
      <c r="E3581">
        <v>85</v>
      </c>
      <c r="F3581">
        <v>93</v>
      </c>
      <c r="G3581">
        <v>97</v>
      </c>
      <c r="H3581">
        <v>93</v>
      </c>
      <c r="I3581">
        <v>83</v>
      </c>
      <c r="J3581">
        <v>90</v>
      </c>
      <c r="K3581">
        <v>89</v>
      </c>
      <c r="L3581">
        <v>78</v>
      </c>
      <c r="M3581">
        <v>53</v>
      </c>
      <c r="N3581">
        <v>31</v>
      </c>
      <c r="O3581">
        <v>20</v>
      </c>
      <c r="P3581">
        <v>19</v>
      </c>
      <c r="Q3581">
        <v>831</v>
      </c>
      <c r="R3581">
        <f>IF(Cleaned_data[[#This Row],[KATEGORI]]="A+B: KØRETØJER I ALT",Q3579/Cleaned_data[[#This Row],[TOTAL]],0)</f>
        <v>0</v>
      </c>
    </row>
    <row r="3582" spans="1:18" x14ac:dyDescent="0.2">
      <c r="A3582">
        <v>63</v>
      </c>
      <c r="B3582" s="1" t="s">
        <v>72</v>
      </c>
      <c r="C3582">
        <v>2022</v>
      </c>
      <c r="D3582" s="1" t="s">
        <v>23</v>
      </c>
      <c r="E3582">
        <v>1190</v>
      </c>
      <c r="F3582">
        <v>1157</v>
      </c>
      <c r="G3582">
        <v>904</v>
      </c>
      <c r="H3582">
        <v>738</v>
      </c>
      <c r="I3582">
        <v>815</v>
      </c>
      <c r="J3582">
        <v>816</v>
      </c>
      <c r="K3582">
        <v>928</v>
      </c>
      <c r="L3582">
        <v>1036</v>
      </c>
      <c r="M3582">
        <v>1121</v>
      </c>
      <c r="N3582">
        <v>1233</v>
      </c>
      <c r="O3582">
        <v>1151</v>
      </c>
      <c r="P3582">
        <v>853</v>
      </c>
      <c r="Q3582">
        <v>11942</v>
      </c>
      <c r="R3582">
        <f>IF(Cleaned_data[[#This Row],[KATEGORI]]="A+B: KØRETØJER I ALT",Q3580/Cleaned_data[[#This Row],[TOTAL]],0)</f>
        <v>6.8581477139507616E-2</v>
      </c>
    </row>
    <row r="3583" spans="1:18" x14ac:dyDescent="0.2">
      <c r="A3583">
        <v>63</v>
      </c>
      <c r="B3583" s="1" t="s">
        <v>72</v>
      </c>
      <c r="C3583">
        <v>2022</v>
      </c>
      <c r="D3583" s="1" t="s">
        <v>24</v>
      </c>
      <c r="E3583">
        <v>3</v>
      </c>
      <c r="F3583">
        <v>5</v>
      </c>
      <c r="G3583">
        <v>2</v>
      </c>
      <c r="H3583">
        <v>3</v>
      </c>
      <c r="I3583">
        <v>0</v>
      </c>
      <c r="J3583">
        <v>4</v>
      </c>
      <c r="K3583">
        <v>1</v>
      </c>
      <c r="L3583">
        <v>4</v>
      </c>
      <c r="M3583">
        <v>3</v>
      </c>
      <c r="N3583">
        <v>6</v>
      </c>
      <c r="O3583">
        <v>5</v>
      </c>
      <c r="P3583">
        <v>2</v>
      </c>
      <c r="Q3583">
        <v>38</v>
      </c>
      <c r="R3583">
        <f>IF(Cleaned_data[[#This Row],[KATEGORI]]="A+B: KØRETØJER I ALT",Q3581/Cleaned_data[[#This Row],[TOTAL]],0)</f>
        <v>0</v>
      </c>
    </row>
    <row r="3584" spans="1:18" x14ac:dyDescent="0.2">
      <c r="A3584">
        <v>63</v>
      </c>
      <c r="B3584" s="1" t="s">
        <v>72</v>
      </c>
      <c r="C3584">
        <v>2022</v>
      </c>
      <c r="D3584" s="1" t="s">
        <v>25</v>
      </c>
      <c r="E3584">
        <v>71</v>
      </c>
      <c r="F3584">
        <v>80</v>
      </c>
      <c r="G3584">
        <v>43</v>
      </c>
      <c r="H3584">
        <v>16</v>
      </c>
      <c r="I3584">
        <v>20</v>
      </c>
      <c r="J3584">
        <v>57</v>
      </c>
      <c r="K3584">
        <v>54</v>
      </c>
      <c r="L3584">
        <v>62</v>
      </c>
      <c r="M3584">
        <v>87</v>
      </c>
      <c r="N3584">
        <v>149</v>
      </c>
      <c r="O3584">
        <v>131</v>
      </c>
      <c r="P3584">
        <v>107</v>
      </c>
      <c r="Q3584">
        <v>877</v>
      </c>
      <c r="R3584">
        <f>IF(Cleaned_data[[#This Row],[KATEGORI]]="A+B: KØRETØJER I ALT",Q3582/Cleaned_data[[#This Row],[TOTAL]],0)</f>
        <v>0</v>
      </c>
    </row>
    <row r="3585" spans="1:18" x14ac:dyDescent="0.2">
      <c r="A3585">
        <v>63</v>
      </c>
      <c r="B3585" s="1" t="s">
        <v>72</v>
      </c>
      <c r="C3585">
        <v>2022</v>
      </c>
      <c r="D3585" s="1" t="s">
        <v>26</v>
      </c>
      <c r="E3585">
        <v>74</v>
      </c>
      <c r="F3585">
        <v>85</v>
      </c>
      <c r="G3585">
        <v>45</v>
      </c>
      <c r="H3585">
        <v>19</v>
      </c>
      <c r="I3585">
        <v>20</v>
      </c>
      <c r="J3585">
        <v>61</v>
      </c>
      <c r="K3585">
        <v>55</v>
      </c>
      <c r="L3585">
        <v>66</v>
      </c>
      <c r="M3585">
        <v>90</v>
      </c>
      <c r="N3585">
        <v>155</v>
      </c>
      <c r="O3585">
        <v>136</v>
      </c>
      <c r="P3585">
        <v>109</v>
      </c>
      <c r="Q3585">
        <v>915</v>
      </c>
      <c r="R3585">
        <f>IF(Cleaned_data[[#This Row],[KATEGORI]]="A+B: KØRETØJER I ALT",Q3583/Cleaned_data[[#This Row],[TOTAL]],0)</f>
        <v>0</v>
      </c>
    </row>
    <row r="3586" spans="1:18" x14ac:dyDescent="0.2">
      <c r="A3586">
        <v>63</v>
      </c>
      <c r="B3586" s="1" t="s">
        <v>72</v>
      </c>
      <c r="C3586">
        <v>2023</v>
      </c>
      <c r="D3586" s="1" t="s">
        <v>18</v>
      </c>
      <c r="E3586">
        <v>912</v>
      </c>
      <c r="F3586">
        <v>836</v>
      </c>
      <c r="G3586">
        <v>611</v>
      </c>
      <c r="H3586">
        <v>575</v>
      </c>
      <c r="I3586">
        <v>567</v>
      </c>
      <c r="J3586">
        <v>568</v>
      </c>
      <c r="K3586">
        <v>609</v>
      </c>
      <c r="L3586">
        <v>773</v>
      </c>
      <c r="M3586">
        <v>958</v>
      </c>
      <c r="N3586">
        <v>1138</v>
      </c>
      <c r="O3586">
        <v>982</v>
      </c>
      <c r="P3586">
        <v>801</v>
      </c>
      <c r="Q3586">
        <v>9330</v>
      </c>
      <c r="R3586">
        <f>IF(Cleaned_data[[#This Row],[KATEGORI]]="A+B: KØRETØJER I ALT",Q3584/Cleaned_data[[#This Row],[TOTAL]],0)</f>
        <v>0</v>
      </c>
    </row>
    <row r="3587" spans="1:18" x14ac:dyDescent="0.2">
      <c r="A3587">
        <v>63</v>
      </c>
      <c r="B3587" s="1" t="s">
        <v>72</v>
      </c>
      <c r="C3587">
        <v>2023</v>
      </c>
      <c r="D3587" s="1" t="s">
        <v>19</v>
      </c>
      <c r="E3587">
        <v>162</v>
      </c>
      <c r="F3587">
        <v>131</v>
      </c>
      <c r="G3587">
        <v>140</v>
      </c>
      <c r="H3587">
        <v>161</v>
      </c>
      <c r="I3587">
        <v>127</v>
      </c>
      <c r="J3587">
        <v>117</v>
      </c>
      <c r="K3587">
        <v>147</v>
      </c>
      <c r="L3587">
        <v>161</v>
      </c>
      <c r="M3587">
        <v>152</v>
      </c>
      <c r="N3587">
        <v>124</v>
      </c>
      <c r="O3587">
        <v>109</v>
      </c>
      <c r="P3587">
        <v>79</v>
      </c>
      <c r="Q3587">
        <v>1610</v>
      </c>
      <c r="R3587">
        <f>IF(Cleaned_data[[#This Row],[KATEGORI]]="A+B: KØRETØJER I ALT",Q3585/Cleaned_data[[#This Row],[TOTAL]],0)</f>
        <v>0</v>
      </c>
    </row>
    <row r="3588" spans="1:18" x14ac:dyDescent="0.2">
      <c r="A3588">
        <v>63</v>
      </c>
      <c r="B3588" s="1" t="s">
        <v>72</v>
      </c>
      <c r="C3588">
        <v>2023</v>
      </c>
      <c r="D3588" s="1" t="s">
        <v>20</v>
      </c>
      <c r="E3588">
        <v>1074</v>
      </c>
      <c r="F3588">
        <v>967</v>
      </c>
      <c r="G3588">
        <v>751</v>
      </c>
      <c r="H3588">
        <v>736</v>
      </c>
      <c r="I3588">
        <v>694</v>
      </c>
      <c r="J3588">
        <v>685</v>
      </c>
      <c r="K3588">
        <v>756</v>
      </c>
      <c r="L3588">
        <v>934</v>
      </c>
      <c r="M3588">
        <v>1110</v>
      </c>
      <c r="N3588">
        <v>1262</v>
      </c>
      <c r="O3588">
        <v>1091</v>
      </c>
      <c r="P3588">
        <v>880</v>
      </c>
      <c r="Q3588">
        <v>10940</v>
      </c>
      <c r="R3588">
        <f>IF(Cleaned_data[[#This Row],[KATEGORI]]="A+B: KØRETØJER I ALT",Q3586/Cleaned_data[[#This Row],[TOTAL]],0)</f>
        <v>0</v>
      </c>
    </row>
    <row r="3589" spans="1:18" x14ac:dyDescent="0.2">
      <c r="A3589">
        <v>63</v>
      </c>
      <c r="B3589" s="1" t="s">
        <v>72</v>
      </c>
      <c r="C3589">
        <v>2023</v>
      </c>
      <c r="D3589" s="1" t="s">
        <v>21</v>
      </c>
      <c r="E3589">
        <v>89</v>
      </c>
      <c r="F3589">
        <v>73</v>
      </c>
      <c r="G3589">
        <v>105</v>
      </c>
      <c r="H3589">
        <v>106</v>
      </c>
      <c r="I3589">
        <v>122</v>
      </c>
      <c r="J3589">
        <v>72</v>
      </c>
      <c r="K3589">
        <v>71</v>
      </c>
      <c r="L3589">
        <v>54</v>
      </c>
      <c r="M3589">
        <v>49</v>
      </c>
      <c r="N3589">
        <v>31</v>
      </c>
      <c r="O3589">
        <v>22</v>
      </c>
      <c r="P3589">
        <v>8</v>
      </c>
      <c r="Q3589">
        <v>802</v>
      </c>
      <c r="R3589">
        <f>IF(Cleaned_data[[#This Row],[KATEGORI]]="A+B: KØRETØJER I ALT",Q3587/Cleaned_data[[#This Row],[TOTAL]],0)</f>
        <v>0</v>
      </c>
    </row>
    <row r="3590" spans="1:18" x14ac:dyDescent="0.2">
      <c r="A3590">
        <v>63</v>
      </c>
      <c r="B3590" s="1" t="s">
        <v>72</v>
      </c>
      <c r="C3590">
        <v>2023</v>
      </c>
      <c r="D3590" s="1" t="s">
        <v>22</v>
      </c>
      <c r="E3590">
        <v>90</v>
      </c>
      <c r="F3590">
        <v>79</v>
      </c>
      <c r="G3590">
        <v>106</v>
      </c>
      <c r="H3590">
        <v>106</v>
      </c>
      <c r="I3590">
        <v>122</v>
      </c>
      <c r="J3590">
        <v>74</v>
      </c>
      <c r="K3590">
        <v>72</v>
      </c>
      <c r="L3590">
        <v>55</v>
      </c>
      <c r="M3590">
        <v>52</v>
      </c>
      <c r="N3590">
        <v>35</v>
      </c>
      <c r="O3590">
        <v>24</v>
      </c>
      <c r="P3590">
        <v>9</v>
      </c>
      <c r="Q3590">
        <v>824</v>
      </c>
      <c r="R3590">
        <f>IF(Cleaned_data[[#This Row],[KATEGORI]]="A+B: KØRETØJER I ALT",Q3588/Cleaned_data[[#This Row],[TOTAL]],0)</f>
        <v>0</v>
      </c>
    </row>
    <row r="3591" spans="1:18" x14ac:dyDescent="0.2">
      <c r="A3591">
        <v>63</v>
      </c>
      <c r="B3591" s="1" t="s">
        <v>72</v>
      </c>
      <c r="C3591">
        <v>2023</v>
      </c>
      <c r="D3591" s="1" t="s">
        <v>23</v>
      </c>
      <c r="E3591">
        <v>1164</v>
      </c>
      <c r="F3591">
        <v>1046</v>
      </c>
      <c r="G3591">
        <v>857</v>
      </c>
      <c r="H3591">
        <v>842</v>
      </c>
      <c r="I3591">
        <v>816</v>
      </c>
      <c r="J3591">
        <v>759</v>
      </c>
      <c r="K3591">
        <v>828</v>
      </c>
      <c r="L3591">
        <v>989</v>
      </c>
      <c r="M3591">
        <v>1162</v>
      </c>
      <c r="N3591">
        <v>1297</v>
      </c>
      <c r="O3591">
        <v>1115</v>
      </c>
      <c r="P3591">
        <v>889</v>
      </c>
      <c r="Q3591">
        <v>11764</v>
      </c>
      <c r="R3591">
        <f>IF(Cleaned_data[[#This Row],[KATEGORI]]="A+B: KØRETØJER I ALT",Q3589/Cleaned_data[[#This Row],[TOTAL]],0)</f>
        <v>6.817409044542673E-2</v>
      </c>
    </row>
    <row r="3592" spans="1:18" x14ac:dyDescent="0.2">
      <c r="A3592">
        <v>63</v>
      </c>
      <c r="B3592" s="1" t="s">
        <v>72</v>
      </c>
      <c r="C3592">
        <v>2023</v>
      </c>
      <c r="D3592" s="1" t="s">
        <v>24</v>
      </c>
      <c r="E3592">
        <v>2</v>
      </c>
      <c r="F3592">
        <v>6</v>
      </c>
      <c r="G3592">
        <v>0</v>
      </c>
      <c r="H3592">
        <v>4</v>
      </c>
      <c r="I3592">
        <v>1</v>
      </c>
      <c r="J3592">
        <v>2</v>
      </c>
      <c r="K3592">
        <v>5</v>
      </c>
      <c r="L3592">
        <v>4</v>
      </c>
      <c r="M3592">
        <v>12</v>
      </c>
      <c r="N3592">
        <v>11</v>
      </c>
      <c r="O3592">
        <v>5</v>
      </c>
      <c r="P3592">
        <v>2</v>
      </c>
      <c r="Q3592">
        <v>54</v>
      </c>
      <c r="R3592">
        <f>IF(Cleaned_data[[#This Row],[KATEGORI]]="A+B: KØRETØJER I ALT",Q3590/Cleaned_data[[#This Row],[TOTAL]],0)</f>
        <v>0</v>
      </c>
    </row>
    <row r="3593" spans="1:18" x14ac:dyDescent="0.2">
      <c r="A3593">
        <v>63</v>
      </c>
      <c r="B3593" s="1" t="s">
        <v>72</v>
      </c>
      <c r="C3593">
        <v>2023</v>
      </c>
      <c r="D3593" s="1" t="s">
        <v>25</v>
      </c>
      <c r="E3593">
        <v>89</v>
      </c>
      <c r="F3593">
        <v>89</v>
      </c>
      <c r="G3593">
        <v>33</v>
      </c>
      <c r="H3593">
        <v>67</v>
      </c>
      <c r="I3593">
        <v>42</v>
      </c>
      <c r="J3593">
        <v>56</v>
      </c>
      <c r="K3593">
        <v>39</v>
      </c>
      <c r="L3593">
        <v>67</v>
      </c>
      <c r="M3593">
        <v>76</v>
      </c>
      <c r="N3593">
        <v>121</v>
      </c>
      <c r="O3593">
        <v>153</v>
      </c>
      <c r="P3593">
        <v>86</v>
      </c>
      <c r="Q3593">
        <v>918</v>
      </c>
      <c r="R3593">
        <f>IF(Cleaned_data[[#This Row],[KATEGORI]]="A+B: KØRETØJER I ALT",Q3591/Cleaned_data[[#This Row],[TOTAL]],0)</f>
        <v>0</v>
      </c>
    </row>
    <row r="3594" spans="1:18" x14ac:dyDescent="0.2">
      <c r="A3594">
        <v>63</v>
      </c>
      <c r="B3594" s="1" t="s">
        <v>72</v>
      </c>
      <c r="C3594">
        <v>2023</v>
      </c>
      <c r="D3594" s="1" t="s">
        <v>26</v>
      </c>
      <c r="E3594">
        <v>91</v>
      </c>
      <c r="F3594">
        <v>95</v>
      </c>
      <c r="G3594">
        <v>33</v>
      </c>
      <c r="H3594">
        <v>71</v>
      </c>
      <c r="I3594">
        <v>43</v>
      </c>
      <c r="J3594">
        <v>58</v>
      </c>
      <c r="K3594">
        <v>44</v>
      </c>
      <c r="L3594">
        <v>71</v>
      </c>
      <c r="M3594">
        <v>88</v>
      </c>
      <c r="N3594">
        <v>132</v>
      </c>
      <c r="O3594">
        <v>158</v>
      </c>
      <c r="P3594">
        <v>88</v>
      </c>
      <c r="Q3594">
        <v>972</v>
      </c>
      <c r="R3594">
        <f>IF(Cleaned_data[[#This Row],[KATEGORI]]="A+B: KØRETØJER I ALT",Q3592/Cleaned_data[[#This Row],[TOTAL]],0)</f>
        <v>0</v>
      </c>
    </row>
    <row r="3595" spans="1:18" x14ac:dyDescent="0.2">
      <c r="A3595">
        <v>67</v>
      </c>
      <c r="B3595" s="1" t="s">
        <v>73</v>
      </c>
      <c r="C3595">
        <v>2013</v>
      </c>
      <c r="D3595" s="1" t="s">
        <v>18</v>
      </c>
      <c r="E3595">
        <v>1164</v>
      </c>
      <c r="F3595">
        <v>1270</v>
      </c>
      <c r="G3595">
        <v>1047</v>
      </c>
      <c r="H3595">
        <v>938</v>
      </c>
      <c r="I3595">
        <v>828</v>
      </c>
      <c r="J3595">
        <v>981</v>
      </c>
      <c r="K3595">
        <v>941</v>
      </c>
      <c r="L3595">
        <v>1095</v>
      </c>
      <c r="M3595">
        <v>1444</v>
      </c>
      <c r="N3595">
        <v>1509</v>
      </c>
      <c r="O3595">
        <v>1339</v>
      </c>
      <c r="P3595">
        <v>1106</v>
      </c>
      <c r="Q3595">
        <v>13662</v>
      </c>
      <c r="R3595">
        <f>IF(Cleaned_data[[#This Row],[KATEGORI]]="A+B: KØRETØJER I ALT",Q3593/Cleaned_data[[#This Row],[TOTAL]],0)</f>
        <v>0</v>
      </c>
    </row>
    <row r="3596" spans="1:18" x14ac:dyDescent="0.2">
      <c r="A3596">
        <v>67</v>
      </c>
      <c r="B3596" s="1" t="s">
        <v>73</v>
      </c>
      <c r="C3596">
        <v>2013</v>
      </c>
      <c r="D3596" s="1" t="s">
        <v>19</v>
      </c>
      <c r="E3596">
        <v>333</v>
      </c>
      <c r="F3596">
        <v>292</v>
      </c>
      <c r="G3596">
        <v>340</v>
      </c>
      <c r="H3596">
        <v>329</v>
      </c>
      <c r="I3596">
        <v>321</v>
      </c>
      <c r="J3596">
        <v>351</v>
      </c>
      <c r="K3596">
        <v>346</v>
      </c>
      <c r="L3596">
        <v>326</v>
      </c>
      <c r="M3596">
        <v>346</v>
      </c>
      <c r="N3596">
        <v>232</v>
      </c>
      <c r="O3596">
        <v>178</v>
      </c>
      <c r="P3596">
        <v>157</v>
      </c>
      <c r="Q3596">
        <v>3551</v>
      </c>
      <c r="R3596">
        <f>IF(Cleaned_data[[#This Row],[KATEGORI]]="A+B: KØRETØJER I ALT",Q3594/Cleaned_data[[#This Row],[TOTAL]],0)</f>
        <v>0</v>
      </c>
    </row>
    <row r="3597" spans="1:18" x14ac:dyDescent="0.2">
      <c r="A3597">
        <v>67</v>
      </c>
      <c r="B3597" s="1" t="s">
        <v>73</v>
      </c>
      <c r="C3597">
        <v>2013</v>
      </c>
      <c r="D3597" s="1" t="s">
        <v>20</v>
      </c>
      <c r="E3597">
        <v>1497</v>
      </c>
      <c r="F3597">
        <v>1562</v>
      </c>
      <c r="G3597">
        <v>1387</v>
      </c>
      <c r="H3597">
        <v>1267</v>
      </c>
      <c r="I3597">
        <v>1149</v>
      </c>
      <c r="J3597">
        <v>1332</v>
      </c>
      <c r="K3597">
        <v>1287</v>
      </c>
      <c r="L3597">
        <v>1421</v>
      </c>
      <c r="M3597">
        <v>1790</v>
      </c>
      <c r="N3597">
        <v>1741</v>
      </c>
      <c r="O3597">
        <v>1517</v>
      </c>
      <c r="P3597">
        <v>1263</v>
      </c>
      <c r="Q3597">
        <v>17213</v>
      </c>
      <c r="R3597">
        <f>IF(Cleaned_data[[#This Row],[KATEGORI]]="A+B: KØRETØJER I ALT",Q3595/Cleaned_data[[#This Row],[TOTAL]],0)</f>
        <v>0</v>
      </c>
    </row>
    <row r="3598" spans="1:18" x14ac:dyDescent="0.2">
      <c r="A3598">
        <v>67</v>
      </c>
      <c r="B3598" s="1" t="s">
        <v>73</v>
      </c>
      <c r="C3598">
        <v>2013</v>
      </c>
      <c r="D3598" s="1" t="s">
        <v>21</v>
      </c>
      <c r="E3598">
        <v>33</v>
      </c>
      <c r="F3598">
        <v>41</v>
      </c>
      <c r="G3598">
        <v>49</v>
      </c>
      <c r="H3598">
        <v>38</v>
      </c>
      <c r="I3598">
        <v>33</v>
      </c>
      <c r="J3598">
        <v>30</v>
      </c>
      <c r="K3598">
        <v>40</v>
      </c>
      <c r="L3598">
        <v>22</v>
      </c>
      <c r="M3598">
        <v>15</v>
      </c>
      <c r="N3598">
        <v>15</v>
      </c>
      <c r="O3598">
        <v>6</v>
      </c>
      <c r="P3598">
        <v>7</v>
      </c>
      <c r="Q3598">
        <v>329</v>
      </c>
      <c r="R3598">
        <f>IF(Cleaned_data[[#This Row],[KATEGORI]]="A+B: KØRETØJER I ALT",Q3596/Cleaned_data[[#This Row],[TOTAL]],0)</f>
        <v>0</v>
      </c>
    </row>
    <row r="3599" spans="1:18" x14ac:dyDescent="0.2">
      <c r="A3599">
        <v>67</v>
      </c>
      <c r="B3599" s="1" t="s">
        <v>73</v>
      </c>
      <c r="C3599">
        <v>2013</v>
      </c>
      <c r="D3599" s="1" t="s">
        <v>22</v>
      </c>
      <c r="E3599">
        <v>68</v>
      </c>
      <c r="F3599">
        <v>77</v>
      </c>
      <c r="G3599">
        <v>81</v>
      </c>
      <c r="H3599">
        <v>72</v>
      </c>
      <c r="I3599">
        <v>60</v>
      </c>
      <c r="J3599">
        <v>54</v>
      </c>
      <c r="K3599">
        <v>68</v>
      </c>
      <c r="L3599">
        <v>56</v>
      </c>
      <c r="M3599">
        <v>49</v>
      </c>
      <c r="N3599">
        <v>48</v>
      </c>
      <c r="O3599">
        <v>35</v>
      </c>
      <c r="P3599">
        <v>30</v>
      </c>
      <c r="Q3599">
        <v>698</v>
      </c>
      <c r="R3599">
        <f>IF(Cleaned_data[[#This Row],[KATEGORI]]="A+B: KØRETØJER I ALT",Q3597/Cleaned_data[[#This Row],[TOTAL]],0)</f>
        <v>0</v>
      </c>
    </row>
    <row r="3600" spans="1:18" x14ac:dyDescent="0.2">
      <c r="A3600">
        <v>67</v>
      </c>
      <c r="B3600" s="1" t="s">
        <v>73</v>
      </c>
      <c r="C3600">
        <v>2013</v>
      </c>
      <c r="D3600" s="1" t="s">
        <v>23</v>
      </c>
      <c r="E3600">
        <v>1565</v>
      </c>
      <c r="F3600">
        <v>1639</v>
      </c>
      <c r="G3600">
        <v>1468</v>
      </c>
      <c r="H3600">
        <v>1339</v>
      </c>
      <c r="I3600">
        <v>1209</v>
      </c>
      <c r="J3600">
        <v>1386</v>
      </c>
      <c r="K3600">
        <v>1355</v>
      </c>
      <c r="L3600">
        <v>1477</v>
      </c>
      <c r="M3600">
        <v>1839</v>
      </c>
      <c r="N3600">
        <v>1789</v>
      </c>
      <c r="O3600">
        <v>1552</v>
      </c>
      <c r="P3600">
        <v>1293</v>
      </c>
      <c r="Q3600">
        <v>17911</v>
      </c>
      <c r="R3600">
        <f>IF(Cleaned_data[[#This Row],[KATEGORI]]="A+B: KØRETØJER I ALT",Q3598/Cleaned_data[[#This Row],[TOTAL]],0)</f>
        <v>1.8368600301490703E-2</v>
      </c>
    </row>
    <row r="3601" spans="1:18" x14ac:dyDescent="0.2">
      <c r="A3601">
        <v>67</v>
      </c>
      <c r="B3601" s="1" t="s">
        <v>73</v>
      </c>
      <c r="C3601">
        <v>2013</v>
      </c>
      <c r="D3601" s="1" t="s">
        <v>24</v>
      </c>
      <c r="E3601">
        <v>16</v>
      </c>
      <c r="F3601">
        <v>22</v>
      </c>
      <c r="G3601">
        <v>16</v>
      </c>
      <c r="H3601">
        <v>7</v>
      </c>
      <c r="I3601">
        <v>2</v>
      </c>
      <c r="J3601">
        <v>4</v>
      </c>
      <c r="K3601">
        <v>12</v>
      </c>
      <c r="L3601">
        <v>14</v>
      </c>
      <c r="M3601">
        <v>22</v>
      </c>
      <c r="N3601">
        <v>26</v>
      </c>
      <c r="O3601">
        <v>6</v>
      </c>
      <c r="P3601">
        <v>6</v>
      </c>
      <c r="Q3601">
        <v>153</v>
      </c>
      <c r="R3601">
        <f>IF(Cleaned_data[[#This Row],[KATEGORI]]="A+B: KØRETØJER I ALT",Q3599/Cleaned_data[[#This Row],[TOTAL]],0)</f>
        <v>0</v>
      </c>
    </row>
    <row r="3602" spans="1:18" x14ac:dyDescent="0.2">
      <c r="A3602">
        <v>67</v>
      </c>
      <c r="B3602" s="1" t="s">
        <v>73</v>
      </c>
      <c r="C3602">
        <v>2013</v>
      </c>
      <c r="D3602" s="1" t="s">
        <v>25</v>
      </c>
      <c r="E3602">
        <v>606</v>
      </c>
      <c r="F3602">
        <v>1225</v>
      </c>
      <c r="G3602">
        <v>554</v>
      </c>
      <c r="H3602">
        <v>329</v>
      </c>
      <c r="I3602">
        <v>314</v>
      </c>
      <c r="J3602">
        <v>323</v>
      </c>
      <c r="K3602">
        <v>318</v>
      </c>
      <c r="L3602">
        <v>413</v>
      </c>
      <c r="M3602">
        <v>699</v>
      </c>
      <c r="N3602">
        <v>838</v>
      </c>
      <c r="O3602">
        <v>599</v>
      </c>
      <c r="P3602">
        <v>423</v>
      </c>
      <c r="Q3602">
        <v>6641</v>
      </c>
      <c r="R3602">
        <f>IF(Cleaned_data[[#This Row],[KATEGORI]]="A+B: KØRETØJER I ALT",Q3600/Cleaned_data[[#This Row],[TOTAL]],0)</f>
        <v>0</v>
      </c>
    </row>
    <row r="3603" spans="1:18" x14ac:dyDescent="0.2">
      <c r="A3603">
        <v>67</v>
      </c>
      <c r="B3603" s="1" t="s">
        <v>73</v>
      </c>
      <c r="C3603">
        <v>2013</v>
      </c>
      <c r="D3603" s="1" t="s">
        <v>26</v>
      </c>
      <c r="E3603">
        <v>622</v>
      </c>
      <c r="F3603">
        <v>1247</v>
      </c>
      <c r="G3603">
        <v>570</v>
      </c>
      <c r="H3603">
        <v>336</v>
      </c>
      <c r="I3603">
        <v>316</v>
      </c>
      <c r="J3603">
        <v>327</v>
      </c>
      <c r="K3603">
        <v>330</v>
      </c>
      <c r="L3603">
        <v>427</v>
      </c>
      <c r="M3603">
        <v>721</v>
      </c>
      <c r="N3603">
        <v>864</v>
      </c>
      <c r="O3603">
        <v>605</v>
      </c>
      <c r="P3603">
        <v>429</v>
      </c>
      <c r="Q3603">
        <v>6794</v>
      </c>
      <c r="R3603">
        <f>IF(Cleaned_data[[#This Row],[KATEGORI]]="A+B: KØRETØJER I ALT",Q3601/Cleaned_data[[#This Row],[TOTAL]],0)</f>
        <v>0</v>
      </c>
    </row>
    <row r="3604" spans="1:18" x14ac:dyDescent="0.2">
      <c r="A3604">
        <v>67</v>
      </c>
      <c r="B3604" s="1" t="s">
        <v>73</v>
      </c>
      <c r="C3604">
        <v>2014</v>
      </c>
      <c r="D3604" s="1" t="s">
        <v>18</v>
      </c>
      <c r="E3604">
        <v>1036</v>
      </c>
      <c r="F3604">
        <v>1284</v>
      </c>
      <c r="G3604">
        <v>864</v>
      </c>
      <c r="H3604">
        <v>832</v>
      </c>
      <c r="I3604">
        <v>815</v>
      </c>
      <c r="J3604">
        <v>882</v>
      </c>
      <c r="K3604">
        <v>881</v>
      </c>
      <c r="L3604">
        <v>1015</v>
      </c>
      <c r="M3604">
        <v>1303</v>
      </c>
      <c r="N3604">
        <v>1412</v>
      </c>
      <c r="O3604">
        <v>1328</v>
      </c>
      <c r="P3604">
        <v>1097</v>
      </c>
      <c r="Q3604">
        <v>12749</v>
      </c>
      <c r="R3604">
        <f>IF(Cleaned_data[[#This Row],[KATEGORI]]="A+B: KØRETØJER I ALT",Q3602/Cleaned_data[[#This Row],[TOTAL]],0)</f>
        <v>0</v>
      </c>
    </row>
    <row r="3605" spans="1:18" x14ac:dyDescent="0.2">
      <c r="A3605">
        <v>67</v>
      </c>
      <c r="B3605" s="1" t="s">
        <v>73</v>
      </c>
      <c r="C3605">
        <v>2014</v>
      </c>
      <c r="D3605" s="1" t="s">
        <v>19</v>
      </c>
      <c r="E3605">
        <v>296</v>
      </c>
      <c r="F3605">
        <v>276</v>
      </c>
      <c r="G3605">
        <v>290</v>
      </c>
      <c r="H3605">
        <v>308</v>
      </c>
      <c r="I3605">
        <v>307</v>
      </c>
      <c r="J3605">
        <v>303</v>
      </c>
      <c r="K3605">
        <v>277</v>
      </c>
      <c r="L3605">
        <v>359</v>
      </c>
      <c r="M3605">
        <v>322</v>
      </c>
      <c r="N3605">
        <v>224</v>
      </c>
      <c r="O3605">
        <v>162</v>
      </c>
      <c r="P3605">
        <v>169</v>
      </c>
      <c r="Q3605">
        <v>3293</v>
      </c>
      <c r="R3605">
        <f>IF(Cleaned_data[[#This Row],[KATEGORI]]="A+B: KØRETØJER I ALT",Q3603/Cleaned_data[[#This Row],[TOTAL]],0)</f>
        <v>0</v>
      </c>
    </row>
    <row r="3606" spans="1:18" x14ac:dyDescent="0.2">
      <c r="A3606">
        <v>67</v>
      </c>
      <c r="B3606" s="1" t="s">
        <v>73</v>
      </c>
      <c r="C3606">
        <v>2014</v>
      </c>
      <c r="D3606" s="1" t="s">
        <v>20</v>
      </c>
      <c r="E3606">
        <v>1332</v>
      </c>
      <c r="F3606">
        <v>1560</v>
      </c>
      <c r="G3606">
        <v>1154</v>
      </c>
      <c r="H3606">
        <v>1140</v>
      </c>
      <c r="I3606">
        <v>1122</v>
      </c>
      <c r="J3606">
        <v>1185</v>
      </c>
      <c r="K3606">
        <v>1158</v>
      </c>
      <c r="L3606">
        <v>1374</v>
      </c>
      <c r="M3606">
        <v>1625</v>
      </c>
      <c r="N3606">
        <v>1636</v>
      </c>
      <c r="O3606">
        <v>1490</v>
      </c>
      <c r="P3606">
        <v>1266</v>
      </c>
      <c r="Q3606">
        <v>16042</v>
      </c>
      <c r="R3606">
        <f>IF(Cleaned_data[[#This Row],[KATEGORI]]="A+B: KØRETØJER I ALT",Q3604/Cleaned_data[[#This Row],[TOTAL]],0)</f>
        <v>0</v>
      </c>
    </row>
    <row r="3607" spans="1:18" x14ac:dyDescent="0.2">
      <c r="A3607">
        <v>67</v>
      </c>
      <c r="B3607" s="1" t="s">
        <v>73</v>
      </c>
      <c r="C3607">
        <v>2014</v>
      </c>
      <c r="D3607" s="1" t="s">
        <v>21</v>
      </c>
      <c r="E3607">
        <v>38</v>
      </c>
      <c r="F3607">
        <v>33</v>
      </c>
      <c r="G3607">
        <v>35</v>
      </c>
      <c r="H3607">
        <v>46</v>
      </c>
      <c r="I3607">
        <v>37</v>
      </c>
      <c r="J3607">
        <v>34</v>
      </c>
      <c r="K3607">
        <v>31</v>
      </c>
      <c r="L3607">
        <v>22</v>
      </c>
      <c r="M3607">
        <v>14</v>
      </c>
      <c r="N3607">
        <v>17</v>
      </c>
      <c r="O3607">
        <v>11</v>
      </c>
      <c r="P3607">
        <v>5</v>
      </c>
      <c r="Q3607">
        <v>323</v>
      </c>
      <c r="R3607">
        <f>IF(Cleaned_data[[#This Row],[KATEGORI]]="A+B: KØRETØJER I ALT",Q3605/Cleaned_data[[#This Row],[TOTAL]],0)</f>
        <v>0</v>
      </c>
    </row>
    <row r="3608" spans="1:18" x14ac:dyDescent="0.2">
      <c r="A3608">
        <v>67</v>
      </c>
      <c r="B3608" s="1" t="s">
        <v>73</v>
      </c>
      <c r="C3608">
        <v>2014</v>
      </c>
      <c r="D3608" s="1" t="s">
        <v>22</v>
      </c>
      <c r="E3608">
        <v>86</v>
      </c>
      <c r="F3608">
        <v>79</v>
      </c>
      <c r="G3608">
        <v>76</v>
      </c>
      <c r="H3608">
        <v>80</v>
      </c>
      <c r="I3608">
        <v>70</v>
      </c>
      <c r="J3608">
        <v>72</v>
      </c>
      <c r="K3608">
        <v>68</v>
      </c>
      <c r="L3608">
        <v>64</v>
      </c>
      <c r="M3608">
        <v>61</v>
      </c>
      <c r="N3608">
        <v>66</v>
      </c>
      <c r="O3608">
        <v>50</v>
      </c>
      <c r="P3608">
        <v>39</v>
      </c>
      <c r="Q3608">
        <v>811</v>
      </c>
      <c r="R3608">
        <f>IF(Cleaned_data[[#This Row],[KATEGORI]]="A+B: KØRETØJER I ALT",Q3606/Cleaned_data[[#This Row],[TOTAL]],0)</f>
        <v>0</v>
      </c>
    </row>
    <row r="3609" spans="1:18" x14ac:dyDescent="0.2">
      <c r="A3609">
        <v>67</v>
      </c>
      <c r="B3609" s="1" t="s">
        <v>73</v>
      </c>
      <c r="C3609">
        <v>2014</v>
      </c>
      <c r="D3609" s="1" t="s">
        <v>23</v>
      </c>
      <c r="E3609">
        <v>1418</v>
      </c>
      <c r="F3609">
        <v>1639</v>
      </c>
      <c r="G3609">
        <v>1230</v>
      </c>
      <c r="H3609">
        <v>1220</v>
      </c>
      <c r="I3609">
        <v>1192</v>
      </c>
      <c r="J3609">
        <v>1257</v>
      </c>
      <c r="K3609">
        <v>1226</v>
      </c>
      <c r="L3609">
        <v>1438</v>
      </c>
      <c r="M3609">
        <v>1686</v>
      </c>
      <c r="N3609">
        <v>1702</v>
      </c>
      <c r="O3609">
        <v>1540</v>
      </c>
      <c r="P3609">
        <v>1305</v>
      </c>
      <c r="Q3609">
        <v>16853</v>
      </c>
      <c r="R3609">
        <f>IF(Cleaned_data[[#This Row],[KATEGORI]]="A+B: KØRETØJER I ALT",Q3607/Cleaned_data[[#This Row],[TOTAL]],0)</f>
        <v>1.9165727170236752E-2</v>
      </c>
    </row>
    <row r="3610" spans="1:18" x14ac:dyDescent="0.2">
      <c r="A3610">
        <v>67</v>
      </c>
      <c r="B3610" s="1" t="s">
        <v>73</v>
      </c>
      <c r="C3610">
        <v>2014</v>
      </c>
      <c r="D3610" s="1" t="s">
        <v>24</v>
      </c>
      <c r="E3610">
        <v>19</v>
      </c>
      <c r="F3610">
        <v>28</v>
      </c>
      <c r="G3610">
        <v>15</v>
      </c>
      <c r="H3610">
        <v>7</v>
      </c>
      <c r="I3610">
        <v>6</v>
      </c>
      <c r="J3610">
        <v>7</v>
      </c>
      <c r="K3610">
        <v>4</v>
      </c>
      <c r="L3610">
        <v>10</v>
      </c>
      <c r="M3610">
        <v>21</v>
      </c>
      <c r="N3610">
        <v>17</v>
      </c>
      <c r="O3610">
        <v>14</v>
      </c>
      <c r="P3610">
        <v>12</v>
      </c>
      <c r="Q3610">
        <v>160</v>
      </c>
      <c r="R3610">
        <f>IF(Cleaned_data[[#This Row],[KATEGORI]]="A+B: KØRETØJER I ALT",Q3608/Cleaned_data[[#This Row],[TOTAL]],0)</f>
        <v>0</v>
      </c>
    </row>
    <row r="3611" spans="1:18" x14ac:dyDescent="0.2">
      <c r="A3611">
        <v>67</v>
      </c>
      <c r="B3611" s="1" t="s">
        <v>73</v>
      </c>
      <c r="C3611">
        <v>2014</v>
      </c>
      <c r="D3611" s="1" t="s">
        <v>25</v>
      </c>
      <c r="E3611">
        <v>713</v>
      </c>
      <c r="F3611">
        <v>1159</v>
      </c>
      <c r="G3611">
        <v>495</v>
      </c>
      <c r="H3611">
        <v>305</v>
      </c>
      <c r="I3611">
        <v>261</v>
      </c>
      <c r="J3611">
        <v>291</v>
      </c>
      <c r="K3611">
        <v>337</v>
      </c>
      <c r="L3611">
        <v>443</v>
      </c>
      <c r="M3611">
        <v>675</v>
      </c>
      <c r="N3611">
        <v>833</v>
      </c>
      <c r="O3611">
        <v>630</v>
      </c>
      <c r="P3611">
        <v>490</v>
      </c>
      <c r="Q3611">
        <v>6632</v>
      </c>
      <c r="R3611">
        <f>IF(Cleaned_data[[#This Row],[KATEGORI]]="A+B: KØRETØJER I ALT",Q3609/Cleaned_data[[#This Row],[TOTAL]],0)</f>
        <v>0</v>
      </c>
    </row>
    <row r="3612" spans="1:18" x14ac:dyDescent="0.2">
      <c r="A3612">
        <v>67</v>
      </c>
      <c r="B3612" s="1" t="s">
        <v>73</v>
      </c>
      <c r="C3612">
        <v>2014</v>
      </c>
      <c r="D3612" s="1" t="s">
        <v>26</v>
      </c>
      <c r="E3612">
        <v>732</v>
      </c>
      <c r="F3612">
        <v>1187</v>
      </c>
      <c r="G3612">
        <v>510</v>
      </c>
      <c r="H3612">
        <v>312</v>
      </c>
      <c r="I3612">
        <v>267</v>
      </c>
      <c r="J3612">
        <v>298</v>
      </c>
      <c r="K3612">
        <v>341</v>
      </c>
      <c r="L3612">
        <v>453</v>
      </c>
      <c r="M3612">
        <v>696</v>
      </c>
      <c r="N3612">
        <v>850</v>
      </c>
      <c r="O3612">
        <v>644</v>
      </c>
      <c r="P3612">
        <v>502</v>
      </c>
      <c r="Q3612">
        <v>6792</v>
      </c>
      <c r="R3612">
        <f>IF(Cleaned_data[[#This Row],[KATEGORI]]="A+B: KØRETØJER I ALT",Q3610/Cleaned_data[[#This Row],[TOTAL]],0)</f>
        <v>0</v>
      </c>
    </row>
    <row r="3613" spans="1:18" x14ac:dyDescent="0.2">
      <c r="A3613">
        <v>67</v>
      </c>
      <c r="B3613" s="1" t="s">
        <v>73</v>
      </c>
      <c r="C3613">
        <v>2015</v>
      </c>
      <c r="D3613" s="1" t="s">
        <v>18</v>
      </c>
      <c r="E3613">
        <v>1062</v>
      </c>
      <c r="F3613">
        <v>1217</v>
      </c>
      <c r="G3613">
        <v>919</v>
      </c>
      <c r="H3613">
        <v>754</v>
      </c>
      <c r="I3613">
        <v>780</v>
      </c>
      <c r="J3613">
        <v>839</v>
      </c>
      <c r="K3613">
        <v>949</v>
      </c>
      <c r="L3613">
        <v>1041</v>
      </c>
      <c r="M3613">
        <v>1297</v>
      </c>
      <c r="N3613">
        <v>1572</v>
      </c>
      <c r="O3613">
        <v>1399</v>
      </c>
      <c r="P3613">
        <v>1107</v>
      </c>
      <c r="Q3613">
        <v>12936</v>
      </c>
      <c r="R3613">
        <f>IF(Cleaned_data[[#This Row],[KATEGORI]]="A+B: KØRETØJER I ALT",Q3611/Cleaned_data[[#This Row],[TOTAL]],0)</f>
        <v>0</v>
      </c>
    </row>
    <row r="3614" spans="1:18" x14ac:dyDescent="0.2">
      <c r="A3614">
        <v>67</v>
      </c>
      <c r="B3614" s="1" t="s">
        <v>73</v>
      </c>
      <c r="C3614">
        <v>2015</v>
      </c>
      <c r="D3614" s="1" t="s">
        <v>19</v>
      </c>
      <c r="E3614">
        <v>342</v>
      </c>
      <c r="F3614">
        <v>294</v>
      </c>
      <c r="G3614">
        <v>273</v>
      </c>
      <c r="H3614">
        <v>324</v>
      </c>
      <c r="I3614">
        <v>317</v>
      </c>
      <c r="J3614">
        <v>312</v>
      </c>
      <c r="K3614">
        <v>300</v>
      </c>
      <c r="L3614">
        <v>311</v>
      </c>
      <c r="M3614">
        <v>282</v>
      </c>
      <c r="N3614">
        <v>203</v>
      </c>
      <c r="O3614">
        <v>160</v>
      </c>
      <c r="P3614">
        <v>150</v>
      </c>
      <c r="Q3614">
        <v>3268</v>
      </c>
      <c r="R3614">
        <f>IF(Cleaned_data[[#This Row],[KATEGORI]]="A+B: KØRETØJER I ALT",Q3612/Cleaned_data[[#This Row],[TOTAL]],0)</f>
        <v>0</v>
      </c>
    </row>
    <row r="3615" spans="1:18" x14ac:dyDescent="0.2">
      <c r="A3615">
        <v>67</v>
      </c>
      <c r="B3615" s="1" t="s">
        <v>73</v>
      </c>
      <c r="C3615">
        <v>2015</v>
      </c>
      <c r="D3615" s="1" t="s">
        <v>20</v>
      </c>
      <c r="E3615">
        <v>1404</v>
      </c>
      <c r="F3615">
        <v>1511</v>
      </c>
      <c r="G3615">
        <v>1192</v>
      </c>
      <c r="H3615">
        <v>1078</v>
      </c>
      <c r="I3615">
        <v>1097</v>
      </c>
      <c r="J3615">
        <v>1151</v>
      </c>
      <c r="K3615">
        <v>1249</v>
      </c>
      <c r="L3615">
        <v>1352</v>
      </c>
      <c r="M3615">
        <v>1579</v>
      </c>
      <c r="N3615">
        <v>1775</v>
      </c>
      <c r="O3615">
        <v>1559</v>
      </c>
      <c r="P3615">
        <v>1257</v>
      </c>
      <c r="Q3615">
        <v>16204</v>
      </c>
      <c r="R3615">
        <f>IF(Cleaned_data[[#This Row],[KATEGORI]]="A+B: KØRETØJER I ALT",Q3613/Cleaned_data[[#This Row],[TOTAL]],0)</f>
        <v>0</v>
      </c>
    </row>
    <row r="3616" spans="1:18" x14ac:dyDescent="0.2">
      <c r="A3616">
        <v>67</v>
      </c>
      <c r="B3616" s="1" t="s">
        <v>73</v>
      </c>
      <c r="C3616">
        <v>2015</v>
      </c>
      <c r="D3616" s="1" t="s">
        <v>21</v>
      </c>
      <c r="E3616">
        <v>41</v>
      </c>
      <c r="F3616">
        <v>35</v>
      </c>
      <c r="G3616">
        <v>48</v>
      </c>
      <c r="H3616">
        <v>55</v>
      </c>
      <c r="I3616">
        <v>50</v>
      </c>
      <c r="J3616">
        <v>42</v>
      </c>
      <c r="K3616">
        <v>24</v>
      </c>
      <c r="L3616">
        <v>36</v>
      </c>
      <c r="M3616">
        <v>14</v>
      </c>
      <c r="N3616">
        <v>13</v>
      </c>
      <c r="O3616">
        <v>5</v>
      </c>
      <c r="P3616">
        <v>8</v>
      </c>
      <c r="Q3616">
        <v>371</v>
      </c>
      <c r="R3616">
        <f>IF(Cleaned_data[[#This Row],[KATEGORI]]="A+B: KØRETØJER I ALT",Q3614/Cleaned_data[[#This Row],[TOTAL]],0)</f>
        <v>0</v>
      </c>
    </row>
    <row r="3617" spans="1:18" x14ac:dyDescent="0.2">
      <c r="A3617">
        <v>67</v>
      </c>
      <c r="B3617" s="1" t="s">
        <v>73</v>
      </c>
      <c r="C3617">
        <v>2015</v>
      </c>
      <c r="D3617" s="1" t="s">
        <v>22</v>
      </c>
      <c r="E3617">
        <v>88</v>
      </c>
      <c r="F3617">
        <v>79</v>
      </c>
      <c r="G3617">
        <v>89</v>
      </c>
      <c r="H3617">
        <v>90</v>
      </c>
      <c r="I3617">
        <v>84</v>
      </c>
      <c r="J3617">
        <v>80</v>
      </c>
      <c r="K3617">
        <v>69</v>
      </c>
      <c r="L3617">
        <v>74</v>
      </c>
      <c r="M3617">
        <v>58</v>
      </c>
      <c r="N3617">
        <v>63</v>
      </c>
      <c r="O3617">
        <v>47</v>
      </c>
      <c r="P3617">
        <v>40</v>
      </c>
      <c r="Q3617">
        <v>861</v>
      </c>
      <c r="R3617">
        <f>IF(Cleaned_data[[#This Row],[KATEGORI]]="A+B: KØRETØJER I ALT",Q3615/Cleaned_data[[#This Row],[TOTAL]],0)</f>
        <v>0</v>
      </c>
    </row>
    <row r="3618" spans="1:18" x14ac:dyDescent="0.2">
      <c r="A3618">
        <v>67</v>
      </c>
      <c r="B3618" s="1" t="s">
        <v>73</v>
      </c>
      <c r="C3618">
        <v>2015</v>
      </c>
      <c r="D3618" s="1" t="s">
        <v>23</v>
      </c>
      <c r="E3618">
        <v>1492</v>
      </c>
      <c r="F3618">
        <v>1590</v>
      </c>
      <c r="G3618">
        <v>1281</v>
      </c>
      <c r="H3618">
        <v>1168</v>
      </c>
      <c r="I3618">
        <v>1181</v>
      </c>
      <c r="J3618">
        <v>1231</v>
      </c>
      <c r="K3618">
        <v>1318</v>
      </c>
      <c r="L3618">
        <v>1426</v>
      </c>
      <c r="M3618">
        <v>1637</v>
      </c>
      <c r="N3618">
        <v>1838</v>
      </c>
      <c r="O3618">
        <v>1606</v>
      </c>
      <c r="P3618">
        <v>1297</v>
      </c>
      <c r="Q3618">
        <v>17065</v>
      </c>
      <c r="R3618">
        <f>IF(Cleaned_data[[#This Row],[KATEGORI]]="A+B: KØRETØJER I ALT",Q3616/Cleaned_data[[#This Row],[TOTAL]],0)</f>
        <v>2.1740404336360972E-2</v>
      </c>
    </row>
    <row r="3619" spans="1:18" x14ac:dyDescent="0.2">
      <c r="A3619">
        <v>67</v>
      </c>
      <c r="B3619" s="1" t="s">
        <v>73</v>
      </c>
      <c r="C3619">
        <v>2015</v>
      </c>
      <c r="D3619" s="1" t="s">
        <v>24</v>
      </c>
      <c r="E3619">
        <v>21</v>
      </c>
      <c r="F3619">
        <v>26</v>
      </c>
      <c r="G3619">
        <v>28</v>
      </c>
      <c r="H3619">
        <v>12</v>
      </c>
      <c r="I3619">
        <v>6</v>
      </c>
      <c r="J3619">
        <v>4</v>
      </c>
      <c r="K3619">
        <v>2</v>
      </c>
      <c r="L3619">
        <v>13</v>
      </c>
      <c r="M3619">
        <v>22</v>
      </c>
      <c r="N3619">
        <v>29</v>
      </c>
      <c r="O3619">
        <v>3</v>
      </c>
      <c r="P3619">
        <v>5</v>
      </c>
      <c r="Q3619">
        <v>171</v>
      </c>
      <c r="R3619">
        <f>IF(Cleaned_data[[#This Row],[KATEGORI]]="A+B: KØRETØJER I ALT",Q3617/Cleaned_data[[#This Row],[TOTAL]],0)</f>
        <v>0</v>
      </c>
    </row>
    <row r="3620" spans="1:18" x14ac:dyDescent="0.2">
      <c r="A3620">
        <v>67</v>
      </c>
      <c r="B3620" s="1" t="s">
        <v>73</v>
      </c>
      <c r="C3620">
        <v>2015</v>
      </c>
      <c r="D3620" s="1" t="s">
        <v>25</v>
      </c>
      <c r="E3620">
        <v>748</v>
      </c>
      <c r="F3620">
        <v>1182</v>
      </c>
      <c r="G3620">
        <v>530</v>
      </c>
      <c r="H3620">
        <v>353</v>
      </c>
      <c r="I3620">
        <v>251</v>
      </c>
      <c r="J3620">
        <v>298</v>
      </c>
      <c r="K3620">
        <v>295</v>
      </c>
      <c r="L3620">
        <v>406</v>
      </c>
      <c r="M3620">
        <v>679</v>
      </c>
      <c r="N3620">
        <v>930</v>
      </c>
      <c r="O3620">
        <v>656</v>
      </c>
      <c r="P3620">
        <v>450</v>
      </c>
      <c r="Q3620">
        <v>6778</v>
      </c>
      <c r="R3620">
        <f>IF(Cleaned_data[[#This Row],[KATEGORI]]="A+B: KØRETØJER I ALT",Q3618/Cleaned_data[[#This Row],[TOTAL]],0)</f>
        <v>0</v>
      </c>
    </row>
    <row r="3621" spans="1:18" x14ac:dyDescent="0.2">
      <c r="A3621">
        <v>67</v>
      </c>
      <c r="B3621" s="1" t="s">
        <v>73</v>
      </c>
      <c r="C3621">
        <v>2015</v>
      </c>
      <c r="D3621" s="1" t="s">
        <v>26</v>
      </c>
      <c r="E3621">
        <v>769</v>
      </c>
      <c r="F3621">
        <v>1208</v>
      </c>
      <c r="G3621">
        <v>558</v>
      </c>
      <c r="H3621">
        <v>365</v>
      </c>
      <c r="I3621">
        <v>257</v>
      </c>
      <c r="J3621">
        <v>302</v>
      </c>
      <c r="K3621">
        <v>297</v>
      </c>
      <c r="L3621">
        <v>419</v>
      </c>
      <c r="M3621">
        <v>701</v>
      </c>
      <c r="N3621">
        <v>959</v>
      </c>
      <c r="O3621">
        <v>659</v>
      </c>
      <c r="P3621">
        <v>455</v>
      </c>
      <c r="Q3621">
        <v>6949</v>
      </c>
      <c r="R3621">
        <f>IF(Cleaned_data[[#This Row],[KATEGORI]]="A+B: KØRETØJER I ALT",Q3619/Cleaned_data[[#This Row],[TOTAL]],0)</f>
        <v>0</v>
      </c>
    </row>
    <row r="3622" spans="1:18" x14ac:dyDescent="0.2">
      <c r="A3622">
        <v>67</v>
      </c>
      <c r="B3622" s="1" t="s">
        <v>73</v>
      </c>
      <c r="C3622">
        <v>2016</v>
      </c>
      <c r="D3622" s="1" t="s">
        <v>18</v>
      </c>
      <c r="E3622">
        <v>1106</v>
      </c>
      <c r="F3622">
        <v>1064</v>
      </c>
      <c r="G3622">
        <v>866</v>
      </c>
      <c r="H3622">
        <v>708</v>
      </c>
      <c r="I3622">
        <v>777</v>
      </c>
      <c r="J3622">
        <v>782</v>
      </c>
      <c r="K3622">
        <v>950</v>
      </c>
      <c r="L3622">
        <v>1084</v>
      </c>
      <c r="M3622">
        <v>1287</v>
      </c>
      <c r="N3622">
        <v>1322</v>
      </c>
      <c r="O3622">
        <v>1203</v>
      </c>
      <c r="P3622">
        <v>990</v>
      </c>
      <c r="Q3622">
        <v>12139</v>
      </c>
      <c r="R3622">
        <f>IF(Cleaned_data[[#This Row],[KATEGORI]]="A+B: KØRETØJER I ALT",Q3620/Cleaned_data[[#This Row],[TOTAL]],0)</f>
        <v>0</v>
      </c>
    </row>
    <row r="3623" spans="1:18" x14ac:dyDescent="0.2">
      <c r="A3623">
        <v>67</v>
      </c>
      <c r="B3623" s="1" t="s">
        <v>73</v>
      </c>
      <c r="C3623">
        <v>2016</v>
      </c>
      <c r="D3623" s="1" t="s">
        <v>19</v>
      </c>
      <c r="E3623">
        <v>263</v>
      </c>
      <c r="F3623">
        <v>227</v>
      </c>
      <c r="G3623">
        <v>305</v>
      </c>
      <c r="H3623">
        <v>286</v>
      </c>
      <c r="I3623">
        <v>296</v>
      </c>
      <c r="J3623">
        <v>317</v>
      </c>
      <c r="K3623">
        <v>326</v>
      </c>
      <c r="L3623">
        <v>362</v>
      </c>
      <c r="M3623">
        <v>272</v>
      </c>
      <c r="N3623">
        <v>194</v>
      </c>
      <c r="O3623">
        <v>188</v>
      </c>
      <c r="P3623">
        <v>151</v>
      </c>
      <c r="Q3623">
        <v>3187</v>
      </c>
      <c r="R3623">
        <f>IF(Cleaned_data[[#This Row],[KATEGORI]]="A+B: KØRETØJER I ALT",Q3621/Cleaned_data[[#This Row],[TOTAL]],0)</f>
        <v>0</v>
      </c>
    </row>
    <row r="3624" spans="1:18" x14ac:dyDescent="0.2">
      <c r="A3624">
        <v>67</v>
      </c>
      <c r="B3624" s="1" t="s">
        <v>73</v>
      </c>
      <c r="C3624">
        <v>2016</v>
      </c>
      <c r="D3624" s="1" t="s">
        <v>20</v>
      </c>
      <c r="E3624">
        <v>1369</v>
      </c>
      <c r="F3624">
        <v>1291</v>
      </c>
      <c r="G3624">
        <v>1171</v>
      </c>
      <c r="H3624">
        <v>994</v>
      </c>
      <c r="I3624">
        <v>1073</v>
      </c>
      <c r="J3624">
        <v>1099</v>
      </c>
      <c r="K3624">
        <v>1276</v>
      </c>
      <c r="L3624">
        <v>1446</v>
      </c>
      <c r="M3624">
        <v>1559</v>
      </c>
      <c r="N3624">
        <v>1516</v>
      </c>
      <c r="O3624">
        <v>1391</v>
      </c>
      <c r="P3624">
        <v>1141</v>
      </c>
      <c r="Q3624">
        <v>15326</v>
      </c>
      <c r="R3624">
        <f>IF(Cleaned_data[[#This Row],[KATEGORI]]="A+B: KØRETØJER I ALT",Q3622/Cleaned_data[[#This Row],[TOTAL]],0)</f>
        <v>0</v>
      </c>
    </row>
    <row r="3625" spans="1:18" x14ac:dyDescent="0.2">
      <c r="A3625">
        <v>67</v>
      </c>
      <c r="B3625" s="1" t="s">
        <v>73</v>
      </c>
      <c r="C3625">
        <v>2016</v>
      </c>
      <c r="D3625" s="1" t="s">
        <v>21</v>
      </c>
      <c r="E3625">
        <v>41</v>
      </c>
      <c r="F3625">
        <v>42</v>
      </c>
      <c r="G3625">
        <v>58</v>
      </c>
      <c r="H3625">
        <v>43</v>
      </c>
      <c r="I3625">
        <v>53</v>
      </c>
      <c r="J3625">
        <v>52</v>
      </c>
      <c r="K3625">
        <v>44</v>
      </c>
      <c r="L3625">
        <v>27</v>
      </c>
      <c r="M3625">
        <v>13</v>
      </c>
      <c r="N3625">
        <v>11</v>
      </c>
      <c r="O3625">
        <v>13</v>
      </c>
      <c r="P3625">
        <v>4</v>
      </c>
      <c r="Q3625">
        <v>401</v>
      </c>
      <c r="R3625">
        <f>IF(Cleaned_data[[#This Row],[KATEGORI]]="A+B: KØRETØJER I ALT",Q3623/Cleaned_data[[#This Row],[TOTAL]],0)</f>
        <v>0</v>
      </c>
    </row>
    <row r="3626" spans="1:18" x14ac:dyDescent="0.2">
      <c r="A3626">
        <v>67</v>
      </c>
      <c r="B3626" s="1" t="s">
        <v>73</v>
      </c>
      <c r="C3626">
        <v>2016</v>
      </c>
      <c r="D3626" s="1" t="s">
        <v>22</v>
      </c>
      <c r="E3626">
        <v>91</v>
      </c>
      <c r="F3626">
        <v>92</v>
      </c>
      <c r="G3626">
        <v>102</v>
      </c>
      <c r="H3626">
        <v>77</v>
      </c>
      <c r="I3626">
        <v>87</v>
      </c>
      <c r="J3626">
        <v>85</v>
      </c>
      <c r="K3626">
        <v>86</v>
      </c>
      <c r="L3626">
        <v>72</v>
      </c>
      <c r="M3626">
        <v>62</v>
      </c>
      <c r="N3626">
        <v>64</v>
      </c>
      <c r="O3626">
        <v>49</v>
      </c>
      <c r="P3626">
        <v>37</v>
      </c>
      <c r="Q3626">
        <v>904</v>
      </c>
      <c r="R3626">
        <f>IF(Cleaned_data[[#This Row],[KATEGORI]]="A+B: KØRETØJER I ALT",Q3624/Cleaned_data[[#This Row],[TOTAL]],0)</f>
        <v>0</v>
      </c>
    </row>
    <row r="3627" spans="1:18" x14ac:dyDescent="0.2">
      <c r="A3627">
        <v>67</v>
      </c>
      <c r="B3627" s="1" t="s">
        <v>73</v>
      </c>
      <c r="C3627">
        <v>2016</v>
      </c>
      <c r="D3627" s="1" t="s">
        <v>23</v>
      </c>
      <c r="E3627">
        <v>1460</v>
      </c>
      <c r="F3627">
        <v>1383</v>
      </c>
      <c r="G3627">
        <v>1273</v>
      </c>
      <c r="H3627">
        <v>1071</v>
      </c>
      <c r="I3627">
        <v>1160</v>
      </c>
      <c r="J3627">
        <v>1184</v>
      </c>
      <c r="K3627">
        <v>1362</v>
      </c>
      <c r="L3627">
        <v>1518</v>
      </c>
      <c r="M3627">
        <v>1621</v>
      </c>
      <c r="N3627">
        <v>1580</v>
      </c>
      <c r="O3627">
        <v>1440</v>
      </c>
      <c r="P3627">
        <v>1178</v>
      </c>
      <c r="Q3627">
        <v>16230</v>
      </c>
      <c r="R3627">
        <f>IF(Cleaned_data[[#This Row],[KATEGORI]]="A+B: KØRETØJER I ALT",Q3625/Cleaned_data[[#This Row],[TOTAL]],0)</f>
        <v>2.4707332101047443E-2</v>
      </c>
    </row>
    <row r="3628" spans="1:18" x14ac:dyDescent="0.2">
      <c r="A3628">
        <v>67</v>
      </c>
      <c r="B3628" s="1" t="s">
        <v>73</v>
      </c>
      <c r="C3628">
        <v>2016</v>
      </c>
      <c r="D3628" s="1" t="s">
        <v>24</v>
      </c>
      <c r="E3628">
        <v>13</v>
      </c>
      <c r="F3628">
        <v>32</v>
      </c>
      <c r="G3628">
        <v>19</v>
      </c>
      <c r="H3628">
        <v>10</v>
      </c>
      <c r="I3628">
        <v>12</v>
      </c>
      <c r="J3628">
        <v>10</v>
      </c>
      <c r="K3628">
        <v>12</v>
      </c>
      <c r="L3628">
        <v>12</v>
      </c>
      <c r="M3628">
        <v>27</v>
      </c>
      <c r="N3628">
        <v>23</v>
      </c>
      <c r="O3628">
        <v>8</v>
      </c>
      <c r="P3628">
        <v>10</v>
      </c>
      <c r="Q3628">
        <v>188</v>
      </c>
      <c r="R3628">
        <f>IF(Cleaned_data[[#This Row],[KATEGORI]]="A+B: KØRETØJER I ALT",Q3626/Cleaned_data[[#This Row],[TOTAL]],0)</f>
        <v>0</v>
      </c>
    </row>
    <row r="3629" spans="1:18" x14ac:dyDescent="0.2">
      <c r="A3629">
        <v>67</v>
      </c>
      <c r="B3629" s="1" t="s">
        <v>73</v>
      </c>
      <c r="C3629">
        <v>2016</v>
      </c>
      <c r="D3629" s="1" t="s">
        <v>25</v>
      </c>
      <c r="E3629">
        <v>921</v>
      </c>
      <c r="F3629">
        <v>1390</v>
      </c>
      <c r="G3629">
        <v>622</v>
      </c>
      <c r="H3629">
        <v>385</v>
      </c>
      <c r="I3629">
        <v>337</v>
      </c>
      <c r="J3629">
        <v>346</v>
      </c>
      <c r="K3629">
        <v>357</v>
      </c>
      <c r="L3629">
        <v>448</v>
      </c>
      <c r="M3629">
        <v>788</v>
      </c>
      <c r="N3629">
        <v>1061</v>
      </c>
      <c r="O3629">
        <v>875</v>
      </c>
      <c r="P3629">
        <v>522</v>
      </c>
      <c r="Q3629">
        <v>8052</v>
      </c>
      <c r="R3629">
        <f>IF(Cleaned_data[[#This Row],[KATEGORI]]="A+B: KØRETØJER I ALT",Q3627/Cleaned_data[[#This Row],[TOTAL]],0)</f>
        <v>0</v>
      </c>
    </row>
    <row r="3630" spans="1:18" x14ac:dyDescent="0.2">
      <c r="A3630">
        <v>67</v>
      </c>
      <c r="B3630" s="1" t="s">
        <v>73</v>
      </c>
      <c r="C3630">
        <v>2016</v>
      </c>
      <c r="D3630" s="1" t="s">
        <v>26</v>
      </c>
      <c r="E3630">
        <v>934</v>
      </c>
      <c r="F3630">
        <v>1422</v>
      </c>
      <c r="G3630">
        <v>641</v>
      </c>
      <c r="H3630">
        <v>395</v>
      </c>
      <c r="I3630">
        <v>349</v>
      </c>
      <c r="J3630">
        <v>356</v>
      </c>
      <c r="K3630">
        <v>369</v>
      </c>
      <c r="L3630">
        <v>460</v>
      </c>
      <c r="M3630">
        <v>815</v>
      </c>
      <c r="N3630">
        <v>1084</v>
      </c>
      <c r="O3630">
        <v>883</v>
      </c>
      <c r="P3630">
        <v>532</v>
      </c>
      <c r="Q3630">
        <v>8240</v>
      </c>
      <c r="R3630">
        <f>IF(Cleaned_data[[#This Row],[KATEGORI]]="A+B: KØRETØJER I ALT",Q3628/Cleaned_data[[#This Row],[TOTAL]],0)</f>
        <v>0</v>
      </c>
    </row>
    <row r="3631" spans="1:18" x14ac:dyDescent="0.2">
      <c r="A3631">
        <v>67</v>
      </c>
      <c r="B3631" s="1" t="s">
        <v>73</v>
      </c>
      <c r="C3631">
        <v>2017</v>
      </c>
      <c r="D3631" s="1" t="s">
        <v>18</v>
      </c>
      <c r="E3631">
        <v>1040</v>
      </c>
      <c r="F3631">
        <v>1124</v>
      </c>
      <c r="G3631">
        <v>816</v>
      </c>
      <c r="H3631">
        <v>747</v>
      </c>
      <c r="I3631">
        <v>735</v>
      </c>
      <c r="J3631">
        <v>824</v>
      </c>
      <c r="K3631">
        <v>876</v>
      </c>
      <c r="L3631">
        <v>1011</v>
      </c>
      <c r="M3631">
        <v>1320</v>
      </c>
      <c r="N3631">
        <v>1425</v>
      </c>
      <c r="O3631">
        <v>1186</v>
      </c>
      <c r="P3631">
        <v>1107</v>
      </c>
      <c r="Q3631">
        <v>12211</v>
      </c>
      <c r="R3631">
        <f>IF(Cleaned_data[[#This Row],[KATEGORI]]="A+B: KØRETØJER I ALT",Q3629/Cleaned_data[[#This Row],[TOTAL]],0)</f>
        <v>0</v>
      </c>
    </row>
    <row r="3632" spans="1:18" x14ac:dyDescent="0.2">
      <c r="A3632">
        <v>67</v>
      </c>
      <c r="B3632" s="1" t="s">
        <v>73</v>
      </c>
      <c r="C3632">
        <v>2017</v>
      </c>
      <c r="D3632" s="1" t="s">
        <v>19</v>
      </c>
      <c r="E3632">
        <v>292</v>
      </c>
      <c r="F3632">
        <v>230</v>
      </c>
      <c r="G3632">
        <v>261</v>
      </c>
      <c r="H3632">
        <v>294</v>
      </c>
      <c r="I3632">
        <v>325</v>
      </c>
      <c r="J3632">
        <v>311</v>
      </c>
      <c r="K3632">
        <v>301</v>
      </c>
      <c r="L3632">
        <v>329</v>
      </c>
      <c r="M3632">
        <v>279</v>
      </c>
      <c r="N3632">
        <v>219</v>
      </c>
      <c r="O3632">
        <v>161</v>
      </c>
      <c r="P3632">
        <v>132</v>
      </c>
      <c r="Q3632">
        <v>3134</v>
      </c>
      <c r="R3632">
        <f>IF(Cleaned_data[[#This Row],[KATEGORI]]="A+B: KØRETØJER I ALT",Q3630/Cleaned_data[[#This Row],[TOTAL]],0)</f>
        <v>0</v>
      </c>
    </row>
    <row r="3633" spans="1:18" x14ac:dyDescent="0.2">
      <c r="A3633">
        <v>67</v>
      </c>
      <c r="B3633" s="1" t="s">
        <v>73</v>
      </c>
      <c r="C3633">
        <v>2017</v>
      </c>
      <c r="D3633" s="1" t="s">
        <v>20</v>
      </c>
      <c r="E3633">
        <v>1332</v>
      </c>
      <c r="F3633">
        <v>1354</v>
      </c>
      <c r="G3633">
        <v>1077</v>
      </c>
      <c r="H3633">
        <v>1041</v>
      </c>
      <c r="I3633">
        <v>1060</v>
      </c>
      <c r="J3633">
        <v>1135</v>
      </c>
      <c r="K3633">
        <v>1177</v>
      </c>
      <c r="L3633">
        <v>1340</v>
      </c>
      <c r="M3633">
        <v>1599</v>
      </c>
      <c r="N3633">
        <v>1644</v>
      </c>
      <c r="O3633">
        <v>1347</v>
      </c>
      <c r="P3633">
        <v>1239</v>
      </c>
      <c r="Q3633">
        <v>15345</v>
      </c>
      <c r="R3633">
        <f>IF(Cleaned_data[[#This Row],[KATEGORI]]="A+B: KØRETØJER I ALT",Q3631/Cleaned_data[[#This Row],[TOTAL]],0)</f>
        <v>0</v>
      </c>
    </row>
    <row r="3634" spans="1:18" x14ac:dyDescent="0.2">
      <c r="A3634">
        <v>67</v>
      </c>
      <c r="B3634" s="1" t="s">
        <v>73</v>
      </c>
      <c r="C3634">
        <v>2017</v>
      </c>
      <c r="D3634" s="1" t="s">
        <v>21</v>
      </c>
      <c r="E3634">
        <v>39</v>
      </c>
      <c r="F3634">
        <v>39</v>
      </c>
      <c r="G3634">
        <v>52</v>
      </c>
      <c r="H3634">
        <v>50</v>
      </c>
      <c r="I3634">
        <v>61</v>
      </c>
      <c r="J3634">
        <v>47</v>
      </c>
      <c r="K3634">
        <v>53</v>
      </c>
      <c r="L3634">
        <v>48</v>
      </c>
      <c r="M3634">
        <v>19</v>
      </c>
      <c r="N3634">
        <v>19</v>
      </c>
      <c r="O3634">
        <v>20</v>
      </c>
      <c r="P3634">
        <v>8</v>
      </c>
      <c r="Q3634">
        <v>455</v>
      </c>
      <c r="R3634">
        <f>IF(Cleaned_data[[#This Row],[KATEGORI]]="A+B: KØRETØJER I ALT",Q3632/Cleaned_data[[#This Row],[TOTAL]],0)</f>
        <v>0</v>
      </c>
    </row>
    <row r="3635" spans="1:18" x14ac:dyDescent="0.2">
      <c r="A3635">
        <v>67</v>
      </c>
      <c r="B3635" s="1" t="s">
        <v>73</v>
      </c>
      <c r="C3635">
        <v>2017</v>
      </c>
      <c r="D3635" s="1" t="s">
        <v>22</v>
      </c>
      <c r="E3635">
        <v>86</v>
      </c>
      <c r="F3635">
        <v>83</v>
      </c>
      <c r="G3635">
        <v>91</v>
      </c>
      <c r="H3635">
        <v>85</v>
      </c>
      <c r="I3635">
        <v>100</v>
      </c>
      <c r="J3635">
        <v>82</v>
      </c>
      <c r="K3635">
        <v>89</v>
      </c>
      <c r="L3635">
        <v>89</v>
      </c>
      <c r="M3635">
        <v>60</v>
      </c>
      <c r="N3635">
        <v>66</v>
      </c>
      <c r="O3635">
        <v>70</v>
      </c>
      <c r="P3635">
        <v>51</v>
      </c>
      <c r="Q3635">
        <v>952</v>
      </c>
      <c r="R3635">
        <f>IF(Cleaned_data[[#This Row],[KATEGORI]]="A+B: KØRETØJER I ALT",Q3633/Cleaned_data[[#This Row],[TOTAL]],0)</f>
        <v>0</v>
      </c>
    </row>
    <row r="3636" spans="1:18" x14ac:dyDescent="0.2">
      <c r="A3636">
        <v>67</v>
      </c>
      <c r="B3636" s="1" t="s">
        <v>73</v>
      </c>
      <c r="C3636">
        <v>2017</v>
      </c>
      <c r="D3636" s="1" t="s">
        <v>23</v>
      </c>
      <c r="E3636">
        <v>1418</v>
      </c>
      <c r="F3636">
        <v>1437</v>
      </c>
      <c r="G3636">
        <v>1168</v>
      </c>
      <c r="H3636">
        <v>1126</v>
      </c>
      <c r="I3636">
        <v>1160</v>
      </c>
      <c r="J3636">
        <v>1217</v>
      </c>
      <c r="K3636">
        <v>1266</v>
      </c>
      <c r="L3636">
        <v>1429</v>
      </c>
      <c r="M3636">
        <v>1659</v>
      </c>
      <c r="N3636">
        <v>1710</v>
      </c>
      <c r="O3636">
        <v>1417</v>
      </c>
      <c r="P3636">
        <v>1290</v>
      </c>
      <c r="Q3636">
        <v>16297</v>
      </c>
      <c r="R3636">
        <f>IF(Cleaned_data[[#This Row],[KATEGORI]]="A+B: KØRETØJER I ALT",Q3634/Cleaned_data[[#This Row],[TOTAL]],0)</f>
        <v>2.7919248941522978E-2</v>
      </c>
    </row>
    <row r="3637" spans="1:18" x14ac:dyDescent="0.2">
      <c r="A3637">
        <v>67</v>
      </c>
      <c r="B3637" s="1" t="s">
        <v>73</v>
      </c>
      <c r="C3637">
        <v>2017</v>
      </c>
      <c r="D3637" s="1" t="s">
        <v>24</v>
      </c>
      <c r="E3637">
        <v>22</v>
      </c>
      <c r="F3637">
        <v>42</v>
      </c>
      <c r="G3637">
        <v>12</v>
      </c>
      <c r="H3637">
        <v>9</v>
      </c>
      <c r="I3637">
        <v>3</v>
      </c>
      <c r="J3637">
        <v>8</v>
      </c>
      <c r="K3637">
        <v>6</v>
      </c>
      <c r="L3637">
        <v>12</v>
      </c>
      <c r="M3637">
        <v>22</v>
      </c>
      <c r="N3637">
        <v>32</v>
      </c>
      <c r="O3637">
        <v>14</v>
      </c>
      <c r="P3637">
        <v>5</v>
      </c>
      <c r="Q3637">
        <v>187</v>
      </c>
      <c r="R3637">
        <f>IF(Cleaned_data[[#This Row],[KATEGORI]]="A+B: KØRETØJER I ALT",Q3635/Cleaned_data[[#This Row],[TOTAL]],0)</f>
        <v>0</v>
      </c>
    </row>
    <row r="3638" spans="1:18" x14ac:dyDescent="0.2">
      <c r="A3638">
        <v>67</v>
      </c>
      <c r="B3638" s="1" t="s">
        <v>73</v>
      </c>
      <c r="C3638">
        <v>2017</v>
      </c>
      <c r="D3638" s="1" t="s">
        <v>25</v>
      </c>
      <c r="E3638">
        <v>897</v>
      </c>
      <c r="F3638">
        <v>1278</v>
      </c>
      <c r="G3638">
        <v>515</v>
      </c>
      <c r="H3638">
        <v>216</v>
      </c>
      <c r="I3638">
        <v>234</v>
      </c>
      <c r="J3638">
        <v>320</v>
      </c>
      <c r="K3638">
        <v>323</v>
      </c>
      <c r="L3638">
        <v>442</v>
      </c>
      <c r="M3638">
        <v>703</v>
      </c>
      <c r="N3638">
        <v>1035</v>
      </c>
      <c r="O3638">
        <v>799</v>
      </c>
      <c r="P3638">
        <v>523</v>
      </c>
      <c r="Q3638">
        <v>7285</v>
      </c>
      <c r="R3638">
        <f>IF(Cleaned_data[[#This Row],[KATEGORI]]="A+B: KØRETØJER I ALT",Q3636/Cleaned_data[[#This Row],[TOTAL]],0)</f>
        <v>0</v>
      </c>
    </row>
    <row r="3639" spans="1:18" x14ac:dyDescent="0.2">
      <c r="A3639">
        <v>67</v>
      </c>
      <c r="B3639" s="1" t="s">
        <v>73</v>
      </c>
      <c r="C3639">
        <v>2017</v>
      </c>
      <c r="D3639" s="1" t="s">
        <v>26</v>
      </c>
      <c r="E3639">
        <v>919</v>
      </c>
      <c r="F3639">
        <v>1320</v>
      </c>
      <c r="G3639">
        <v>527</v>
      </c>
      <c r="H3639">
        <v>225</v>
      </c>
      <c r="I3639">
        <v>237</v>
      </c>
      <c r="J3639">
        <v>328</v>
      </c>
      <c r="K3639">
        <v>329</v>
      </c>
      <c r="L3639">
        <v>454</v>
      </c>
      <c r="M3639">
        <v>725</v>
      </c>
      <c r="N3639">
        <v>1067</v>
      </c>
      <c r="O3639">
        <v>813</v>
      </c>
      <c r="P3639">
        <v>528</v>
      </c>
      <c r="Q3639">
        <v>7472</v>
      </c>
      <c r="R3639">
        <f>IF(Cleaned_data[[#This Row],[KATEGORI]]="A+B: KØRETØJER I ALT",Q3637/Cleaned_data[[#This Row],[TOTAL]],0)</f>
        <v>0</v>
      </c>
    </row>
    <row r="3640" spans="1:18" x14ac:dyDescent="0.2">
      <c r="A3640">
        <v>67</v>
      </c>
      <c r="B3640" s="1" t="s">
        <v>73</v>
      </c>
      <c r="C3640">
        <v>2018</v>
      </c>
      <c r="D3640" s="1" t="s">
        <v>18</v>
      </c>
      <c r="E3640">
        <v>1084</v>
      </c>
      <c r="F3640">
        <v>1143</v>
      </c>
      <c r="G3640">
        <v>850</v>
      </c>
      <c r="H3640">
        <v>747</v>
      </c>
      <c r="I3640">
        <v>812</v>
      </c>
      <c r="J3640">
        <v>854</v>
      </c>
      <c r="K3640">
        <v>929</v>
      </c>
      <c r="L3640">
        <v>1126</v>
      </c>
      <c r="M3640">
        <v>1303</v>
      </c>
      <c r="N3640">
        <v>1408</v>
      </c>
      <c r="O3640">
        <v>1334</v>
      </c>
      <c r="P3640">
        <v>1037</v>
      </c>
      <c r="Q3640">
        <v>12627</v>
      </c>
      <c r="R3640">
        <f>IF(Cleaned_data[[#This Row],[KATEGORI]]="A+B: KØRETØJER I ALT",Q3638/Cleaned_data[[#This Row],[TOTAL]],0)</f>
        <v>0</v>
      </c>
    </row>
    <row r="3641" spans="1:18" x14ac:dyDescent="0.2">
      <c r="A3641">
        <v>67</v>
      </c>
      <c r="B3641" s="1" t="s">
        <v>73</v>
      </c>
      <c r="C3641">
        <v>2018</v>
      </c>
      <c r="D3641" s="1" t="s">
        <v>19</v>
      </c>
      <c r="E3641">
        <v>297</v>
      </c>
      <c r="F3641">
        <v>270</v>
      </c>
      <c r="G3641">
        <v>284</v>
      </c>
      <c r="H3641">
        <v>323</v>
      </c>
      <c r="I3641">
        <v>312</v>
      </c>
      <c r="J3641">
        <v>329</v>
      </c>
      <c r="K3641">
        <v>304</v>
      </c>
      <c r="L3641">
        <v>372</v>
      </c>
      <c r="M3641">
        <v>288</v>
      </c>
      <c r="N3641">
        <v>198</v>
      </c>
      <c r="O3641">
        <v>187</v>
      </c>
      <c r="P3641">
        <v>135</v>
      </c>
      <c r="Q3641">
        <v>3299</v>
      </c>
      <c r="R3641">
        <f>IF(Cleaned_data[[#This Row],[KATEGORI]]="A+B: KØRETØJER I ALT",Q3639/Cleaned_data[[#This Row],[TOTAL]],0)</f>
        <v>0</v>
      </c>
    </row>
    <row r="3642" spans="1:18" x14ac:dyDescent="0.2">
      <c r="A3642">
        <v>67</v>
      </c>
      <c r="B3642" s="1" t="s">
        <v>73</v>
      </c>
      <c r="C3642">
        <v>2018</v>
      </c>
      <c r="D3642" s="1" t="s">
        <v>20</v>
      </c>
      <c r="E3642">
        <v>1381</v>
      </c>
      <c r="F3642">
        <v>1413</v>
      </c>
      <c r="G3642">
        <v>1134</v>
      </c>
      <c r="H3642">
        <v>1070</v>
      </c>
      <c r="I3642">
        <v>1124</v>
      </c>
      <c r="J3642">
        <v>1183</v>
      </c>
      <c r="K3642">
        <v>1233</v>
      </c>
      <c r="L3642">
        <v>1498</v>
      </c>
      <c r="M3642">
        <v>1591</v>
      </c>
      <c r="N3642">
        <v>1606</v>
      </c>
      <c r="O3642">
        <v>1521</v>
      </c>
      <c r="P3642">
        <v>1172</v>
      </c>
      <c r="Q3642">
        <v>15926</v>
      </c>
      <c r="R3642">
        <f>IF(Cleaned_data[[#This Row],[KATEGORI]]="A+B: KØRETØJER I ALT",Q3640/Cleaned_data[[#This Row],[TOTAL]],0)</f>
        <v>0</v>
      </c>
    </row>
    <row r="3643" spans="1:18" x14ac:dyDescent="0.2">
      <c r="A3643">
        <v>67</v>
      </c>
      <c r="B3643" s="1" t="s">
        <v>73</v>
      </c>
      <c r="C3643">
        <v>2018</v>
      </c>
      <c r="D3643" s="1" t="s">
        <v>21</v>
      </c>
      <c r="E3643">
        <v>40</v>
      </c>
      <c r="F3643">
        <v>46</v>
      </c>
      <c r="G3643">
        <v>48</v>
      </c>
      <c r="H3643">
        <v>57</v>
      </c>
      <c r="I3643">
        <v>56</v>
      </c>
      <c r="J3643">
        <v>36</v>
      </c>
      <c r="K3643">
        <v>43</v>
      </c>
      <c r="L3643">
        <v>40</v>
      </c>
      <c r="M3643">
        <v>11</v>
      </c>
      <c r="N3643">
        <v>8</v>
      </c>
      <c r="O3643">
        <v>6</v>
      </c>
      <c r="P3643">
        <v>5</v>
      </c>
      <c r="Q3643">
        <v>396</v>
      </c>
      <c r="R3643">
        <f>IF(Cleaned_data[[#This Row],[KATEGORI]]="A+B: KØRETØJER I ALT",Q3641/Cleaned_data[[#This Row],[TOTAL]],0)</f>
        <v>0</v>
      </c>
    </row>
    <row r="3644" spans="1:18" x14ac:dyDescent="0.2">
      <c r="A3644">
        <v>67</v>
      </c>
      <c r="B3644" s="1" t="s">
        <v>73</v>
      </c>
      <c r="C3644">
        <v>2018</v>
      </c>
      <c r="D3644" s="1" t="s">
        <v>22</v>
      </c>
      <c r="E3644">
        <v>89</v>
      </c>
      <c r="F3644">
        <v>95</v>
      </c>
      <c r="G3644">
        <v>89</v>
      </c>
      <c r="H3644">
        <v>102</v>
      </c>
      <c r="I3644">
        <v>95</v>
      </c>
      <c r="J3644">
        <v>72</v>
      </c>
      <c r="K3644">
        <v>79</v>
      </c>
      <c r="L3644">
        <v>85</v>
      </c>
      <c r="M3644">
        <v>58</v>
      </c>
      <c r="N3644">
        <v>57</v>
      </c>
      <c r="O3644">
        <v>48</v>
      </c>
      <c r="P3644">
        <v>40</v>
      </c>
      <c r="Q3644">
        <v>909</v>
      </c>
      <c r="R3644">
        <f>IF(Cleaned_data[[#This Row],[KATEGORI]]="A+B: KØRETØJER I ALT",Q3642/Cleaned_data[[#This Row],[TOTAL]],0)</f>
        <v>0</v>
      </c>
    </row>
    <row r="3645" spans="1:18" x14ac:dyDescent="0.2">
      <c r="A3645">
        <v>67</v>
      </c>
      <c r="B3645" s="1" t="s">
        <v>73</v>
      </c>
      <c r="C3645">
        <v>2018</v>
      </c>
      <c r="D3645" s="1" t="s">
        <v>23</v>
      </c>
      <c r="E3645">
        <v>1470</v>
      </c>
      <c r="F3645">
        <v>1508</v>
      </c>
      <c r="G3645">
        <v>1223</v>
      </c>
      <c r="H3645">
        <v>1172</v>
      </c>
      <c r="I3645">
        <v>1219</v>
      </c>
      <c r="J3645">
        <v>1255</v>
      </c>
      <c r="K3645">
        <v>1312</v>
      </c>
      <c r="L3645">
        <v>1583</v>
      </c>
      <c r="M3645">
        <v>1649</v>
      </c>
      <c r="N3645">
        <v>1663</v>
      </c>
      <c r="O3645">
        <v>1569</v>
      </c>
      <c r="P3645">
        <v>1212</v>
      </c>
      <c r="Q3645">
        <v>16835</v>
      </c>
      <c r="R3645">
        <f>IF(Cleaned_data[[#This Row],[KATEGORI]]="A+B: KØRETØJER I ALT",Q3643/Cleaned_data[[#This Row],[TOTAL]],0)</f>
        <v>2.3522423522423522E-2</v>
      </c>
    </row>
    <row r="3646" spans="1:18" x14ac:dyDescent="0.2">
      <c r="A3646">
        <v>67</v>
      </c>
      <c r="B3646" s="1" t="s">
        <v>73</v>
      </c>
      <c r="C3646">
        <v>2018</v>
      </c>
      <c r="D3646" s="1" t="s">
        <v>24</v>
      </c>
      <c r="E3646">
        <v>26</v>
      </c>
      <c r="F3646">
        <v>55</v>
      </c>
      <c r="G3646">
        <v>38</v>
      </c>
      <c r="H3646">
        <v>25</v>
      </c>
      <c r="I3646">
        <v>11</v>
      </c>
      <c r="J3646">
        <v>7</v>
      </c>
      <c r="K3646">
        <v>21</v>
      </c>
      <c r="L3646">
        <v>40</v>
      </c>
      <c r="M3646">
        <v>56</v>
      </c>
      <c r="N3646">
        <v>39</v>
      </c>
      <c r="O3646">
        <v>15</v>
      </c>
      <c r="P3646">
        <v>13</v>
      </c>
      <c r="Q3646">
        <v>346</v>
      </c>
      <c r="R3646">
        <f>IF(Cleaned_data[[#This Row],[KATEGORI]]="A+B: KØRETØJER I ALT",Q3644/Cleaned_data[[#This Row],[TOTAL]],0)</f>
        <v>0</v>
      </c>
    </row>
    <row r="3647" spans="1:18" x14ac:dyDescent="0.2">
      <c r="A3647">
        <v>67</v>
      </c>
      <c r="B3647" s="1" t="s">
        <v>73</v>
      </c>
      <c r="C3647">
        <v>2018</v>
      </c>
      <c r="D3647" s="1" t="s">
        <v>25</v>
      </c>
      <c r="E3647">
        <v>1018</v>
      </c>
      <c r="F3647">
        <v>1378</v>
      </c>
      <c r="G3647">
        <v>583</v>
      </c>
      <c r="H3647">
        <v>350</v>
      </c>
      <c r="I3647">
        <v>328</v>
      </c>
      <c r="J3647">
        <v>349</v>
      </c>
      <c r="K3647">
        <v>352</v>
      </c>
      <c r="L3647">
        <v>606</v>
      </c>
      <c r="M3647">
        <v>838</v>
      </c>
      <c r="N3647">
        <v>1100</v>
      </c>
      <c r="O3647">
        <v>862</v>
      </c>
      <c r="P3647">
        <v>641</v>
      </c>
      <c r="Q3647">
        <v>8405</v>
      </c>
      <c r="R3647">
        <f>IF(Cleaned_data[[#This Row],[KATEGORI]]="A+B: KØRETØJER I ALT",Q3645/Cleaned_data[[#This Row],[TOTAL]],0)</f>
        <v>0</v>
      </c>
    </row>
    <row r="3648" spans="1:18" x14ac:dyDescent="0.2">
      <c r="A3648">
        <v>67</v>
      </c>
      <c r="B3648" s="1" t="s">
        <v>73</v>
      </c>
      <c r="C3648">
        <v>2018</v>
      </c>
      <c r="D3648" s="1" t="s">
        <v>26</v>
      </c>
      <c r="E3648">
        <v>1044</v>
      </c>
      <c r="F3648">
        <v>1433</v>
      </c>
      <c r="G3648">
        <v>621</v>
      </c>
      <c r="H3648">
        <v>375</v>
      </c>
      <c r="I3648">
        <v>339</v>
      </c>
      <c r="J3648">
        <v>356</v>
      </c>
      <c r="K3648">
        <v>373</v>
      </c>
      <c r="L3648">
        <v>646</v>
      </c>
      <c r="M3648">
        <v>894</v>
      </c>
      <c r="N3648">
        <v>1139</v>
      </c>
      <c r="O3648">
        <v>877</v>
      </c>
      <c r="P3648">
        <v>654</v>
      </c>
      <c r="Q3648">
        <v>8751</v>
      </c>
      <c r="R3648">
        <f>IF(Cleaned_data[[#This Row],[KATEGORI]]="A+B: KØRETØJER I ALT",Q3646/Cleaned_data[[#This Row],[TOTAL]],0)</f>
        <v>0</v>
      </c>
    </row>
    <row r="3649" spans="1:18" x14ac:dyDescent="0.2">
      <c r="A3649">
        <v>67</v>
      </c>
      <c r="B3649" s="1" t="s">
        <v>73</v>
      </c>
      <c r="C3649">
        <v>2019</v>
      </c>
      <c r="D3649" s="1" t="s">
        <v>18</v>
      </c>
      <c r="E3649">
        <v>1179</v>
      </c>
      <c r="F3649">
        <v>1212</v>
      </c>
      <c r="G3649">
        <v>970</v>
      </c>
      <c r="H3649">
        <v>852</v>
      </c>
      <c r="I3649">
        <v>903</v>
      </c>
      <c r="J3649">
        <v>998</v>
      </c>
      <c r="K3649">
        <v>1049</v>
      </c>
      <c r="L3649">
        <v>1250</v>
      </c>
      <c r="M3649">
        <v>1394</v>
      </c>
      <c r="N3649">
        <v>1388</v>
      </c>
      <c r="O3649">
        <v>1370</v>
      </c>
      <c r="P3649">
        <v>1153</v>
      </c>
      <c r="Q3649">
        <v>13718</v>
      </c>
      <c r="R3649">
        <f>IF(Cleaned_data[[#This Row],[KATEGORI]]="A+B: KØRETØJER I ALT",Q3647/Cleaned_data[[#This Row],[TOTAL]],0)</f>
        <v>0</v>
      </c>
    </row>
    <row r="3650" spans="1:18" x14ac:dyDescent="0.2">
      <c r="A3650">
        <v>67</v>
      </c>
      <c r="B3650" s="1" t="s">
        <v>73</v>
      </c>
      <c r="C3650">
        <v>2019</v>
      </c>
      <c r="D3650" s="1" t="s">
        <v>19</v>
      </c>
      <c r="E3650">
        <v>322</v>
      </c>
      <c r="F3650">
        <v>281</v>
      </c>
      <c r="G3650">
        <v>317</v>
      </c>
      <c r="H3650">
        <v>398</v>
      </c>
      <c r="I3650">
        <v>377</v>
      </c>
      <c r="J3650">
        <v>353</v>
      </c>
      <c r="K3650">
        <v>373</v>
      </c>
      <c r="L3650">
        <v>335</v>
      </c>
      <c r="M3650">
        <v>298</v>
      </c>
      <c r="N3650">
        <v>191</v>
      </c>
      <c r="O3650">
        <v>201</v>
      </c>
      <c r="P3650">
        <v>141</v>
      </c>
      <c r="Q3650">
        <v>3587</v>
      </c>
      <c r="R3650">
        <f>IF(Cleaned_data[[#This Row],[KATEGORI]]="A+B: KØRETØJER I ALT",Q3648/Cleaned_data[[#This Row],[TOTAL]],0)</f>
        <v>0</v>
      </c>
    </row>
    <row r="3651" spans="1:18" x14ac:dyDescent="0.2">
      <c r="A3651">
        <v>67</v>
      </c>
      <c r="B3651" s="1" t="s">
        <v>73</v>
      </c>
      <c r="C3651">
        <v>2019</v>
      </c>
      <c r="D3651" s="1" t="s">
        <v>20</v>
      </c>
      <c r="E3651">
        <v>1501</v>
      </c>
      <c r="F3651">
        <v>1493</v>
      </c>
      <c r="G3651">
        <v>1287</v>
      </c>
      <c r="H3651">
        <v>1250</v>
      </c>
      <c r="I3651">
        <v>1280</v>
      </c>
      <c r="J3651">
        <v>1351</v>
      </c>
      <c r="K3651">
        <v>1422</v>
      </c>
      <c r="L3651">
        <v>1585</v>
      </c>
      <c r="M3651">
        <v>1692</v>
      </c>
      <c r="N3651">
        <v>1579</v>
      </c>
      <c r="O3651">
        <v>1571</v>
      </c>
      <c r="P3651">
        <v>1294</v>
      </c>
      <c r="Q3651">
        <v>17305</v>
      </c>
      <c r="R3651">
        <f>IF(Cleaned_data[[#This Row],[KATEGORI]]="A+B: KØRETØJER I ALT",Q3649/Cleaned_data[[#This Row],[TOTAL]],0)</f>
        <v>0</v>
      </c>
    </row>
    <row r="3652" spans="1:18" x14ac:dyDescent="0.2">
      <c r="A3652">
        <v>67</v>
      </c>
      <c r="B3652" s="1" t="s">
        <v>73</v>
      </c>
      <c r="C3652">
        <v>2019</v>
      </c>
      <c r="D3652" s="1" t="s">
        <v>21</v>
      </c>
      <c r="E3652">
        <v>49</v>
      </c>
      <c r="F3652">
        <v>63</v>
      </c>
      <c r="G3652">
        <v>77</v>
      </c>
      <c r="H3652">
        <v>74</v>
      </c>
      <c r="I3652">
        <v>61</v>
      </c>
      <c r="J3652">
        <v>53</v>
      </c>
      <c r="K3652">
        <v>51</v>
      </c>
      <c r="L3652">
        <v>42</v>
      </c>
      <c r="M3652">
        <v>19</v>
      </c>
      <c r="N3652">
        <v>11</v>
      </c>
      <c r="O3652">
        <v>10</v>
      </c>
      <c r="P3652">
        <v>13</v>
      </c>
      <c r="Q3652">
        <v>523</v>
      </c>
      <c r="R3652">
        <f>IF(Cleaned_data[[#This Row],[KATEGORI]]="A+B: KØRETØJER I ALT",Q3650/Cleaned_data[[#This Row],[TOTAL]],0)</f>
        <v>0</v>
      </c>
    </row>
    <row r="3653" spans="1:18" x14ac:dyDescent="0.2">
      <c r="A3653">
        <v>67</v>
      </c>
      <c r="B3653" s="1" t="s">
        <v>73</v>
      </c>
      <c r="C3653">
        <v>2019</v>
      </c>
      <c r="D3653" s="1" t="s">
        <v>22</v>
      </c>
      <c r="E3653">
        <v>105</v>
      </c>
      <c r="F3653">
        <v>113</v>
      </c>
      <c r="G3653">
        <v>120</v>
      </c>
      <c r="H3653">
        <v>118</v>
      </c>
      <c r="I3653">
        <v>105</v>
      </c>
      <c r="J3653">
        <v>96</v>
      </c>
      <c r="K3653">
        <v>97</v>
      </c>
      <c r="L3653">
        <v>88</v>
      </c>
      <c r="M3653">
        <v>72</v>
      </c>
      <c r="N3653">
        <v>69</v>
      </c>
      <c r="O3653">
        <v>56</v>
      </c>
      <c r="P3653">
        <v>51</v>
      </c>
      <c r="Q3653">
        <v>1090</v>
      </c>
      <c r="R3653">
        <f>IF(Cleaned_data[[#This Row],[KATEGORI]]="A+B: KØRETØJER I ALT",Q3651/Cleaned_data[[#This Row],[TOTAL]],0)</f>
        <v>0</v>
      </c>
    </row>
    <row r="3654" spans="1:18" x14ac:dyDescent="0.2">
      <c r="A3654">
        <v>67</v>
      </c>
      <c r="B3654" s="1" t="s">
        <v>73</v>
      </c>
      <c r="C3654">
        <v>2019</v>
      </c>
      <c r="D3654" s="1" t="s">
        <v>23</v>
      </c>
      <c r="E3654">
        <v>1606</v>
      </c>
      <c r="F3654">
        <v>1606</v>
      </c>
      <c r="G3654">
        <v>1407</v>
      </c>
      <c r="H3654">
        <v>1368</v>
      </c>
      <c r="I3654">
        <v>1385</v>
      </c>
      <c r="J3654">
        <v>1447</v>
      </c>
      <c r="K3654">
        <v>1519</v>
      </c>
      <c r="L3654">
        <v>1673</v>
      </c>
      <c r="M3654">
        <v>1764</v>
      </c>
      <c r="N3654">
        <v>1648</v>
      </c>
      <c r="O3654">
        <v>1627</v>
      </c>
      <c r="P3654">
        <v>1345</v>
      </c>
      <c r="Q3654">
        <v>18395</v>
      </c>
      <c r="R3654">
        <f>IF(Cleaned_data[[#This Row],[KATEGORI]]="A+B: KØRETØJER I ALT",Q3652/Cleaned_data[[#This Row],[TOTAL]],0)</f>
        <v>2.8431639032345746E-2</v>
      </c>
    </row>
    <row r="3655" spans="1:18" x14ac:dyDescent="0.2">
      <c r="A3655">
        <v>67</v>
      </c>
      <c r="B3655" s="1" t="s">
        <v>73</v>
      </c>
      <c r="C3655">
        <v>2019</v>
      </c>
      <c r="D3655" s="1" t="s">
        <v>24</v>
      </c>
      <c r="E3655">
        <v>35</v>
      </c>
      <c r="F3655">
        <v>59</v>
      </c>
      <c r="G3655">
        <v>37</v>
      </c>
      <c r="H3655">
        <v>11</v>
      </c>
      <c r="I3655">
        <v>8</v>
      </c>
      <c r="J3655">
        <v>12</v>
      </c>
      <c r="K3655">
        <v>9</v>
      </c>
      <c r="L3655">
        <v>27</v>
      </c>
      <c r="M3655">
        <v>42</v>
      </c>
      <c r="N3655">
        <v>37</v>
      </c>
      <c r="O3655">
        <v>30</v>
      </c>
      <c r="P3655">
        <v>21</v>
      </c>
      <c r="Q3655">
        <v>328</v>
      </c>
      <c r="R3655">
        <f>IF(Cleaned_data[[#This Row],[KATEGORI]]="A+B: KØRETØJER I ALT",Q3653/Cleaned_data[[#This Row],[TOTAL]],0)</f>
        <v>0</v>
      </c>
    </row>
    <row r="3656" spans="1:18" x14ac:dyDescent="0.2">
      <c r="A3656">
        <v>67</v>
      </c>
      <c r="B3656" s="1" t="s">
        <v>73</v>
      </c>
      <c r="C3656">
        <v>2019</v>
      </c>
      <c r="D3656" s="1" t="s">
        <v>25</v>
      </c>
      <c r="E3656">
        <v>1059</v>
      </c>
      <c r="F3656">
        <v>1634</v>
      </c>
      <c r="G3656">
        <v>727</v>
      </c>
      <c r="H3656">
        <v>369</v>
      </c>
      <c r="I3656">
        <v>291</v>
      </c>
      <c r="J3656">
        <v>370</v>
      </c>
      <c r="K3656">
        <v>400</v>
      </c>
      <c r="L3656">
        <v>529</v>
      </c>
      <c r="M3656">
        <v>860</v>
      </c>
      <c r="N3656">
        <v>1161</v>
      </c>
      <c r="O3656">
        <v>941</v>
      </c>
      <c r="P3656">
        <v>628</v>
      </c>
      <c r="Q3656">
        <v>8969</v>
      </c>
      <c r="R3656">
        <f>IF(Cleaned_data[[#This Row],[KATEGORI]]="A+B: KØRETØJER I ALT",Q3654/Cleaned_data[[#This Row],[TOTAL]],0)</f>
        <v>0</v>
      </c>
    </row>
    <row r="3657" spans="1:18" x14ac:dyDescent="0.2">
      <c r="A3657">
        <v>67</v>
      </c>
      <c r="B3657" s="1" t="s">
        <v>73</v>
      </c>
      <c r="C3657">
        <v>2019</v>
      </c>
      <c r="D3657" s="1" t="s">
        <v>26</v>
      </c>
      <c r="E3657">
        <v>1094</v>
      </c>
      <c r="F3657">
        <v>1693</v>
      </c>
      <c r="G3657">
        <v>764</v>
      </c>
      <c r="H3657">
        <v>380</v>
      </c>
      <c r="I3657">
        <v>299</v>
      </c>
      <c r="J3657">
        <v>382</v>
      </c>
      <c r="K3657">
        <v>409</v>
      </c>
      <c r="L3657">
        <v>556</v>
      </c>
      <c r="M3657">
        <v>902</v>
      </c>
      <c r="N3657">
        <v>1198</v>
      </c>
      <c r="O3657">
        <v>971</v>
      </c>
      <c r="P3657">
        <v>649</v>
      </c>
      <c r="Q3657">
        <v>9297</v>
      </c>
      <c r="R3657">
        <f>IF(Cleaned_data[[#This Row],[KATEGORI]]="A+B: KØRETØJER I ALT",Q3655/Cleaned_data[[#This Row],[TOTAL]],0)</f>
        <v>0</v>
      </c>
    </row>
    <row r="3658" spans="1:18" x14ac:dyDescent="0.2">
      <c r="A3658">
        <v>67</v>
      </c>
      <c r="B3658" s="1" t="s">
        <v>73</v>
      </c>
      <c r="C3658">
        <v>2020</v>
      </c>
      <c r="D3658" s="1" t="s">
        <v>18</v>
      </c>
      <c r="E3658">
        <v>1066</v>
      </c>
      <c r="F3658">
        <v>1194</v>
      </c>
      <c r="G3658">
        <v>762</v>
      </c>
      <c r="H3658">
        <v>708</v>
      </c>
      <c r="I3658">
        <v>773</v>
      </c>
      <c r="J3658">
        <v>811</v>
      </c>
      <c r="K3658">
        <v>913</v>
      </c>
      <c r="L3658">
        <v>1057</v>
      </c>
      <c r="M3658">
        <v>1431</v>
      </c>
      <c r="N3658">
        <v>1384</v>
      </c>
      <c r="O3658">
        <v>1262</v>
      </c>
      <c r="P3658">
        <v>869</v>
      </c>
      <c r="Q3658">
        <v>12230</v>
      </c>
      <c r="R3658">
        <f>IF(Cleaned_data[[#This Row],[KATEGORI]]="A+B: KØRETØJER I ALT",Q3656/Cleaned_data[[#This Row],[TOTAL]],0)</f>
        <v>0</v>
      </c>
    </row>
    <row r="3659" spans="1:18" x14ac:dyDescent="0.2">
      <c r="A3659">
        <v>67</v>
      </c>
      <c r="B3659" s="1" t="s">
        <v>73</v>
      </c>
      <c r="C3659">
        <v>2020</v>
      </c>
      <c r="D3659" s="1" t="s">
        <v>19</v>
      </c>
      <c r="E3659">
        <v>324</v>
      </c>
      <c r="F3659">
        <v>275</v>
      </c>
      <c r="G3659">
        <v>259</v>
      </c>
      <c r="H3659">
        <v>248</v>
      </c>
      <c r="I3659">
        <v>276</v>
      </c>
      <c r="J3659">
        <v>257</v>
      </c>
      <c r="K3659">
        <v>321</v>
      </c>
      <c r="L3659">
        <v>338</v>
      </c>
      <c r="M3659">
        <v>242</v>
      </c>
      <c r="N3659">
        <v>164</v>
      </c>
      <c r="O3659">
        <v>119</v>
      </c>
      <c r="P3659">
        <v>96</v>
      </c>
      <c r="Q3659">
        <v>2919</v>
      </c>
      <c r="R3659">
        <f>IF(Cleaned_data[[#This Row],[KATEGORI]]="A+B: KØRETØJER I ALT",Q3657/Cleaned_data[[#This Row],[TOTAL]],0)</f>
        <v>0</v>
      </c>
    </row>
    <row r="3660" spans="1:18" x14ac:dyDescent="0.2">
      <c r="A3660">
        <v>67</v>
      </c>
      <c r="B3660" s="1" t="s">
        <v>73</v>
      </c>
      <c r="C3660">
        <v>2020</v>
      </c>
      <c r="D3660" s="1" t="s">
        <v>20</v>
      </c>
      <c r="E3660">
        <v>1390</v>
      </c>
      <c r="F3660">
        <v>1469</v>
      </c>
      <c r="G3660">
        <v>1021</v>
      </c>
      <c r="H3660">
        <v>956</v>
      </c>
      <c r="I3660">
        <v>1049</v>
      </c>
      <c r="J3660">
        <v>1068</v>
      </c>
      <c r="K3660">
        <v>1234</v>
      </c>
      <c r="L3660">
        <v>1395</v>
      </c>
      <c r="M3660">
        <v>1673</v>
      </c>
      <c r="N3660">
        <v>1548</v>
      </c>
      <c r="O3660">
        <v>1381</v>
      </c>
      <c r="P3660">
        <v>965</v>
      </c>
      <c r="Q3660">
        <v>15149</v>
      </c>
      <c r="R3660">
        <f>IF(Cleaned_data[[#This Row],[KATEGORI]]="A+B: KØRETØJER I ALT",Q3658/Cleaned_data[[#This Row],[TOTAL]],0)</f>
        <v>0</v>
      </c>
    </row>
    <row r="3661" spans="1:18" x14ac:dyDescent="0.2">
      <c r="A3661">
        <v>67</v>
      </c>
      <c r="B3661" s="1" t="s">
        <v>73</v>
      </c>
      <c r="C3661">
        <v>2020</v>
      </c>
      <c r="D3661" s="1" t="s">
        <v>21</v>
      </c>
      <c r="E3661">
        <v>40</v>
      </c>
      <c r="F3661">
        <v>45</v>
      </c>
      <c r="G3661">
        <v>66</v>
      </c>
      <c r="H3661">
        <v>47</v>
      </c>
      <c r="I3661">
        <v>50</v>
      </c>
      <c r="J3661">
        <v>44</v>
      </c>
      <c r="K3661">
        <v>43</v>
      </c>
      <c r="L3661">
        <v>28</v>
      </c>
      <c r="M3661">
        <v>16</v>
      </c>
      <c r="N3661">
        <v>14</v>
      </c>
      <c r="O3661">
        <v>3</v>
      </c>
      <c r="P3661">
        <v>4</v>
      </c>
      <c r="Q3661">
        <v>400</v>
      </c>
      <c r="R3661">
        <f>IF(Cleaned_data[[#This Row],[KATEGORI]]="A+B: KØRETØJER I ALT",Q3659/Cleaned_data[[#This Row],[TOTAL]],0)</f>
        <v>0</v>
      </c>
    </row>
    <row r="3662" spans="1:18" x14ac:dyDescent="0.2">
      <c r="A3662">
        <v>67</v>
      </c>
      <c r="B3662" s="1" t="s">
        <v>73</v>
      </c>
      <c r="C3662">
        <v>2020</v>
      </c>
      <c r="D3662" s="1" t="s">
        <v>22</v>
      </c>
      <c r="E3662">
        <v>61</v>
      </c>
      <c r="F3662">
        <v>73</v>
      </c>
      <c r="G3662">
        <v>91</v>
      </c>
      <c r="H3662">
        <v>71</v>
      </c>
      <c r="I3662">
        <v>74</v>
      </c>
      <c r="J3662">
        <v>67</v>
      </c>
      <c r="K3662">
        <v>67</v>
      </c>
      <c r="L3662">
        <v>49</v>
      </c>
      <c r="M3662">
        <v>46</v>
      </c>
      <c r="N3662">
        <v>51</v>
      </c>
      <c r="O3662">
        <v>24</v>
      </c>
      <c r="P3662">
        <v>24</v>
      </c>
      <c r="Q3662">
        <v>698</v>
      </c>
      <c r="R3662">
        <f>IF(Cleaned_data[[#This Row],[KATEGORI]]="A+B: KØRETØJER I ALT",Q3660/Cleaned_data[[#This Row],[TOTAL]],0)</f>
        <v>0</v>
      </c>
    </row>
    <row r="3663" spans="1:18" x14ac:dyDescent="0.2">
      <c r="A3663">
        <v>67</v>
      </c>
      <c r="B3663" s="1" t="s">
        <v>73</v>
      </c>
      <c r="C3663">
        <v>2020</v>
      </c>
      <c r="D3663" s="1" t="s">
        <v>23</v>
      </c>
      <c r="E3663">
        <v>1451</v>
      </c>
      <c r="F3663">
        <v>1542</v>
      </c>
      <c r="G3663">
        <v>1112</v>
      </c>
      <c r="H3663">
        <v>1027</v>
      </c>
      <c r="I3663">
        <v>1123</v>
      </c>
      <c r="J3663">
        <v>1135</v>
      </c>
      <c r="K3663">
        <v>1301</v>
      </c>
      <c r="L3663">
        <v>1444</v>
      </c>
      <c r="M3663">
        <v>1719</v>
      </c>
      <c r="N3663">
        <v>1599</v>
      </c>
      <c r="O3663">
        <v>1405</v>
      </c>
      <c r="P3663">
        <v>989</v>
      </c>
      <c r="Q3663">
        <v>15847</v>
      </c>
      <c r="R3663">
        <f>IF(Cleaned_data[[#This Row],[KATEGORI]]="A+B: KØRETØJER I ALT",Q3661/Cleaned_data[[#This Row],[TOTAL]],0)</f>
        <v>2.5241370606423928E-2</v>
      </c>
    </row>
    <row r="3664" spans="1:18" x14ac:dyDescent="0.2">
      <c r="A3664">
        <v>67</v>
      </c>
      <c r="B3664" s="1" t="s">
        <v>73</v>
      </c>
      <c r="C3664">
        <v>2020</v>
      </c>
      <c r="D3664" s="1" t="s">
        <v>24</v>
      </c>
      <c r="E3664">
        <v>53</v>
      </c>
      <c r="F3664">
        <v>75</v>
      </c>
      <c r="G3664">
        <v>23</v>
      </c>
      <c r="H3664">
        <v>16</v>
      </c>
      <c r="I3664">
        <v>15</v>
      </c>
      <c r="J3664">
        <v>13</v>
      </c>
      <c r="K3664">
        <v>20</v>
      </c>
      <c r="L3664">
        <v>32</v>
      </c>
      <c r="M3664">
        <v>72</v>
      </c>
      <c r="N3664">
        <v>63</v>
      </c>
      <c r="O3664">
        <v>38</v>
      </c>
      <c r="P3664">
        <v>15</v>
      </c>
      <c r="Q3664">
        <v>435</v>
      </c>
      <c r="R3664">
        <f>IF(Cleaned_data[[#This Row],[KATEGORI]]="A+B: KØRETØJER I ALT",Q3662/Cleaned_data[[#This Row],[TOTAL]],0)</f>
        <v>0</v>
      </c>
    </row>
    <row r="3665" spans="1:18" x14ac:dyDescent="0.2">
      <c r="A3665">
        <v>67</v>
      </c>
      <c r="B3665" s="1" t="s">
        <v>73</v>
      </c>
      <c r="C3665">
        <v>2020</v>
      </c>
      <c r="D3665" s="1" t="s">
        <v>25</v>
      </c>
      <c r="E3665">
        <v>991</v>
      </c>
      <c r="F3665">
        <v>1359</v>
      </c>
      <c r="G3665">
        <v>610</v>
      </c>
      <c r="H3665">
        <v>349</v>
      </c>
      <c r="I3665">
        <v>333</v>
      </c>
      <c r="J3665">
        <v>377</v>
      </c>
      <c r="K3665">
        <v>426</v>
      </c>
      <c r="L3665">
        <v>506</v>
      </c>
      <c r="M3665">
        <v>932</v>
      </c>
      <c r="N3665">
        <v>1214</v>
      </c>
      <c r="O3665">
        <v>940</v>
      </c>
      <c r="P3665">
        <v>729</v>
      </c>
      <c r="Q3665">
        <v>8766</v>
      </c>
      <c r="R3665">
        <f>IF(Cleaned_data[[#This Row],[KATEGORI]]="A+B: KØRETØJER I ALT",Q3663/Cleaned_data[[#This Row],[TOTAL]],0)</f>
        <v>0</v>
      </c>
    </row>
    <row r="3666" spans="1:18" x14ac:dyDescent="0.2">
      <c r="A3666">
        <v>67</v>
      </c>
      <c r="B3666" s="1" t="s">
        <v>73</v>
      </c>
      <c r="C3666">
        <v>2020</v>
      </c>
      <c r="D3666" s="1" t="s">
        <v>26</v>
      </c>
      <c r="E3666">
        <v>1044</v>
      </c>
      <c r="F3666">
        <v>1434</v>
      </c>
      <c r="G3666">
        <v>633</v>
      </c>
      <c r="H3666">
        <v>365</v>
      </c>
      <c r="I3666">
        <v>348</v>
      </c>
      <c r="J3666">
        <v>390</v>
      </c>
      <c r="K3666">
        <v>446</v>
      </c>
      <c r="L3666">
        <v>538</v>
      </c>
      <c r="M3666">
        <v>1004</v>
      </c>
      <c r="N3666">
        <v>1277</v>
      </c>
      <c r="O3666">
        <v>978</v>
      </c>
      <c r="P3666">
        <v>744</v>
      </c>
      <c r="Q3666">
        <v>9201</v>
      </c>
      <c r="R3666">
        <f>IF(Cleaned_data[[#This Row],[KATEGORI]]="A+B: KØRETØJER I ALT",Q3664/Cleaned_data[[#This Row],[TOTAL]],0)</f>
        <v>0</v>
      </c>
    </row>
    <row r="3667" spans="1:18" x14ac:dyDescent="0.2">
      <c r="A3667">
        <v>67</v>
      </c>
      <c r="B3667" s="1" t="s">
        <v>73</v>
      </c>
      <c r="C3667">
        <v>2021</v>
      </c>
      <c r="D3667" s="1" t="s">
        <v>18</v>
      </c>
      <c r="E3667">
        <v>1010</v>
      </c>
      <c r="F3667">
        <v>1188</v>
      </c>
      <c r="G3667">
        <v>839</v>
      </c>
      <c r="H3667">
        <v>698</v>
      </c>
      <c r="I3667">
        <v>757</v>
      </c>
      <c r="J3667">
        <v>893</v>
      </c>
      <c r="K3667">
        <v>983</v>
      </c>
      <c r="L3667">
        <v>1193</v>
      </c>
      <c r="M3667">
        <v>1409</v>
      </c>
      <c r="N3667">
        <v>1392</v>
      </c>
      <c r="O3667">
        <v>1245</v>
      </c>
      <c r="P3667">
        <v>984</v>
      </c>
      <c r="Q3667">
        <v>12591</v>
      </c>
      <c r="R3667">
        <f>IF(Cleaned_data[[#This Row],[KATEGORI]]="A+B: KØRETØJER I ALT",Q3665/Cleaned_data[[#This Row],[TOTAL]],0)</f>
        <v>0</v>
      </c>
    </row>
    <row r="3668" spans="1:18" x14ac:dyDescent="0.2">
      <c r="A3668">
        <v>67</v>
      </c>
      <c r="B3668" s="1" t="s">
        <v>73</v>
      </c>
      <c r="C3668">
        <v>2021</v>
      </c>
      <c r="D3668" s="1" t="s">
        <v>19</v>
      </c>
      <c r="E3668">
        <v>308</v>
      </c>
      <c r="F3668">
        <v>254</v>
      </c>
      <c r="G3668">
        <v>238</v>
      </c>
      <c r="H3668">
        <v>285</v>
      </c>
      <c r="I3668">
        <v>277</v>
      </c>
      <c r="J3668">
        <v>306</v>
      </c>
      <c r="K3668">
        <v>283</v>
      </c>
      <c r="L3668">
        <v>317</v>
      </c>
      <c r="M3668">
        <v>272</v>
      </c>
      <c r="N3668">
        <v>157</v>
      </c>
      <c r="O3668">
        <v>148</v>
      </c>
      <c r="P3668">
        <v>108</v>
      </c>
      <c r="Q3668">
        <v>2953</v>
      </c>
      <c r="R3668">
        <f>IF(Cleaned_data[[#This Row],[KATEGORI]]="A+B: KØRETØJER I ALT",Q3666/Cleaned_data[[#This Row],[TOTAL]],0)</f>
        <v>0</v>
      </c>
    </row>
    <row r="3669" spans="1:18" x14ac:dyDescent="0.2">
      <c r="A3669">
        <v>67</v>
      </c>
      <c r="B3669" s="1" t="s">
        <v>73</v>
      </c>
      <c r="C3669">
        <v>2021</v>
      </c>
      <c r="D3669" s="1" t="s">
        <v>20</v>
      </c>
      <c r="E3669">
        <v>1318</v>
      </c>
      <c r="F3669">
        <v>1442</v>
      </c>
      <c r="G3669">
        <v>1077</v>
      </c>
      <c r="H3669">
        <v>983</v>
      </c>
      <c r="I3669">
        <v>1034</v>
      </c>
      <c r="J3669">
        <v>1199</v>
      </c>
      <c r="K3669">
        <v>1266</v>
      </c>
      <c r="L3669">
        <v>1510</v>
      </c>
      <c r="M3669">
        <v>1681</v>
      </c>
      <c r="N3669">
        <v>1549</v>
      </c>
      <c r="O3669">
        <v>1393</v>
      </c>
      <c r="P3669">
        <v>1092</v>
      </c>
      <c r="Q3669">
        <v>15544</v>
      </c>
      <c r="R3669">
        <f>IF(Cleaned_data[[#This Row],[KATEGORI]]="A+B: KØRETØJER I ALT",Q3667/Cleaned_data[[#This Row],[TOTAL]],0)</f>
        <v>0</v>
      </c>
    </row>
    <row r="3670" spans="1:18" x14ac:dyDescent="0.2">
      <c r="A3670">
        <v>67</v>
      </c>
      <c r="B3670" s="1" t="s">
        <v>73</v>
      </c>
      <c r="C3670">
        <v>2021</v>
      </c>
      <c r="D3670" s="1" t="s">
        <v>21</v>
      </c>
      <c r="E3670">
        <v>51</v>
      </c>
      <c r="F3670">
        <v>49</v>
      </c>
      <c r="G3670">
        <v>50</v>
      </c>
      <c r="H3670">
        <v>46</v>
      </c>
      <c r="I3670">
        <v>54</v>
      </c>
      <c r="J3670">
        <v>49</v>
      </c>
      <c r="K3670">
        <v>36</v>
      </c>
      <c r="L3670">
        <v>21</v>
      </c>
      <c r="M3670">
        <v>20</v>
      </c>
      <c r="N3670">
        <v>12</v>
      </c>
      <c r="O3670">
        <v>5</v>
      </c>
      <c r="P3670">
        <v>2</v>
      </c>
      <c r="Q3670">
        <v>395</v>
      </c>
      <c r="R3670">
        <f>IF(Cleaned_data[[#This Row],[KATEGORI]]="A+B: KØRETØJER I ALT",Q3668/Cleaned_data[[#This Row],[TOTAL]],0)</f>
        <v>0</v>
      </c>
    </row>
    <row r="3671" spans="1:18" x14ac:dyDescent="0.2">
      <c r="A3671">
        <v>67</v>
      </c>
      <c r="B3671" s="1" t="s">
        <v>73</v>
      </c>
      <c r="C3671">
        <v>2021</v>
      </c>
      <c r="D3671" s="1" t="s">
        <v>22</v>
      </c>
      <c r="E3671">
        <v>79</v>
      </c>
      <c r="F3671">
        <v>75</v>
      </c>
      <c r="G3671">
        <v>75</v>
      </c>
      <c r="H3671">
        <v>67</v>
      </c>
      <c r="I3671">
        <v>80</v>
      </c>
      <c r="J3671">
        <v>72</v>
      </c>
      <c r="K3671">
        <v>62</v>
      </c>
      <c r="L3671">
        <v>47</v>
      </c>
      <c r="M3671">
        <v>43</v>
      </c>
      <c r="N3671">
        <v>46</v>
      </c>
      <c r="O3671">
        <v>30</v>
      </c>
      <c r="P3671">
        <v>23</v>
      </c>
      <c r="Q3671">
        <v>699</v>
      </c>
      <c r="R3671">
        <f>IF(Cleaned_data[[#This Row],[KATEGORI]]="A+B: KØRETØJER I ALT",Q3669/Cleaned_data[[#This Row],[TOTAL]],0)</f>
        <v>0</v>
      </c>
    </row>
    <row r="3672" spans="1:18" x14ac:dyDescent="0.2">
      <c r="A3672">
        <v>67</v>
      </c>
      <c r="B3672" s="1" t="s">
        <v>73</v>
      </c>
      <c r="C3672">
        <v>2021</v>
      </c>
      <c r="D3672" s="1" t="s">
        <v>23</v>
      </c>
      <c r="E3672">
        <v>1397</v>
      </c>
      <c r="F3672">
        <v>1517</v>
      </c>
      <c r="G3672">
        <v>1152</v>
      </c>
      <c r="H3672">
        <v>1050</v>
      </c>
      <c r="I3672">
        <v>1114</v>
      </c>
      <c r="J3672">
        <v>1271</v>
      </c>
      <c r="K3672">
        <v>1328</v>
      </c>
      <c r="L3672">
        <v>1557</v>
      </c>
      <c r="M3672">
        <v>1724</v>
      </c>
      <c r="N3672">
        <v>1595</v>
      </c>
      <c r="O3672">
        <v>1423</v>
      </c>
      <c r="P3672">
        <v>1115</v>
      </c>
      <c r="Q3672">
        <v>16243</v>
      </c>
      <c r="R3672">
        <f>IF(Cleaned_data[[#This Row],[KATEGORI]]="A+B: KØRETØJER I ALT",Q3670/Cleaned_data[[#This Row],[TOTAL]],0)</f>
        <v>2.4318167826140491E-2</v>
      </c>
    </row>
    <row r="3673" spans="1:18" x14ac:dyDescent="0.2">
      <c r="A3673">
        <v>67</v>
      </c>
      <c r="B3673" s="1" t="s">
        <v>73</v>
      </c>
      <c r="C3673">
        <v>2021</v>
      </c>
      <c r="D3673" s="1" t="s">
        <v>24</v>
      </c>
      <c r="E3673">
        <v>34</v>
      </c>
      <c r="F3673">
        <v>74</v>
      </c>
      <c r="G3673">
        <v>19</v>
      </c>
      <c r="H3673">
        <v>14</v>
      </c>
      <c r="I3673">
        <v>18</v>
      </c>
      <c r="J3673">
        <v>16</v>
      </c>
      <c r="K3673">
        <v>12</v>
      </c>
      <c r="L3673">
        <v>26</v>
      </c>
      <c r="M3673">
        <v>53</v>
      </c>
      <c r="N3673">
        <v>41</v>
      </c>
      <c r="O3673">
        <v>26</v>
      </c>
      <c r="P3673">
        <v>13</v>
      </c>
      <c r="Q3673">
        <v>346</v>
      </c>
      <c r="R3673">
        <f>IF(Cleaned_data[[#This Row],[KATEGORI]]="A+B: KØRETØJER I ALT",Q3671/Cleaned_data[[#This Row],[TOTAL]],0)</f>
        <v>0</v>
      </c>
    </row>
    <row r="3674" spans="1:18" x14ac:dyDescent="0.2">
      <c r="A3674">
        <v>67</v>
      </c>
      <c r="B3674" s="1" t="s">
        <v>73</v>
      </c>
      <c r="C3674">
        <v>2021</v>
      </c>
      <c r="D3674" s="1" t="s">
        <v>25</v>
      </c>
      <c r="E3674">
        <v>751</v>
      </c>
      <c r="F3674">
        <v>1066</v>
      </c>
      <c r="G3674">
        <v>457</v>
      </c>
      <c r="H3674">
        <v>278</v>
      </c>
      <c r="I3674">
        <v>286</v>
      </c>
      <c r="J3674">
        <v>298</v>
      </c>
      <c r="K3674">
        <v>328</v>
      </c>
      <c r="L3674">
        <v>424</v>
      </c>
      <c r="M3674">
        <v>694</v>
      </c>
      <c r="N3674">
        <v>927</v>
      </c>
      <c r="O3674">
        <v>779</v>
      </c>
      <c r="P3674">
        <v>553</v>
      </c>
      <c r="Q3674">
        <v>6841</v>
      </c>
      <c r="R3674">
        <f>IF(Cleaned_data[[#This Row],[KATEGORI]]="A+B: KØRETØJER I ALT",Q3672/Cleaned_data[[#This Row],[TOTAL]],0)</f>
        <v>0</v>
      </c>
    </row>
    <row r="3675" spans="1:18" x14ac:dyDescent="0.2">
      <c r="A3675">
        <v>67</v>
      </c>
      <c r="B3675" s="1" t="s">
        <v>73</v>
      </c>
      <c r="C3675">
        <v>2021</v>
      </c>
      <c r="D3675" s="1" t="s">
        <v>26</v>
      </c>
      <c r="E3675">
        <v>785</v>
      </c>
      <c r="F3675">
        <v>1140</v>
      </c>
      <c r="G3675">
        <v>476</v>
      </c>
      <c r="H3675">
        <v>292</v>
      </c>
      <c r="I3675">
        <v>304</v>
      </c>
      <c r="J3675">
        <v>314</v>
      </c>
      <c r="K3675">
        <v>340</v>
      </c>
      <c r="L3675">
        <v>450</v>
      </c>
      <c r="M3675">
        <v>747</v>
      </c>
      <c r="N3675">
        <v>968</v>
      </c>
      <c r="O3675">
        <v>805</v>
      </c>
      <c r="P3675">
        <v>566</v>
      </c>
      <c r="Q3675">
        <v>7187</v>
      </c>
      <c r="R3675">
        <f>IF(Cleaned_data[[#This Row],[KATEGORI]]="A+B: KØRETØJER I ALT",Q3673/Cleaned_data[[#This Row],[TOTAL]],0)</f>
        <v>0</v>
      </c>
    </row>
    <row r="3676" spans="1:18" x14ac:dyDescent="0.2">
      <c r="A3676">
        <v>67</v>
      </c>
      <c r="B3676" s="1" t="s">
        <v>73</v>
      </c>
      <c r="C3676">
        <v>2022</v>
      </c>
      <c r="D3676" s="1" t="s">
        <v>18</v>
      </c>
      <c r="E3676">
        <v>1100</v>
      </c>
      <c r="F3676">
        <v>1143</v>
      </c>
      <c r="G3676">
        <v>821</v>
      </c>
      <c r="H3676">
        <v>705</v>
      </c>
      <c r="I3676">
        <v>784</v>
      </c>
      <c r="J3676">
        <v>812</v>
      </c>
      <c r="K3676">
        <v>864</v>
      </c>
      <c r="L3676">
        <v>1024</v>
      </c>
      <c r="M3676">
        <v>1259</v>
      </c>
      <c r="N3676">
        <v>1340</v>
      </c>
      <c r="O3676">
        <v>1205</v>
      </c>
      <c r="P3676">
        <v>969</v>
      </c>
      <c r="Q3676">
        <v>12026</v>
      </c>
      <c r="R3676">
        <f>IF(Cleaned_data[[#This Row],[KATEGORI]]="A+B: KØRETØJER I ALT",Q3674/Cleaned_data[[#This Row],[TOTAL]],0)</f>
        <v>0</v>
      </c>
    </row>
    <row r="3677" spans="1:18" x14ac:dyDescent="0.2">
      <c r="A3677">
        <v>67</v>
      </c>
      <c r="B3677" s="1" t="s">
        <v>73</v>
      </c>
      <c r="C3677">
        <v>2022</v>
      </c>
      <c r="D3677" s="1" t="s">
        <v>19</v>
      </c>
      <c r="E3677">
        <v>303</v>
      </c>
      <c r="F3677">
        <v>256</v>
      </c>
      <c r="G3677">
        <v>240</v>
      </c>
      <c r="H3677">
        <v>310</v>
      </c>
      <c r="I3677">
        <v>290</v>
      </c>
      <c r="J3677">
        <v>294</v>
      </c>
      <c r="K3677">
        <v>258</v>
      </c>
      <c r="L3677">
        <v>300</v>
      </c>
      <c r="M3677">
        <v>237</v>
      </c>
      <c r="N3677">
        <v>184</v>
      </c>
      <c r="O3677">
        <v>151</v>
      </c>
      <c r="P3677">
        <v>118</v>
      </c>
      <c r="Q3677">
        <v>2941</v>
      </c>
      <c r="R3677">
        <f>IF(Cleaned_data[[#This Row],[KATEGORI]]="A+B: KØRETØJER I ALT",Q3675/Cleaned_data[[#This Row],[TOTAL]],0)</f>
        <v>0</v>
      </c>
    </row>
    <row r="3678" spans="1:18" x14ac:dyDescent="0.2">
      <c r="A3678">
        <v>67</v>
      </c>
      <c r="B3678" s="1" t="s">
        <v>73</v>
      </c>
      <c r="C3678">
        <v>2022</v>
      </c>
      <c r="D3678" s="1" t="s">
        <v>20</v>
      </c>
      <c r="E3678">
        <v>1403</v>
      </c>
      <c r="F3678">
        <v>1399</v>
      </c>
      <c r="G3678">
        <v>1061</v>
      </c>
      <c r="H3678">
        <v>1015</v>
      </c>
      <c r="I3678">
        <v>1074</v>
      </c>
      <c r="J3678">
        <v>1106</v>
      </c>
      <c r="K3678">
        <v>1122</v>
      </c>
      <c r="L3678">
        <v>1324</v>
      </c>
      <c r="M3678">
        <v>1496</v>
      </c>
      <c r="N3678">
        <v>1524</v>
      </c>
      <c r="O3678">
        <v>1356</v>
      </c>
      <c r="P3678">
        <v>1087</v>
      </c>
      <c r="Q3678">
        <v>14967</v>
      </c>
      <c r="R3678">
        <f>IF(Cleaned_data[[#This Row],[KATEGORI]]="A+B: KØRETØJER I ALT",Q3676/Cleaned_data[[#This Row],[TOTAL]],0)</f>
        <v>0</v>
      </c>
    </row>
    <row r="3679" spans="1:18" x14ac:dyDescent="0.2">
      <c r="A3679">
        <v>67</v>
      </c>
      <c r="B3679" s="1" t="s">
        <v>73</v>
      </c>
      <c r="C3679">
        <v>2022</v>
      </c>
      <c r="D3679" s="1" t="s">
        <v>21</v>
      </c>
      <c r="E3679">
        <v>53</v>
      </c>
      <c r="F3679">
        <v>56</v>
      </c>
      <c r="G3679">
        <v>62</v>
      </c>
      <c r="H3679">
        <v>50</v>
      </c>
      <c r="I3679">
        <v>46</v>
      </c>
      <c r="J3679">
        <v>35</v>
      </c>
      <c r="K3679">
        <v>41</v>
      </c>
      <c r="L3679">
        <v>37</v>
      </c>
      <c r="M3679">
        <v>16</v>
      </c>
      <c r="N3679">
        <v>11</v>
      </c>
      <c r="O3679">
        <v>5</v>
      </c>
      <c r="P3679">
        <v>6</v>
      </c>
      <c r="Q3679">
        <v>418</v>
      </c>
      <c r="R3679">
        <f>IF(Cleaned_data[[#This Row],[KATEGORI]]="A+B: KØRETØJER I ALT",Q3677/Cleaned_data[[#This Row],[TOTAL]],0)</f>
        <v>0</v>
      </c>
    </row>
    <row r="3680" spans="1:18" x14ac:dyDescent="0.2">
      <c r="A3680">
        <v>67</v>
      </c>
      <c r="B3680" s="1" t="s">
        <v>73</v>
      </c>
      <c r="C3680">
        <v>2022</v>
      </c>
      <c r="D3680" s="1" t="s">
        <v>22</v>
      </c>
      <c r="E3680">
        <v>78</v>
      </c>
      <c r="F3680">
        <v>85</v>
      </c>
      <c r="G3680">
        <v>88</v>
      </c>
      <c r="H3680">
        <v>75</v>
      </c>
      <c r="I3680">
        <v>69</v>
      </c>
      <c r="J3680">
        <v>58</v>
      </c>
      <c r="K3680">
        <v>67</v>
      </c>
      <c r="L3680">
        <v>66</v>
      </c>
      <c r="M3680">
        <v>42</v>
      </c>
      <c r="N3680">
        <v>44</v>
      </c>
      <c r="O3680">
        <v>30</v>
      </c>
      <c r="P3680">
        <v>29</v>
      </c>
      <c r="Q3680">
        <v>731</v>
      </c>
      <c r="R3680">
        <f>IF(Cleaned_data[[#This Row],[KATEGORI]]="A+B: KØRETØJER I ALT",Q3678/Cleaned_data[[#This Row],[TOTAL]],0)</f>
        <v>0</v>
      </c>
    </row>
    <row r="3681" spans="1:18" x14ac:dyDescent="0.2">
      <c r="A3681">
        <v>67</v>
      </c>
      <c r="B3681" s="1" t="s">
        <v>73</v>
      </c>
      <c r="C3681">
        <v>2022</v>
      </c>
      <c r="D3681" s="1" t="s">
        <v>23</v>
      </c>
      <c r="E3681">
        <v>1481</v>
      </c>
      <c r="F3681">
        <v>1484</v>
      </c>
      <c r="G3681">
        <v>1149</v>
      </c>
      <c r="H3681">
        <v>1090</v>
      </c>
      <c r="I3681">
        <v>1143</v>
      </c>
      <c r="J3681">
        <v>1164</v>
      </c>
      <c r="K3681">
        <v>1189</v>
      </c>
      <c r="L3681">
        <v>1390</v>
      </c>
      <c r="M3681">
        <v>1538</v>
      </c>
      <c r="N3681">
        <v>1568</v>
      </c>
      <c r="O3681">
        <v>1386</v>
      </c>
      <c r="P3681">
        <v>1116</v>
      </c>
      <c r="Q3681">
        <v>15698</v>
      </c>
      <c r="R3681">
        <f>IF(Cleaned_data[[#This Row],[KATEGORI]]="A+B: KØRETØJER I ALT",Q3679/Cleaned_data[[#This Row],[TOTAL]],0)</f>
        <v>2.6627595872085616E-2</v>
      </c>
    </row>
    <row r="3682" spans="1:18" x14ac:dyDescent="0.2">
      <c r="A3682">
        <v>67</v>
      </c>
      <c r="B3682" s="1" t="s">
        <v>73</v>
      </c>
      <c r="C3682">
        <v>2022</v>
      </c>
      <c r="D3682" s="1" t="s">
        <v>24</v>
      </c>
      <c r="E3682">
        <v>48</v>
      </c>
      <c r="F3682">
        <v>113</v>
      </c>
      <c r="G3682">
        <v>30</v>
      </c>
      <c r="H3682">
        <v>17</v>
      </c>
      <c r="I3682">
        <v>17</v>
      </c>
      <c r="J3682">
        <v>21</v>
      </c>
      <c r="K3682">
        <v>19</v>
      </c>
      <c r="L3682">
        <v>47</v>
      </c>
      <c r="M3682">
        <v>69</v>
      </c>
      <c r="N3682">
        <v>62</v>
      </c>
      <c r="O3682">
        <v>27</v>
      </c>
      <c r="P3682">
        <v>15</v>
      </c>
      <c r="Q3682">
        <v>485</v>
      </c>
      <c r="R3682">
        <f>IF(Cleaned_data[[#This Row],[KATEGORI]]="A+B: KØRETØJER I ALT",Q3680/Cleaned_data[[#This Row],[TOTAL]],0)</f>
        <v>0</v>
      </c>
    </row>
    <row r="3683" spans="1:18" x14ac:dyDescent="0.2">
      <c r="A3683">
        <v>67</v>
      </c>
      <c r="B3683" s="1" t="s">
        <v>73</v>
      </c>
      <c r="C3683">
        <v>2022</v>
      </c>
      <c r="D3683" s="1" t="s">
        <v>25</v>
      </c>
      <c r="E3683">
        <v>977</v>
      </c>
      <c r="F3683">
        <v>1474</v>
      </c>
      <c r="G3683">
        <v>623</v>
      </c>
      <c r="H3683">
        <v>314</v>
      </c>
      <c r="I3683">
        <v>331</v>
      </c>
      <c r="J3683">
        <v>366</v>
      </c>
      <c r="K3683">
        <v>419</v>
      </c>
      <c r="L3683">
        <v>546</v>
      </c>
      <c r="M3683">
        <v>891</v>
      </c>
      <c r="N3683">
        <v>1197</v>
      </c>
      <c r="O3683">
        <v>786</v>
      </c>
      <c r="P3683">
        <v>492</v>
      </c>
      <c r="Q3683">
        <v>8416</v>
      </c>
      <c r="R3683">
        <f>IF(Cleaned_data[[#This Row],[KATEGORI]]="A+B: KØRETØJER I ALT",Q3681/Cleaned_data[[#This Row],[TOTAL]],0)</f>
        <v>0</v>
      </c>
    </row>
    <row r="3684" spans="1:18" x14ac:dyDescent="0.2">
      <c r="A3684">
        <v>67</v>
      </c>
      <c r="B3684" s="1" t="s">
        <v>73</v>
      </c>
      <c r="C3684">
        <v>2022</v>
      </c>
      <c r="D3684" s="1" t="s">
        <v>26</v>
      </c>
      <c r="E3684">
        <v>1025</v>
      </c>
      <c r="F3684">
        <v>1587</v>
      </c>
      <c r="G3684">
        <v>653</v>
      </c>
      <c r="H3684">
        <v>331</v>
      </c>
      <c r="I3684">
        <v>348</v>
      </c>
      <c r="J3684">
        <v>387</v>
      </c>
      <c r="K3684">
        <v>438</v>
      </c>
      <c r="L3684">
        <v>593</v>
      </c>
      <c r="M3684">
        <v>960</v>
      </c>
      <c r="N3684">
        <v>1259</v>
      </c>
      <c r="O3684">
        <v>813</v>
      </c>
      <c r="P3684">
        <v>507</v>
      </c>
      <c r="Q3684">
        <v>8901</v>
      </c>
      <c r="R3684">
        <f>IF(Cleaned_data[[#This Row],[KATEGORI]]="A+B: KØRETØJER I ALT",Q3682/Cleaned_data[[#This Row],[TOTAL]],0)</f>
        <v>0</v>
      </c>
    </row>
    <row r="3685" spans="1:18" x14ac:dyDescent="0.2">
      <c r="A3685">
        <v>67</v>
      </c>
      <c r="B3685" s="1" t="s">
        <v>73</v>
      </c>
      <c r="C3685">
        <v>2023</v>
      </c>
      <c r="D3685" s="1" t="s">
        <v>18</v>
      </c>
      <c r="E3685">
        <v>1275</v>
      </c>
      <c r="F3685">
        <v>1172</v>
      </c>
      <c r="G3685">
        <v>835</v>
      </c>
      <c r="H3685">
        <v>679</v>
      </c>
      <c r="I3685">
        <v>893</v>
      </c>
      <c r="J3685">
        <v>889</v>
      </c>
      <c r="K3685">
        <v>915</v>
      </c>
      <c r="L3685">
        <v>1033</v>
      </c>
      <c r="M3685">
        <v>1481</v>
      </c>
      <c r="N3685">
        <v>1553</v>
      </c>
      <c r="O3685">
        <v>1305</v>
      </c>
      <c r="P3685">
        <v>1018</v>
      </c>
      <c r="Q3685">
        <v>13048</v>
      </c>
      <c r="R3685">
        <f>IF(Cleaned_data[[#This Row],[KATEGORI]]="A+B: KØRETØJER I ALT",Q3683/Cleaned_data[[#This Row],[TOTAL]],0)</f>
        <v>0</v>
      </c>
    </row>
    <row r="3686" spans="1:18" x14ac:dyDescent="0.2">
      <c r="A3686">
        <v>67</v>
      </c>
      <c r="B3686" s="1" t="s">
        <v>73</v>
      </c>
      <c r="C3686">
        <v>2023</v>
      </c>
      <c r="D3686" s="1" t="s">
        <v>19</v>
      </c>
      <c r="E3686">
        <v>321</v>
      </c>
      <c r="F3686">
        <v>250</v>
      </c>
      <c r="G3686">
        <v>259</v>
      </c>
      <c r="H3686">
        <v>281</v>
      </c>
      <c r="I3686">
        <v>307</v>
      </c>
      <c r="J3686">
        <v>273</v>
      </c>
      <c r="K3686">
        <v>258</v>
      </c>
      <c r="L3686">
        <v>270</v>
      </c>
      <c r="M3686">
        <v>256</v>
      </c>
      <c r="N3686">
        <v>178</v>
      </c>
      <c r="O3686">
        <v>162</v>
      </c>
      <c r="P3686">
        <v>126</v>
      </c>
      <c r="Q3686">
        <v>2941</v>
      </c>
      <c r="R3686">
        <f>IF(Cleaned_data[[#This Row],[KATEGORI]]="A+B: KØRETØJER I ALT",Q3684/Cleaned_data[[#This Row],[TOTAL]],0)</f>
        <v>0</v>
      </c>
    </row>
    <row r="3687" spans="1:18" x14ac:dyDescent="0.2">
      <c r="A3687">
        <v>67</v>
      </c>
      <c r="B3687" s="1" t="s">
        <v>73</v>
      </c>
      <c r="C3687">
        <v>2023</v>
      </c>
      <c r="D3687" s="1" t="s">
        <v>20</v>
      </c>
      <c r="E3687">
        <v>1596</v>
      </c>
      <c r="F3687">
        <v>1422</v>
      </c>
      <c r="G3687">
        <v>1094</v>
      </c>
      <c r="H3687">
        <v>960</v>
      </c>
      <c r="I3687">
        <v>1200</v>
      </c>
      <c r="J3687">
        <v>1162</v>
      </c>
      <c r="K3687">
        <v>1173</v>
      </c>
      <c r="L3687">
        <v>1303</v>
      </c>
      <c r="M3687">
        <v>1737</v>
      </c>
      <c r="N3687">
        <v>1731</v>
      </c>
      <c r="O3687">
        <v>1467</v>
      </c>
      <c r="P3687">
        <v>1144</v>
      </c>
      <c r="Q3687">
        <v>15989</v>
      </c>
      <c r="R3687">
        <f>IF(Cleaned_data[[#This Row],[KATEGORI]]="A+B: KØRETØJER I ALT",Q3685/Cleaned_data[[#This Row],[TOTAL]],0)</f>
        <v>0</v>
      </c>
    </row>
    <row r="3688" spans="1:18" x14ac:dyDescent="0.2">
      <c r="A3688">
        <v>67</v>
      </c>
      <c r="B3688" s="1" t="s">
        <v>73</v>
      </c>
      <c r="C3688">
        <v>2023</v>
      </c>
      <c r="D3688" s="1" t="s">
        <v>21</v>
      </c>
      <c r="E3688">
        <v>50</v>
      </c>
      <c r="F3688">
        <v>52</v>
      </c>
      <c r="G3688">
        <v>72</v>
      </c>
      <c r="H3688">
        <v>59</v>
      </c>
      <c r="I3688">
        <v>55</v>
      </c>
      <c r="J3688">
        <v>47</v>
      </c>
      <c r="K3688">
        <v>48</v>
      </c>
      <c r="L3688">
        <v>29</v>
      </c>
      <c r="M3688">
        <v>20</v>
      </c>
      <c r="N3688">
        <v>10</v>
      </c>
      <c r="O3688">
        <v>8</v>
      </c>
      <c r="P3688">
        <v>4</v>
      </c>
      <c r="Q3688">
        <v>454</v>
      </c>
      <c r="R3688">
        <f>IF(Cleaned_data[[#This Row],[KATEGORI]]="A+B: KØRETØJER I ALT",Q3686/Cleaned_data[[#This Row],[TOTAL]],0)</f>
        <v>0</v>
      </c>
    </row>
    <row r="3689" spans="1:18" x14ac:dyDescent="0.2">
      <c r="A3689">
        <v>67</v>
      </c>
      <c r="B3689" s="1" t="s">
        <v>73</v>
      </c>
      <c r="C3689">
        <v>2023</v>
      </c>
      <c r="D3689" s="1" t="s">
        <v>22</v>
      </c>
      <c r="E3689">
        <v>87</v>
      </c>
      <c r="F3689">
        <v>89</v>
      </c>
      <c r="G3689">
        <v>103</v>
      </c>
      <c r="H3689">
        <v>87</v>
      </c>
      <c r="I3689">
        <v>83</v>
      </c>
      <c r="J3689">
        <v>85</v>
      </c>
      <c r="K3689">
        <v>81</v>
      </c>
      <c r="L3689">
        <v>57</v>
      </c>
      <c r="M3689">
        <v>61</v>
      </c>
      <c r="N3689">
        <v>49</v>
      </c>
      <c r="O3689">
        <v>43</v>
      </c>
      <c r="P3689">
        <v>33</v>
      </c>
      <c r="Q3689">
        <v>858</v>
      </c>
      <c r="R3689">
        <f>IF(Cleaned_data[[#This Row],[KATEGORI]]="A+B: KØRETØJER I ALT",Q3687/Cleaned_data[[#This Row],[TOTAL]],0)</f>
        <v>0</v>
      </c>
    </row>
    <row r="3690" spans="1:18" x14ac:dyDescent="0.2">
      <c r="A3690">
        <v>67</v>
      </c>
      <c r="B3690" s="1" t="s">
        <v>73</v>
      </c>
      <c r="C3690">
        <v>2023</v>
      </c>
      <c r="D3690" s="1" t="s">
        <v>23</v>
      </c>
      <c r="E3690">
        <v>1683</v>
      </c>
      <c r="F3690">
        <v>1511</v>
      </c>
      <c r="G3690">
        <v>1197</v>
      </c>
      <c r="H3690">
        <v>1047</v>
      </c>
      <c r="I3690">
        <v>1283</v>
      </c>
      <c r="J3690">
        <v>1247</v>
      </c>
      <c r="K3690">
        <v>1254</v>
      </c>
      <c r="L3690">
        <v>1360</v>
      </c>
      <c r="M3690">
        <v>1798</v>
      </c>
      <c r="N3690">
        <v>1780</v>
      </c>
      <c r="O3690">
        <v>1510</v>
      </c>
      <c r="P3690">
        <v>1177</v>
      </c>
      <c r="Q3690">
        <v>16847</v>
      </c>
      <c r="R3690">
        <f>IF(Cleaned_data[[#This Row],[KATEGORI]]="A+B: KØRETØJER I ALT",Q3688/Cleaned_data[[#This Row],[TOTAL]],0)</f>
        <v>2.6948418115985043E-2</v>
      </c>
    </row>
    <row r="3691" spans="1:18" x14ac:dyDescent="0.2">
      <c r="A3691">
        <v>67</v>
      </c>
      <c r="B3691" s="1" t="s">
        <v>73</v>
      </c>
      <c r="C3691">
        <v>2023</v>
      </c>
      <c r="D3691" s="1" t="s">
        <v>24</v>
      </c>
      <c r="E3691">
        <v>72</v>
      </c>
      <c r="F3691">
        <v>112</v>
      </c>
      <c r="G3691">
        <v>41</v>
      </c>
      <c r="H3691">
        <v>19</v>
      </c>
      <c r="I3691">
        <v>30</v>
      </c>
      <c r="J3691">
        <v>31</v>
      </c>
      <c r="K3691">
        <v>28</v>
      </c>
      <c r="L3691">
        <v>39</v>
      </c>
      <c r="M3691">
        <v>94</v>
      </c>
      <c r="N3691">
        <v>68</v>
      </c>
      <c r="O3691">
        <v>22</v>
      </c>
      <c r="P3691">
        <v>15</v>
      </c>
      <c r="Q3691">
        <v>571</v>
      </c>
      <c r="R3691">
        <f>IF(Cleaned_data[[#This Row],[KATEGORI]]="A+B: KØRETØJER I ALT",Q3689/Cleaned_data[[#This Row],[TOTAL]],0)</f>
        <v>0</v>
      </c>
    </row>
    <row r="3692" spans="1:18" x14ac:dyDescent="0.2">
      <c r="A3692">
        <v>67</v>
      </c>
      <c r="B3692" s="1" t="s">
        <v>73</v>
      </c>
      <c r="C3692">
        <v>2023</v>
      </c>
      <c r="D3692" s="1" t="s">
        <v>25</v>
      </c>
      <c r="E3692">
        <v>1093</v>
      </c>
      <c r="F3692">
        <v>1501</v>
      </c>
      <c r="G3692">
        <v>686</v>
      </c>
      <c r="H3692">
        <v>384</v>
      </c>
      <c r="I3692">
        <v>420</v>
      </c>
      <c r="J3692">
        <v>410</v>
      </c>
      <c r="K3692">
        <v>525</v>
      </c>
      <c r="L3692">
        <v>590</v>
      </c>
      <c r="M3692">
        <v>990</v>
      </c>
      <c r="N3692">
        <v>1375</v>
      </c>
      <c r="O3692">
        <v>1019</v>
      </c>
      <c r="P3692">
        <v>729</v>
      </c>
      <c r="Q3692">
        <v>9722</v>
      </c>
      <c r="R3692">
        <f>IF(Cleaned_data[[#This Row],[KATEGORI]]="A+B: KØRETØJER I ALT",Q3690/Cleaned_data[[#This Row],[TOTAL]],0)</f>
        <v>0</v>
      </c>
    </row>
    <row r="3693" spans="1:18" x14ac:dyDescent="0.2">
      <c r="A3693">
        <v>67</v>
      </c>
      <c r="B3693" s="1" t="s">
        <v>73</v>
      </c>
      <c r="C3693">
        <v>2023</v>
      </c>
      <c r="D3693" s="1" t="s">
        <v>26</v>
      </c>
      <c r="E3693">
        <v>1165</v>
      </c>
      <c r="F3693">
        <v>1613</v>
      </c>
      <c r="G3693">
        <v>727</v>
      </c>
      <c r="H3693">
        <v>403</v>
      </c>
      <c r="I3693">
        <v>450</v>
      </c>
      <c r="J3693">
        <v>441</v>
      </c>
      <c r="K3693">
        <v>553</v>
      </c>
      <c r="L3693">
        <v>629</v>
      </c>
      <c r="M3693">
        <v>1084</v>
      </c>
      <c r="N3693">
        <v>1443</v>
      </c>
      <c r="O3693">
        <v>1041</v>
      </c>
      <c r="P3693">
        <v>744</v>
      </c>
      <c r="Q3693">
        <v>10293</v>
      </c>
      <c r="R3693">
        <f>IF(Cleaned_data[[#This Row],[KATEGORI]]="A+B: KØRETØJER I ALT",Q3691/Cleaned_data[[#This Row],[TOTAL]],0)</f>
        <v>0</v>
      </c>
    </row>
    <row r="3694" spans="1:18" x14ac:dyDescent="0.2">
      <c r="A3694">
        <v>68</v>
      </c>
      <c r="B3694" s="1" t="s">
        <v>74</v>
      </c>
      <c r="C3694">
        <v>2013</v>
      </c>
      <c r="D3694" s="1" t="s">
        <v>18</v>
      </c>
      <c r="E3694">
        <v>996</v>
      </c>
      <c r="F3694">
        <v>1342</v>
      </c>
      <c r="G3694">
        <v>1061</v>
      </c>
      <c r="H3694">
        <v>1078</v>
      </c>
      <c r="I3694">
        <v>1108</v>
      </c>
      <c r="J3694">
        <v>1222</v>
      </c>
      <c r="K3694">
        <v>1239</v>
      </c>
      <c r="L3694">
        <v>1320</v>
      </c>
      <c r="M3694">
        <v>1411</v>
      </c>
      <c r="N3694">
        <v>1470</v>
      </c>
      <c r="O3694">
        <v>1443</v>
      </c>
      <c r="P3694">
        <v>1447</v>
      </c>
      <c r="Q3694">
        <v>15137</v>
      </c>
      <c r="R3694">
        <f>IF(Cleaned_data[[#This Row],[KATEGORI]]="A+B: KØRETØJER I ALT",Q3692/Cleaned_data[[#This Row],[TOTAL]],0)</f>
        <v>0</v>
      </c>
    </row>
    <row r="3695" spans="1:18" x14ac:dyDescent="0.2">
      <c r="A3695">
        <v>68</v>
      </c>
      <c r="B3695" s="1" t="s">
        <v>74</v>
      </c>
      <c r="C3695">
        <v>2013</v>
      </c>
      <c r="D3695" s="1" t="s">
        <v>19</v>
      </c>
      <c r="E3695">
        <v>200</v>
      </c>
      <c r="F3695">
        <v>184</v>
      </c>
      <c r="G3695">
        <v>242</v>
      </c>
      <c r="H3695">
        <v>338</v>
      </c>
      <c r="I3695">
        <v>339</v>
      </c>
      <c r="J3695">
        <v>293</v>
      </c>
      <c r="K3695">
        <v>270</v>
      </c>
      <c r="L3695">
        <v>257</v>
      </c>
      <c r="M3695">
        <v>186</v>
      </c>
      <c r="N3695">
        <v>157</v>
      </c>
      <c r="O3695">
        <v>151</v>
      </c>
      <c r="P3695">
        <v>157</v>
      </c>
      <c r="Q3695">
        <v>2774</v>
      </c>
      <c r="R3695">
        <f>IF(Cleaned_data[[#This Row],[KATEGORI]]="A+B: KØRETØJER I ALT",Q3693/Cleaned_data[[#This Row],[TOTAL]],0)</f>
        <v>0</v>
      </c>
    </row>
    <row r="3696" spans="1:18" x14ac:dyDescent="0.2">
      <c r="A3696">
        <v>68</v>
      </c>
      <c r="B3696" s="1" t="s">
        <v>74</v>
      </c>
      <c r="C3696">
        <v>2013</v>
      </c>
      <c r="D3696" s="1" t="s">
        <v>20</v>
      </c>
      <c r="E3696">
        <v>1196</v>
      </c>
      <c r="F3696">
        <v>1526</v>
      </c>
      <c r="G3696">
        <v>1303</v>
      </c>
      <c r="H3696">
        <v>1416</v>
      </c>
      <c r="I3696">
        <v>1447</v>
      </c>
      <c r="J3696">
        <v>1515</v>
      </c>
      <c r="K3696">
        <v>1509</v>
      </c>
      <c r="L3696">
        <v>1577</v>
      </c>
      <c r="M3696">
        <v>1597</v>
      </c>
      <c r="N3696">
        <v>1627</v>
      </c>
      <c r="O3696">
        <v>1594</v>
      </c>
      <c r="P3696">
        <v>1604</v>
      </c>
      <c r="Q3696">
        <v>17911</v>
      </c>
      <c r="R3696">
        <f>IF(Cleaned_data[[#This Row],[KATEGORI]]="A+B: KØRETØJER I ALT",Q3694/Cleaned_data[[#This Row],[TOTAL]],0)</f>
        <v>0</v>
      </c>
    </row>
    <row r="3697" spans="1:18" x14ac:dyDescent="0.2">
      <c r="A3697">
        <v>68</v>
      </c>
      <c r="B3697" s="1" t="s">
        <v>74</v>
      </c>
      <c r="C3697">
        <v>2013</v>
      </c>
      <c r="D3697" s="1" t="s">
        <v>21</v>
      </c>
      <c r="E3697">
        <v>87</v>
      </c>
      <c r="F3697">
        <v>81</v>
      </c>
      <c r="G3697">
        <v>98</v>
      </c>
      <c r="H3697">
        <v>98</v>
      </c>
      <c r="I3697">
        <v>87</v>
      </c>
      <c r="J3697">
        <v>77</v>
      </c>
      <c r="K3697">
        <v>79</v>
      </c>
      <c r="L3697">
        <v>67</v>
      </c>
      <c r="M3697">
        <v>48</v>
      </c>
      <c r="N3697">
        <v>24</v>
      </c>
      <c r="O3697">
        <v>16</v>
      </c>
      <c r="P3697">
        <v>8</v>
      </c>
      <c r="Q3697">
        <v>770</v>
      </c>
      <c r="R3697">
        <f>IF(Cleaned_data[[#This Row],[KATEGORI]]="A+B: KØRETØJER I ALT",Q3695/Cleaned_data[[#This Row],[TOTAL]],0)</f>
        <v>0</v>
      </c>
    </row>
    <row r="3698" spans="1:18" x14ac:dyDescent="0.2">
      <c r="A3698">
        <v>68</v>
      </c>
      <c r="B3698" s="1" t="s">
        <v>74</v>
      </c>
      <c r="C3698">
        <v>2013</v>
      </c>
      <c r="D3698" s="1" t="s">
        <v>22</v>
      </c>
      <c r="E3698">
        <v>103</v>
      </c>
      <c r="F3698">
        <v>94</v>
      </c>
      <c r="G3698">
        <v>138</v>
      </c>
      <c r="H3698">
        <v>144</v>
      </c>
      <c r="I3698">
        <v>124</v>
      </c>
      <c r="J3698">
        <v>101</v>
      </c>
      <c r="K3698">
        <v>112</v>
      </c>
      <c r="L3698">
        <v>97</v>
      </c>
      <c r="M3698">
        <v>89</v>
      </c>
      <c r="N3698">
        <v>44</v>
      </c>
      <c r="O3698">
        <v>38</v>
      </c>
      <c r="P3698">
        <v>31</v>
      </c>
      <c r="Q3698">
        <v>1115</v>
      </c>
      <c r="R3698">
        <f>IF(Cleaned_data[[#This Row],[KATEGORI]]="A+B: KØRETØJER I ALT",Q3696/Cleaned_data[[#This Row],[TOTAL]],0)</f>
        <v>0</v>
      </c>
    </row>
    <row r="3699" spans="1:18" x14ac:dyDescent="0.2">
      <c r="A3699">
        <v>68</v>
      </c>
      <c r="B3699" s="1" t="s">
        <v>74</v>
      </c>
      <c r="C3699">
        <v>2013</v>
      </c>
      <c r="D3699" s="1" t="s">
        <v>23</v>
      </c>
      <c r="E3699">
        <v>1299</v>
      </c>
      <c r="F3699">
        <v>1620</v>
      </c>
      <c r="G3699">
        <v>1441</v>
      </c>
      <c r="H3699">
        <v>1560</v>
      </c>
      <c r="I3699">
        <v>1571</v>
      </c>
      <c r="J3699">
        <v>1616</v>
      </c>
      <c r="K3699">
        <v>1621</v>
      </c>
      <c r="L3699">
        <v>1674</v>
      </c>
      <c r="M3699">
        <v>1686</v>
      </c>
      <c r="N3699">
        <v>1671</v>
      </c>
      <c r="O3699">
        <v>1632</v>
      </c>
      <c r="P3699">
        <v>1635</v>
      </c>
      <c r="Q3699">
        <v>19026</v>
      </c>
      <c r="R3699">
        <f>IF(Cleaned_data[[#This Row],[KATEGORI]]="A+B: KØRETØJER I ALT",Q3697/Cleaned_data[[#This Row],[TOTAL]],0)</f>
        <v>4.0470934510669611E-2</v>
      </c>
    </row>
    <row r="3700" spans="1:18" x14ac:dyDescent="0.2">
      <c r="A3700">
        <v>68</v>
      </c>
      <c r="B3700" s="1" t="s">
        <v>74</v>
      </c>
      <c r="C3700">
        <v>2013</v>
      </c>
      <c r="D3700" s="1" t="s">
        <v>24</v>
      </c>
      <c r="E3700">
        <v>10</v>
      </c>
      <c r="F3700">
        <v>28</v>
      </c>
      <c r="G3700">
        <v>8</v>
      </c>
      <c r="H3700">
        <v>3</v>
      </c>
      <c r="I3700">
        <v>10</v>
      </c>
      <c r="J3700">
        <v>2</v>
      </c>
      <c r="K3700">
        <v>8</v>
      </c>
      <c r="L3700">
        <v>6</v>
      </c>
      <c r="M3700">
        <v>25</v>
      </c>
      <c r="N3700">
        <v>35</v>
      </c>
      <c r="O3700">
        <v>15</v>
      </c>
      <c r="P3700">
        <v>12</v>
      </c>
      <c r="Q3700">
        <v>162</v>
      </c>
      <c r="R3700">
        <f>IF(Cleaned_data[[#This Row],[KATEGORI]]="A+B: KØRETØJER I ALT",Q3698/Cleaned_data[[#This Row],[TOTAL]],0)</f>
        <v>0</v>
      </c>
    </row>
    <row r="3701" spans="1:18" x14ac:dyDescent="0.2">
      <c r="A3701">
        <v>68</v>
      </c>
      <c r="B3701" s="1" t="s">
        <v>74</v>
      </c>
      <c r="C3701">
        <v>2013</v>
      </c>
      <c r="D3701" s="1" t="s">
        <v>25</v>
      </c>
      <c r="E3701">
        <v>516</v>
      </c>
      <c r="F3701">
        <v>1070</v>
      </c>
      <c r="G3701">
        <v>424</v>
      </c>
      <c r="H3701">
        <v>311</v>
      </c>
      <c r="I3701">
        <v>301</v>
      </c>
      <c r="J3701">
        <v>393</v>
      </c>
      <c r="K3701">
        <v>376</v>
      </c>
      <c r="L3701">
        <v>486</v>
      </c>
      <c r="M3701">
        <v>764</v>
      </c>
      <c r="N3701">
        <v>1178</v>
      </c>
      <c r="O3701">
        <v>1083</v>
      </c>
      <c r="P3701">
        <v>753</v>
      </c>
      <c r="Q3701">
        <v>7655</v>
      </c>
      <c r="R3701">
        <f>IF(Cleaned_data[[#This Row],[KATEGORI]]="A+B: KØRETØJER I ALT",Q3699/Cleaned_data[[#This Row],[TOTAL]],0)</f>
        <v>0</v>
      </c>
    </row>
    <row r="3702" spans="1:18" x14ac:dyDescent="0.2">
      <c r="A3702">
        <v>68</v>
      </c>
      <c r="B3702" s="1" t="s">
        <v>74</v>
      </c>
      <c r="C3702">
        <v>2013</v>
      </c>
      <c r="D3702" s="1" t="s">
        <v>26</v>
      </c>
      <c r="E3702">
        <v>526</v>
      </c>
      <c r="F3702">
        <v>1098</v>
      </c>
      <c r="G3702">
        <v>432</v>
      </c>
      <c r="H3702">
        <v>314</v>
      </c>
      <c r="I3702">
        <v>311</v>
      </c>
      <c r="J3702">
        <v>395</v>
      </c>
      <c r="K3702">
        <v>384</v>
      </c>
      <c r="L3702">
        <v>492</v>
      </c>
      <c r="M3702">
        <v>789</v>
      </c>
      <c r="N3702">
        <v>1213</v>
      </c>
      <c r="O3702">
        <v>1098</v>
      </c>
      <c r="P3702">
        <v>765</v>
      </c>
      <c r="Q3702">
        <v>7817</v>
      </c>
      <c r="R3702">
        <f>IF(Cleaned_data[[#This Row],[KATEGORI]]="A+B: KØRETØJER I ALT",Q3700/Cleaned_data[[#This Row],[TOTAL]],0)</f>
        <v>0</v>
      </c>
    </row>
    <row r="3703" spans="1:18" x14ac:dyDescent="0.2">
      <c r="A3703">
        <v>68</v>
      </c>
      <c r="B3703" s="1" t="s">
        <v>74</v>
      </c>
      <c r="C3703">
        <v>2014</v>
      </c>
      <c r="D3703" s="1" t="s">
        <v>18</v>
      </c>
      <c r="E3703">
        <v>952</v>
      </c>
      <c r="F3703">
        <v>1331</v>
      </c>
      <c r="G3703">
        <v>1002</v>
      </c>
      <c r="H3703">
        <v>714</v>
      </c>
      <c r="I3703">
        <v>721</v>
      </c>
      <c r="J3703">
        <v>679</v>
      </c>
      <c r="K3703">
        <v>762</v>
      </c>
      <c r="L3703">
        <v>898</v>
      </c>
      <c r="M3703">
        <v>1082</v>
      </c>
      <c r="N3703">
        <v>1032</v>
      </c>
      <c r="O3703">
        <v>987</v>
      </c>
      <c r="P3703">
        <v>750</v>
      </c>
      <c r="Q3703">
        <v>10910</v>
      </c>
      <c r="R3703">
        <f>IF(Cleaned_data[[#This Row],[KATEGORI]]="A+B: KØRETØJER I ALT",Q3701/Cleaned_data[[#This Row],[TOTAL]],0)</f>
        <v>0</v>
      </c>
    </row>
    <row r="3704" spans="1:18" x14ac:dyDescent="0.2">
      <c r="A3704">
        <v>68</v>
      </c>
      <c r="B3704" s="1" t="s">
        <v>74</v>
      </c>
      <c r="C3704">
        <v>2014</v>
      </c>
      <c r="D3704" s="1" t="s">
        <v>19</v>
      </c>
      <c r="E3704">
        <v>194</v>
      </c>
      <c r="F3704">
        <v>157</v>
      </c>
      <c r="G3704">
        <v>202</v>
      </c>
      <c r="H3704">
        <v>252</v>
      </c>
      <c r="I3704">
        <v>263</v>
      </c>
      <c r="J3704">
        <v>242</v>
      </c>
      <c r="K3704">
        <v>204</v>
      </c>
      <c r="L3704">
        <v>187</v>
      </c>
      <c r="M3704">
        <v>130</v>
      </c>
      <c r="N3704">
        <v>103</v>
      </c>
      <c r="O3704">
        <v>102</v>
      </c>
      <c r="P3704">
        <v>96</v>
      </c>
      <c r="Q3704">
        <v>2132</v>
      </c>
      <c r="R3704">
        <f>IF(Cleaned_data[[#This Row],[KATEGORI]]="A+B: KØRETØJER I ALT",Q3702/Cleaned_data[[#This Row],[TOTAL]],0)</f>
        <v>0</v>
      </c>
    </row>
    <row r="3705" spans="1:18" x14ac:dyDescent="0.2">
      <c r="A3705">
        <v>68</v>
      </c>
      <c r="B3705" s="1" t="s">
        <v>74</v>
      </c>
      <c r="C3705">
        <v>2014</v>
      </c>
      <c r="D3705" s="1" t="s">
        <v>20</v>
      </c>
      <c r="E3705">
        <v>1146</v>
      </c>
      <c r="F3705">
        <v>1488</v>
      </c>
      <c r="G3705">
        <v>1204</v>
      </c>
      <c r="H3705">
        <v>966</v>
      </c>
      <c r="I3705">
        <v>984</v>
      </c>
      <c r="J3705">
        <v>921</v>
      </c>
      <c r="K3705">
        <v>966</v>
      </c>
      <c r="L3705">
        <v>1085</v>
      </c>
      <c r="M3705">
        <v>1212</v>
      </c>
      <c r="N3705">
        <v>1135</v>
      </c>
      <c r="O3705">
        <v>1089</v>
      </c>
      <c r="P3705">
        <v>846</v>
      </c>
      <c r="Q3705">
        <v>13042</v>
      </c>
      <c r="R3705">
        <f>IF(Cleaned_data[[#This Row],[KATEGORI]]="A+B: KØRETØJER I ALT",Q3703/Cleaned_data[[#This Row],[TOTAL]],0)</f>
        <v>0</v>
      </c>
    </row>
    <row r="3706" spans="1:18" x14ac:dyDescent="0.2">
      <c r="A3706">
        <v>68</v>
      </c>
      <c r="B3706" s="1" t="s">
        <v>74</v>
      </c>
      <c r="C3706">
        <v>2014</v>
      </c>
      <c r="D3706" s="1" t="s">
        <v>21</v>
      </c>
      <c r="E3706">
        <v>71</v>
      </c>
      <c r="F3706">
        <v>62</v>
      </c>
      <c r="G3706">
        <v>87</v>
      </c>
      <c r="H3706">
        <v>78</v>
      </c>
      <c r="I3706">
        <v>82</v>
      </c>
      <c r="J3706">
        <v>73</v>
      </c>
      <c r="K3706">
        <v>54</v>
      </c>
      <c r="L3706">
        <v>44</v>
      </c>
      <c r="M3706">
        <v>31</v>
      </c>
      <c r="N3706">
        <v>21</v>
      </c>
      <c r="O3706">
        <v>17</v>
      </c>
      <c r="P3706">
        <v>9</v>
      </c>
      <c r="Q3706">
        <v>629</v>
      </c>
      <c r="R3706">
        <f>IF(Cleaned_data[[#This Row],[KATEGORI]]="A+B: KØRETØJER I ALT",Q3704/Cleaned_data[[#This Row],[TOTAL]],0)</f>
        <v>0</v>
      </c>
    </row>
    <row r="3707" spans="1:18" x14ac:dyDescent="0.2">
      <c r="A3707">
        <v>68</v>
      </c>
      <c r="B3707" s="1" t="s">
        <v>74</v>
      </c>
      <c r="C3707">
        <v>2014</v>
      </c>
      <c r="D3707" s="1" t="s">
        <v>22</v>
      </c>
      <c r="E3707">
        <v>83</v>
      </c>
      <c r="F3707">
        <v>82</v>
      </c>
      <c r="G3707">
        <v>112</v>
      </c>
      <c r="H3707">
        <v>133</v>
      </c>
      <c r="I3707">
        <v>108</v>
      </c>
      <c r="J3707">
        <v>105</v>
      </c>
      <c r="K3707">
        <v>90</v>
      </c>
      <c r="L3707">
        <v>78</v>
      </c>
      <c r="M3707">
        <v>79</v>
      </c>
      <c r="N3707">
        <v>45</v>
      </c>
      <c r="O3707">
        <v>40</v>
      </c>
      <c r="P3707">
        <v>29</v>
      </c>
      <c r="Q3707">
        <v>984</v>
      </c>
      <c r="R3707">
        <f>IF(Cleaned_data[[#This Row],[KATEGORI]]="A+B: KØRETØJER I ALT",Q3705/Cleaned_data[[#This Row],[TOTAL]],0)</f>
        <v>0</v>
      </c>
    </row>
    <row r="3708" spans="1:18" x14ac:dyDescent="0.2">
      <c r="A3708">
        <v>68</v>
      </c>
      <c r="B3708" s="1" t="s">
        <v>74</v>
      </c>
      <c r="C3708">
        <v>2014</v>
      </c>
      <c r="D3708" s="1" t="s">
        <v>23</v>
      </c>
      <c r="E3708">
        <v>1229</v>
      </c>
      <c r="F3708">
        <v>1570</v>
      </c>
      <c r="G3708">
        <v>1316</v>
      </c>
      <c r="H3708">
        <v>1099</v>
      </c>
      <c r="I3708">
        <v>1092</v>
      </c>
      <c r="J3708">
        <v>1026</v>
      </c>
      <c r="K3708">
        <v>1056</v>
      </c>
      <c r="L3708">
        <v>1163</v>
      </c>
      <c r="M3708">
        <v>1291</v>
      </c>
      <c r="N3708">
        <v>1180</v>
      </c>
      <c r="O3708">
        <v>1129</v>
      </c>
      <c r="P3708">
        <v>875</v>
      </c>
      <c r="Q3708">
        <v>14026</v>
      </c>
      <c r="R3708">
        <f>IF(Cleaned_data[[#This Row],[KATEGORI]]="A+B: KØRETØJER I ALT",Q3706/Cleaned_data[[#This Row],[TOTAL]],0)</f>
        <v>4.4845287323541996E-2</v>
      </c>
    </row>
    <row r="3709" spans="1:18" x14ac:dyDescent="0.2">
      <c r="A3709">
        <v>68</v>
      </c>
      <c r="B3709" s="1" t="s">
        <v>74</v>
      </c>
      <c r="C3709">
        <v>2014</v>
      </c>
      <c r="D3709" s="1" t="s">
        <v>24</v>
      </c>
      <c r="E3709">
        <v>12</v>
      </c>
      <c r="F3709">
        <v>17</v>
      </c>
      <c r="G3709">
        <v>5</v>
      </c>
      <c r="H3709">
        <v>4</v>
      </c>
      <c r="I3709">
        <v>2</v>
      </c>
      <c r="J3709">
        <v>5</v>
      </c>
      <c r="K3709">
        <v>5</v>
      </c>
      <c r="L3709">
        <v>5</v>
      </c>
      <c r="M3709">
        <v>10</v>
      </c>
      <c r="N3709">
        <v>11</v>
      </c>
      <c r="O3709">
        <v>10</v>
      </c>
      <c r="P3709">
        <v>3</v>
      </c>
      <c r="Q3709">
        <v>89</v>
      </c>
      <c r="R3709">
        <f>IF(Cleaned_data[[#This Row],[KATEGORI]]="A+B: KØRETØJER I ALT",Q3707/Cleaned_data[[#This Row],[TOTAL]],0)</f>
        <v>0</v>
      </c>
    </row>
    <row r="3710" spans="1:18" x14ac:dyDescent="0.2">
      <c r="A3710">
        <v>68</v>
      </c>
      <c r="B3710" s="1" t="s">
        <v>74</v>
      </c>
      <c r="C3710">
        <v>2014</v>
      </c>
      <c r="D3710" s="1" t="s">
        <v>25</v>
      </c>
      <c r="E3710">
        <v>430</v>
      </c>
      <c r="F3710">
        <v>989</v>
      </c>
      <c r="G3710">
        <v>349</v>
      </c>
      <c r="H3710">
        <v>173</v>
      </c>
      <c r="I3710">
        <v>140</v>
      </c>
      <c r="J3710">
        <v>152</v>
      </c>
      <c r="K3710">
        <v>162</v>
      </c>
      <c r="L3710">
        <v>223</v>
      </c>
      <c r="M3710">
        <v>463</v>
      </c>
      <c r="N3710">
        <v>709</v>
      </c>
      <c r="O3710">
        <v>592</v>
      </c>
      <c r="P3710">
        <v>330</v>
      </c>
      <c r="Q3710">
        <v>4712</v>
      </c>
      <c r="R3710">
        <f>IF(Cleaned_data[[#This Row],[KATEGORI]]="A+B: KØRETØJER I ALT",Q3708/Cleaned_data[[#This Row],[TOTAL]],0)</f>
        <v>0</v>
      </c>
    </row>
    <row r="3711" spans="1:18" x14ac:dyDescent="0.2">
      <c r="A3711">
        <v>68</v>
      </c>
      <c r="B3711" s="1" t="s">
        <v>74</v>
      </c>
      <c r="C3711">
        <v>2014</v>
      </c>
      <c r="D3711" s="1" t="s">
        <v>26</v>
      </c>
      <c r="E3711">
        <v>442</v>
      </c>
      <c r="F3711">
        <v>1006</v>
      </c>
      <c r="G3711">
        <v>354</v>
      </c>
      <c r="H3711">
        <v>177</v>
      </c>
      <c r="I3711">
        <v>142</v>
      </c>
      <c r="J3711">
        <v>157</v>
      </c>
      <c r="K3711">
        <v>167</v>
      </c>
      <c r="L3711">
        <v>228</v>
      </c>
      <c r="M3711">
        <v>473</v>
      </c>
      <c r="N3711">
        <v>720</v>
      </c>
      <c r="O3711">
        <v>602</v>
      </c>
      <c r="P3711">
        <v>333</v>
      </c>
      <c r="Q3711">
        <v>4801</v>
      </c>
      <c r="R3711">
        <f>IF(Cleaned_data[[#This Row],[KATEGORI]]="A+B: KØRETØJER I ALT",Q3709/Cleaned_data[[#This Row],[TOTAL]],0)</f>
        <v>0</v>
      </c>
    </row>
    <row r="3712" spans="1:18" x14ac:dyDescent="0.2">
      <c r="A3712">
        <v>68</v>
      </c>
      <c r="B3712" s="1" t="s">
        <v>74</v>
      </c>
      <c r="C3712">
        <v>2018</v>
      </c>
      <c r="D3712" s="1" t="s">
        <v>18</v>
      </c>
      <c r="E3712">
        <v>1623</v>
      </c>
      <c r="F3712">
        <v>1722</v>
      </c>
      <c r="G3712">
        <v>1164</v>
      </c>
      <c r="H3712">
        <v>896</v>
      </c>
      <c r="I3712">
        <v>832</v>
      </c>
      <c r="J3712">
        <v>917</v>
      </c>
      <c r="K3712">
        <v>926</v>
      </c>
      <c r="L3712">
        <v>1222</v>
      </c>
      <c r="M3712">
        <v>1516</v>
      </c>
      <c r="N3712">
        <v>1719</v>
      </c>
      <c r="O3712">
        <v>1548</v>
      </c>
      <c r="P3712">
        <v>1068</v>
      </c>
      <c r="Q3712">
        <v>15153</v>
      </c>
      <c r="R3712">
        <f>IF(Cleaned_data[[#This Row],[KATEGORI]]="A+B: KØRETØJER I ALT",Q3710/Cleaned_data[[#This Row],[TOTAL]],0)</f>
        <v>0</v>
      </c>
    </row>
    <row r="3713" spans="1:18" x14ac:dyDescent="0.2">
      <c r="A3713">
        <v>68</v>
      </c>
      <c r="B3713" s="1" t="s">
        <v>74</v>
      </c>
      <c r="C3713">
        <v>2018</v>
      </c>
      <c r="D3713" s="1" t="s">
        <v>19</v>
      </c>
      <c r="E3713">
        <v>226</v>
      </c>
      <c r="F3713">
        <v>204</v>
      </c>
      <c r="G3713">
        <v>226</v>
      </c>
      <c r="H3713">
        <v>328</v>
      </c>
      <c r="I3713">
        <v>314</v>
      </c>
      <c r="J3713">
        <v>263</v>
      </c>
      <c r="K3713">
        <v>229</v>
      </c>
      <c r="L3713">
        <v>248</v>
      </c>
      <c r="M3713">
        <v>232</v>
      </c>
      <c r="N3713">
        <v>139</v>
      </c>
      <c r="O3713">
        <v>115</v>
      </c>
      <c r="P3713">
        <v>90</v>
      </c>
      <c r="Q3713">
        <v>2614</v>
      </c>
      <c r="R3713">
        <f>IF(Cleaned_data[[#This Row],[KATEGORI]]="A+B: KØRETØJER I ALT",Q3711/Cleaned_data[[#This Row],[TOTAL]],0)</f>
        <v>0</v>
      </c>
    </row>
    <row r="3714" spans="1:18" x14ac:dyDescent="0.2">
      <c r="A3714">
        <v>68</v>
      </c>
      <c r="B3714" s="1" t="s">
        <v>74</v>
      </c>
      <c r="C3714">
        <v>2018</v>
      </c>
      <c r="D3714" s="1" t="s">
        <v>20</v>
      </c>
      <c r="E3714">
        <v>1849</v>
      </c>
      <c r="F3714">
        <v>1926</v>
      </c>
      <c r="G3714">
        <v>1390</v>
      </c>
      <c r="H3714">
        <v>1224</v>
      </c>
      <c r="I3714">
        <v>1146</v>
      </c>
      <c r="J3714">
        <v>1180</v>
      </c>
      <c r="K3714">
        <v>1155</v>
      </c>
      <c r="L3714">
        <v>1470</v>
      </c>
      <c r="M3714">
        <v>1748</v>
      </c>
      <c r="N3714">
        <v>1858</v>
      </c>
      <c r="O3714">
        <v>1663</v>
      </c>
      <c r="P3714">
        <v>1158</v>
      </c>
      <c r="Q3714">
        <v>17767</v>
      </c>
      <c r="R3714">
        <f>IF(Cleaned_data[[#This Row],[KATEGORI]]="A+B: KØRETØJER I ALT",Q3712/Cleaned_data[[#This Row],[TOTAL]],0)</f>
        <v>0</v>
      </c>
    </row>
    <row r="3715" spans="1:18" x14ac:dyDescent="0.2">
      <c r="A3715">
        <v>68</v>
      </c>
      <c r="B3715" s="1" t="s">
        <v>74</v>
      </c>
      <c r="C3715">
        <v>2018</v>
      </c>
      <c r="D3715" s="1" t="s">
        <v>21</v>
      </c>
      <c r="E3715">
        <v>73</v>
      </c>
      <c r="F3715">
        <v>76</v>
      </c>
      <c r="G3715">
        <v>83</v>
      </c>
      <c r="H3715">
        <v>66</v>
      </c>
      <c r="I3715">
        <v>74</v>
      </c>
      <c r="J3715">
        <v>69</v>
      </c>
      <c r="K3715">
        <v>56</v>
      </c>
      <c r="L3715">
        <v>42</v>
      </c>
      <c r="M3715">
        <v>21</v>
      </c>
      <c r="N3715">
        <v>16</v>
      </c>
      <c r="O3715">
        <v>7</v>
      </c>
      <c r="P3715">
        <v>4</v>
      </c>
      <c r="Q3715">
        <v>587</v>
      </c>
      <c r="R3715">
        <f>IF(Cleaned_data[[#This Row],[KATEGORI]]="A+B: KØRETØJER I ALT",Q3713/Cleaned_data[[#This Row],[TOTAL]],0)</f>
        <v>0</v>
      </c>
    </row>
    <row r="3716" spans="1:18" x14ac:dyDescent="0.2">
      <c r="A3716">
        <v>68</v>
      </c>
      <c r="B3716" s="1" t="s">
        <v>74</v>
      </c>
      <c r="C3716">
        <v>2018</v>
      </c>
      <c r="D3716" s="1" t="s">
        <v>22</v>
      </c>
      <c r="E3716">
        <v>98</v>
      </c>
      <c r="F3716">
        <v>105</v>
      </c>
      <c r="G3716">
        <v>121</v>
      </c>
      <c r="H3716">
        <v>132</v>
      </c>
      <c r="I3716">
        <v>115</v>
      </c>
      <c r="J3716">
        <v>108</v>
      </c>
      <c r="K3716">
        <v>98</v>
      </c>
      <c r="L3716">
        <v>91</v>
      </c>
      <c r="M3716">
        <v>81</v>
      </c>
      <c r="N3716">
        <v>56</v>
      </c>
      <c r="O3716">
        <v>47</v>
      </c>
      <c r="P3716">
        <v>24</v>
      </c>
      <c r="Q3716">
        <v>1076</v>
      </c>
      <c r="R3716">
        <f>IF(Cleaned_data[[#This Row],[KATEGORI]]="A+B: KØRETØJER I ALT",Q3714/Cleaned_data[[#This Row],[TOTAL]],0)</f>
        <v>0</v>
      </c>
    </row>
    <row r="3717" spans="1:18" x14ac:dyDescent="0.2">
      <c r="A3717">
        <v>68</v>
      </c>
      <c r="B3717" s="1" t="s">
        <v>74</v>
      </c>
      <c r="C3717">
        <v>2018</v>
      </c>
      <c r="D3717" s="1" t="s">
        <v>23</v>
      </c>
      <c r="E3717">
        <v>1947</v>
      </c>
      <c r="F3717">
        <v>2031</v>
      </c>
      <c r="G3717">
        <v>1511</v>
      </c>
      <c r="H3717">
        <v>1356</v>
      </c>
      <c r="I3717">
        <v>1261</v>
      </c>
      <c r="J3717">
        <v>1288</v>
      </c>
      <c r="K3717">
        <v>1253</v>
      </c>
      <c r="L3717">
        <v>1561</v>
      </c>
      <c r="M3717">
        <v>1829</v>
      </c>
      <c r="N3717">
        <v>1914</v>
      </c>
      <c r="O3717">
        <v>1710</v>
      </c>
      <c r="P3717">
        <v>1182</v>
      </c>
      <c r="Q3717">
        <v>18843</v>
      </c>
      <c r="R3717">
        <f>IF(Cleaned_data[[#This Row],[KATEGORI]]="A+B: KØRETØJER I ALT",Q3715/Cleaned_data[[#This Row],[TOTAL]],0)</f>
        <v>3.1152151992782467E-2</v>
      </c>
    </row>
    <row r="3718" spans="1:18" x14ac:dyDescent="0.2">
      <c r="A3718">
        <v>68</v>
      </c>
      <c r="B3718" s="1" t="s">
        <v>74</v>
      </c>
      <c r="C3718">
        <v>2018</v>
      </c>
      <c r="D3718" s="1" t="s">
        <v>24</v>
      </c>
      <c r="E3718">
        <v>23</v>
      </c>
      <c r="F3718">
        <v>49</v>
      </c>
      <c r="G3718">
        <v>17</v>
      </c>
      <c r="H3718">
        <v>10</v>
      </c>
      <c r="I3718">
        <v>9</v>
      </c>
      <c r="J3718">
        <v>6</v>
      </c>
      <c r="K3718">
        <v>7</v>
      </c>
      <c r="L3718">
        <v>17</v>
      </c>
      <c r="M3718">
        <v>24</v>
      </c>
      <c r="N3718">
        <v>29</v>
      </c>
      <c r="O3718">
        <v>25</v>
      </c>
      <c r="P3718">
        <v>6</v>
      </c>
      <c r="Q3718">
        <v>222</v>
      </c>
      <c r="R3718">
        <f>IF(Cleaned_data[[#This Row],[KATEGORI]]="A+B: KØRETØJER I ALT",Q3716/Cleaned_data[[#This Row],[TOTAL]],0)</f>
        <v>0</v>
      </c>
    </row>
    <row r="3719" spans="1:18" x14ac:dyDescent="0.2">
      <c r="A3719">
        <v>68</v>
      </c>
      <c r="B3719" s="1" t="s">
        <v>74</v>
      </c>
      <c r="C3719">
        <v>2018</v>
      </c>
      <c r="D3719" s="1" t="s">
        <v>25</v>
      </c>
      <c r="E3719">
        <v>674</v>
      </c>
      <c r="F3719">
        <v>1540</v>
      </c>
      <c r="G3719">
        <v>513</v>
      </c>
      <c r="H3719">
        <v>270</v>
      </c>
      <c r="I3719">
        <v>247</v>
      </c>
      <c r="J3719">
        <v>295</v>
      </c>
      <c r="K3719">
        <v>305</v>
      </c>
      <c r="L3719">
        <v>339</v>
      </c>
      <c r="M3719">
        <v>703</v>
      </c>
      <c r="N3719">
        <v>1202</v>
      </c>
      <c r="O3719">
        <v>879</v>
      </c>
      <c r="P3719">
        <v>447</v>
      </c>
      <c r="Q3719">
        <v>7414</v>
      </c>
      <c r="R3719">
        <f>IF(Cleaned_data[[#This Row],[KATEGORI]]="A+B: KØRETØJER I ALT",Q3717/Cleaned_data[[#This Row],[TOTAL]],0)</f>
        <v>0</v>
      </c>
    </row>
    <row r="3720" spans="1:18" x14ac:dyDescent="0.2">
      <c r="A3720">
        <v>68</v>
      </c>
      <c r="B3720" s="1" t="s">
        <v>74</v>
      </c>
      <c r="C3720">
        <v>2018</v>
      </c>
      <c r="D3720" s="1" t="s">
        <v>26</v>
      </c>
      <c r="E3720">
        <v>697</v>
      </c>
      <c r="F3720">
        <v>1589</v>
      </c>
      <c r="G3720">
        <v>530</v>
      </c>
      <c r="H3720">
        <v>280</v>
      </c>
      <c r="I3720">
        <v>256</v>
      </c>
      <c r="J3720">
        <v>301</v>
      </c>
      <c r="K3720">
        <v>312</v>
      </c>
      <c r="L3720">
        <v>356</v>
      </c>
      <c r="M3720">
        <v>727</v>
      </c>
      <c r="N3720">
        <v>1231</v>
      </c>
      <c r="O3720">
        <v>904</v>
      </c>
      <c r="P3720">
        <v>453</v>
      </c>
      <c r="Q3720">
        <v>7636</v>
      </c>
      <c r="R3720">
        <f>IF(Cleaned_data[[#This Row],[KATEGORI]]="A+B: KØRETØJER I ALT",Q3718/Cleaned_data[[#This Row],[TOTAL]],0)</f>
        <v>0</v>
      </c>
    </row>
    <row r="3721" spans="1:18" x14ac:dyDescent="0.2">
      <c r="A3721">
        <v>68</v>
      </c>
      <c r="B3721" s="1" t="s">
        <v>74</v>
      </c>
      <c r="C3721">
        <v>2020</v>
      </c>
      <c r="D3721" s="1" t="s">
        <v>18</v>
      </c>
      <c r="E3721">
        <v>1305</v>
      </c>
      <c r="F3721">
        <v>1371</v>
      </c>
      <c r="G3721">
        <v>891</v>
      </c>
      <c r="H3721">
        <v>792</v>
      </c>
      <c r="I3721">
        <v>821</v>
      </c>
      <c r="J3721">
        <v>915</v>
      </c>
      <c r="K3721">
        <v>1022</v>
      </c>
      <c r="L3721">
        <v>1169</v>
      </c>
      <c r="M3721">
        <v>1390</v>
      </c>
      <c r="N3721">
        <v>1498</v>
      </c>
      <c r="O3721">
        <v>1359</v>
      </c>
      <c r="P3721">
        <v>1067</v>
      </c>
      <c r="Q3721">
        <v>13600</v>
      </c>
      <c r="R3721">
        <f>IF(Cleaned_data[[#This Row],[KATEGORI]]="A+B: KØRETØJER I ALT",Q3719/Cleaned_data[[#This Row],[TOTAL]],0)</f>
        <v>0</v>
      </c>
    </row>
    <row r="3722" spans="1:18" x14ac:dyDescent="0.2">
      <c r="A3722">
        <v>68</v>
      </c>
      <c r="B3722" s="1" t="s">
        <v>74</v>
      </c>
      <c r="C3722">
        <v>2020</v>
      </c>
      <c r="D3722" s="1" t="s">
        <v>19</v>
      </c>
      <c r="E3722">
        <v>230</v>
      </c>
      <c r="F3722">
        <v>199</v>
      </c>
      <c r="G3722">
        <v>221</v>
      </c>
      <c r="H3722">
        <v>285</v>
      </c>
      <c r="I3722">
        <v>267</v>
      </c>
      <c r="J3722">
        <v>263</v>
      </c>
      <c r="K3722">
        <v>247</v>
      </c>
      <c r="L3722">
        <v>258</v>
      </c>
      <c r="M3722">
        <v>205</v>
      </c>
      <c r="N3722">
        <v>123</v>
      </c>
      <c r="O3722">
        <v>87</v>
      </c>
      <c r="P3722">
        <v>71</v>
      </c>
      <c r="Q3722">
        <v>2456</v>
      </c>
      <c r="R3722">
        <f>IF(Cleaned_data[[#This Row],[KATEGORI]]="A+B: KØRETØJER I ALT",Q3720/Cleaned_data[[#This Row],[TOTAL]],0)</f>
        <v>0</v>
      </c>
    </row>
    <row r="3723" spans="1:18" x14ac:dyDescent="0.2">
      <c r="A3723">
        <v>68</v>
      </c>
      <c r="B3723" s="1" t="s">
        <v>74</v>
      </c>
      <c r="C3723">
        <v>2020</v>
      </c>
      <c r="D3723" s="1" t="s">
        <v>20</v>
      </c>
      <c r="E3723">
        <v>1535</v>
      </c>
      <c r="F3723">
        <v>1570</v>
      </c>
      <c r="G3723">
        <v>1112</v>
      </c>
      <c r="H3723">
        <v>1077</v>
      </c>
      <c r="I3723">
        <v>1088</v>
      </c>
      <c r="J3723">
        <v>1178</v>
      </c>
      <c r="K3723">
        <v>1269</v>
      </c>
      <c r="L3723">
        <v>1427</v>
      </c>
      <c r="M3723">
        <v>1595</v>
      </c>
      <c r="N3723">
        <v>1621</v>
      </c>
      <c r="O3723">
        <v>1446</v>
      </c>
      <c r="P3723">
        <v>1138</v>
      </c>
      <c r="Q3723">
        <v>16056</v>
      </c>
      <c r="R3723">
        <f>IF(Cleaned_data[[#This Row],[KATEGORI]]="A+B: KØRETØJER I ALT",Q3721/Cleaned_data[[#This Row],[TOTAL]],0)</f>
        <v>0</v>
      </c>
    </row>
    <row r="3724" spans="1:18" x14ac:dyDescent="0.2">
      <c r="A3724">
        <v>68</v>
      </c>
      <c r="B3724" s="1" t="s">
        <v>74</v>
      </c>
      <c r="C3724">
        <v>2020</v>
      </c>
      <c r="D3724" s="1" t="s">
        <v>21</v>
      </c>
      <c r="E3724">
        <v>105</v>
      </c>
      <c r="F3724">
        <v>74</v>
      </c>
      <c r="G3724">
        <v>70</v>
      </c>
      <c r="H3724">
        <v>70</v>
      </c>
      <c r="I3724">
        <v>70</v>
      </c>
      <c r="J3724">
        <v>84</v>
      </c>
      <c r="K3724">
        <v>64</v>
      </c>
      <c r="L3724">
        <v>50</v>
      </c>
      <c r="M3724">
        <v>28</v>
      </c>
      <c r="N3724">
        <v>15</v>
      </c>
      <c r="O3724">
        <v>4</v>
      </c>
      <c r="P3724">
        <v>3</v>
      </c>
      <c r="Q3724">
        <v>637</v>
      </c>
      <c r="R3724">
        <f>IF(Cleaned_data[[#This Row],[KATEGORI]]="A+B: KØRETØJER I ALT",Q3722/Cleaned_data[[#This Row],[TOTAL]],0)</f>
        <v>0</v>
      </c>
    </row>
    <row r="3725" spans="1:18" x14ac:dyDescent="0.2">
      <c r="A3725">
        <v>68</v>
      </c>
      <c r="B3725" s="1" t="s">
        <v>74</v>
      </c>
      <c r="C3725">
        <v>2020</v>
      </c>
      <c r="D3725" s="1" t="s">
        <v>22</v>
      </c>
      <c r="E3725">
        <v>118</v>
      </c>
      <c r="F3725">
        <v>90</v>
      </c>
      <c r="G3725">
        <v>90</v>
      </c>
      <c r="H3725">
        <v>86</v>
      </c>
      <c r="I3725">
        <v>83</v>
      </c>
      <c r="J3725">
        <v>98</v>
      </c>
      <c r="K3725">
        <v>81</v>
      </c>
      <c r="L3725">
        <v>66</v>
      </c>
      <c r="M3725">
        <v>45</v>
      </c>
      <c r="N3725">
        <v>32</v>
      </c>
      <c r="O3725">
        <v>15</v>
      </c>
      <c r="P3725">
        <v>9</v>
      </c>
      <c r="Q3725">
        <v>813</v>
      </c>
      <c r="R3725">
        <f>IF(Cleaned_data[[#This Row],[KATEGORI]]="A+B: KØRETØJER I ALT",Q3723/Cleaned_data[[#This Row],[TOTAL]],0)</f>
        <v>0</v>
      </c>
    </row>
    <row r="3726" spans="1:18" x14ac:dyDescent="0.2">
      <c r="A3726">
        <v>68</v>
      </c>
      <c r="B3726" s="1" t="s">
        <v>74</v>
      </c>
      <c r="C3726">
        <v>2020</v>
      </c>
      <c r="D3726" s="1" t="s">
        <v>23</v>
      </c>
      <c r="E3726">
        <v>1653</v>
      </c>
      <c r="F3726">
        <v>1660</v>
      </c>
      <c r="G3726">
        <v>1202</v>
      </c>
      <c r="H3726">
        <v>1163</v>
      </c>
      <c r="I3726">
        <v>1171</v>
      </c>
      <c r="J3726">
        <v>1276</v>
      </c>
      <c r="K3726">
        <v>1350</v>
      </c>
      <c r="L3726">
        <v>1493</v>
      </c>
      <c r="M3726">
        <v>1640</v>
      </c>
      <c r="N3726">
        <v>1653</v>
      </c>
      <c r="O3726">
        <v>1461</v>
      </c>
      <c r="P3726">
        <v>1147</v>
      </c>
      <c r="Q3726">
        <v>16869</v>
      </c>
      <c r="R3726">
        <f>IF(Cleaned_data[[#This Row],[KATEGORI]]="A+B: KØRETØJER I ALT",Q3724/Cleaned_data[[#This Row],[TOTAL]],0)</f>
        <v>3.7761574485743077E-2</v>
      </c>
    </row>
    <row r="3727" spans="1:18" x14ac:dyDescent="0.2">
      <c r="A3727">
        <v>68</v>
      </c>
      <c r="B3727" s="1" t="s">
        <v>74</v>
      </c>
      <c r="C3727">
        <v>2020</v>
      </c>
      <c r="D3727" s="1" t="s">
        <v>24</v>
      </c>
      <c r="E3727">
        <v>25</v>
      </c>
      <c r="F3727">
        <v>48</v>
      </c>
      <c r="G3727">
        <v>8</v>
      </c>
      <c r="H3727">
        <v>8</v>
      </c>
      <c r="I3727">
        <v>5</v>
      </c>
      <c r="J3727">
        <v>8</v>
      </c>
      <c r="K3727">
        <v>7</v>
      </c>
      <c r="L3727">
        <v>19</v>
      </c>
      <c r="M3727">
        <v>29</v>
      </c>
      <c r="N3727">
        <v>32</v>
      </c>
      <c r="O3727">
        <v>13</v>
      </c>
      <c r="P3727">
        <v>8</v>
      </c>
      <c r="Q3727">
        <v>210</v>
      </c>
      <c r="R3727">
        <f>IF(Cleaned_data[[#This Row],[KATEGORI]]="A+B: KØRETØJER I ALT",Q3725/Cleaned_data[[#This Row],[TOTAL]],0)</f>
        <v>0</v>
      </c>
    </row>
    <row r="3728" spans="1:18" x14ac:dyDescent="0.2">
      <c r="A3728">
        <v>68</v>
      </c>
      <c r="B3728" s="1" t="s">
        <v>74</v>
      </c>
      <c r="C3728">
        <v>2020</v>
      </c>
      <c r="D3728" s="1" t="s">
        <v>25</v>
      </c>
      <c r="E3728">
        <v>527</v>
      </c>
      <c r="F3728">
        <v>1062</v>
      </c>
      <c r="G3728">
        <v>445</v>
      </c>
      <c r="H3728">
        <v>165</v>
      </c>
      <c r="I3728">
        <v>185</v>
      </c>
      <c r="J3728">
        <v>181</v>
      </c>
      <c r="K3728">
        <v>268</v>
      </c>
      <c r="L3728">
        <v>361</v>
      </c>
      <c r="M3728">
        <v>512</v>
      </c>
      <c r="N3728">
        <v>815</v>
      </c>
      <c r="O3728">
        <v>717</v>
      </c>
      <c r="P3728">
        <v>437</v>
      </c>
      <c r="Q3728">
        <v>5675</v>
      </c>
      <c r="R3728">
        <f>IF(Cleaned_data[[#This Row],[KATEGORI]]="A+B: KØRETØJER I ALT",Q3726/Cleaned_data[[#This Row],[TOTAL]],0)</f>
        <v>0</v>
      </c>
    </row>
    <row r="3729" spans="1:18" x14ac:dyDescent="0.2">
      <c r="A3729">
        <v>68</v>
      </c>
      <c r="B3729" s="1" t="s">
        <v>74</v>
      </c>
      <c r="C3729">
        <v>2020</v>
      </c>
      <c r="D3729" s="1" t="s">
        <v>26</v>
      </c>
      <c r="E3729">
        <v>552</v>
      </c>
      <c r="F3729">
        <v>1110</v>
      </c>
      <c r="G3729">
        <v>453</v>
      </c>
      <c r="H3729">
        <v>173</v>
      </c>
      <c r="I3729">
        <v>190</v>
      </c>
      <c r="J3729">
        <v>189</v>
      </c>
      <c r="K3729">
        <v>275</v>
      </c>
      <c r="L3729">
        <v>380</v>
      </c>
      <c r="M3729">
        <v>541</v>
      </c>
      <c r="N3729">
        <v>847</v>
      </c>
      <c r="O3729">
        <v>730</v>
      </c>
      <c r="P3729">
        <v>445</v>
      </c>
      <c r="Q3729">
        <v>5885</v>
      </c>
      <c r="R3729">
        <f>IF(Cleaned_data[[#This Row],[KATEGORI]]="A+B: KØRETØJER I ALT",Q3727/Cleaned_data[[#This Row],[TOTAL]],0)</f>
        <v>0</v>
      </c>
    </row>
    <row r="3730" spans="1:18" x14ac:dyDescent="0.2">
      <c r="A3730">
        <v>68</v>
      </c>
      <c r="B3730" s="1" t="s">
        <v>74</v>
      </c>
      <c r="C3730">
        <v>2021</v>
      </c>
      <c r="D3730" s="1" t="s">
        <v>18</v>
      </c>
      <c r="E3730">
        <v>1384</v>
      </c>
      <c r="F3730">
        <v>1406</v>
      </c>
      <c r="G3730">
        <v>1173</v>
      </c>
      <c r="H3730">
        <v>906</v>
      </c>
      <c r="I3730">
        <v>974</v>
      </c>
      <c r="J3730">
        <v>1055</v>
      </c>
      <c r="K3730">
        <v>1022</v>
      </c>
      <c r="L3730">
        <v>1251</v>
      </c>
      <c r="M3730">
        <v>1498</v>
      </c>
      <c r="N3730">
        <v>1538</v>
      </c>
      <c r="O3730">
        <v>1553</v>
      </c>
      <c r="P3730">
        <v>1252</v>
      </c>
      <c r="Q3730">
        <v>15012</v>
      </c>
      <c r="R3730">
        <f>IF(Cleaned_data[[#This Row],[KATEGORI]]="A+B: KØRETØJER I ALT",Q3728/Cleaned_data[[#This Row],[TOTAL]],0)</f>
        <v>0</v>
      </c>
    </row>
    <row r="3731" spans="1:18" x14ac:dyDescent="0.2">
      <c r="A3731">
        <v>68</v>
      </c>
      <c r="B3731" s="1" t="s">
        <v>74</v>
      </c>
      <c r="C3731">
        <v>2021</v>
      </c>
      <c r="D3731" s="1" t="s">
        <v>19</v>
      </c>
      <c r="E3731">
        <v>243</v>
      </c>
      <c r="F3731">
        <v>174</v>
      </c>
      <c r="G3731">
        <v>233</v>
      </c>
      <c r="H3731">
        <v>287</v>
      </c>
      <c r="I3731">
        <v>290</v>
      </c>
      <c r="J3731">
        <v>261</v>
      </c>
      <c r="K3731">
        <v>242</v>
      </c>
      <c r="L3731">
        <v>242</v>
      </c>
      <c r="M3731">
        <v>172</v>
      </c>
      <c r="N3731">
        <v>102</v>
      </c>
      <c r="O3731">
        <v>90</v>
      </c>
      <c r="P3731">
        <v>86</v>
      </c>
      <c r="Q3731">
        <v>2422</v>
      </c>
      <c r="R3731">
        <f>IF(Cleaned_data[[#This Row],[KATEGORI]]="A+B: KØRETØJER I ALT",Q3729/Cleaned_data[[#This Row],[TOTAL]],0)</f>
        <v>0</v>
      </c>
    </row>
    <row r="3732" spans="1:18" x14ac:dyDescent="0.2">
      <c r="A3732">
        <v>68</v>
      </c>
      <c r="B3732" s="1" t="s">
        <v>74</v>
      </c>
      <c r="C3732">
        <v>2021</v>
      </c>
      <c r="D3732" s="1" t="s">
        <v>20</v>
      </c>
      <c r="E3732">
        <v>1627</v>
      </c>
      <c r="F3732">
        <v>1580</v>
      </c>
      <c r="G3732">
        <v>1406</v>
      </c>
      <c r="H3732">
        <v>1193</v>
      </c>
      <c r="I3732">
        <v>1264</v>
      </c>
      <c r="J3732">
        <v>1316</v>
      </c>
      <c r="K3732">
        <v>1264</v>
      </c>
      <c r="L3732">
        <v>1493</v>
      </c>
      <c r="M3732">
        <v>1670</v>
      </c>
      <c r="N3732">
        <v>1640</v>
      </c>
      <c r="O3732">
        <v>1643</v>
      </c>
      <c r="P3732">
        <v>1338</v>
      </c>
      <c r="Q3732">
        <v>17434</v>
      </c>
      <c r="R3732">
        <f>IF(Cleaned_data[[#This Row],[KATEGORI]]="A+B: KØRETØJER I ALT",Q3730/Cleaned_data[[#This Row],[TOTAL]],0)</f>
        <v>0</v>
      </c>
    </row>
    <row r="3733" spans="1:18" x14ac:dyDescent="0.2">
      <c r="A3733">
        <v>68</v>
      </c>
      <c r="B3733" s="1" t="s">
        <v>74</v>
      </c>
      <c r="C3733">
        <v>2021</v>
      </c>
      <c r="D3733" s="1" t="s">
        <v>21</v>
      </c>
      <c r="E3733">
        <v>77</v>
      </c>
      <c r="F3733">
        <v>76</v>
      </c>
      <c r="G3733">
        <v>74</v>
      </c>
      <c r="H3733">
        <v>71</v>
      </c>
      <c r="I3733">
        <v>50</v>
      </c>
      <c r="J3733">
        <v>55</v>
      </c>
      <c r="K3733">
        <v>54</v>
      </c>
      <c r="L3733">
        <v>39</v>
      </c>
      <c r="M3733">
        <v>22</v>
      </c>
      <c r="N3733">
        <v>17</v>
      </c>
      <c r="O3733">
        <v>8</v>
      </c>
      <c r="P3733">
        <v>2</v>
      </c>
      <c r="Q3733">
        <v>545</v>
      </c>
      <c r="R3733">
        <f>IF(Cleaned_data[[#This Row],[KATEGORI]]="A+B: KØRETØJER I ALT",Q3731/Cleaned_data[[#This Row],[TOTAL]],0)</f>
        <v>0</v>
      </c>
    </row>
    <row r="3734" spans="1:18" x14ac:dyDescent="0.2">
      <c r="A3734">
        <v>68</v>
      </c>
      <c r="B3734" s="1" t="s">
        <v>74</v>
      </c>
      <c r="C3734">
        <v>2021</v>
      </c>
      <c r="D3734" s="1" t="s">
        <v>22</v>
      </c>
      <c r="E3734">
        <v>90</v>
      </c>
      <c r="F3734">
        <v>90</v>
      </c>
      <c r="G3734">
        <v>95</v>
      </c>
      <c r="H3734">
        <v>89</v>
      </c>
      <c r="I3734">
        <v>73</v>
      </c>
      <c r="J3734">
        <v>72</v>
      </c>
      <c r="K3734">
        <v>73</v>
      </c>
      <c r="L3734">
        <v>56</v>
      </c>
      <c r="M3734">
        <v>39</v>
      </c>
      <c r="N3734">
        <v>33</v>
      </c>
      <c r="O3734">
        <v>22</v>
      </c>
      <c r="P3734">
        <v>10</v>
      </c>
      <c r="Q3734">
        <v>742</v>
      </c>
      <c r="R3734">
        <f>IF(Cleaned_data[[#This Row],[KATEGORI]]="A+B: KØRETØJER I ALT",Q3732/Cleaned_data[[#This Row],[TOTAL]],0)</f>
        <v>0</v>
      </c>
    </row>
    <row r="3735" spans="1:18" x14ac:dyDescent="0.2">
      <c r="A3735">
        <v>68</v>
      </c>
      <c r="B3735" s="1" t="s">
        <v>74</v>
      </c>
      <c r="C3735">
        <v>2021</v>
      </c>
      <c r="D3735" s="1" t="s">
        <v>23</v>
      </c>
      <c r="E3735">
        <v>1717</v>
      </c>
      <c r="F3735">
        <v>1670</v>
      </c>
      <c r="G3735">
        <v>1501</v>
      </c>
      <c r="H3735">
        <v>1282</v>
      </c>
      <c r="I3735">
        <v>1337</v>
      </c>
      <c r="J3735">
        <v>1388</v>
      </c>
      <c r="K3735">
        <v>1337</v>
      </c>
      <c r="L3735">
        <v>1549</v>
      </c>
      <c r="M3735">
        <v>1709</v>
      </c>
      <c r="N3735">
        <v>1673</v>
      </c>
      <c r="O3735">
        <v>1665</v>
      </c>
      <c r="P3735">
        <v>1348</v>
      </c>
      <c r="Q3735">
        <v>18176</v>
      </c>
      <c r="R3735">
        <f>IF(Cleaned_data[[#This Row],[KATEGORI]]="A+B: KØRETØJER I ALT",Q3733/Cleaned_data[[#This Row],[TOTAL]],0)</f>
        <v>2.9984595070422535E-2</v>
      </c>
    </row>
    <row r="3736" spans="1:18" x14ac:dyDescent="0.2">
      <c r="A3736">
        <v>68</v>
      </c>
      <c r="B3736" s="1" t="s">
        <v>74</v>
      </c>
      <c r="C3736">
        <v>2021</v>
      </c>
      <c r="D3736" s="1" t="s">
        <v>24</v>
      </c>
      <c r="E3736">
        <v>12</v>
      </c>
      <c r="F3736">
        <v>58</v>
      </c>
      <c r="G3736">
        <v>18</v>
      </c>
      <c r="H3736">
        <v>13</v>
      </c>
      <c r="I3736">
        <v>7</v>
      </c>
      <c r="J3736">
        <v>13</v>
      </c>
      <c r="K3736">
        <v>8</v>
      </c>
      <c r="L3736">
        <v>18</v>
      </c>
      <c r="M3736">
        <v>46</v>
      </c>
      <c r="N3736">
        <v>32</v>
      </c>
      <c r="O3736">
        <v>24</v>
      </c>
      <c r="P3736">
        <v>13</v>
      </c>
      <c r="Q3736">
        <v>262</v>
      </c>
      <c r="R3736">
        <f>IF(Cleaned_data[[#This Row],[KATEGORI]]="A+B: KØRETØJER I ALT",Q3734/Cleaned_data[[#This Row],[TOTAL]],0)</f>
        <v>0</v>
      </c>
    </row>
    <row r="3737" spans="1:18" x14ac:dyDescent="0.2">
      <c r="A3737">
        <v>68</v>
      </c>
      <c r="B3737" s="1" t="s">
        <v>74</v>
      </c>
      <c r="C3737">
        <v>2021</v>
      </c>
      <c r="D3737" s="1" t="s">
        <v>25</v>
      </c>
      <c r="E3737">
        <v>645</v>
      </c>
      <c r="F3737">
        <v>1294</v>
      </c>
      <c r="G3737">
        <v>499</v>
      </c>
      <c r="H3737">
        <v>191</v>
      </c>
      <c r="I3737">
        <v>203</v>
      </c>
      <c r="J3737">
        <v>280</v>
      </c>
      <c r="K3737">
        <v>255</v>
      </c>
      <c r="L3737">
        <v>365</v>
      </c>
      <c r="M3737">
        <v>727</v>
      </c>
      <c r="N3737">
        <v>1159</v>
      </c>
      <c r="O3737">
        <v>825</v>
      </c>
      <c r="P3737">
        <v>478</v>
      </c>
      <c r="Q3737">
        <v>6921</v>
      </c>
      <c r="R3737">
        <f>IF(Cleaned_data[[#This Row],[KATEGORI]]="A+B: KØRETØJER I ALT",Q3735/Cleaned_data[[#This Row],[TOTAL]],0)</f>
        <v>0</v>
      </c>
    </row>
    <row r="3738" spans="1:18" x14ac:dyDescent="0.2">
      <c r="A3738">
        <v>68</v>
      </c>
      <c r="B3738" s="1" t="s">
        <v>74</v>
      </c>
      <c r="C3738">
        <v>2021</v>
      </c>
      <c r="D3738" s="1" t="s">
        <v>26</v>
      </c>
      <c r="E3738">
        <v>657</v>
      </c>
      <c r="F3738">
        <v>1352</v>
      </c>
      <c r="G3738">
        <v>517</v>
      </c>
      <c r="H3738">
        <v>204</v>
      </c>
      <c r="I3738">
        <v>210</v>
      </c>
      <c r="J3738">
        <v>293</v>
      </c>
      <c r="K3738">
        <v>263</v>
      </c>
      <c r="L3738">
        <v>383</v>
      </c>
      <c r="M3738">
        <v>773</v>
      </c>
      <c r="N3738">
        <v>1191</v>
      </c>
      <c r="O3738">
        <v>849</v>
      </c>
      <c r="P3738">
        <v>491</v>
      </c>
      <c r="Q3738">
        <v>7183</v>
      </c>
      <c r="R3738">
        <f>IF(Cleaned_data[[#This Row],[KATEGORI]]="A+B: KØRETØJER I ALT",Q3736/Cleaned_data[[#This Row],[TOTAL]],0)</f>
        <v>0</v>
      </c>
    </row>
    <row r="3739" spans="1:18" x14ac:dyDescent="0.2">
      <c r="A3739">
        <v>68</v>
      </c>
      <c r="B3739" s="1" t="s">
        <v>74</v>
      </c>
      <c r="C3739">
        <v>2023</v>
      </c>
      <c r="D3739" s="1" t="s">
        <v>18</v>
      </c>
      <c r="E3739">
        <v>1346</v>
      </c>
      <c r="F3739">
        <v>1622</v>
      </c>
      <c r="G3739">
        <v>1099</v>
      </c>
      <c r="H3739">
        <v>933</v>
      </c>
      <c r="I3739">
        <v>824</v>
      </c>
      <c r="J3739">
        <v>935</v>
      </c>
      <c r="K3739">
        <v>909</v>
      </c>
      <c r="L3739">
        <v>1239</v>
      </c>
      <c r="M3739">
        <v>1343</v>
      </c>
      <c r="N3739">
        <v>1472</v>
      </c>
      <c r="O3739">
        <v>1388</v>
      </c>
      <c r="P3739">
        <v>1030</v>
      </c>
      <c r="Q3739">
        <v>14140</v>
      </c>
      <c r="R3739">
        <f>IF(Cleaned_data[[#This Row],[KATEGORI]]="A+B: KØRETØJER I ALT",Q3737/Cleaned_data[[#This Row],[TOTAL]],0)</f>
        <v>0</v>
      </c>
    </row>
    <row r="3740" spans="1:18" x14ac:dyDescent="0.2">
      <c r="A3740">
        <v>68</v>
      </c>
      <c r="B3740" s="1" t="s">
        <v>74</v>
      </c>
      <c r="C3740">
        <v>2023</v>
      </c>
      <c r="D3740" s="1" t="s">
        <v>19</v>
      </c>
      <c r="E3740">
        <v>221</v>
      </c>
      <c r="F3740">
        <v>165</v>
      </c>
      <c r="G3740">
        <v>229</v>
      </c>
      <c r="H3740">
        <v>294</v>
      </c>
      <c r="I3740">
        <v>295</v>
      </c>
      <c r="J3740">
        <v>244</v>
      </c>
      <c r="K3740">
        <v>212</v>
      </c>
      <c r="L3740">
        <v>206</v>
      </c>
      <c r="M3740">
        <v>161</v>
      </c>
      <c r="N3740">
        <v>99</v>
      </c>
      <c r="O3740">
        <v>99</v>
      </c>
      <c r="P3740">
        <v>75</v>
      </c>
      <c r="Q3740">
        <v>2300</v>
      </c>
      <c r="R3740">
        <f>IF(Cleaned_data[[#This Row],[KATEGORI]]="A+B: KØRETØJER I ALT",Q3738/Cleaned_data[[#This Row],[TOTAL]],0)</f>
        <v>0</v>
      </c>
    </row>
    <row r="3741" spans="1:18" x14ac:dyDescent="0.2">
      <c r="A3741">
        <v>68</v>
      </c>
      <c r="B3741" s="1" t="s">
        <v>74</v>
      </c>
      <c r="C3741">
        <v>2023</v>
      </c>
      <c r="D3741" s="1" t="s">
        <v>20</v>
      </c>
      <c r="E3741">
        <v>1567</v>
      </c>
      <c r="F3741">
        <v>1787</v>
      </c>
      <c r="G3741">
        <v>1328</v>
      </c>
      <c r="H3741">
        <v>1227</v>
      </c>
      <c r="I3741">
        <v>1119</v>
      </c>
      <c r="J3741">
        <v>1179</v>
      </c>
      <c r="K3741">
        <v>1121</v>
      </c>
      <c r="L3741">
        <v>1445</v>
      </c>
      <c r="M3741">
        <v>1504</v>
      </c>
      <c r="N3741">
        <v>1571</v>
      </c>
      <c r="O3741">
        <v>1487</v>
      </c>
      <c r="P3741">
        <v>1105</v>
      </c>
      <c r="Q3741">
        <v>16440</v>
      </c>
      <c r="R3741">
        <f>IF(Cleaned_data[[#This Row],[KATEGORI]]="A+B: KØRETØJER I ALT",Q3739/Cleaned_data[[#This Row],[TOTAL]],0)</f>
        <v>0</v>
      </c>
    </row>
    <row r="3742" spans="1:18" x14ac:dyDescent="0.2">
      <c r="A3742">
        <v>68</v>
      </c>
      <c r="B3742" s="1" t="s">
        <v>74</v>
      </c>
      <c r="C3742">
        <v>2023</v>
      </c>
      <c r="D3742" s="1" t="s">
        <v>21</v>
      </c>
      <c r="E3742">
        <v>51</v>
      </c>
      <c r="F3742">
        <v>47</v>
      </c>
      <c r="G3742">
        <v>48</v>
      </c>
      <c r="H3742">
        <v>54</v>
      </c>
      <c r="I3742">
        <v>43</v>
      </c>
      <c r="J3742">
        <v>46</v>
      </c>
      <c r="K3742">
        <v>32</v>
      </c>
      <c r="L3742">
        <v>38</v>
      </c>
      <c r="M3742">
        <v>22</v>
      </c>
      <c r="N3742">
        <v>7</v>
      </c>
      <c r="O3742">
        <v>2</v>
      </c>
      <c r="P3742">
        <v>0</v>
      </c>
      <c r="Q3742">
        <v>390</v>
      </c>
      <c r="R3742">
        <f>IF(Cleaned_data[[#This Row],[KATEGORI]]="A+B: KØRETØJER I ALT",Q3740/Cleaned_data[[#This Row],[TOTAL]],0)</f>
        <v>0</v>
      </c>
    </row>
    <row r="3743" spans="1:18" x14ac:dyDescent="0.2">
      <c r="A3743">
        <v>68</v>
      </c>
      <c r="B3743" s="1" t="s">
        <v>74</v>
      </c>
      <c r="C3743">
        <v>2023</v>
      </c>
      <c r="D3743" s="1" t="s">
        <v>22</v>
      </c>
      <c r="E3743">
        <v>57</v>
      </c>
      <c r="F3743">
        <v>67</v>
      </c>
      <c r="G3743">
        <v>88</v>
      </c>
      <c r="H3743">
        <v>96</v>
      </c>
      <c r="I3743">
        <v>90</v>
      </c>
      <c r="J3743">
        <v>84</v>
      </c>
      <c r="K3743">
        <v>81</v>
      </c>
      <c r="L3743">
        <v>87</v>
      </c>
      <c r="M3743">
        <v>64</v>
      </c>
      <c r="N3743">
        <v>47</v>
      </c>
      <c r="O3743">
        <v>54</v>
      </c>
      <c r="P3743">
        <v>26</v>
      </c>
      <c r="Q3743">
        <v>841</v>
      </c>
      <c r="R3743">
        <f>IF(Cleaned_data[[#This Row],[KATEGORI]]="A+B: KØRETØJER I ALT",Q3741/Cleaned_data[[#This Row],[TOTAL]],0)</f>
        <v>0</v>
      </c>
    </row>
    <row r="3744" spans="1:18" x14ac:dyDescent="0.2">
      <c r="A3744">
        <v>68</v>
      </c>
      <c r="B3744" s="1" t="s">
        <v>74</v>
      </c>
      <c r="C3744">
        <v>2023</v>
      </c>
      <c r="D3744" s="1" t="s">
        <v>23</v>
      </c>
      <c r="E3744">
        <v>1624</v>
      </c>
      <c r="F3744">
        <v>1854</v>
      </c>
      <c r="G3744">
        <v>1416</v>
      </c>
      <c r="H3744">
        <v>1323</v>
      </c>
      <c r="I3744">
        <v>1209</v>
      </c>
      <c r="J3744">
        <v>1263</v>
      </c>
      <c r="K3744">
        <v>1202</v>
      </c>
      <c r="L3744">
        <v>1532</v>
      </c>
      <c r="M3744">
        <v>1568</v>
      </c>
      <c r="N3744">
        <v>1618</v>
      </c>
      <c r="O3744">
        <v>1541</v>
      </c>
      <c r="P3744">
        <v>1131</v>
      </c>
      <c r="Q3744">
        <v>17281</v>
      </c>
      <c r="R3744">
        <f>IF(Cleaned_data[[#This Row],[KATEGORI]]="A+B: KØRETØJER I ALT",Q3742/Cleaned_data[[#This Row],[TOTAL]],0)</f>
        <v>2.2568138417915631E-2</v>
      </c>
    </row>
    <row r="3745" spans="1:18" x14ac:dyDescent="0.2">
      <c r="A3745">
        <v>68</v>
      </c>
      <c r="B3745" s="1" t="s">
        <v>74</v>
      </c>
      <c r="C3745">
        <v>2023</v>
      </c>
      <c r="D3745" s="1" t="s">
        <v>24</v>
      </c>
      <c r="E3745">
        <v>24</v>
      </c>
      <c r="F3745">
        <v>89</v>
      </c>
      <c r="G3745">
        <v>25</v>
      </c>
      <c r="H3745">
        <v>14</v>
      </c>
      <c r="I3745">
        <v>16</v>
      </c>
      <c r="J3745">
        <v>31</v>
      </c>
      <c r="K3745">
        <v>18</v>
      </c>
      <c r="L3745">
        <v>18</v>
      </c>
      <c r="M3745">
        <v>72</v>
      </c>
      <c r="N3745">
        <v>52</v>
      </c>
      <c r="O3745">
        <v>41</v>
      </c>
      <c r="P3745">
        <v>14</v>
      </c>
      <c r="Q3745">
        <v>414</v>
      </c>
      <c r="R3745">
        <f>IF(Cleaned_data[[#This Row],[KATEGORI]]="A+B: KØRETØJER I ALT",Q3743/Cleaned_data[[#This Row],[TOTAL]],0)</f>
        <v>0</v>
      </c>
    </row>
    <row r="3746" spans="1:18" x14ac:dyDescent="0.2">
      <c r="A3746">
        <v>68</v>
      </c>
      <c r="B3746" s="1" t="s">
        <v>74</v>
      </c>
      <c r="C3746">
        <v>2023</v>
      </c>
      <c r="D3746" s="1" t="s">
        <v>25</v>
      </c>
      <c r="E3746">
        <v>782</v>
      </c>
      <c r="F3746">
        <v>1770</v>
      </c>
      <c r="G3746">
        <v>618</v>
      </c>
      <c r="H3746">
        <v>202</v>
      </c>
      <c r="I3746">
        <v>263</v>
      </c>
      <c r="J3746">
        <v>286</v>
      </c>
      <c r="K3746">
        <v>306</v>
      </c>
      <c r="L3746">
        <v>421</v>
      </c>
      <c r="M3746">
        <v>910</v>
      </c>
      <c r="N3746">
        <v>1401</v>
      </c>
      <c r="O3746">
        <v>975</v>
      </c>
      <c r="P3746">
        <v>474</v>
      </c>
      <c r="Q3746">
        <v>8408</v>
      </c>
      <c r="R3746">
        <f>IF(Cleaned_data[[#This Row],[KATEGORI]]="A+B: KØRETØJER I ALT",Q3744/Cleaned_data[[#This Row],[TOTAL]],0)</f>
        <v>0</v>
      </c>
    </row>
    <row r="3747" spans="1:18" x14ac:dyDescent="0.2">
      <c r="A3747">
        <v>68</v>
      </c>
      <c r="B3747" s="1" t="s">
        <v>74</v>
      </c>
      <c r="C3747">
        <v>2023</v>
      </c>
      <c r="D3747" s="1" t="s">
        <v>26</v>
      </c>
      <c r="E3747">
        <v>806</v>
      </c>
      <c r="F3747">
        <v>1859</v>
      </c>
      <c r="G3747">
        <v>643</v>
      </c>
      <c r="H3747">
        <v>216</v>
      </c>
      <c r="I3747">
        <v>279</v>
      </c>
      <c r="J3747">
        <v>317</v>
      </c>
      <c r="K3747">
        <v>324</v>
      </c>
      <c r="L3747">
        <v>439</v>
      </c>
      <c r="M3747">
        <v>982</v>
      </c>
      <c r="N3747">
        <v>1453</v>
      </c>
      <c r="O3747">
        <v>1016</v>
      </c>
      <c r="P3747">
        <v>488</v>
      </c>
      <c r="Q3747">
        <v>8822</v>
      </c>
      <c r="R3747">
        <f>IF(Cleaned_data[[#This Row],[KATEGORI]]="A+B: KØRETØJER I ALT",Q3745/Cleaned_data[[#This Row],[TOTAL]],0)</f>
        <v>0</v>
      </c>
    </row>
    <row r="3748" spans="1:18" x14ac:dyDescent="0.2">
      <c r="A3748">
        <v>69</v>
      </c>
      <c r="B3748" s="1" t="s">
        <v>75</v>
      </c>
      <c r="C3748">
        <v>2013</v>
      </c>
      <c r="D3748" s="1" t="s">
        <v>18</v>
      </c>
      <c r="E3748">
        <v>2396</v>
      </c>
      <c r="F3748">
        <v>2526</v>
      </c>
      <c r="G3748">
        <v>2041</v>
      </c>
      <c r="H3748">
        <v>1770</v>
      </c>
      <c r="I3748">
        <v>1552</v>
      </c>
      <c r="J3748">
        <v>1875</v>
      </c>
      <c r="K3748">
        <v>2022</v>
      </c>
      <c r="L3748">
        <v>2189</v>
      </c>
      <c r="M3748">
        <v>2591</v>
      </c>
      <c r="N3748">
        <v>2689</v>
      </c>
      <c r="O3748">
        <v>2739</v>
      </c>
      <c r="P3748">
        <v>2216</v>
      </c>
      <c r="Q3748">
        <v>26606</v>
      </c>
      <c r="R3748">
        <f>IF(Cleaned_data[[#This Row],[KATEGORI]]="A+B: KØRETØJER I ALT",Q3746/Cleaned_data[[#This Row],[TOTAL]],0)</f>
        <v>0</v>
      </c>
    </row>
    <row r="3749" spans="1:18" x14ac:dyDescent="0.2">
      <c r="A3749">
        <v>69</v>
      </c>
      <c r="B3749" s="1" t="s">
        <v>75</v>
      </c>
      <c r="C3749">
        <v>2013</v>
      </c>
      <c r="D3749" s="1" t="s">
        <v>19</v>
      </c>
      <c r="E3749">
        <v>480</v>
      </c>
      <c r="F3749">
        <v>417</v>
      </c>
      <c r="G3749">
        <v>530</v>
      </c>
      <c r="H3749">
        <v>553</v>
      </c>
      <c r="I3749">
        <v>581</v>
      </c>
      <c r="J3749">
        <v>446</v>
      </c>
      <c r="K3749">
        <v>512</v>
      </c>
      <c r="L3749">
        <v>558</v>
      </c>
      <c r="M3749">
        <v>456</v>
      </c>
      <c r="N3749">
        <v>342</v>
      </c>
      <c r="O3749">
        <v>266</v>
      </c>
      <c r="P3749">
        <v>229</v>
      </c>
      <c r="Q3749">
        <v>5370</v>
      </c>
      <c r="R3749">
        <f>IF(Cleaned_data[[#This Row],[KATEGORI]]="A+B: KØRETØJER I ALT",Q3747/Cleaned_data[[#This Row],[TOTAL]],0)</f>
        <v>0</v>
      </c>
    </row>
    <row r="3750" spans="1:18" x14ac:dyDescent="0.2">
      <c r="A3750">
        <v>69</v>
      </c>
      <c r="B3750" s="1" t="s">
        <v>75</v>
      </c>
      <c r="C3750">
        <v>2013</v>
      </c>
      <c r="D3750" s="1" t="s">
        <v>20</v>
      </c>
      <c r="E3750">
        <v>2876</v>
      </c>
      <c r="F3750">
        <v>2943</v>
      </c>
      <c r="G3750">
        <v>2571</v>
      </c>
      <c r="H3750">
        <v>2323</v>
      </c>
      <c r="I3750">
        <v>2133</v>
      </c>
      <c r="J3750">
        <v>2321</v>
      </c>
      <c r="K3750">
        <v>2534</v>
      </c>
      <c r="L3750">
        <v>2747</v>
      </c>
      <c r="M3750">
        <v>3047</v>
      </c>
      <c r="N3750">
        <v>3031</v>
      </c>
      <c r="O3750">
        <v>3005</v>
      </c>
      <c r="P3750">
        <v>2445</v>
      </c>
      <c r="Q3750">
        <v>31976</v>
      </c>
      <c r="R3750">
        <f>IF(Cleaned_data[[#This Row],[KATEGORI]]="A+B: KØRETØJER I ALT",Q3748/Cleaned_data[[#This Row],[TOTAL]],0)</f>
        <v>0</v>
      </c>
    </row>
    <row r="3751" spans="1:18" x14ac:dyDescent="0.2">
      <c r="A3751">
        <v>69</v>
      </c>
      <c r="B3751" s="1" t="s">
        <v>75</v>
      </c>
      <c r="C3751">
        <v>2013</v>
      </c>
      <c r="D3751" s="1" t="s">
        <v>21</v>
      </c>
      <c r="E3751">
        <v>48</v>
      </c>
      <c r="F3751">
        <v>54</v>
      </c>
      <c r="G3751">
        <v>64</v>
      </c>
      <c r="H3751">
        <v>75</v>
      </c>
      <c r="I3751">
        <v>66</v>
      </c>
      <c r="J3751">
        <v>55</v>
      </c>
      <c r="K3751">
        <v>64</v>
      </c>
      <c r="L3751">
        <v>38</v>
      </c>
      <c r="M3751">
        <v>30</v>
      </c>
      <c r="N3751">
        <v>16</v>
      </c>
      <c r="O3751">
        <v>10</v>
      </c>
      <c r="P3751">
        <v>11</v>
      </c>
      <c r="Q3751">
        <v>531</v>
      </c>
      <c r="R3751">
        <f>IF(Cleaned_data[[#This Row],[KATEGORI]]="A+B: KØRETØJER I ALT",Q3749/Cleaned_data[[#This Row],[TOTAL]],0)</f>
        <v>0</v>
      </c>
    </row>
    <row r="3752" spans="1:18" x14ac:dyDescent="0.2">
      <c r="A3752">
        <v>69</v>
      </c>
      <c r="B3752" s="1" t="s">
        <v>75</v>
      </c>
      <c r="C3752">
        <v>2013</v>
      </c>
      <c r="D3752" s="1" t="s">
        <v>22</v>
      </c>
      <c r="E3752">
        <v>133</v>
      </c>
      <c r="F3752">
        <v>154</v>
      </c>
      <c r="G3752">
        <v>136</v>
      </c>
      <c r="H3752">
        <v>124</v>
      </c>
      <c r="I3752">
        <v>120</v>
      </c>
      <c r="J3752">
        <v>109</v>
      </c>
      <c r="K3752">
        <v>123</v>
      </c>
      <c r="L3752">
        <v>122</v>
      </c>
      <c r="M3752">
        <v>124</v>
      </c>
      <c r="N3752">
        <v>108</v>
      </c>
      <c r="O3752">
        <v>102</v>
      </c>
      <c r="P3752">
        <v>68</v>
      </c>
      <c r="Q3752">
        <v>1423</v>
      </c>
      <c r="R3752">
        <f>IF(Cleaned_data[[#This Row],[KATEGORI]]="A+B: KØRETØJER I ALT",Q3750/Cleaned_data[[#This Row],[TOTAL]],0)</f>
        <v>0</v>
      </c>
    </row>
    <row r="3753" spans="1:18" x14ac:dyDescent="0.2">
      <c r="A3753">
        <v>69</v>
      </c>
      <c r="B3753" s="1" t="s">
        <v>75</v>
      </c>
      <c r="C3753">
        <v>2013</v>
      </c>
      <c r="D3753" s="1" t="s">
        <v>23</v>
      </c>
      <c r="E3753">
        <v>3009</v>
      </c>
      <c r="F3753">
        <v>3097</v>
      </c>
      <c r="G3753">
        <v>2707</v>
      </c>
      <c r="H3753">
        <v>2447</v>
      </c>
      <c r="I3753">
        <v>2253</v>
      </c>
      <c r="J3753">
        <v>2430</v>
      </c>
      <c r="K3753">
        <v>2657</v>
      </c>
      <c r="L3753">
        <v>2869</v>
      </c>
      <c r="M3753">
        <v>3171</v>
      </c>
      <c r="N3753">
        <v>3139</v>
      </c>
      <c r="O3753">
        <v>3107</v>
      </c>
      <c r="P3753">
        <v>2513</v>
      </c>
      <c r="Q3753">
        <v>33399</v>
      </c>
      <c r="R3753">
        <f>IF(Cleaned_data[[#This Row],[KATEGORI]]="A+B: KØRETØJER I ALT",Q3751/Cleaned_data[[#This Row],[TOTAL]],0)</f>
        <v>1.5898679601185663E-2</v>
      </c>
    </row>
    <row r="3754" spans="1:18" x14ac:dyDescent="0.2">
      <c r="A3754">
        <v>69</v>
      </c>
      <c r="B3754" s="1" t="s">
        <v>75</v>
      </c>
      <c r="C3754">
        <v>2013</v>
      </c>
      <c r="D3754" s="1" t="s">
        <v>24</v>
      </c>
      <c r="E3754">
        <v>27</v>
      </c>
      <c r="F3754">
        <v>53</v>
      </c>
      <c r="G3754">
        <v>25</v>
      </c>
      <c r="H3754">
        <v>13</v>
      </c>
      <c r="I3754">
        <v>11</v>
      </c>
      <c r="J3754">
        <v>11</v>
      </c>
      <c r="K3754">
        <v>16</v>
      </c>
      <c r="L3754">
        <v>16</v>
      </c>
      <c r="M3754">
        <v>41</v>
      </c>
      <c r="N3754">
        <v>48</v>
      </c>
      <c r="O3754">
        <v>29</v>
      </c>
      <c r="P3754">
        <v>15</v>
      </c>
      <c r="Q3754">
        <v>305</v>
      </c>
      <c r="R3754">
        <f>IF(Cleaned_data[[#This Row],[KATEGORI]]="A+B: KØRETØJER I ALT",Q3752/Cleaned_data[[#This Row],[TOTAL]],0)</f>
        <v>0</v>
      </c>
    </row>
    <row r="3755" spans="1:18" x14ac:dyDescent="0.2">
      <c r="A3755">
        <v>69</v>
      </c>
      <c r="B3755" s="1" t="s">
        <v>75</v>
      </c>
      <c r="C3755">
        <v>2013</v>
      </c>
      <c r="D3755" s="1" t="s">
        <v>25</v>
      </c>
      <c r="E3755">
        <v>1420</v>
      </c>
      <c r="F3755">
        <v>3034</v>
      </c>
      <c r="G3755">
        <v>1291</v>
      </c>
      <c r="H3755">
        <v>800</v>
      </c>
      <c r="I3755">
        <v>722</v>
      </c>
      <c r="J3755">
        <v>906</v>
      </c>
      <c r="K3755">
        <v>807</v>
      </c>
      <c r="L3755">
        <v>947</v>
      </c>
      <c r="M3755">
        <v>1688</v>
      </c>
      <c r="N3755">
        <v>1969</v>
      </c>
      <c r="O3755">
        <v>1609</v>
      </c>
      <c r="P3755">
        <v>1040</v>
      </c>
      <c r="Q3755">
        <v>16233</v>
      </c>
      <c r="R3755">
        <f>IF(Cleaned_data[[#This Row],[KATEGORI]]="A+B: KØRETØJER I ALT",Q3753/Cleaned_data[[#This Row],[TOTAL]],0)</f>
        <v>0</v>
      </c>
    </row>
    <row r="3756" spans="1:18" x14ac:dyDescent="0.2">
      <c r="A3756">
        <v>69</v>
      </c>
      <c r="B3756" s="1" t="s">
        <v>75</v>
      </c>
      <c r="C3756">
        <v>2013</v>
      </c>
      <c r="D3756" s="1" t="s">
        <v>26</v>
      </c>
      <c r="E3756">
        <v>1447</v>
      </c>
      <c r="F3756">
        <v>3087</v>
      </c>
      <c r="G3756">
        <v>1316</v>
      </c>
      <c r="H3756">
        <v>813</v>
      </c>
      <c r="I3756">
        <v>733</v>
      </c>
      <c r="J3756">
        <v>917</v>
      </c>
      <c r="K3756">
        <v>823</v>
      </c>
      <c r="L3756">
        <v>963</v>
      </c>
      <c r="M3756">
        <v>1729</v>
      </c>
      <c r="N3756">
        <v>2017</v>
      </c>
      <c r="O3756">
        <v>1638</v>
      </c>
      <c r="P3756">
        <v>1055</v>
      </c>
      <c r="Q3756">
        <v>16538</v>
      </c>
      <c r="R3756">
        <f>IF(Cleaned_data[[#This Row],[KATEGORI]]="A+B: KØRETØJER I ALT",Q3754/Cleaned_data[[#This Row],[TOTAL]],0)</f>
        <v>0</v>
      </c>
    </row>
    <row r="3757" spans="1:18" x14ac:dyDescent="0.2">
      <c r="A3757">
        <v>69</v>
      </c>
      <c r="B3757" s="1" t="s">
        <v>75</v>
      </c>
      <c r="C3757">
        <v>2014</v>
      </c>
      <c r="D3757" s="1" t="s">
        <v>18</v>
      </c>
      <c r="E3757">
        <v>2227</v>
      </c>
      <c r="F3757">
        <v>2355</v>
      </c>
      <c r="G3757">
        <v>1834</v>
      </c>
      <c r="H3757">
        <v>1419</v>
      </c>
      <c r="I3757">
        <v>1504</v>
      </c>
      <c r="J3757">
        <v>1684</v>
      </c>
      <c r="K3757">
        <v>1710</v>
      </c>
      <c r="L3757">
        <v>1890</v>
      </c>
      <c r="M3757">
        <v>2206</v>
      </c>
      <c r="N3757">
        <v>2357</v>
      </c>
      <c r="O3757">
        <v>2233</v>
      </c>
      <c r="P3757">
        <v>1738</v>
      </c>
      <c r="Q3757">
        <v>23157</v>
      </c>
      <c r="R3757">
        <f>IF(Cleaned_data[[#This Row],[KATEGORI]]="A+B: KØRETØJER I ALT",Q3755/Cleaned_data[[#This Row],[TOTAL]],0)</f>
        <v>0</v>
      </c>
    </row>
    <row r="3758" spans="1:18" x14ac:dyDescent="0.2">
      <c r="A3758">
        <v>69</v>
      </c>
      <c r="B3758" s="1" t="s">
        <v>75</v>
      </c>
      <c r="C3758">
        <v>2014</v>
      </c>
      <c r="D3758" s="1" t="s">
        <v>19</v>
      </c>
      <c r="E3758">
        <v>342</v>
      </c>
      <c r="F3758">
        <v>347</v>
      </c>
      <c r="G3758">
        <v>414</v>
      </c>
      <c r="H3758">
        <v>408</v>
      </c>
      <c r="I3758">
        <v>483</v>
      </c>
      <c r="J3758">
        <v>422</v>
      </c>
      <c r="K3758">
        <v>433</v>
      </c>
      <c r="L3758">
        <v>468</v>
      </c>
      <c r="M3758">
        <v>360</v>
      </c>
      <c r="N3758">
        <v>237</v>
      </c>
      <c r="O3758">
        <v>215</v>
      </c>
      <c r="P3758">
        <v>150</v>
      </c>
      <c r="Q3758">
        <v>4279</v>
      </c>
      <c r="R3758">
        <f>IF(Cleaned_data[[#This Row],[KATEGORI]]="A+B: KØRETØJER I ALT",Q3756/Cleaned_data[[#This Row],[TOTAL]],0)</f>
        <v>0</v>
      </c>
    </row>
    <row r="3759" spans="1:18" x14ac:dyDescent="0.2">
      <c r="A3759">
        <v>69</v>
      </c>
      <c r="B3759" s="1" t="s">
        <v>75</v>
      </c>
      <c r="C3759">
        <v>2014</v>
      </c>
      <c r="D3759" s="1" t="s">
        <v>20</v>
      </c>
      <c r="E3759">
        <v>2569</v>
      </c>
      <c r="F3759">
        <v>2702</v>
      </c>
      <c r="G3759">
        <v>2248</v>
      </c>
      <c r="H3759">
        <v>1827</v>
      </c>
      <c r="I3759">
        <v>1987</v>
      </c>
      <c r="J3759">
        <v>2106</v>
      </c>
      <c r="K3759">
        <v>2143</v>
      </c>
      <c r="L3759">
        <v>2358</v>
      </c>
      <c r="M3759">
        <v>2566</v>
      </c>
      <c r="N3759">
        <v>2594</v>
      </c>
      <c r="O3759">
        <v>2448</v>
      </c>
      <c r="P3759">
        <v>1888</v>
      </c>
      <c r="Q3759">
        <v>27436</v>
      </c>
      <c r="R3759">
        <f>IF(Cleaned_data[[#This Row],[KATEGORI]]="A+B: KØRETØJER I ALT",Q3757/Cleaned_data[[#This Row],[TOTAL]],0)</f>
        <v>0</v>
      </c>
    </row>
    <row r="3760" spans="1:18" x14ac:dyDescent="0.2">
      <c r="A3760">
        <v>69</v>
      </c>
      <c r="B3760" s="1" t="s">
        <v>75</v>
      </c>
      <c r="C3760">
        <v>2014</v>
      </c>
      <c r="D3760" s="1" t="s">
        <v>21</v>
      </c>
      <c r="E3760">
        <v>26</v>
      </c>
      <c r="F3760">
        <v>35</v>
      </c>
      <c r="G3760">
        <v>42</v>
      </c>
      <c r="H3760">
        <v>58</v>
      </c>
      <c r="I3760">
        <v>62</v>
      </c>
      <c r="J3760">
        <v>57</v>
      </c>
      <c r="K3760">
        <v>60</v>
      </c>
      <c r="L3760">
        <v>45</v>
      </c>
      <c r="M3760">
        <v>19</v>
      </c>
      <c r="N3760">
        <v>11</v>
      </c>
      <c r="O3760">
        <v>3</v>
      </c>
      <c r="P3760">
        <v>5</v>
      </c>
      <c r="Q3760">
        <v>423</v>
      </c>
      <c r="R3760">
        <f>IF(Cleaned_data[[#This Row],[KATEGORI]]="A+B: KØRETØJER I ALT",Q3758/Cleaned_data[[#This Row],[TOTAL]],0)</f>
        <v>0</v>
      </c>
    </row>
    <row r="3761" spans="1:18" x14ac:dyDescent="0.2">
      <c r="A3761">
        <v>69</v>
      </c>
      <c r="B3761" s="1" t="s">
        <v>75</v>
      </c>
      <c r="C3761">
        <v>2014</v>
      </c>
      <c r="D3761" s="1" t="s">
        <v>22</v>
      </c>
      <c r="E3761">
        <v>122</v>
      </c>
      <c r="F3761">
        <v>130</v>
      </c>
      <c r="G3761">
        <v>123</v>
      </c>
      <c r="H3761">
        <v>117</v>
      </c>
      <c r="I3761">
        <v>109</v>
      </c>
      <c r="J3761">
        <v>102</v>
      </c>
      <c r="K3761">
        <v>132</v>
      </c>
      <c r="L3761">
        <v>143</v>
      </c>
      <c r="M3761">
        <v>107</v>
      </c>
      <c r="N3761">
        <v>108</v>
      </c>
      <c r="O3761">
        <v>87</v>
      </c>
      <c r="P3761">
        <v>56</v>
      </c>
      <c r="Q3761">
        <v>1336</v>
      </c>
      <c r="R3761">
        <f>IF(Cleaned_data[[#This Row],[KATEGORI]]="A+B: KØRETØJER I ALT",Q3759/Cleaned_data[[#This Row],[TOTAL]],0)</f>
        <v>0</v>
      </c>
    </row>
    <row r="3762" spans="1:18" x14ac:dyDescent="0.2">
      <c r="A3762">
        <v>69</v>
      </c>
      <c r="B3762" s="1" t="s">
        <v>75</v>
      </c>
      <c r="C3762">
        <v>2014</v>
      </c>
      <c r="D3762" s="1" t="s">
        <v>23</v>
      </c>
      <c r="E3762">
        <v>2691</v>
      </c>
      <c r="F3762">
        <v>2832</v>
      </c>
      <c r="G3762">
        <v>2371</v>
      </c>
      <c r="H3762">
        <v>1944</v>
      </c>
      <c r="I3762">
        <v>2096</v>
      </c>
      <c r="J3762">
        <v>2208</v>
      </c>
      <c r="K3762">
        <v>2275</v>
      </c>
      <c r="L3762">
        <v>2501</v>
      </c>
      <c r="M3762">
        <v>2673</v>
      </c>
      <c r="N3762">
        <v>2702</v>
      </c>
      <c r="O3762">
        <v>2535</v>
      </c>
      <c r="P3762">
        <v>1944</v>
      </c>
      <c r="Q3762">
        <v>28772</v>
      </c>
      <c r="R3762">
        <f>IF(Cleaned_data[[#This Row],[KATEGORI]]="A+B: KØRETØJER I ALT",Q3760/Cleaned_data[[#This Row],[TOTAL]],0)</f>
        <v>1.4701793410259975E-2</v>
      </c>
    </row>
    <row r="3763" spans="1:18" x14ac:dyDescent="0.2">
      <c r="A3763">
        <v>69</v>
      </c>
      <c r="B3763" s="1" t="s">
        <v>75</v>
      </c>
      <c r="C3763">
        <v>2014</v>
      </c>
      <c r="D3763" s="1" t="s">
        <v>24</v>
      </c>
      <c r="E3763">
        <v>33</v>
      </c>
      <c r="F3763">
        <v>55</v>
      </c>
      <c r="G3763">
        <v>18</v>
      </c>
      <c r="H3763">
        <v>11</v>
      </c>
      <c r="I3763">
        <v>13</v>
      </c>
      <c r="J3763">
        <v>11</v>
      </c>
      <c r="K3763">
        <v>19</v>
      </c>
      <c r="L3763">
        <v>18</v>
      </c>
      <c r="M3763">
        <v>47</v>
      </c>
      <c r="N3763">
        <v>52</v>
      </c>
      <c r="O3763">
        <v>15</v>
      </c>
      <c r="P3763">
        <v>15</v>
      </c>
      <c r="Q3763">
        <v>307</v>
      </c>
      <c r="R3763">
        <f>IF(Cleaned_data[[#This Row],[KATEGORI]]="A+B: KØRETØJER I ALT",Q3761/Cleaned_data[[#This Row],[TOTAL]],0)</f>
        <v>0</v>
      </c>
    </row>
    <row r="3764" spans="1:18" x14ac:dyDescent="0.2">
      <c r="A3764">
        <v>69</v>
      </c>
      <c r="B3764" s="1" t="s">
        <v>75</v>
      </c>
      <c r="C3764">
        <v>2014</v>
      </c>
      <c r="D3764" s="1" t="s">
        <v>25</v>
      </c>
      <c r="E3764">
        <v>1757</v>
      </c>
      <c r="F3764">
        <v>2785</v>
      </c>
      <c r="G3764">
        <v>1280</v>
      </c>
      <c r="H3764">
        <v>713</v>
      </c>
      <c r="I3764">
        <v>661</v>
      </c>
      <c r="J3764">
        <v>898</v>
      </c>
      <c r="K3764">
        <v>805</v>
      </c>
      <c r="L3764">
        <v>1010</v>
      </c>
      <c r="M3764">
        <v>1720</v>
      </c>
      <c r="N3764">
        <v>1991</v>
      </c>
      <c r="O3764">
        <v>1629</v>
      </c>
      <c r="P3764">
        <v>1017</v>
      </c>
      <c r="Q3764">
        <v>16266</v>
      </c>
      <c r="R3764">
        <f>IF(Cleaned_data[[#This Row],[KATEGORI]]="A+B: KØRETØJER I ALT",Q3762/Cleaned_data[[#This Row],[TOTAL]],0)</f>
        <v>0</v>
      </c>
    </row>
    <row r="3765" spans="1:18" x14ac:dyDescent="0.2">
      <c r="A3765">
        <v>69</v>
      </c>
      <c r="B3765" s="1" t="s">
        <v>75</v>
      </c>
      <c r="C3765">
        <v>2014</v>
      </c>
      <c r="D3765" s="1" t="s">
        <v>26</v>
      </c>
      <c r="E3765">
        <v>1790</v>
      </c>
      <c r="F3765">
        <v>2840</v>
      </c>
      <c r="G3765">
        <v>1298</v>
      </c>
      <c r="H3765">
        <v>724</v>
      </c>
      <c r="I3765">
        <v>674</v>
      </c>
      <c r="J3765">
        <v>909</v>
      </c>
      <c r="K3765">
        <v>824</v>
      </c>
      <c r="L3765">
        <v>1028</v>
      </c>
      <c r="M3765">
        <v>1767</v>
      </c>
      <c r="N3765">
        <v>2043</v>
      </c>
      <c r="O3765">
        <v>1644</v>
      </c>
      <c r="P3765">
        <v>1032</v>
      </c>
      <c r="Q3765">
        <v>16573</v>
      </c>
      <c r="R3765">
        <f>IF(Cleaned_data[[#This Row],[KATEGORI]]="A+B: KØRETØJER I ALT",Q3763/Cleaned_data[[#This Row],[TOTAL]],0)</f>
        <v>0</v>
      </c>
    </row>
    <row r="3766" spans="1:18" x14ac:dyDescent="0.2">
      <c r="A3766">
        <v>69</v>
      </c>
      <c r="B3766" s="1" t="s">
        <v>75</v>
      </c>
      <c r="C3766">
        <v>2015</v>
      </c>
      <c r="D3766" s="1" t="s">
        <v>18</v>
      </c>
      <c r="E3766">
        <v>2476</v>
      </c>
      <c r="F3766">
        <v>2609</v>
      </c>
      <c r="G3766">
        <v>1857</v>
      </c>
      <c r="H3766">
        <v>1661</v>
      </c>
      <c r="I3766">
        <v>1713</v>
      </c>
      <c r="J3766">
        <v>1831</v>
      </c>
      <c r="K3766">
        <v>1722</v>
      </c>
      <c r="L3766">
        <v>1989</v>
      </c>
      <c r="M3766">
        <v>2382</v>
      </c>
      <c r="N3766">
        <v>2479</v>
      </c>
      <c r="O3766">
        <v>2434</v>
      </c>
      <c r="P3766">
        <v>1969</v>
      </c>
      <c r="Q3766">
        <v>25122</v>
      </c>
      <c r="R3766">
        <f>IF(Cleaned_data[[#This Row],[KATEGORI]]="A+B: KØRETØJER I ALT",Q3764/Cleaned_data[[#This Row],[TOTAL]],0)</f>
        <v>0</v>
      </c>
    </row>
    <row r="3767" spans="1:18" x14ac:dyDescent="0.2">
      <c r="A3767">
        <v>69</v>
      </c>
      <c r="B3767" s="1" t="s">
        <v>75</v>
      </c>
      <c r="C3767">
        <v>2015</v>
      </c>
      <c r="D3767" s="1" t="s">
        <v>19</v>
      </c>
      <c r="E3767">
        <v>450</v>
      </c>
      <c r="F3767">
        <v>424</v>
      </c>
      <c r="G3767">
        <v>484</v>
      </c>
      <c r="H3767">
        <v>578</v>
      </c>
      <c r="I3767">
        <v>545</v>
      </c>
      <c r="J3767">
        <v>531</v>
      </c>
      <c r="K3767">
        <v>479</v>
      </c>
      <c r="L3767">
        <v>472</v>
      </c>
      <c r="M3767">
        <v>399</v>
      </c>
      <c r="N3767">
        <v>264</v>
      </c>
      <c r="O3767">
        <v>233</v>
      </c>
      <c r="P3767">
        <v>187</v>
      </c>
      <c r="Q3767">
        <v>5046</v>
      </c>
      <c r="R3767">
        <f>IF(Cleaned_data[[#This Row],[KATEGORI]]="A+B: KØRETØJER I ALT",Q3765/Cleaned_data[[#This Row],[TOTAL]],0)</f>
        <v>0</v>
      </c>
    </row>
    <row r="3768" spans="1:18" x14ac:dyDescent="0.2">
      <c r="A3768">
        <v>69</v>
      </c>
      <c r="B3768" s="1" t="s">
        <v>75</v>
      </c>
      <c r="C3768">
        <v>2015</v>
      </c>
      <c r="D3768" s="1" t="s">
        <v>20</v>
      </c>
      <c r="E3768">
        <v>2926</v>
      </c>
      <c r="F3768">
        <v>3033</v>
      </c>
      <c r="G3768">
        <v>2341</v>
      </c>
      <c r="H3768">
        <v>2239</v>
      </c>
      <c r="I3768">
        <v>2258</v>
      </c>
      <c r="J3768">
        <v>2362</v>
      </c>
      <c r="K3768">
        <v>2201</v>
      </c>
      <c r="L3768">
        <v>2461</v>
      </c>
      <c r="M3768">
        <v>2781</v>
      </c>
      <c r="N3768">
        <v>2743</v>
      </c>
      <c r="O3768">
        <v>2667</v>
      </c>
      <c r="P3768">
        <v>2156</v>
      </c>
      <c r="Q3768">
        <v>30168</v>
      </c>
      <c r="R3768">
        <f>IF(Cleaned_data[[#This Row],[KATEGORI]]="A+B: KØRETØJER I ALT",Q3766/Cleaned_data[[#This Row],[TOTAL]],0)</f>
        <v>0</v>
      </c>
    </row>
    <row r="3769" spans="1:18" x14ac:dyDescent="0.2">
      <c r="A3769">
        <v>69</v>
      </c>
      <c r="B3769" s="1" t="s">
        <v>75</v>
      </c>
      <c r="C3769">
        <v>2015</v>
      </c>
      <c r="D3769" s="1" t="s">
        <v>21</v>
      </c>
      <c r="E3769">
        <v>61</v>
      </c>
      <c r="F3769">
        <v>45</v>
      </c>
      <c r="G3769">
        <v>57</v>
      </c>
      <c r="H3769">
        <v>68</v>
      </c>
      <c r="I3769">
        <v>50</v>
      </c>
      <c r="J3769">
        <v>52</v>
      </c>
      <c r="K3769">
        <v>39</v>
      </c>
      <c r="L3769">
        <v>24</v>
      </c>
      <c r="M3769">
        <v>25</v>
      </c>
      <c r="N3769">
        <v>7</v>
      </c>
      <c r="O3769">
        <v>7</v>
      </c>
      <c r="P3769">
        <v>9</v>
      </c>
      <c r="Q3769">
        <v>444</v>
      </c>
      <c r="R3769">
        <f>IF(Cleaned_data[[#This Row],[KATEGORI]]="A+B: KØRETØJER I ALT",Q3767/Cleaned_data[[#This Row],[TOTAL]],0)</f>
        <v>0</v>
      </c>
    </row>
    <row r="3770" spans="1:18" x14ac:dyDescent="0.2">
      <c r="A3770">
        <v>69</v>
      </c>
      <c r="B3770" s="1" t="s">
        <v>75</v>
      </c>
      <c r="C3770">
        <v>2015</v>
      </c>
      <c r="D3770" s="1" t="s">
        <v>22</v>
      </c>
      <c r="E3770">
        <v>139</v>
      </c>
      <c r="F3770">
        <v>127</v>
      </c>
      <c r="G3770">
        <v>130</v>
      </c>
      <c r="H3770">
        <v>113</v>
      </c>
      <c r="I3770">
        <v>101</v>
      </c>
      <c r="J3770">
        <v>104</v>
      </c>
      <c r="K3770">
        <v>71</v>
      </c>
      <c r="L3770">
        <v>85</v>
      </c>
      <c r="M3770">
        <v>115</v>
      </c>
      <c r="N3770">
        <v>92</v>
      </c>
      <c r="O3770">
        <v>85</v>
      </c>
      <c r="P3770">
        <v>53</v>
      </c>
      <c r="Q3770">
        <v>1215</v>
      </c>
      <c r="R3770">
        <f>IF(Cleaned_data[[#This Row],[KATEGORI]]="A+B: KØRETØJER I ALT",Q3768/Cleaned_data[[#This Row],[TOTAL]],0)</f>
        <v>0</v>
      </c>
    </row>
    <row r="3771" spans="1:18" x14ac:dyDescent="0.2">
      <c r="A3771">
        <v>69</v>
      </c>
      <c r="B3771" s="1" t="s">
        <v>75</v>
      </c>
      <c r="C3771">
        <v>2015</v>
      </c>
      <c r="D3771" s="1" t="s">
        <v>23</v>
      </c>
      <c r="E3771">
        <v>3065</v>
      </c>
      <c r="F3771">
        <v>3160</v>
      </c>
      <c r="G3771">
        <v>2471</v>
      </c>
      <c r="H3771">
        <v>2352</v>
      </c>
      <c r="I3771">
        <v>2359</v>
      </c>
      <c r="J3771">
        <v>2466</v>
      </c>
      <c r="K3771">
        <v>2272</v>
      </c>
      <c r="L3771">
        <v>2546</v>
      </c>
      <c r="M3771">
        <v>2896</v>
      </c>
      <c r="N3771">
        <v>2835</v>
      </c>
      <c r="O3771">
        <v>2752</v>
      </c>
      <c r="P3771">
        <v>2209</v>
      </c>
      <c r="Q3771">
        <v>31383</v>
      </c>
      <c r="R3771">
        <f>IF(Cleaned_data[[#This Row],[KATEGORI]]="A+B: KØRETØJER I ALT",Q3769/Cleaned_data[[#This Row],[TOTAL]],0)</f>
        <v>1.4147787018449478E-2</v>
      </c>
    </row>
    <row r="3772" spans="1:18" x14ac:dyDescent="0.2">
      <c r="A3772">
        <v>69</v>
      </c>
      <c r="B3772" s="1" t="s">
        <v>75</v>
      </c>
      <c r="C3772">
        <v>2015</v>
      </c>
      <c r="D3772" s="1" t="s">
        <v>24</v>
      </c>
      <c r="E3772">
        <v>20</v>
      </c>
      <c r="F3772">
        <v>93</v>
      </c>
      <c r="G3772">
        <v>13</v>
      </c>
      <c r="H3772">
        <v>18</v>
      </c>
      <c r="I3772">
        <v>14</v>
      </c>
      <c r="J3772">
        <v>15</v>
      </c>
      <c r="K3772">
        <v>14</v>
      </c>
      <c r="L3772">
        <v>31</v>
      </c>
      <c r="M3772">
        <v>40</v>
      </c>
      <c r="N3772">
        <v>56</v>
      </c>
      <c r="O3772">
        <v>42</v>
      </c>
      <c r="P3772">
        <v>15</v>
      </c>
      <c r="Q3772">
        <v>371</v>
      </c>
      <c r="R3772">
        <f>IF(Cleaned_data[[#This Row],[KATEGORI]]="A+B: KØRETØJER I ALT",Q3770/Cleaned_data[[#This Row],[TOTAL]],0)</f>
        <v>0</v>
      </c>
    </row>
    <row r="3773" spans="1:18" x14ac:dyDescent="0.2">
      <c r="A3773">
        <v>69</v>
      </c>
      <c r="B3773" s="1" t="s">
        <v>75</v>
      </c>
      <c r="C3773">
        <v>2015</v>
      </c>
      <c r="D3773" s="1" t="s">
        <v>25</v>
      </c>
      <c r="E3773">
        <v>1770</v>
      </c>
      <c r="F3773">
        <v>3021</v>
      </c>
      <c r="G3773">
        <v>1281</v>
      </c>
      <c r="H3773">
        <v>842</v>
      </c>
      <c r="I3773">
        <v>713</v>
      </c>
      <c r="J3773">
        <v>1037</v>
      </c>
      <c r="K3773">
        <v>1078</v>
      </c>
      <c r="L3773">
        <v>1141</v>
      </c>
      <c r="M3773">
        <v>1770</v>
      </c>
      <c r="N3773">
        <v>2119</v>
      </c>
      <c r="O3773">
        <v>1726</v>
      </c>
      <c r="P3773">
        <v>999</v>
      </c>
      <c r="Q3773">
        <v>17497</v>
      </c>
      <c r="R3773">
        <f>IF(Cleaned_data[[#This Row],[KATEGORI]]="A+B: KØRETØJER I ALT",Q3771/Cleaned_data[[#This Row],[TOTAL]],0)</f>
        <v>0</v>
      </c>
    </row>
    <row r="3774" spans="1:18" x14ac:dyDescent="0.2">
      <c r="A3774">
        <v>69</v>
      </c>
      <c r="B3774" s="1" t="s">
        <v>75</v>
      </c>
      <c r="C3774">
        <v>2015</v>
      </c>
      <c r="D3774" s="1" t="s">
        <v>26</v>
      </c>
      <c r="E3774">
        <v>1790</v>
      </c>
      <c r="F3774">
        <v>3114</v>
      </c>
      <c r="G3774">
        <v>1294</v>
      </c>
      <c r="H3774">
        <v>860</v>
      </c>
      <c r="I3774">
        <v>727</v>
      </c>
      <c r="J3774">
        <v>1052</v>
      </c>
      <c r="K3774">
        <v>1092</v>
      </c>
      <c r="L3774">
        <v>1172</v>
      </c>
      <c r="M3774">
        <v>1810</v>
      </c>
      <c r="N3774">
        <v>2175</v>
      </c>
      <c r="O3774">
        <v>1768</v>
      </c>
      <c r="P3774">
        <v>1014</v>
      </c>
      <c r="Q3774">
        <v>17868</v>
      </c>
      <c r="R3774">
        <f>IF(Cleaned_data[[#This Row],[KATEGORI]]="A+B: KØRETØJER I ALT",Q3772/Cleaned_data[[#This Row],[TOTAL]],0)</f>
        <v>0</v>
      </c>
    </row>
    <row r="3775" spans="1:18" x14ac:dyDescent="0.2">
      <c r="A3775">
        <v>69</v>
      </c>
      <c r="B3775" s="1" t="s">
        <v>76</v>
      </c>
      <c r="C3775">
        <v>2016</v>
      </c>
      <c r="D3775" s="1" t="s">
        <v>18</v>
      </c>
      <c r="E3775">
        <v>2406</v>
      </c>
      <c r="F3775">
        <v>2778</v>
      </c>
      <c r="G3775">
        <v>2024</v>
      </c>
      <c r="H3775">
        <v>1687</v>
      </c>
      <c r="I3775">
        <v>1724</v>
      </c>
      <c r="J3775">
        <v>1965</v>
      </c>
      <c r="K3775">
        <v>1785</v>
      </c>
      <c r="L3775">
        <v>2163</v>
      </c>
      <c r="M3775">
        <v>2554</v>
      </c>
      <c r="N3775">
        <v>2895</v>
      </c>
      <c r="O3775">
        <v>2545</v>
      </c>
      <c r="P3775">
        <v>2057</v>
      </c>
      <c r="Q3775">
        <v>26583</v>
      </c>
      <c r="R3775">
        <f>IF(Cleaned_data[[#This Row],[KATEGORI]]="A+B: KØRETØJER I ALT",Q3773/Cleaned_data[[#This Row],[TOTAL]],0)</f>
        <v>0</v>
      </c>
    </row>
    <row r="3776" spans="1:18" x14ac:dyDescent="0.2">
      <c r="A3776">
        <v>69</v>
      </c>
      <c r="B3776" s="1" t="s">
        <v>76</v>
      </c>
      <c r="C3776">
        <v>2016</v>
      </c>
      <c r="D3776" s="1" t="s">
        <v>19</v>
      </c>
      <c r="E3776">
        <v>422</v>
      </c>
      <c r="F3776">
        <v>402</v>
      </c>
      <c r="G3776">
        <v>511</v>
      </c>
      <c r="H3776">
        <v>534</v>
      </c>
      <c r="I3776">
        <v>542</v>
      </c>
      <c r="J3776">
        <v>513</v>
      </c>
      <c r="K3776">
        <v>500</v>
      </c>
      <c r="L3776">
        <v>548</v>
      </c>
      <c r="M3776">
        <v>429</v>
      </c>
      <c r="N3776">
        <v>292</v>
      </c>
      <c r="O3776">
        <v>242</v>
      </c>
      <c r="P3776">
        <v>199</v>
      </c>
      <c r="Q3776">
        <v>5134</v>
      </c>
      <c r="R3776">
        <f>IF(Cleaned_data[[#This Row],[KATEGORI]]="A+B: KØRETØJER I ALT",Q3774/Cleaned_data[[#This Row],[TOTAL]],0)</f>
        <v>0</v>
      </c>
    </row>
    <row r="3777" spans="1:18" x14ac:dyDescent="0.2">
      <c r="A3777">
        <v>69</v>
      </c>
      <c r="B3777" s="1" t="s">
        <v>76</v>
      </c>
      <c r="C3777">
        <v>2016</v>
      </c>
      <c r="D3777" s="1" t="s">
        <v>20</v>
      </c>
      <c r="E3777">
        <v>2828</v>
      </c>
      <c r="F3777">
        <v>3180</v>
      </c>
      <c r="G3777">
        <v>2535</v>
      </c>
      <c r="H3777">
        <v>2221</v>
      </c>
      <c r="I3777">
        <v>2266</v>
      </c>
      <c r="J3777">
        <v>2478</v>
      </c>
      <c r="K3777">
        <v>2285</v>
      </c>
      <c r="L3777">
        <v>2711</v>
      </c>
      <c r="M3777">
        <v>2983</v>
      </c>
      <c r="N3777">
        <v>3187</v>
      </c>
      <c r="O3777">
        <v>2787</v>
      </c>
      <c r="P3777">
        <v>2256</v>
      </c>
      <c r="Q3777">
        <v>31717</v>
      </c>
      <c r="R3777">
        <f>IF(Cleaned_data[[#This Row],[KATEGORI]]="A+B: KØRETØJER I ALT",Q3775/Cleaned_data[[#This Row],[TOTAL]],0)</f>
        <v>0</v>
      </c>
    </row>
    <row r="3778" spans="1:18" x14ac:dyDescent="0.2">
      <c r="A3778">
        <v>69</v>
      </c>
      <c r="B3778" s="1" t="s">
        <v>76</v>
      </c>
      <c r="C3778">
        <v>2016</v>
      </c>
      <c r="D3778" s="1" t="s">
        <v>21</v>
      </c>
      <c r="E3778">
        <v>53</v>
      </c>
      <c r="F3778">
        <v>44</v>
      </c>
      <c r="G3778">
        <v>52</v>
      </c>
      <c r="H3778">
        <v>39</v>
      </c>
      <c r="I3778">
        <v>50</v>
      </c>
      <c r="J3778">
        <v>44</v>
      </c>
      <c r="K3778">
        <v>34</v>
      </c>
      <c r="L3778">
        <v>30</v>
      </c>
      <c r="M3778">
        <v>14</v>
      </c>
      <c r="N3778">
        <v>11</v>
      </c>
      <c r="O3778">
        <v>4</v>
      </c>
      <c r="P3778">
        <v>5</v>
      </c>
      <c r="Q3778">
        <v>380</v>
      </c>
      <c r="R3778">
        <f>IF(Cleaned_data[[#This Row],[KATEGORI]]="A+B: KØRETØJER I ALT",Q3776/Cleaned_data[[#This Row],[TOTAL]],0)</f>
        <v>0</v>
      </c>
    </row>
    <row r="3779" spans="1:18" x14ac:dyDescent="0.2">
      <c r="A3779">
        <v>69</v>
      </c>
      <c r="B3779" s="1" t="s">
        <v>76</v>
      </c>
      <c r="C3779">
        <v>2016</v>
      </c>
      <c r="D3779" s="1" t="s">
        <v>22</v>
      </c>
      <c r="E3779">
        <v>136</v>
      </c>
      <c r="F3779">
        <v>126</v>
      </c>
      <c r="G3779">
        <v>114</v>
      </c>
      <c r="H3779">
        <v>76</v>
      </c>
      <c r="I3779">
        <v>95</v>
      </c>
      <c r="J3779">
        <v>87</v>
      </c>
      <c r="K3779">
        <v>99</v>
      </c>
      <c r="L3779">
        <v>120</v>
      </c>
      <c r="M3779">
        <v>115</v>
      </c>
      <c r="N3779">
        <v>116</v>
      </c>
      <c r="O3779">
        <v>92</v>
      </c>
      <c r="P3779">
        <v>53</v>
      </c>
      <c r="Q3779">
        <v>1229</v>
      </c>
      <c r="R3779">
        <f>IF(Cleaned_data[[#This Row],[KATEGORI]]="A+B: KØRETØJER I ALT",Q3777/Cleaned_data[[#This Row],[TOTAL]],0)</f>
        <v>0</v>
      </c>
    </row>
    <row r="3780" spans="1:18" x14ac:dyDescent="0.2">
      <c r="A3780">
        <v>69</v>
      </c>
      <c r="B3780" s="1" t="s">
        <v>76</v>
      </c>
      <c r="C3780">
        <v>2016</v>
      </c>
      <c r="D3780" s="1" t="s">
        <v>23</v>
      </c>
      <c r="E3780">
        <v>2964</v>
      </c>
      <c r="F3780">
        <v>3306</v>
      </c>
      <c r="G3780">
        <v>2649</v>
      </c>
      <c r="H3780">
        <v>2297</v>
      </c>
      <c r="I3780">
        <v>2361</v>
      </c>
      <c r="J3780">
        <v>2565</v>
      </c>
      <c r="K3780">
        <v>2384</v>
      </c>
      <c r="L3780">
        <v>2831</v>
      </c>
      <c r="M3780">
        <v>3098</v>
      </c>
      <c r="N3780">
        <v>3303</v>
      </c>
      <c r="O3780">
        <v>2879</v>
      </c>
      <c r="P3780">
        <v>2309</v>
      </c>
      <c r="Q3780">
        <v>32946</v>
      </c>
      <c r="R3780">
        <f>IF(Cleaned_data[[#This Row],[KATEGORI]]="A+B: KØRETØJER I ALT",Q3778/Cleaned_data[[#This Row],[TOTAL]],0)</f>
        <v>1.1534025374855825E-2</v>
      </c>
    </row>
    <row r="3781" spans="1:18" x14ac:dyDescent="0.2">
      <c r="A3781">
        <v>69</v>
      </c>
      <c r="B3781" s="1" t="s">
        <v>76</v>
      </c>
      <c r="C3781">
        <v>2016</v>
      </c>
      <c r="D3781" s="1" t="s">
        <v>24</v>
      </c>
      <c r="E3781">
        <v>34</v>
      </c>
      <c r="F3781">
        <v>77</v>
      </c>
      <c r="G3781">
        <v>30</v>
      </c>
      <c r="H3781">
        <v>11</v>
      </c>
      <c r="I3781">
        <v>15</v>
      </c>
      <c r="J3781">
        <v>35</v>
      </c>
      <c r="K3781">
        <v>20</v>
      </c>
      <c r="L3781">
        <v>20</v>
      </c>
      <c r="M3781">
        <v>59</v>
      </c>
      <c r="N3781">
        <v>54</v>
      </c>
      <c r="O3781">
        <v>25</v>
      </c>
      <c r="P3781">
        <v>14</v>
      </c>
      <c r="Q3781">
        <v>394</v>
      </c>
      <c r="R3781">
        <f>IF(Cleaned_data[[#This Row],[KATEGORI]]="A+B: KØRETØJER I ALT",Q3779/Cleaned_data[[#This Row],[TOTAL]],0)</f>
        <v>0</v>
      </c>
    </row>
    <row r="3782" spans="1:18" x14ac:dyDescent="0.2">
      <c r="A3782">
        <v>69</v>
      </c>
      <c r="B3782" s="1" t="s">
        <v>76</v>
      </c>
      <c r="C3782">
        <v>2016</v>
      </c>
      <c r="D3782" s="1" t="s">
        <v>25</v>
      </c>
      <c r="E3782">
        <v>1701</v>
      </c>
      <c r="F3782">
        <v>2963</v>
      </c>
      <c r="G3782">
        <v>1378</v>
      </c>
      <c r="H3782">
        <v>801</v>
      </c>
      <c r="I3782">
        <v>814</v>
      </c>
      <c r="J3782">
        <v>1046</v>
      </c>
      <c r="K3782">
        <v>801</v>
      </c>
      <c r="L3782">
        <v>979</v>
      </c>
      <c r="M3782">
        <v>2002</v>
      </c>
      <c r="N3782">
        <v>2587</v>
      </c>
      <c r="O3782">
        <v>1797</v>
      </c>
      <c r="P3782">
        <v>1337</v>
      </c>
      <c r="Q3782">
        <v>18206</v>
      </c>
      <c r="R3782">
        <f>IF(Cleaned_data[[#This Row],[KATEGORI]]="A+B: KØRETØJER I ALT",Q3780/Cleaned_data[[#This Row],[TOTAL]],0)</f>
        <v>0</v>
      </c>
    </row>
    <row r="3783" spans="1:18" x14ac:dyDescent="0.2">
      <c r="A3783">
        <v>69</v>
      </c>
      <c r="B3783" s="1" t="s">
        <v>76</v>
      </c>
      <c r="C3783">
        <v>2016</v>
      </c>
      <c r="D3783" s="1" t="s">
        <v>26</v>
      </c>
      <c r="E3783">
        <v>1735</v>
      </c>
      <c r="F3783">
        <v>3040</v>
      </c>
      <c r="G3783">
        <v>1408</v>
      </c>
      <c r="H3783">
        <v>812</v>
      </c>
      <c r="I3783">
        <v>829</v>
      </c>
      <c r="J3783">
        <v>1081</v>
      </c>
      <c r="K3783">
        <v>821</v>
      </c>
      <c r="L3783">
        <v>999</v>
      </c>
      <c r="M3783">
        <v>2061</v>
      </c>
      <c r="N3783">
        <v>2641</v>
      </c>
      <c r="O3783">
        <v>1822</v>
      </c>
      <c r="P3783">
        <v>1351</v>
      </c>
      <c r="Q3783">
        <v>18600</v>
      </c>
      <c r="R3783">
        <f>IF(Cleaned_data[[#This Row],[KATEGORI]]="A+B: KØRETØJER I ALT",Q3781/Cleaned_data[[#This Row],[TOTAL]],0)</f>
        <v>0</v>
      </c>
    </row>
    <row r="3784" spans="1:18" x14ac:dyDescent="0.2">
      <c r="A3784">
        <v>69</v>
      </c>
      <c r="B3784" s="1" t="s">
        <v>76</v>
      </c>
      <c r="C3784">
        <v>2017</v>
      </c>
      <c r="D3784" s="1" t="s">
        <v>18</v>
      </c>
      <c r="E3784">
        <v>2580</v>
      </c>
      <c r="F3784">
        <v>2726</v>
      </c>
      <c r="G3784">
        <v>2007</v>
      </c>
      <c r="H3784">
        <v>1633</v>
      </c>
      <c r="I3784">
        <v>1649</v>
      </c>
      <c r="J3784">
        <v>1716</v>
      </c>
      <c r="K3784">
        <v>1702</v>
      </c>
      <c r="L3784">
        <v>2006</v>
      </c>
      <c r="M3784">
        <v>2519</v>
      </c>
      <c r="N3784">
        <v>2648</v>
      </c>
      <c r="O3784">
        <v>2572</v>
      </c>
      <c r="P3784">
        <v>2035</v>
      </c>
      <c r="Q3784">
        <v>25793</v>
      </c>
      <c r="R3784">
        <f>IF(Cleaned_data[[#This Row],[KATEGORI]]="A+B: KØRETØJER I ALT",Q3782/Cleaned_data[[#This Row],[TOTAL]],0)</f>
        <v>0</v>
      </c>
    </row>
    <row r="3785" spans="1:18" x14ac:dyDescent="0.2">
      <c r="A3785">
        <v>69</v>
      </c>
      <c r="B3785" s="1" t="s">
        <v>76</v>
      </c>
      <c r="C3785">
        <v>2017</v>
      </c>
      <c r="D3785" s="1" t="s">
        <v>19</v>
      </c>
      <c r="E3785">
        <v>480</v>
      </c>
      <c r="F3785">
        <v>424</v>
      </c>
      <c r="G3785">
        <v>495</v>
      </c>
      <c r="H3785">
        <v>559</v>
      </c>
      <c r="I3785">
        <v>579</v>
      </c>
      <c r="J3785">
        <v>491</v>
      </c>
      <c r="K3785">
        <v>468</v>
      </c>
      <c r="L3785">
        <v>438</v>
      </c>
      <c r="M3785">
        <v>390</v>
      </c>
      <c r="N3785">
        <v>280</v>
      </c>
      <c r="O3785">
        <v>229</v>
      </c>
      <c r="P3785">
        <v>180</v>
      </c>
      <c r="Q3785">
        <v>5013</v>
      </c>
      <c r="R3785">
        <f>IF(Cleaned_data[[#This Row],[KATEGORI]]="A+B: KØRETØJER I ALT",Q3783/Cleaned_data[[#This Row],[TOTAL]],0)</f>
        <v>0</v>
      </c>
    </row>
    <row r="3786" spans="1:18" x14ac:dyDescent="0.2">
      <c r="A3786">
        <v>69</v>
      </c>
      <c r="B3786" s="1" t="s">
        <v>76</v>
      </c>
      <c r="C3786">
        <v>2017</v>
      </c>
      <c r="D3786" s="1" t="s">
        <v>20</v>
      </c>
      <c r="E3786">
        <v>3060</v>
      </c>
      <c r="F3786">
        <v>3150</v>
      </c>
      <c r="G3786">
        <v>2502</v>
      </c>
      <c r="H3786">
        <v>2192</v>
      </c>
      <c r="I3786">
        <v>2228</v>
      </c>
      <c r="J3786">
        <v>2207</v>
      </c>
      <c r="K3786">
        <v>2170</v>
      </c>
      <c r="L3786">
        <v>2444</v>
      </c>
      <c r="M3786">
        <v>2909</v>
      </c>
      <c r="N3786">
        <v>2928</v>
      </c>
      <c r="O3786">
        <v>2801</v>
      </c>
      <c r="P3786">
        <v>2215</v>
      </c>
      <c r="Q3786">
        <v>30806</v>
      </c>
      <c r="R3786">
        <f>IF(Cleaned_data[[#This Row],[KATEGORI]]="A+B: KØRETØJER I ALT",Q3784/Cleaned_data[[#This Row],[TOTAL]],0)</f>
        <v>0</v>
      </c>
    </row>
    <row r="3787" spans="1:18" x14ac:dyDescent="0.2">
      <c r="A3787">
        <v>69</v>
      </c>
      <c r="B3787" s="1" t="s">
        <v>76</v>
      </c>
      <c r="C3787">
        <v>2017</v>
      </c>
      <c r="D3787" s="1" t="s">
        <v>21</v>
      </c>
      <c r="E3787">
        <v>45</v>
      </c>
      <c r="F3787">
        <v>44</v>
      </c>
      <c r="G3787">
        <v>58</v>
      </c>
      <c r="H3787">
        <v>37</v>
      </c>
      <c r="I3787">
        <v>48</v>
      </c>
      <c r="J3787">
        <v>53</v>
      </c>
      <c r="K3787">
        <v>41</v>
      </c>
      <c r="L3787">
        <v>38</v>
      </c>
      <c r="M3787">
        <v>15</v>
      </c>
      <c r="N3787">
        <v>3</v>
      </c>
      <c r="O3787">
        <v>7</v>
      </c>
      <c r="P3787">
        <v>7</v>
      </c>
      <c r="Q3787">
        <v>396</v>
      </c>
      <c r="R3787">
        <f>IF(Cleaned_data[[#This Row],[KATEGORI]]="A+B: KØRETØJER I ALT",Q3785/Cleaned_data[[#This Row],[TOTAL]],0)</f>
        <v>0</v>
      </c>
    </row>
    <row r="3788" spans="1:18" x14ac:dyDescent="0.2">
      <c r="A3788">
        <v>69</v>
      </c>
      <c r="B3788" s="1" t="s">
        <v>76</v>
      </c>
      <c r="C3788">
        <v>2017</v>
      </c>
      <c r="D3788" s="1" t="s">
        <v>22</v>
      </c>
      <c r="E3788">
        <v>128</v>
      </c>
      <c r="F3788">
        <v>137</v>
      </c>
      <c r="G3788">
        <v>132</v>
      </c>
      <c r="H3788">
        <v>83</v>
      </c>
      <c r="I3788">
        <v>94</v>
      </c>
      <c r="J3788">
        <v>104</v>
      </c>
      <c r="K3788">
        <v>113</v>
      </c>
      <c r="L3788">
        <v>137</v>
      </c>
      <c r="M3788">
        <v>114</v>
      </c>
      <c r="N3788">
        <v>98</v>
      </c>
      <c r="O3788">
        <v>97</v>
      </c>
      <c r="P3788">
        <v>58</v>
      </c>
      <c r="Q3788">
        <v>1295</v>
      </c>
      <c r="R3788">
        <f>IF(Cleaned_data[[#This Row],[KATEGORI]]="A+B: KØRETØJER I ALT",Q3786/Cleaned_data[[#This Row],[TOTAL]],0)</f>
        <v>0</v>
      </c>
    </row>
    <row r="3789" spans="1:18" x14ac:dyDescent="0.2">
      <c r="A3789">
        <v>69</v>
      </c>
      <c r="B3789" s="1" t="s">
        <v>76</v>
      </c>
      <c r="C3789">
        <v>2017</v>
      </c>
      <c r="D3789" s="1" t="s">
        <v>23</v>
      </c>
      <c r="E3789">
        <v>3188</v>
      </c>
      <c r="F3789">
        <v>3287</v>
      </c>
      <c r="G3789">
        <v>2634</v>
      </c>
      <c r="H3789">
        <v>2275</v>
      </c>
      <c r="I3789">
        <v>2322</v>
      </c>
      <c r="J3789">
        <v>2311</v>
      </c>
      <c r="K3789">
        <v>2283</v>
      </c>
      <c r="L3789">
        <v>2581</v>
      </c>
      <c r="M3789">
        <v>3023</v>
      </c>
      <c r="N3789">
        <v>3026</v>
      </c>
      <c r="O3789">
        <v>2898</v>
      </c>
      <c r="P3789">
        <v>2273</v>
      </c>
      <c r="Q3789">
        <v>32101</v>
      </c>
      <c r="R3789">
        <f>IF(Cleaned_data[[#This Row],[KATEGORI]]="A+B: KØRETØJER I ALT",Q3787/Cleaned_data[[#This Row],[TOTAL]],0)</f>
        <v>1.2336064297062396E-2</v>
      </c>
    </row>
    <row r="3790" spans="1:18" x14ac:dyDescent="0.2">
      <c r="A3790">
        <v>69</v>
      </c>
      <c r="B3790" s="1" t="s">
        <v>76</v>
      </c>
      <c r="C3790">
        <v>2017</v>
      </c>
      <c r="D3790" s="1" t="s">
        <v>24</v>
      </c>
      <c r="E3790">
        <v>16</v>
      </c>
      <c r="F3790">
        <v>44</v>
      </c>
      <c r="G3790">
        <v>44</v>
      </c>
      <c r="H3790">
        <v>13</v>
      </c>
      <c r="I3790">
        <v>8</v>
      </c>
      <c r="J3790">
        <v>9</v>
      </c>
      <c r="K3790">
        <v>19</v>
      </c>
      <c r="L3790">
        <v>31</v>
      </c>
      <c r="M3790">
        <v>33</v>
      </c>
      <c r="N3790">
        <v>48</v>
      </c>
      <c r="O3790">
        <v>62</v>
      </c>
      <c r="P3790">
        <v>13</v>
      </c>
      <c r="Q3790">
        <v>340</v>
      </c>
      <c r="R3790">
        <f>IF(Cleaned_data[[#This Row],[KATEGORI]]="A+B: KØRETØJER I ALT",Q3788/Cleaned_data[[#This Row],[TOTAL]],0)</f>
        <v>0</v>
      </c>
    </row>
    <row r="3791" spans="1:18" x14ac:dyDescent="0.2">
      <c r="A3791">
        <v>69</v>
      </c>
      <c r="B3791" s="1" t="s">
        <v>76</v>
      </c>
      <c r="C3791">
        <v>2017</v>
      </c>
      <c r="D3791" s="1" t="s">
        <v>25</v>
      </c>
      <c r="E3791">
        <v>1629</v>
      </c>
      <c r="F3791">
        <v>2926</v>
      </c>
      <c r="G3791">
        <v>1303</v>
      </c>
      <c r="H3791">
        <v>813</v>
      </c>
      <c r="I3791">
        <v>695</v>
      </c>
      <c r="J3791">
        <v>834</v>
      </c>
      <c r="K3791">
        <v>713</v>
      </c>
      <c r="L3791">
        <v>935</v>
      </c>
      <c r="M3791">
        <v>1781</v>
      </c>
      <c r="N3791">
        <v>2166</v>
      </c>
      <c r="O3791">
        <v>1773</v>
      </c>
      <c r="P3791">
        <v>1219</v>
      </c>
      <c r="Q3791">
        <v>16787</v>
      </c>
      <c r="R3791">
        <f>IF(Cleaned_data[[#This Row],[KATEGORI]]="A+B: KØRETØJER I ALT",Q3789/Cleaned_data[[#This Row],[TOTAL]],0)</f>
        <v>0</v>
      </c>
    </row>
    <row r="3792" spans="1:18" x14ac:dyDescent="0.2">
      <c r="A3792">
        <v>69</v>
      </c>
      <c r="B3792" s="1" t="s">
        <v>76</v>
      </c>
      <c r="C3792">
        <v>2017</v>
      </c>
      <c r="D3792" s="1" t="s">
        <v>26</v>
      </c>
      <c r="E3792">
        <v>1645</v>
      </c>
      <c r="F3792">
        <v>2970</v>
      </c>
      <c r="G3792">
        <v>1347</v>
      </c>
      <c r="H3792">
        <v>826</v>
      </c>
      <c r="I3792">
        <v>703</v>
      </c>
      <c r="J3792">
        <v>843</v>
      </c>
      <c r="K3792">
        <v>732</v>
      </c>
      <c r="L3792">
        <v>966</v>
      </c>
      <c r="M3792">
        <v>1814</v>
      </c>
      <c r="N3792">
        <v>2214</v>
      </c>
      <c r="O3792">
        <v>1835</v>
      </c>
      <c r="P3792">
        <v>1232</v>
      </c>
      <c r="Q3792">
        <v>17127</v>
      </c>
      <c r="R3792">
        <f>IF(Cleaned_data[[#This Row],[KATEGORI]]="A+B: KØRETØJER I ALT",Q3790/Cleaned_data[[#This Row],[TOTAL]],0)</f>
        <v>0</v>
      </c>
    </row>
    <row r="3793" spans="1:18" x14ac:dyDescent="0.2">
      <c r="A3793">
        <v>69</v>
      </c>
      <c r="B3793" s="1" t="s">
        <v>76</v>
      </c>
      <c r="C3793">
        <v>2018</v>
      </c>
      <c r="D3793" s="1" t="s">
        <v>18</v>
      </c>
      <c r="E3793">
        <v>2347</v>
      </c>
      <c r="F3793">
        <v>2602</v>
      </c>
      <c r="G3793">
        <v>1805</v>
      </c>
      <c r="H3793">
        <v>1448</v>
      </c>
      <c r="I3793">
        <v>1622</v>
      </c>
      <c r="J3793">
        <v>1640</v>
      </c>
      <c r="K3793">
        <v>1669</v>
      </c>
      <c r="L3793">
        <v>2064</v>
      </c>
      <c r="M3793">
        <v>2438</v>
      </c>
      <c r="N3793">
        <v>2454</v>
      </c>
      <c r="O3793">
        <v>2287</v>
      </c>
      <c r="P3793">
        <v>1728</v>
      </c>
      <c r="Q3793">
        <v>24104</v>
      </c>
      <c r="R3793">
        <f>IF(Cleaned_data[[#This Row],[KATEGORI]]="A+B: KØRETØJER I ALT",Q3791/Cleaned_data[[#This Row],[TOTAL]],0)</f>
        <v>0</v>
      </c>
    </row>
    <row r="3794" spans="1:18" x14ac:dyDescent="0.2">
      <c r="A3794">
        <v>69</v>
      </c>
      <c r="B3794" s="1" t="s">
        <v>76</v>
      </c>
      <c r="C3794">
        <v>2018</v>
      </c>
      <c r="D3794" s="1" t="s">
        <v>19</v>
      </c>
      <c r="E3794">
        <v>399</v>
      </c>
      <c r="F3794">
        <v>371</v>
      </c>
      <c r="G3794">
        <v>396</v>
      </c>
      <c r="H3794">
        <v>448</v>
      </c>
      <c r="I3794">
        <v>469</v>
      </c>
      <c r="J3794">
        <v>425</v>
      </c>
      <c r="K3794">
        <v>447</v>
      </c>
      <c r="L3794">
        <v>467</v>
      </c>
      <c r="M3794">
        <v>371</v>
      </c>
      <c r="N3794">
        <v>264</v>
      </c>
      <c r="O3794">
        <v>236</v>
      </c>
      <c r="P3794">
        <v>152</v>
      </c>
      <c r="Q3794">
        <v>4445</v>
      </c>
      <c r="R3794">
        <f>IF(Cleaned_data[[#This Row],[KATEGORI]]="A+B: KØRETØJER I ALT",Q3792/Cleaned_data[[#This Row],[TOTAL]],0)</f>
        <v>0</v>
      </c>
    </row>
    <row r="3795" spans="1:18" x14ac:dyDescent="0.2">
      <c r="A3795">
        <v>69</v>
      </c>
      <c r="B3795" s="1" t="s">
        <v>76</v>
      </c>
      <c r="C3795">
        <v>2018</v>
      </c>
      <c r="D3795" s="1" t="s">
        <v>20</v>
      </c>
      <c r="E3795">
        <v>2746</v>
      </c>
      <c r="F3795">
        <v>2973</v>
      </c>
      <c r="G3795">
        <v>2201</v>
      </c>
      <c r="H3795">
        <v>1896</v>
      </c>
      <c r="I3795">
        <v>2091</v>
      </c>
      <c r="J3795">
        <v>2065</v>
      </c>
      <c r="K3795">
        <v>2116</v>
      </c>
      <c r="L3795">
        <v>2531</v>
      </c>
      <c r="M3795">
        <v>2809</v>
      </c>
      <c r="N3795">
        <v>2718</v>
      </c>
      <c r="O3795">
        <v>2523</v>
      </c>
      <c r="P3795">
        <v>1880</v>
      </c>
      <c r="Q3795">
        <v>28549</v>
      </c>
      <c r="R3795">
        <f>IF(Cleaned_data[[#This Row],[KATEGORI]]="A+B: KØRETØJER I ALT",Q3793/Cleaned_data[[#This Row],[TOTAL]],0)</f>
        <v>0</v>
      </c>
    </row>
    <row r="3796" spans="1:18" x14ac:dyDescent="0.2">
      <c r="A3796">
        <v>69</v>
      </c>
      <c r="B3796" s="1" t="s">
        <v>76</v>
      </c>
      <c r="C3796">
        <v>2018</v>
      </c>
      <c r="D3796" s="1" t="s">
        <v>21</v>
      </c>
      <c r="E3796">
        <v>33</v>
      </c>
      <c r="F3796">
        <v>31</v>
      </c>
      <c r="G3796">
        <v>48</v>
      </c>
      <c r="H3796">
        <v>42</v>
      </c>
      <c r="I3796">
        <v>38</v>
      </c>
      <c r="J3796">
        <v>41</v>
      </c>
      <c r="K3796">
        <v>34</v>
      </c>
      <c r="L3796">
        <v>22</v>
      </c>
      <c r="M3796">
        <v>18</v>
      </c>
      <c r="N3796">
        <v>6</v>
      </c>
      <c r="O3796">
        <v>5</v>
      </c>
      <c r="P3796">
        <v>3</v>
      </c>
      <c r="Q3796">
        <v>321</v>
      </c>
      <c r="R3796">
        <f>IF(Cleaned_data[[#This Row],[KATEGORI]]="A+B: KØRETØJER I ALT",Q3794/Cleaned_data[[#This Row],[TOTAL]],0)</f>
        <v>0</v>
      </c>
    </row>
    <row r="3797" spans="1:18" x14ac:dyDescent="0.2">
      <c r="A3797">
        <v>69</v>
      </c>
      <c r="B3797" s="1" t="s">
        <v>76</v>
      </c>
      <c r="C3797">
        <v>2018</v>
      </c>
      <c r="D3797" s="1" t="s">
        <v>22</v>
      </c>
      <c r="E3797">
        <v>110</v>
      </c>
      <c r="F3797">
        <v>134</v>
      </c>
      <c r="G3797">
        <v>122</v>
      </c>
      <c r="H3797">
        <v>96</v>
      </c>
      <c r="I3797">
        <v>84</v>
      </c>
      <c r="J3797">
        <v>86</v>
      </c>
      <c r="K3797">
        <v>99</v>
      </c>
      <c r="L3797">
        <v>120</v>
      </c>
      <c r="M3797">
        <v>126</v>
      </c>
      <c r="N3797">
        <v>109</v>
      </c>
      <c r="O3797">
        <v>86</v>
      </c>
      <c r="P3797">
        <v>59</v>
      </c>
      <c r="Q3797">
        <v>1231</v>
      </c>
      <c r="R3797">
        <f>IF(Cleaned_data[[#This Row],[KATEGORI]]="A+B: KØRETØJER I ALT",Q3795/Cleaned_data[[#This Row],[TOTAL]],0)</f>
        <v>0</v>
      </c>
    </row>
    <row r="3798" spans="1:18" x14ac:dyDescent="0.2">
      <c r="A3798">
        <v>69</v>
      </c>
      <c r="B3798" s="1" t="s">
        <v>76</v>
      </c>
      <c r="C3798">
        <v>2018</v>
      </c>
      <c r="D3798" s="1" t="s">
        <v>23</v>
      </c>
      <c r="E3798">
        <v>2856</v>
      </c>
      <c r="F3798">
        <v>3107</v>
      </c>
      <c r="G3798">
        <v>2323</v>
      </c>
      <c r="H3798">
        <v>1992</v>
      </c>
      <c r="I3798">
        <v>2175</v>
      </c>
      <c r="J3798">
        <v>2151</v>
      </c>
      <c r="K3798">
        <v>2215</v>
      </c>
      <c r="L3798">
        <v>2651</v>
      </c>
      <c r="M3798">
        <v>2935</v>
      </c>
      <c r="N3798">
        <v>2827</v>
      </c>
      <c r="O3798">
        <v>2609</v>
      </c>
      <c r="P3798">
        <v>1939</v>
      </c>
      <c r="Q3798">
        <v>29780</v>
      </c>
      <c r="R3798">
        <f>IF(Cleaned_data[[#This Row],[KATEGORI]]="A+B: KØRETØJER I ALT",Q3796/Cleaned_data[[#This Row],[TOTAL]],0)</f>
        <v>1.0779046339825385E-2</v>
      </c>
    </row>
    <row r="3799" spans="1:18" x14ac:dyDescent="0.2">
      <c r="A3799">
        <v>69</v>
      </c>
      <c r="B3799" s="1" t="s">
        <v>76</v>
      </c>
      <c r="C3799">
        <v>2018</v>
      </c>
      <c r="D3799" s="1" t="s">
        <v>24</v>
      </c>
      <c r="E3799">
        <v>34</v>
      </c>
      <c r="F3799">
        <v>88</v>
      </c>
      <c r="G3799">
        <v>27</v>
      </c>
      <c r="H3799">
        <v>32</v>
      </c>
      <c r="I3799">
        <v>16</v>
      </c>
      <c r="J3799">
        <v>20</v>
      </c>
      <c r="K3799">
        <v>8</v>
      </c>
      <c r="L3799">
        <v>29</v>
      </c>
      <c r="M3799">
        <v>58</v>
      </c>
      <c r="N3799">
        <v>53</v>
      </c>
      <c r="O3799">
        <v>33</v>
      </c>
      <c r="P3799">
        <v>29</v>
      </c>
      <c r="Q3799">
        <v>427</v>
      </c>
      <c r="R3799">
        <f>IF(Cleaned_data[[#This Row],[KATEGORI]]="A+B: KØRETØJER I ALT",Q3797/Cleaned_data[[#This Row],[TOTAL]],0)</f>
        <v>0</v>
      </c>
    </row>
    <row r="3800" spans="1:18" x14ac:dyDescent="0.2">
      <c r="A3800">
        <v>69</v>
      </c>
      <c r="B3800" s="1" t="s">
        <v>76</v>
      </c>
      <c r="C3800">
        <v>2018</v>
      </c>
      <c r="D3800" s="1" t="s">
        <v>25</v>
      </c>
      <c r="E3800">
        <v>1898</v>
      </c>
      <c r="F3800">
        <v>2992</v>
      </c>
      <c r="G3800">
        <v>1318</v>
      </c>
      <c r="H3800">
        <v>778</v>
      </c>
      <c r="I3800">
        <v>751</v>
      </c>
      <c r="J3800">
        <v>861</v>
      </c>
      <c r="K3800">
        <v>875</v>
      </c>
      <c r="L3800">
        <v>1059</v>
      </c>
      <c r="M3800">
        <v>2069</v>
      </c>
      <c r="N3800">
        <v>2099</v>
      </c>
      <c r="O3800">
        <v>1693</v>
      </c>
      <c r="P3800">
        <v>1058</v>
      </c>
      <c r="Q3800">
        <v>17451</v>
      </c>
      <c r="R3800">
        <f>IF(Cleaned_data[[#This Row],[KATEGORI]]="A+B: KØRETØJER I ALT",Q3798/Cleaned_data[[#This Row],[TOTAL]],0)</f>
        <v>0</v>
      </c>
    </row>
    <row r="3801" spans="1:18" x14ac:dyDescent="0.2">
      <c r="A3801">
        <v>69</v>
      </c>
      <c r="B3801" s="1" t="s">
        <v>76</v>
      </c>
      <c r="C3801">
        <v>2018</v>
      </c>
      <c r="D3801" s="1" t="s">
        <v>26</v>
      </c>
      <c r="E3801">
        <v>1932</v>
      </c>
      <c r="F3801">
        <v>3080</v>
      </c>
      <c r="G3801">
        <v>1345</v>
      </c>
      <c r="H3801">
        <v>810</v>
      </c>
      <c r="I3801">
        <v>767</v>
      </c>
      <c r="J3801">
        <v>881</v>
      </c>
      <c r="K3801">
        <v>883</v>
      </c>
      <c r="L3801">
        <v>1088</v>
      </c>
      <c r="M3801">
        <v>2127</v>
      </c>
      <c r="N3801">
        <v>2152</v>
      </c>
      <c r="O3801">
        <v>1726</v>
      </c>
      <c r="P3801">
        <v>1087</v>
      </c>
      <c r="Q3801">
        <v>17878</v>
      </c>
      <c r="R3801">
        <f>IF(Cleaned_data[[#This Row],[KATEGORI]]="A+B: KØRETØJER I ALT",Q3799/Cleaned_data[[#This Row],[TOTAL]],0)</f>
        <v>0</v>
      </c>
    </row>
    <row r="3802" spans="1:18" x14ac:dyDescent="0.2">
      <c r="A3802">
        <v>69</v>
      </c>
      <c r="B3802" s="1" t="s">
        <v>76</v>
      </c>
      <c r="C3802">
        <v>2019</v>
      </c>
      <c r="D3802" s="1" t="s">
        <v>18</v>
      </c>
      <c r="E3802">
        <v>2406</v>
      </c>
      <c r="F3802">
        <v>2342</v>
      </c>
      <c r="G3802">
        <v>1819</v>
      </c>
      <c r="H3802">
        <v>1650</v>
      </c>
      <c r="I3802">
        <v>1642</v>
      </c>
      <c r="J3802">
        <v>1771</v>
      </c>
      <c r="K3802">
        <v>1660</v>
      </c>
      <c r="L3802">
        <v>1910</v>
      </c>
      <c r="M3802">
        <v>2329</v>
      </c>
      <c r="N3802">
        <v>2538</v>
      </c>
      <c r="O3802">
        <v>2251</v>
      </c>
      <c r="P3802">
        <v>1900</v>
      </c>
      <c r="Q3802">
        <v>24218</v>
      </c>
      <c r="R3802">
        <f>IF(Cleaned_data[[#This Row],[KATEGORI]]="A+B: KØRETØJER I ALT",Q3800/Cleaned_data[[#This Row],[TOTAL]],0)</f>
        <v>0</v>
      </c>
    </row>
    <row r="3803" spans="1:18" x14ac:dyDescent="0.2">
      <c r="A3803">
        <v>69</v>
      </c>
      <c r="B3803" s="1" t="s">
        <v>76</v>
      </c>
      <c r="C3803">
        <v>2019</v>
      </c>
      <c r="D3803" s="1" t="s">
        <v>19</v>
      </c>
      <c r="E3803">
        <v>376</v>
      </c>
      <c r="F3803">
        <v>326</v>
      </c>
      <c r="G3803">
        <v>412</v>
      </c>
      <c r="H3803">
        <v>496</v>
      </c>
      <c r="I3803">
        <v>507</v>
      </c>
      <c r="J3803">
        <v>427</v>
      </c>
      <c r="K3803">
        <v>426</v>
      </c>
      <c r="L3803">
        <v>426</v>
      </c>
      <c r="M3803">
        <v>364</v>
      </c>
      <c r="N3803">
        <v>220</v>
      </c>
      <c r="O3803">
        <v>223</v>
      </c>
      <c r="P3803">
        <v>160</v>
      </c>
      <c r="Q3803">
        <v>4363</v>
      </c>
      <c r="R3803">
        <f>IF(Cleaned_data[[#This Row],[KATEGORI]]="A+B: KØRETØJER I ALT",Q3801/Cleaned_data[[#This Row],[TOTAL]],0)</f>
        <v>0</v>
      </c>
    </row>
    <row r="3804" spans="1:18" x14ac:dyDescent="0.2">
      <c r="A3804">
        <v>69</v>
      </c>
      <c r="B3804" s="1" t="s">
        <v>76</v>
      </c>
      <c r="C3804">
        <v>2019</v>
      </c>
      <c r="D3804" s="1" t="s">
        <v>20</v>
      </c>
      <c r="E3804">
        <v>2782</v>
      </c>
      <c r="F3804">
        <v>2668</v>
      </c>
      <c r="G3804">
        <v>2231</v>
      </c>
      <c r="H3804">
        <v>2146</v>
      </c>
      <c r="I3804">
        <v>2149</v>
      </c>
      <c r="J3804">
        <v>2198</v>
      </c>
      <c r="K3804">
        <v>2086</v>
      </c>
      <c r="L3804">
        <v>2336</v>
      </c>
      <c r="M3804">
        <v>2693</v>
      </c>
      <c r="N3804">
        <v>2758</v>
      </c>
      <c r="O3804">
        <v>2474</v>
      </c>
      <c r="P3804">
        <v>2060</v>
      </c>
      <c r="Q3804">
        <v>28581</v>
      </c>
      <c r="R3804">
        <f>IF(Cleaned_data[[#This Row],[KATEGORI]]="A+B: KØRETØJER I ALT",Q3802/Cleaned_data[[#This Row],[TOTAL]],0)</f>
        <v>0</v>
      </c>
    </row>
    <row r="3805" spans="1:18" x14ac:dyDescent="0.2">
      <c r="A3805">
        <v>69</v>
      </c>
      <c r="B3805" s="1" t="s">
        <v>76</v>
      </c>
      <c r="C3805">
        <v>2019</v>
      </c>
      <c r="D3805" s="1" t="s">
        <v>21</v>
      </c>
      <c r="E3805">
        <v>33</v>
      </c>
      <c r="F3805">
        <v>41</v>
      </c>
      <c r="G3805">
        <v>47</v>
      </c>
      <c r="H3805">
        <v>57</v>
      </c>
      <c r="I3805">
        <v>42</v>
      </c>
      <c r="J3805">
        <v>38</v>
      </c>
      <c r="K3805">
        <v>27</v>
      </c>
      <c r="L3805">
        <v>30</v>
      </c>
      <c r="M3805">
        <v>16</v>
      </c>
      <c r="N3805">
        <v>7</v>
      </c>
      <c r="O3805">
        <v>5</v>
      </c>
      <c r="P3805">
        <v>2</v>
      </c>
      <c r="Q3805">
        <v>345</v>
      </c>
      <c r="R3805">
        <f>IF(Cleaned_data[[#This Row],[KATEGORI]]="A+B: KØRETØJER I ALT",Q3803/Cleaned_data[[#This Row],[TOTAL]],0)</f>
        <v>0</v>
      </c>
    </row>
    <row r="3806" spans="1:18" x14ac:dyDescent="0.2">
      <c r="A3806">
        <v>69</v>
      </c>
      <c r="B3806" s="1" t="s">
        <v>76</v>
      </c>
      <c r="C3806">
        <v>2019</v>
      </c>
      <c r="D3806" s="1" t="s">
        <v>22</v>
      </c>
      <c r="E3806">
        <v>113</v>
      </c>
      <c r="F3806">
        <v>137</v>
      </c>
      <c r="G3806">
        <v>134</v>
      </c>
      <c r="H3806">
        <v>103</v>
      </c>
      <c r="I3806">
        <v>89</v>
      </c>
      <c r="J3806">
        <v>89</v>
      </c>
      <c r="K3806">
        <v>90</v>
      </c>
      <c r="L3806">
        <v>102</v>
      </c>
      <c r="M3806">
        <v>113</v>
      </c>
      <c r="N3806">
        <v>111</v>
      </c>
      <c r="O3806">
        <v>88</v>
      </c>
      <c r="P3806">
        <v>49</v>
      </c>
      <c r="Q3806">
        <v>1218</v>
      </c>
      <c r="R3806">
        <f>IF(Cleaned_data[[#This Row],[KATEGORI]]="A+B: KØRETØJER I ALT",Q3804/Cleaned_data[[#This Row],[TOTAL]],0)</f>
        <v>0</v>
      </c>
    </row>
    <row r="3807" spans="1:18" x14ac:dyDescent="0.2">
      <c r="A3807">
        <v>69</v>
      </c>
      <c r="B3807" s="1" t="s">
        <v>76</v>
      </c>
      <c r="C3807">
        <v>2019</v>
      </c>
      <c r="D3807" s="1" t="s">
        <v>23</v>
      </c>
      <c r="E3807">
        <v>2895</v>
      </c>
      <c r="F3807">
        <v>2805</v>
      </c>
      <c r="G3807">
        <v>2365</v>
      </c>
      <c r="H3807">
        <v>2249</v>
      </c>
      <c r="I3807">
        <v>2238</v>
      </c>
      <c r="J3807">
        <v>2287</v>
      </c>
      <c r="K3807">
        <v>2176</v>
      </c>
      <c r="L3807">
        <v>2438</v>
      </c>
      <c r="M3807">
        <v>2806</v>
      </c>
      <c r="N3807">
        <v>2869</v>
      </c>
      <c r="O3807">
        <v>2562</v>
      </c>
      <c r="P3807">
        <v>2109</v>
      </c>
      <c r="Q3807">
        <v>29799</v>
      </c>
      <c r="R3807">
        <f>IF(Cleaned_data[[#This Row],[KATEGORI]]="A+B: KØRETØJER I ALT",Q3805/Cleaned_data[[#This Row],[TOTAL]],0)</f>
        <v>1.1577569717104601E-2</v>
      </c>
    </row>
    <row r="3808" spans="1:18" x14ac:dyDescent="0.2">
      <c r="A3808">
        <v>69</v>
      </c>
      <c r="B3808" s="1" t="s">
        <v>76</v>
      </c>
      <c r="C3808">
        <v>2019</v>
      </c>
      <c r="D3808" s="1" t="s">
        <v>24</v>
      </c>
      <c r="E3808">
        <v>35</v>
      </c>
      <c r="F3808">
        <v>92</v>
      </c>
      <c r="G3808">
        <v>29</v>
      </c>
      <c r="H3808">
        <v>18</v>
      </c>
      <c r="I3808">
        <v>20</v>
      </c>
      <c r="J3808">
        <v>15</v>
      </c>
      <c r="K3808">
        <v>7</v>
      </c>
      <c r="L3808">
        <v>32</v>
      </c>
      <c r="M3808">
        <v>74</v>
      </c>
      <c r="N3808">
        <v>55</v>
      </c>
      <c r="O3808">
        <v>29</v>
      </c>
      <c r="P3808">
        <v>23</v>
      </c>
      <c r="Q3808">
        <v>429</v>
      </c>
      <c r="R3808">
        <f>IF(Cleaned_data[[#This Row],[KATEGORI]]="A+B: KØRETØJER I ALT",Q3806/Cleaned_data[[#This Row],[TOTAL]],0)</f>
        <v>0</v>
      </c>
    </row>
    <row r="3809" spans="1:18" x14ac:dyDescent="0.2">
      <c r="A3809">
        <v>69</v>
      </c>
      <c r="B3809" s="1" t="s">
        <v>76</v>
      </c>
      <c r="C3809">
        <v>2019</v>
      </c>
      <c r="D3809" s="1" t="s">
        <v>25</v>
      </c>
      <c r="E3809">
        <v>1697</v>
      </c>
      <c r="F3809">
        <v>2876</v>
      </c>
      <c r="G3809">
        <v>1219</v>
      </c>
      <c r="H3809">
        <v>587</v>
      </c>
      <c r="I3809">
        <v>606</v>
      </c>
      <c r="J3809">
        <v>617</v>
      </c>
      <c r="K3809">
        <v>663</v>
      </c>
      <c r="L3809">
        <v>977</v>
      </c>
      <c r="M3809">
        <v>1845</v>
      </c>
      <c r="N3809">
        <v>1992</v>
      </c>
      <c r="O3809">
        <v>1536</v>
      </c>
      <c r="P3809">
        <v>964</v>
      </c>
      <c r="Q3809">
        <v>15579</v>
      </c>
      <c r="R3809">
        <f>IF(Cleaned_data[[#This Row],[KATEGORI]]="A+B: KØRETØJER I ALT",Q3807/Cleaned_data[[#This Row],[TOTAL]],0)</f>
        <v>0</v>
      </c>
    </row>
    <row r="3810" spans="1:18" x14ac:dyDescent="0.2">
      <c r="A3810">
        <v>69</v>
      </c>
      <c r="B3810" s="1" t="s">
        <v>76</v>
      </c>
      <c r="C3810">
        <v>2019</v>
      </c>
      <c r="D3810" s="1" t="s">
        <v>26</v>
      </c>
      <c r="E3810">
        <v>1732</v>
      </c>
      <c r="F3810">
        <v>2968</v>
      </c>
      <c r="G3810">
        <v>1248</v>
      </c>
      <c r="H3810">
        <v>605</v>
      </c>
      <c r="I3810">
        <v>626</v>
      </c>
      <c r="J3810">
        <v>632</v>
      </c>
      <c r="K3810">
        <v>670</v>
      </c>
      <c r="L3810">
        <v>1009</v>
      </c>
      <c r="M3810">
        <v>1919</v>
      </c>
      <c r="N3810">
        <v>2047</v>
      </c>
      <c r="O3810">
        <v>1565</v>
      </c>
      <c r="P3810">
        <v>987</v>
      </c>
      <c r="Q3810">
        <v>16008</v>
      </c>
      <c r="R3810">
        <f>IF(Cleaned_data[[#This Row],[KATEGORI]]="A+B: KØRETØJER I ALT",Q3808/Cleaned_data[[#This Row],[TOTAL]],0)</f>
        <v>0</v>
      </c>
    </row>
    <row r="3811" spans="1:18" x14ac:dyDescent="0.2">
      <c r="A3811">
        <v>69</v>
      </c>
      <c r="B3811" s="1" t="s">
        <v>76</v>
      </c>
      <c r="C3811">
        <v>2020</v>
      </c>
      <c r="D3811" s="1" t="s">
        <v>18</v>
      </c>
      <c r="E3811">
        <v>2363</v>
      </c>
      <c r="F3811">
        <v>2548</v>
      </c>
      <c r="G3811">
        <v>1812</v>
      </c>
      <c r="H3811">
        <v>1557</v>
      </c>
      <c r="I3811">
        <v>1753</v>
      </c>
      <c r="J3811">
        <v>1830</v>
      </c>
      <c r="K3811">
        <v>1803</v>
      </c>
      <c r="L3811">
        <v>2110</v>
      </c>
      <c r="M3811">
        <v>2745</v>
      </c>
      <c r="N3811">
        <v>3239</v>
      </c>
      <c r="O3811">
        <v>2959</v>
      </c>
      <c r="P3811">
        <v>2101</v>
      </c>
      <c r="Q3811">
        <v>26820</v>
      </c>
      <c r="R3811">
        <f>IF(Cleaned_data[[#This Row],[KATEGORI]]="A+B: KØRETØJER I ALT",Q3809/Cleaned_data[[#This Row],[TOTAL]],0)</f>
        <v>0</v>
      </c>
    </row>
    <row r="3812" spans="1:18" x14ac:dyDescent="0.2">
      <c r="A3812">
        <v>69</v>
      </c>
      <c r="B3812" s="1" t="s">
        <v>76</v>
      </c>
      <c r="C3812">
        <v>2020</v>
      </c>
      <c r="D3812" s="1" t="s">
        <v>19</v>
      </c>
      <c r="E3812">
        <v>344</v>
      </c>
      <c r="F3812">
        <v>417</v>
      </c>
      <c r="G3812">
        <v>377</v>
      </c>
      <c r="H3812">
        <v>397</v>
      </c>
      <c r="I3812">
        <v>399</v>
      </c>
      <c r="J3812">
        <v>434</v>
      </c>
      <c r="K3812">
        <v>381</v>
      </c>
      <c r="L3812">
        <v>395</v>
      </c>
      <c r="M3812">
        <v>338</v>
      </c>
      <c r="N3812">
        <v>222</v>
      </c>
      <c r="O3812">
        <v>182</v>
      </c>
      <c r="P3812">
        <v>116</v>
      </c>
      <c r="Q3812">
        <v>4002</v>
      </c>
      <c r="R3812">
        <f>IF(Cleaned_data[[#This Row],[KATEGORI]]="A+B: KØRETØJER I ALT",Q3810/Cleaned_data[[#This Row],[TOTAL]],0)</f>
        <v>0</v>
      </c>
    </row>
    <row r="3813" spans="1:18" x14ac:dyDescent="0.2">
      <c r="A3813">
        <v>69</v>
      </c>
      <c r="B3813" s="1" t="s">
        <v>76</v>
      </c>
      <c r="C3813">
        <v>2020</v>
      </c>
      <c r="D3813" s="1" t="s">
        <v>20</v>
      </c>
      <c r="E3813">
        <v>2707</v>
      </c>
      <c r="F3813">
        <v>2965</v>
      </c>
      <c r="G3813">
        <v>2189</v>
      </c>
      <c r="H3813">
        <v>1954</v>
      </c>
      <c r="I3813">
        <v>2152</v>
      </c>
      <c r="J3813">
        <v>2264</v>
      </c>
      <c r="K3813">
        <v>2184</v>
      </c>
      <c r="L3813">
        <v>2505</v>
      </c>
      <c r="M3813">
        <v>3083</v>
      </c>
      <c r="N3813">
        <v>3461</v>
      </c>
      <c r="O3813">
        <v>3141</v>
      </c>
      <c r="P3813">
        <v>2217</v>
      </c>
      <c r="Q3813">
        <v>30822</v>
      </c>
      <c r="R3813">
        <f>IF(Cleaned_data[[#This Row],[KATEGORI]]="A+B: KØRETØJER I ALT",Q3811/Cleaned_data[[#This Row],[TOTAL]],0)</f>
        <v>0</v>
      </c>
    </row>
    <row r="3814" spans="1:18" x14ac:dyDescent="0.2">
      <c r="A3814">
        <v>69</v>
      </c>
      <c r="B3814" s="1" t="s">
        <v>76</v>
      </c>
      <c r="C3814">
        <v>2020</v>
      </c>
      <c r="D3814" s="1" t="s">
        <v>21</v>
      </c>
      <c r="E3814">
        <v>30</v>
      </c>
      <c r="F3814">
        <v>39</v>
      </c>
      <c r="G3814">
        <v>49</v>
      </c>
      <c r="H3814">
        <v>51</v>
      </c>
      <c r="I3814">
        <v>39</v>
      </c>
      <c r="J3814">
        <v>33</v>
      </c>
      <c r="K3814">
        <v>27</v>
      </c>
      <c r="L3814">
        <v>14</v>
      </c>
      <c r="M3814">
        <v>16</v>
      </c>
      <c r="N3814">
        <v>5</v>
      </c>
      <c r="O3814">
        <v>5</v>
      </c>
      <c r="P3814">
        <v>3</v>
      </c>
      <c r="Q3814">
        <v>311</v>
      </c>
      <c r="R3814">
        <f>IF(Cleaned_data[[#This Row],[KATEGORI]]="A+B: KØRETØJER I ALT",Q3812/Cleaned_data[[#This Row],[TOTAL]],0)</f>
        <v>0</v>
      </c>
    </row>
    <row r="3815" spans="1:18" x14ac:dyDescent="0.2">
      <c r="A3815">
        <v>69</v>
      </c>
      <c r="B3815" s="1" t="s">
        <v>76</v>
      </c>
      <c r="C3815">
        <v>2020</v>
      </c>
      <c r="D3815" s="1" t="s">
        <v>22</v>
      </c>
      <c r="E3815">
        <v>107</v>
      </c>
      <c r="F3815">
        <v>131</v>
      </c>
      <c r="G3815">
        <v>112</v>
      </c>
      <c r="H3815">
        <v>102</v>
      </c>
      <c r="I3815">
        <v>91</v>
      </c>
      <c r="J3815">
        <v>78</v>
      </c>
      <c r="K3815">
        <v>85</v>
      </c>
      <c r="L3815">
        <v>92</v>
      </c>
      <c r="M3815">
        <v>95</v>
      </c>
      <c r="N3815">
        <v>92</v>
      </c>
      <c r="O3815">
        <v>77</v>
      </c>
      <c r="P3815">
        <v>45</v>
      </c>
      <c r="Q3815">
        <v>1107</v>
      </c>
      <c r="R3815">
        <f>IF(Cleaned_data[[#This Row],[KATEGORI]]="A+B: KØRETØJER I ALT",Q3813/Cleaned_data[[#This Row],[TOTAL]],0)</f>
        <v>0</v>
      </c>
    </row>
    <row r="3816" spans="1:18" x14ac:dyDescent="0.2">
      <c r="A3816">
        <v>69</v>
      </c>
      <c r="B3816" s="1" t="s">
        <v>76</v>
      </c>
      <c r="C3816">
        <v>2020</v>
      </c>
      <c r="D3816" s="1" t="s">
        <v>23</v>
      </c>
      <c r="E3816">
        <v>2814</v>
      </c>
      <c r="F3816">
        <v>3096</v>
      </c>
      <c r="G3816">
        <v>2301</v>
      </c>
      <c r="H3816">
        <v>2056</v>
      </c>
      <c r="I3816">
        <v>2243</v>
      </c>
      <c r="J3816">
        <v>2342</v>
      </c>
      <c r="K3816">
        <v>2269</v>
      </c>
      <c r="L3816">
        <v>2597</v>
      </c>
      <c r="M3816">
        <v>3178</v>
      </c>
      <c r="N3816">
        <v>3553</v>
      </c>
      <c r="O3816">
        <v>3218</v>
      </c>
      <c r="P3816">
        <v>2262</v>
      </c>
      <c r="Q3816">
        <v>31929</v>
      </c>
      <c r="R3816">
        <f>IF(Cleaned_data[[#This Row],[KATEGORI]]="A+B: KØRETØJER I ALT",Q3814/Cleaned_data[[#This Row],[TOTAL]],0)</f>
        <v>9.7403614269159691E-3</v>
      </c>
    </row>
    <row r="3817" spans="1:18" x14ac:dyDescent="0.2">
      <c r="A3817">
        <v>69</v>
      </c>
      <c r="B3817" s="1" t="s">
        <v>76</v>
      </c>
      <c r="C3817">
        <v>2020</v>
      </c>
      <c r="D3817" s="1" t="s">
        <v>24</v>
      </c>
      <c r="E3817">
        <v>52</v>
      </c>
      <c r="F3817">
        <v>144</v>
      </c>
      <c r="G3817">
        <v>43</v>
      </c>
      <c r="H3817">
        <v>25</v>
      </c>
      <c r="I3817">
        <v>23</v>
      </c>
      <c r="J3817">
        <v>27</v>
      </c>
      <c r="K3817">
        <v>30</v>
      </c>
      <c r="L3817">
        <v>68</v>
      </c>
      <c r="M3817">
        <v>86</v>
      </c>
      <c r="N3817">
        <v>66</v>
      </c>
      <c r="O3817">
        <v>35</v>
      </c>
      <c r="P3817">
        <v>21</v>
      </c>
      <c r="Q3817">
        <v>620</v>
      </c>
      <c r="R3817">
        <f>IF(Cleaned_data[[#This Row],[KATEGORI]]="A+B: KØRETØJER I ALT",Q3815/Cleaned_data[[#This Row],[TOTAL]],0)</f>
        <v>0</v>
      </c>
    </row>
    <row r="3818" spans="1:18" x14ac:dyDescent="0.2">
      <c r="A3818">
        <v>69</v>
      </c>
      <c r="B3818" s="1" t="s">
        <v>76</v>
      </c>
      <c r="C3818">
        <v>2020</v>
      </c>
      <c r="D3818" s="1" t="s">
        <v>25</v>
      </c>
      <c r="E3818">
        <v>2078</v>
      </c>
      <c r="F3818">
        <v>3136</v>
      </c>
      <c r="G3818">
        <v>1385</v>
      </c>
      <c r="H3818">
        <v>717</v>
      </c>
      <c r="I3818">
        <v>744</v>
      </c>
      <c r="J3818">
        <v>977</v>
      </c>
      <c r="K3818">
        <v>906</v>
      </c>
      <c r="L3818">
        <v>1270</v>
      </c>
      <c r="M3818">
        <v>2112</v>
      </c>
      <c r="N3818">
        <v>2232</v>
      </c>
      <c r="O3818">
        <v>1590</v>
      </c>
      <c r="P3818">
        <v>965</v>
      </c>
      <c r="Q3818">
        <v>18112</v>
      </c>
      <c r="R3818">
        <f>IF(Cleaned_data[[#This Row],[KATEGORI]]="A+B: KØRETØJER I ALT",Q3816/Cleaned_data[[#This Row],[TOTAL]],0)</f>
        <v>0</v>
      </c>
    </row>
    <row r="3819" spans="1:18" x14ac:dyDescent="0.2">
      <c r="A3819">
        <v>69</v>
      </c>
      <c r="B3819" s="1" t="s">
        <v>76</v>
      </c>
      <c r="C3819">
        <v>2020</v>
      </c>
      <c r="D3819" s="1" t="s">
        <v>26</v>
      </c>
      <c r="E3819">
        <v>2130</v>
      </c>
      <c r="F3819">
        <v>3280</v>
      </c>
      <c r="G3819">
        <v>1428</v>
      </c>
      <c r="H3819">
        <v>742</v>
      </c>
      <c r="I3819">
        <v>767</v>
      </c>
      <c r="J3819">
        <v>1004</v>
      </c>
      <c r="K3819">
        <v>936</v>
      </c>
      <c r="L3819">
        <v>1338</v>
      </c>
      <c r="M3819">
        <v>2198</v>
      </c>
      <c r="N3819">
        <v>2298</v>
      </c>
      <c r="O3819">
        <v>1625</v>
      </c>
      <c r="P3819">
        <v>986</v>
      </c>
      <c r="Q3819">
        <v>18732</v>
      </c>
      <c r="R3819">
        <f>IF(Cleaned_data[[#This Row],[KATEGORI]]="A+B: KØRETØJER I ALT",Q3817/Cleaned_data[[#This Row],[TOTAL]],0)</f>
        <v>0</v>
      </c>
    </row>
    <row r="3820" spans="1:18" x14ac:dyDescent="0.2">
      <c r="A3820">
        <v>69</v>
      </c>
      <c r="B3820" s="1" t="s">
        <v>76</v>
      </c>
      <c r="C3820">
        <v>2021</v>
      </c>
      <c r="D3820" s="1" t="s">
        <v>18</v>
      </c>
      <c r="E3820">
        <v>2604</v>
      </c>
      <c r="F3820">
        <v>2952</v>
      </c>
      <c r="G3820">
        <v>2329</v>
      </c>
      <c r="H3820">
        <v>1641</v>
      </c>
      <c r="I3820">
        <v>1754</v>
      </c>
      <c r="J3820">
        <v>1804</v>
      </c>
      <c r="K3820">
        <v>1925</v>
      </c>
      <c r="L3820">
        <v>2312</v>
      </c>
      <c r="M3820">
        <v>2835</v>
      </c>
      <c r="N3820">
        <v>3030</v>
      </c>
      <c r="O3820">
        <v>2842</v>
      </c>
      <c r="P3820">
        <v>1883</v>
      </c>
      <c r="Q3820">
        <v>27911</v>
      </c>
      <c r="R3820">
        <f>IF(Cleaned_data[[#This Row],[KATEGORI]]="A+B: KØRETØJER I ALT",Q3818/Cleaned_data[[#This Row],[TOTAL]],0)</f>
        <v>0</v>
      </c>
    </row>
    <row r="3821" spans="1:18" x14ac:dyDescent="0.2">
      <c r="A3821">
        <v>69</v>
      </c>
      <c r="B3821" s="1" t="s">
        <v>76</v>
      </c>
      <c r="C3821">
        <v>2021</v>
      </c>
      <c r="D3821" s="1" t="s">
        <v>19</v>
      </c>
      <c r="E3821">
        <v>437</v>
      </c>
      <c r="F3821">
        <v>426</v>
      </c>
      <c r="G3821">
        <v>556</v>
      </c>
      <c r="H3821">
        <v>509</v>
      </c>
      <c r="I3821">
        <v>575</v>
      </c>
      <c r="J3821">
        <v>474</v>
      </c>
      <c r="K3821">
        <v>476</v>
      </c>
      <c r="L3821">
        <v>509</v>
      </c>
      <c r="M3821">
        <v>443</v>
      </c>
      <c r="N3821">
        <v>259</v>
      </c>
      <c r="O3821">
        <v>229</v>
      </c>
      <c r="P3821">
        <v>145</v>
      </c>
      <c r="Q3821">
        <v>5038</v>
      </c>
      <c r="R3821">
        <f>IF(Cleaned_data[[#This Row],[KATEGORI]]="A+B: KØRETØJER I ALT",Q3819/Cleaned_data[[#This Row],[TOTAL]],0)</f>
        <v>0</v>
      </c>
    </row>
    <row r="3822" spans="1:18" x14ac:dyDescent="0.2">
      <c r="A3822">
        <v>69</v>
      </c>
      <c r="B3822" s="1" t="s">
        <v>76</v>
      </c>
      <c r="C3822">
        <v>2021</v>
      </c>
      <c r="D3822" s="1" t="s">
        <v>20</v>
      </c>
      <c r="E3822">
        <v>3041</v>
      </c>
      <c r="F3822">
        <v>3378</v>
      </c>
      <c r="G3822">
        <v>2885</v>
      </c>
      <c r="H3822">
        <v>2150</v>
      </c>
      <c r="I3822">
        <v>2329</v>
      </c>
      <c r="J3822">
        <v>2278</v>
      </c>
      <c r="K3822">
        <v>2401</v>
      </c>
      <c r="L3822">
        <v>2821</v>
      </c>
      <c r="M3822">
        <v>3278</v>
      </c>
      <c r="N3822">
        <v>3289</v>
      </c>
      <c r="O3822">
        <v>3071</v>
      </c>
      <c r="P3822">
        <v>2028</v>
      </c>
      <c r="Q3822">
        <v>32949</v>
      </c>
      <c r="R3822">
        <f>IF(Cleaned_data[[#This Row],[KATEGORI]]="A+B: KØRETØJER I ALT",Q3820/Cleaned_data[[#This Row],[TOTAL]],0)</f>
        <v>0</v>
      </c>
    </row>
    <row r="3823" spans="1:18" x14ac:dyDescent="0.2">
      <c r="A3823">
        <v>69</v>
      </c>
      <c r="B3823" s="1" t="s">
        <v>76</v>
      </c>
      <c r="C3823">
        <v>2021</v>
      </c>
      <c r="D3823" s="1" t="s">
        <v>21</v>
      </c>
      <c r="E3823">
        <v>44</v>
      </c>
      <c r="F3823">
        <v>35</v>
      </c>
      <c r="G3823">
        <v>63</v>
      </c>
      <c r="H3823">
        <v>57</v>
      </c>
      <c r="I3823">
        <v>45</v>
      </c>
      <c r="J3823">
        <v>50</v>
      </c>
      <c r="K3823">
        <v>36</v>
      </c>
      <c r="L3823">
        <v>18</v>
      </c>
      <c r="M3823">
        <v>12</v>
      </c>
      <c r="N3823">
        <v>8</v>
      </c>
      <c r="O3823">
        <v>6</v>
      </c>
      <c r="P3823">
        <v>0</v>
      </c>
      <c r="Q3823">
        <v>374</v>
      </c>
      <c r="R3823">
        <f>IF(Cleaned_data[[#This Row],[KATEGORI]]="A+B: KØRETØJER I ALT",Q3821/Cleaned_data[[#This Row],[TOTAL]],0)</f>
        <v>0</v>
      </c>
    </row>
    <row r="3824" spans="1:18" x14ac:dyDescent="0.2">
      <c r="A3824">
        <v>69</v>
      </c>
      <c r="B3824" s="1" t="s">
        <v>76</v>
      </c>
      <c r="C3824">
        <v>2021</v>
      </c>
      <c r="D3824" s="1" t="s">
        <v>22</v>
      </c>
      <c r="E3824">
        <v>121</v>
      </c>
      <c r="F3824">
        <v>127</v>
      </c>
      <c r="G3824">
        <v>144</v>
      </c>
      <c r="H3824">
        <v>109</v>
      </c>
      <c r="I3824">
        <v>98</v>
      </c>
      <c r="J3824">
        <v>100</v>
      </c>
      <c r="K3824">
        <v>99</v>
      </c>
      <c r="L3824">
        <v>96</v>
      </c>
      <c r="M3824">
        <v>106</v>
      </c>
      <c r="N3824">
        <v>98</v>
      </c>
      <c r="O3824">
        <v>78</v>
      </c>
      <c r="P3824">
        <v>48</v>
      </c>
      <c r="Q3824">
        <v>1224</v>
      </c>
      <c r="R3824">
        <f>IF(Cleaned_data[[#This Row],[KATEGORI]]="A+B: KØRETØJER I ALT",Q3822/Cleaned_data[[#This Row],[TOTAL]],0)</f>
        <v>0</v>
      </c>
    </row>
    <row r="3825" spans="1:18" x14ac:dyDescent="0.2">
      <c r="A3825">
        <v>69</v>
      </c>
      <c r="B3825" s="1" t="s">
        <v>76</v>
      </c>
      <c r="C3825">
        <v>2021</v>
      </c>
      <c r="D3825" s="1" t="s">
        <v>23</v>
      </c>
      <c r="E3825">
        <v>3162</v>
      </c>
      <c r="F3825">
        <v>3505</v>
      </c>
      <c r="G3825">
        <v>3029</v>
      </c>
      <c r="H3825">
        <v>2259</v>
      </c>
      <c r="I3825">
        <v>2427</v>
      </c>
      <c r="J3825">
        <v>2378</v>
      </c>
      <c r="K3825">
        <v>2500</v>
      </c>
      <c r="L3825">
        <v>2917</v>
      </c>
      <c r="M3825">
        <v>3384</v>
      </c>
      <c r="N3825">
        <v>3387</v>
      </c>
      <c r="O3825">
        <v>3149</v>
      </c>
      <c r="P3825">
        <v>2076</v>
      </c>
      <c r="Q3825">
        <v>34173</v>
      </c>
      <c r="R3825">
        <f>IF(Cleaned_data[[#This Row],[KATEGORI]]="A+B: KØRETØJER I ALT",Q3823/Cleaned_data[[#This Row],[TOTAL]],0)</f>
        <v>1.0944312761536885E-2</v>
      </c>
    </row>
    <row r="3826" spans="1:18" x14ac:dyDescent="0.2">
      <c r="A3826">
        <v>69</v>
      </c>
      <c r="B3826" s="1" t="s">
        <v>76</v>
      </c>
      <c r="C3826">
        <v>2021</v>
      </c>
      <c r="D3826" s="1" t="s">
        <v>24</v>
      </c>
      <c r="E3826">
        <v>59</v>
      </c>
      <c r="F3826">
        <v>173</v>
      </c>
      <c r="G3826">
        <v>40</v>
      </c>
      <c r="H3826">
        <v>25</v>
      </c>
      <c r="I3826">
        <v>28</v>
      </c>
      <c r="J3826">
        <v>31</v>
      </c>
      <c r="K3826">
        <v>35</v>
      </c>
      <c r="L3826">
        <v>52</v>
      </c>
      <c r="M3826">
        <v>122</v>
      </c>
      <c r="N3826">
        <v>118</v>
      </c>
      <c r="O3826">
        <v>45</v>
      </c>
      <c r="P3826">
        <v>26</v>
      </c>
      <c r="Q3826">
        <v>754</v>
      </c>
      <c r="R3826">
        <f>IF(Cleaned_data[[#This Row],[KATEGORI]]="A+B: KØRETØJER I ALT",Q3824/Cleaned_data[[#This Row],[TOTAL]],0)</f>
        <v>0</v>
      </c>
    </row>
    <row r="3827" spans="1:18" x14ac:dyDescent="0.2">
      <c r="A3827">
        <v>69</v>
      </c>
      <c r="B3827" s="1" t="s">
        <v>76</v>
      </c>
      <c r="C3827">
        <v>2021</v>
      </c>
      <c r="D3827" s="1" t="s">
        <v>25</v>
      </c>
      <c r="E3827">
        <v>1884</v>
      </c>
      <c r="F3827">
        <v>2987</v>
      </c>
      <c r="G3827">
        <v>1274</v>
      </c>
      <c r="H3827">
        <v>783</v>
      </c>
      <c r="I3827">
        <v>615</v>
      </c>
      <c r="J3827">
        <v>949</v>
      </c>
      <c r="K3827">
        <v>934</v>
      </c>
      <c r="L3827">
        <v>1151</v>
      </c>
      <c r="M3827">
        <v>1919</v>
      </c>
      <c r="N3827">
        <v>2174</v>
      </c>
      <c r="O3827">
        <v>1775</v>
      </c>
      <c r="P3827">
        <v>976</v>
      </c>
      <c r="Q3827">
        <v>17421</v>
      </c>
      <c r="R3827">
        <f>IF(Cleaned_data[[#This Row],[KATEGORI]]="A+B: KØRETØJER I ALT",Q3825/Cleaned_data[[#This Row],[TOTAL]],0)</f>
        <v>0</v>
      </c>
    </row>
    <row r="3828" spans="1:18" x14ac:dyDescent="0.2">
      <c r="A3828">
        <v>69</v>
      </c>
      <c r="B3828" s="1" t="s">
        <v>76</v>
      </c>
      <c r="C3828">
        <v>2021</v>
      </c>
      <c r="D3828" s="1" t="s">
        <v>26</v>
      </c>
      <c r="E3828">
        <v>1943</v>
      </c>
      <c r="F3828">
        <v>3160</v>
      </c>
      <c r="G3828">
        <v>1314</v>
      </c>
      <c r="H3828">
        <v>808</v>
      </c>
      <c r="I3828">
        <v>643</v>
      </c>
      <c r="J3828">
        <v>980</v>
      </c>
      <c r="K3828">
        <v>969</v>
      </c>
      <c r="L3828">
        <v>1203</v>
      </c>
      <c r="M3828">
        <v>2041</v>
      </c>
      <c r="N3828">
        <v>2292</v>
      </c>
      <c r="O3828">
        <v>1820</v>
      </c>
      <c r="P3828">
        <v>1002</v>
      </c>
      <c r="Q3828">
        <v>18175</v>
      </c>
      <c r="R3828">
        <f>IF(Cleaned_data[[#This Row],[KATEGORI]]="A+B: KØRETØJER I ALT",Q3826/Cleaned_data[[#This Row],[TOTAL]],0)</f>
        <v>0</v>
      </c>
    </row>
    <row r="3829" spans="1:18" x14ac:dyDescent="0.2">
      <c r="A3829">
        <v>69</v>
      </c>
      <c r="B3829" s="1" t="s">
        <v>76</v>
      </c>
      <c r="C3829">
        <v>2022</v>
      </c>
      <c r="D3829" s="1" t="s">
        <v>18</v>
      </c>
      <c r="E3829">
        <v>2455</v>
      </c>
      <c r="F3829">
        <v>2666</v>
      </c>
      <c r="G3829">
        <v>1700</v>
      </c>
      <c r="H3829">
        <v>1657</v>
      </c>
      <c r="I3829">
        <v>1696</v>
      </c>
      <c r="J3829">
        <v>1778</v>
      </c>
      <c r="K3829">
        <v>1783</v>
      </c>
      <c r="L3829">
        <v>2112</v>
      </c>
      <c r="M3829">
        <v>2753</v>
      </c>
      <c r="N3829">
        <v>2861</v>
      </c>
      <c r="O3829">
        <v>2641</v>
      </c>
      <c r="P3829">
        <v>1761</v>
      </c>
      <c r="Q3829">
        <v>25863</v>
      </c>
      <c r="R3829">
        <f>IF(Cleaned_data[[#This Row],[KATEGORI]]="A+B: KØRETØJER I ALT",Q3827/Cleaned_data[[#This Row],[TOTAL]],0)</f>
        <v>0</v>
      </c>
    </row>
    <row r="3830" spans="1:18" x14ac:dyDescent="0.2">
      <c r="A3830">
        <v>69</v>
      </c>
      <c r="B3830" s="1" t="s">
        <v>76</v>
      </c>
      <c r="C3830">
        <v>2022</v>
      </c>
      <c r="D3830" s="1" t="s">
        <v>19</v>
      </c>
      <c r="E3830">
        <v>369</v>
      </c>
      <c r="F3830">
        <v>372</v>
      </c>
      <c r="G3830">
        <v>453</v>
      </c>
      <c r="H3830">
        <v>413</v>
      </c>
      <c r="I3830">
        <v>450</v>
      </c>
      <c r="J3830">
        <v>431</v>
      </c>
      <c r="K3830">
        <v>419</v>
      </c>
      <c r="L3830">
        <v>444</v>
      </c>
      <c r="M3830">
        <v>328</v>
      </c>
      <c r="N3830">
        <v>235</v>
      </c>
      <c r="O3830">
        <v>192</v>
      </c>
      <c r="P3830">
        <v>98</v>
      </c>
      <c r="Q3830">
        <v>4204</v>
      </c>
      <c r="R3830">
        <f>IF(Cleaned_data[[#This Row],[KATEGORI]]="A+B: KØRETØJER I ALT",Q3828/Cleaned_data[[#This Row],[TOTAL]],0)</f>
        <v>0</v>
      </c>
    </row>
    <row r="3831" spans="1:18" x14ac:dyDescent="0.2">
      <c r="A3831">
        <v>69</v>
      </c>
      <c r="B3831" s="1" t="s">
        <v>76</v>
      </c>
      <c r="C3831">
        <v>2022</v>
      </c>
      <c r="D3831" s="1" t="s">
        <v>20</v>
      </c>
      <c r="E3831">
        <v>2824</v>
      </c>
      <c r="F3831">
        <v>3038</v>
      </c>
      <c r="G3831">
        <v>2153</v>
      </c>
      <c r="H3831">
        <v>2070</v>
      </c>
      <c r="I3831">
        <v>2146</v>
      </c>
      <c r="J3831">
        <v>2209</v>
      </c>
      <c r="K3831">
        <v>2202</v>
      </c>
      <c r="L3831">
        <v>2556</v>
      </c>
      <c r="M3831">
        <v>3081</v>
      </c>
      <c r="N3831">
        <v>3096</v>
      </c>
      <c r="O3831">
        <v>2833</v>
      </c>
      <c r="P3831">
        <v>1859</v>
      </c>
      <c r="Q3831">
        <v>30067</v>
      </c>
      <c r="R3831">
        <f>IF(Cleaned_data[[#This Row],[KATEGORI]]="A+B: KØRETØJER I ALT",Q3829/Cleaned_data[[#This Row],[TOTAL]],0)</f>
        <v>0</v>
      </c>
    </row>
    <row r="3832" spans="1:18" x14ac:dyDescent="0.2">
      <c r="A3832">
        <v>69</v>
      </c>
      <c r="B3832" s="1" t="s">
        <v>76</v>
      </c>
      <c r="C3832">
        <v>2022</v>
      </c>
      <c r="D3832" s="1" t="s">
        <v>21</v>
      </c>
      <c r="E3832">
        <v>47</v>
      </c>
      <c r="F3832">
        <v>44</v>
      </c>
      <c r="G3832">
        <v>46</v>
      </c>
      <c r="H3832">
        <v>52</v>
      </c>
      <c r="I3832">
        <v>33</v>
      </c>
      <c r="J3832">
        <v>30</v>
      </c>
      <c r="K3832">
        <v>36</v>
      </c>
      <c r="L3832">
        <v>25</v>
      </c>
      <c r="M3832">
        <v>10</v>
      </c>
      <c r="N3832">
        <v>6</v>
      </c>
      <c r="O3832">
        <v>2</v>
      </c>
      <c r="P3832">
        <v>2</v>
      </c>
      <c r="Q3832">
        <v>333</v>
      </c>
      <c r="R3832">
        <f>IF(Cleaned_data[[#This Row],[KATEGORI]]="A+B: KØRETØJER I ALT",Q3830/Cleaned_data[[#This Row],[TOTAL]],0)</f>
        <v>0</v>
      </c>
    </row>
    <row r="3833" spans="1:18" x14ac:dyDescent="0.2">
      <c r="A3833">
        <v>69</v>
      </c>
      <c r="B3833" s="1" t="s">
        <v>76</v>
      </c>
      <c r="C3833">
        <v>2022</v>
      </c>
      <c r="D3833" s="1" t="s">
        <v>22</v>
      </c>
      <c r="E3833">
        <v>127</v>
      </c>
      <c r="F3833">
        <v>129</v>
      </c>
      <c r="G3833">
        <v>112</v>
      </c>
      <c r="H3833">
        <v>100</v>
      </c>
      <c r="I3833">
        <v>80</v>
      </c>
      <c r="J3833">
        <v>80</v>
      </c>
      <c r="K3833">
        <v>97</v>
      </c>
      <c r="L3833">
        <v>101</v>
      </c>
      <c r="M3833">
        <v>96</v>
      </c>
      <c r="N3833">
        <v>91</v>
      </c>
      <c r="O3833">
        <v>79</v>
      </c>
      <c r="P3833">
        <v>50</v>
      </c>
      <c r="Q3833">
        <v>1142</v>
      </c>
      <c r="R3833">
        <f>IF(Cleaned_data[[#This Row],[KATEGORI]]="A+B: KØRETØJER I ALT",Q3831/Cleaned_data[[#This Row],[TOTAL]],0)</f>
        <v>0</v>
      </c>
    </row>
    <row r="3834" spans="1:18" x14ac:dyDescent="0.2">
      <c r="A3834">
        <v>69</v>
      </c>
      <c r="B3834" s="1" t="s">
        <v>76</v>
      </c>
      <c r="C3834">
        <v>2022</v>
      </c>
      <c r="D3834" s="1" t="s">
        <v>23</v>
      </c>
      <c r="E3834">
        <v>2951</v>
      </c>
      <c r="F3834">
        <v>3167</v>
      </c>
      <c r="G3834">
        <v>2265</v>
      </c>
      <c r="H3834">
        <v>2170</v>
      </c>
      <c r="I3834">
        <v>2226</v>
      </c>
      <c r="J3834">
        <v>2289</v>
      </c>
      <c r="K3834">
        <v>2299</v>
      </c>
      <c r="L3834">
        <v>2657</v>
      </c>
      <c r="M3834">
        <v>3177</v>
      </c>
      <c r="N3834">
        <v>3187</v>
      </c>
      <c r="O3834">
        <v>2912</v>
      </c>
      <c r="P3834">
        <v>1909</v>
      </c>
      <c r="Q3834">
        <v>31209</v>
      </c>
      <c r="R3834">
        <f>IF(Cleaned_data[[#This Row],[KATEGORI]]="A+B: KØRETØJER I ALT",Q3832/Cleaned_data[[#This Row],[TOTAL]],0)</f>
        <v>1.0669999038738826E-2</v>
      </c>
    </row>
    <row r="3835" spans="1:18" x14ac:dyDescent="0.2">
      <c r="A3835">
        <v>69</v>
      </c>
      <c r="B3835" s="1" t="s">
        <v>76</v>
      </c>
      <c r="C3835">
        <v>2022</v>
      </c>
      <c r="D3835" s="1" t="s">
        <v>24</v>
      </c>
      <c r="E3835">
        <v>59</v>
      </c>
      <c r="F3835">
        <v>178</v>
      </c>
      <c r="G3835">
        <v>41</v>
      </c>
      <c r="H3835">
        <v>28</v>
      </c>
      <c r="I3835">
        <v>32</v>
      </c>
      <c r="J3835">
        <v>30</v>
      </c>
      <c r="K3835">
        <v>28</v>
      </c>
      <c r="L3835">
        <v>45</v>
      </c>
      <c r="M3835">
        <v>110</v>
      </c>
      <c r="N3835">
        <v>96</v>
      </c>
      <c r="O3835">
        <v>54</v>
      </c>
      <c r="P3835">
        <v>33</v>
      </c>
      <c r="Q3835">
        <v>734</v>
      </c>
      <c r="R3835">
        <f>IF(Cleaned_data[[#This Row],[KATEGORI]]="A+B: KØRETØJER I ALT",Q3833/Cleaned_data[[#This Row],[TOTAL]],0)</f>
        <v>0</v>
      </c>
    </row>
    <row r="3836" spans="1:18" x14ac:dyDescent="0.2">
      <c r="A3836">
        <v>69</v>
      </c>
      <c r="B3836" s="1" t="s">
        <v>76</v>
      </c>
      <c r="C3836">
        <v>2022</v>
      </c>
      <c r="D3836" s="1" t="s">
        <v>25</v>
      </c>
      <c r="E3836">
        <v>1811</v>
      </c>
      <c r="F3836">
        <v>2995</v>
      </c>
      <c r="G3836">
        <v>1282</v>
      </c>
      <c r="H3836">
        <v>674</v>
      </c>
      <c r="I3836">
        <v>647</v>
      </c>
      <c r="J3836">
        <v>868</v>
      </c>
      <c r="K3836">
        <v>762</v>
      </c>
      <c r="L3836">
        <v>1120</v>
      </c>
      <c r="M3836">
        <v>1961</v>
      </c>
      <c r="N3836">
        <v>2091</v>
      </c>
      <c r="O3836">
        <v>1596</v>
      </c>
      <c r="P3836">
        <v>923</v>
      </c>
      <c r="Q3836">
        <v>16730</v>
      </c>
      <c r="R3836">
        <f>IF(Cleaned_data[[#This Row],[KATEGORI]]="A+B: KØRETØJER I ALT",Q3834/Cleaned_data[[#This Row],[TOTAL]],0)</f>
        <v>0</v>
      </c>
    </row>
    <row r="3837" spans="1:18" x14ac:dyDescent="0.2">
      <c r="A3837">
        <v>69</v>
      </c>
      <c r="B3837" s="1" t="s">
        <v>76</v>
      </c>
      <c r="C3837">
        <v>2022</v>
      </c>
      <c r="D3837" s="1" t="s">
        <v>26</v>
      </c>
      <c r="E3837">
        <v>1870</v>
      </c>
      <c r="F3837">
        <v>3173</v>
      </c>
      <c r="G3837">
        <v>1323</v>
      </c>
      <c r="H3837">
        <v>702</v>
      </c>
      <c r="I3837">
        <v>679</v>
      </c>
      <c r="J3837">
        <v>898</v>
      </c>
      <c r="K3837">
        <v>790</v>
      </c>
      <c r="L3837">
        <v>1165</v>
      </c>
      <c r="M3837">
        <v>2071</v>
      </c>
      <c r="N3837">
        <v>2187</v>
      </c>
      <c r="O3837">
        <v>1650</v>
      </c>
      <c r="P3837">
        <v>956</v>
      </c>
      <c r="Q3837">
        <v>17464</v>
      </c>
      <c r="R3837">
        <f>IF(Cleaned_data[[#This Row],[KATEGORI]]="A+B: KØRETØJER I ALT",Q3835/Cleaned_data[[#This Row],[TOTAL]],0)</f>
        <v>0</v>
      </c>
    </row>
    <row r="3838" spans="1:18" x14ac:dyDescent="0.2">
      <c r="A3838">
        <v>69</v>
      </c>
      <c r="B3838" s="1" t="s">
        <v>76</v>
      </c>
      <c r="C3838">
        <v>2023</v>
      </c>
      <c r="D3838" s="1" t="s">
        <v>18</v>
      </c>
      <c r="E3838">
        <v>2234</v>
      </c>
      <c r="F3838">
        <v>2547</v>
      </c>
      <c r="G3838">
        <v>1847</v>
      </c>
      <c r="H3838">
        <v>1528</v>
      </c>
      <c r="I3838">
        <v>1511</v>
      </c>
      <c r="J3838">
        <v>1592</v>
      </c>
      <c r="K3838">
        <v>1643</v>
      </c>
      <c r="L3838">
        <v>2179</v>
      </c>
      <c r="M3838">
        <v>2575</v>
      </c>
      <c r="N3838">
        <v>2669</v>
      </c>
      <c r="O3838">
        <v>2222</v>
      </c>
      <c r="P3838">
        <v>1695</v>
      </c>
      <c r="Q3838">
        <v>24242</v>
      </c>
      <c r="R3838">
        <f>IF(Cleaned_data[[#This Row],[KATEGORI]]="A+B: KØRETØJER I ALT",Q3836/Cleaned_data[[#This Row],[TOTAL]],0)</f>
        <v>0</v>
      </c>
    </row>
    <row r="3839" spans="1:18" x14ac:dyDescent="0.2">
      <c r="A3839">
        <v>69</v>
      </c>
      <c r="B3839" s="1" t="s">
        <v>76</v>
      </c>
      <c r="C3839">
        <v>2023</v>
      </c>
      <c r="D3839" s="1" t="s">
        <v>19</v>
      </c>
      <c r="E3839">
        <v>305</v>
      </c>
      <c r="F3839">
        <v>304</v>
      </c>
      <c r="G3839">
        <v>346</v>
      </c>
      <c r="H3839">
        <v>430</v>
      </c>
      <c r="I3839">
        <v>456</v>
      </c>
      <c r="J3839">
        <v>407</v>
      </c>
      <c r="K3839">
        <v>359</v>
      </c>
      <c r="L3839">
        <v>353</v>
      </c>
      <c r="M3839">
        <v>293</v>
      </c>
      <c r="N3839">
        <v>180</v>
      </c>
      <c r="O3839">
        <v>157</v>
      </c>
      <c r="P3839">
        <v>107</v>
      </c>
      <c r="Q3839">
        <v>3697</v>
      </c>
      <c r="R3839">
        <f>IF(Cleaned_data[[#This Row],[KATEGORI]]="A+B: KØRETØJER I ALT",Q3837/Cleaned_data[[#This Row],[TOTAL]],0)</f>
        <v>0</v>
      </c>
    </row>
    <row r="3840" spans="1:18" x14ac:dyDescent="0.2">
      <c r="A3840">
        <v>69</v>
      </c>
      <c r="B3840" s="1" t="s">
        <v>76</v>
      </c>
      <c r="C3840">
        <v>2023</v>
      </c>
      <c r="D3840" s="1" t="s">
        <v>20</v>
      </c>
      <c r="E3840">
        <v>2539</v>
      </c>
      <c r="F3840">
        <v>2851</v>
      </c>
      <c r="G3840">
        <v>2193</v>
      </c>
      <c r="H3840">
        <v>1958</v>
      </c>
      <c r="I3840">
        <v>1967</v>
      </c>
      <c r="J3840">
        <v>1999</v>
      </c>
      <c r="K3840">
        <v>2002</v>
      </c>
      <c r="L3840">
        <v>2532</v>
      </c>
      <c r="M3840">
        <v>2868</v>
      </c>
      <c r="N3840">
        <v>2849</v>
      </c>
      <c r="O3840">
        <v>2379</v>
      </c>
      <c r="P3840">
        <v>1802</v>
      </c>
      <c r="Q3840">
        <v>27939</v>
      </c>
      <c r="R3840">
        <f>IF(Cleaned_data[[#This Row],[KATEGORI]]="A+B: KØRETØJER I ALT",Q3838/Cleaned_data[[#This Row],[TOTAL]],0)</f>
        <v>0</v>
      </c>
    </row>
    <row r="3841" spans="1:18" x14ac:dyDescent="0.2">
      <c r="A3841">
        <v>69</v>
      </c>
      <c r="B3841" s="1" t="s">
        <v>76</v>
      </c>
      <c r="C3841">
        <v>2023</v>
      </c>
      <c r="D3841" s="1" t="s">
        <v>21</v>
      </c>
      <c r="E3841">
        <v>48</v>
      </c>
      <c r="F3841">
        <v>30</v>
      </c>
      <c r="G3841">
        <v>51</v>
      </c>
      <c r="H3841">
        <v>50</v>
      </c>
      <c r="I3841">
        <v>45</v>
      </c>
      <c r="J3841">
        <v>38</v>
      </c>
      <c r="K3841">
        <v>40</v>
      </c>
      <c r="L3841">
        <v>27</v>
      </c>
      <c r="M3841">
        <v>11</v>
      </c>
      <c r="N3841">
        <v>7</v>
      </c>
      <c r="O3841">
        <v>7</v>
      </c>
      <c r="P3841">
        <v>3</v>
      </c>
      <c r="Q3841">
        <v>357</v>
      </c>
      <c r="R3841">
        <f>IF(Cleaned_data[[#This Row],[KATEGORI]]="A+B: KØRETØJER I ALT",Q3839/Cleaned_data[[#This Row],[TOTAL]],0)</f>
        <v>0</v>
      </c>
    </row>
    <row r="3842" spans="1:18" x14ac:dyDescent="0.2">
      <c r="A3842">
        <v>69</v>
      </c>
      <c r="B3842" s="1" t="s">
        <v>76</v>
      </c>
      <c r="C3842">
        <v>2023</v>
      </c>
      <c r="D3842" s="1" t="s">
        <v>22</v>
      </c>
      <c r="E3842">
        <v>127</v>
      </c>
      <c r="F3842">
        <v>131</v>
      </c>
      <c r="G3842">
        <v>123</v>
      </c>
      <c r="H3842">
        <v>104</v>
      </c>
      <c r="I3842">
        <v>98</v>
      </c>
      <c r="J3842">
        <v>84</v>
      </c>
      <c r="K3842">
        <v>103</v>
      </c>
      <c r="L3842">
        <v>104</v>
      </c>
      <c r="M3842">
        <v>102</v>
      </c>
      <c r="N3842">
        <v>95</v>
      </c>
      <c r="O3842">
        <v>81</v>
      </c>
      <c r="P3842">
        <v>52</v>
      </c>
      <c r="Q3842">
        <v>1204</v>
      </c>
      <c r="R3842">
        <f>IF(Cleaned_data[[#This Row],[KATEGORI]]="A+B: KØRETØJER I ALT",Q3840/Cleaned_data[[#This Row],[TOTAL]],0)</f>
        <v>0</v>
      </c>
    </row>
    <row r="3843" spans="1:18" x14ac:dyDescent="0.2">
      <c r="A3843">
        <v>69</v>
      </c>
      <c r="B3843" s="1" t="s">
        <v>76</v>
      </c>
      <c r="C3843">
        <v>2023</v>
      </c>
      <c r="D3843" s="1" t="s">
        <v>23</v>
      </c>
      <c r="E3843">
        <v>2666</v>
      </c>
      <c r="F3843">
        <v>2982</v>
      </c>
      <c r="G3843">
        <v>2316</v>
      </c>
      <c r="H3843">
        <v>2062</v>
      </c>
      <c r="I3843">
        <v>2065</v>
      </c>
      <c r="J3843">
        <v>2083</v>
      </c>
      <c r="K3843">
        <v>2105</v>
      </c>
      <c r="L3843">
        <v>2636</v>
      </c>
      <c r="M3843">
        <v>2970</v>
      </c>
      <c r="N3843">
        <v>2944</v>
      </c>
      <c r="O3843">
        <v>2460</v>
      </c>
      <c r="P3843">
        <v>1854</v>
      </c>
      <c r="Q3843">
        <v>29143</v>
      </c>
      <c r="R3843">
        <f>IF(Cleaned_data[[#This Row],[KATEGORI]]="A+B: KØRETØJER I ALT",Q3841/Cleaned_data[[#This Row],[TOTAL]],0)</f>
        <v>1.2249939951274748E-2</v>
      </c>
    </row>
    <row r="3844" spans="1:18" x14ac:dyDescent="0.2">
      <c r="A3844">
        <v>69</v>
      </c>
      <c r="B3844" s="1" t="s">
        <v>76</v>
      </c>
      <c r="C3844">
        <v>2023</v>
      </c>
      <c r="D3844" s="1" t="s">
        <v>24</v>
      </c>
      <c r="E3844">
        <v>86</v>
      </c>
      <c r="F3844">
        <v>196</v>
      </c>
      <c r="G3844">
        <v>57</v>
      </c>
      <c r="H3844">
        <v>44</v>
      </c>
      <c r="I3844">
        <v>33</v>
      </c>
      <c r="J3844">
        <v>26</v>
      </c>
      <c r="K3844">
        <v>57</v>
      </c>
      <c r="L3844">
        <v>68</v>
      </c>
      <c r="M3844">
        <v>146</v>
      </c>
      <c r="N3844">
        <v>120</v>
      </c>
      <c r="O3844">
        <v>61</v>
      </c>
      <c r="P3844">
        <v>53</v>
      </c>
      <c r="Q3844">
        <v>947</v>
      </c>
      <c r="R3844">
        <f>IF(Cleaned_data[[#This Row],[KATEGORI]]="A+B: KØRETØJER I ALT",Q3842/Cleaned_data[[#This Row],[TOTAL]],0)</f>
        <v>0</v>
      </c>
    </row>
    <row r="3845" spans="1:18" x14ac:dyDescent="0.2">
      <c r="A3845">
        <v>69</v>
      </c>
      <c r="B3845" s="1" t="s">
        <v>76</v>
      </c>
      <c r="C3845">
        <v>2023</v>
      </c>
      <c r="D3845" s="1" t="s">
        <v>25</v>
      </c>
      <c r="E3845">
        <v>1588</v>
      </c>
      <c r="F3845">
        <v>2599</v>
      </c>
      <c r="G3845">
        <v>1180</v>
      </c>
      <c r="H3845">
        <v>606</v>
      </c>
      <c r="I3845">
        <v>612</v>
      </c>
      <c r="J3845">
        <v>748</v>
      </c>
      <c r="K3845">
        <v>839</v>
      </c>
      <c r="L3845">
        <v>1174</v>
      </c>
      <c r="M3845">
        <v>2117</v>
      </c>
      <c r="N3845">
        <v>2101</v>
      </c>
      <c r="O3845">
        <v>1753</v>
      </c>
      <c r="P3845">
        <v>1015</v>
      </c>
      <c r="Q3845">
        <v>16332</v>
      </c>
      <c r="R3845">
        <f>IF(Cleaned_data[[#This Row],[KATEGORI]]="A+B: KØRETØJER I ALT",Q3843/Cleaned_data[[#This Row],[TOTAL]],0)</f>
        <v>0</v>
      </c>
    </row>
    <row r="3846" spans="1:18" x14ac:dyDescent="0.2">
      <c r="A3846">
        <v>69</v>
      </c>
      <c r="B3846" s="1" t="s">
        <v>76</v>
      </c>
      <c r="C3846">
        <v>2023</v>
      </c>
      <c r="D3846" s="1" t="s">
        <v>26</v>
      </c>
      <c r="E3846">
        <v>1674</v>
      </c>
      <c r="F3846">
        <v>2795</v>
      </c>
      <c r="G3846">
        <v>1237</v>
      </c>
      <c r="H3846">
        <v>650</v>
      </c>
      <c r="I3846">
        <v>645</v>
      </c>
      <c r="J3846">
        <v>774</v>
      </c>
      <c r="K3846">
        <v>896</v>
      </c>
      <c r="L3846">
        <v>1242</v>
      </c>
      <c r="M3846">
        <v>2263</v>
      </c>
      <c r="N3846">
        <v>2221</v>
      </c>
      <c r="O3846">
        <v>1814</v>
      </c>
      <c r="P3846">
        <v>1068</v>
      </c>
      <c r="Q3846">
        <v>17279</v>
      </c>
      <c r="R3846">
        <f>IF(Cleaned_data[[#This Row],[KATEGORI]]="A+B: KØRETØJER I ALT",Q3844/Cleaned_data[[#This Row],[TOTAL]],0)</f>
        <v>0</v>
      </c>
    </row>
    <row r="3847" spans="1:18" x14ac:dyDescent="0.2">
      <c r="A3847">
        <v>70</v>
      </c>
      <c r="B3847" s="1" t="s">
        <v>77</v>
      </c>
      <c r="C3847">
        <v>2013</v>
      </c>
      <c r="D3847" s="1" t="s">
        <v>18</v>
      </c>
      <c r="E3847">
        <v>124</v>
      </c>
      <c r="F3847">
        <v>165</v>
      </c>
      <c r="G3847">
        <v>66</v>
      </c>
      <c r="H3847">
        <v>62</v>
      </c>
      <c r="I3847">
        <v>72</v>
      </c>
      <c r="J3847">
        <v>64</v>
      </c>
      <c r="K3847">
        <v>90</v>
      </c>
      <c r="L3847">
        <v>98</v>
      </c>
      <c r="M3847">
        <v>140</v>
      </c>
      <c r="N3847">
        <v>218</v>
      </c>
      <c r="O3847">
        <v>135</v>
      </c>
      <c r="P3847">
        <v>103</v>
      </c>
      <c r="Q3847">
        <v>1337</v>
      </c>
      <c r="R3847">
        <f>IF(Cleaned_data[[#This Row],[KATEGORI]]="A+B: KØRETØJER I ALT",Q3845/Cleaned_data[[#This Row],[TOTAL]],0)</f>
        <v>0</v>
      </c>
    </row>
    <row r="3848" spans="1:18" x14ac:dyDescent="0.2">
      <c r="A3848">
        <v>70</v>
      </c>
      <c r="B3848" s="1" t="s">
        <v>77</v>
      </c>
      <c r="C3848">
        <v>2013</v>
      </c>
      <c r="D3848" s="1" t="s">
        <v>19</v>
      </c>
      <c r="E3848">
        <v>17</v>
      </c>
      <c r="F3848">
        <v>34</v>
      </c>
      <c r="G3848">
        <v>11</v>
      </c>
      <c r="H3848">
        <v>24</v>
      </c>
      <c r="I3848">
        <v>22</v>
      </c>
      <c r="J3848">
        <v>20</v>
      </c>
      <c r="K3848">
        <v>16</v>
      </c>
      <c r="L3848">
        <v>17</v>
      </c>
      <c r="M3848">
        <v>24</v>
      </c>
      <c r="N3848">
        <v>26</v>
      </c>
      <c r="O3848">
        <v>18</v>
      </c>
      <c r="P3848">
        <v>6</v>
      </c>
      <c r="Q3848">
        <v>235</v>
      </c>
      <c r="R3848">
        <f>IF(Cleaned_data[[#This Row],[KATEGORI]]="A+B: KØRETØJER I ALT",Q3846/Cleaned_data[[#This Row],[TOTAL]],0)</f>
        <v>0</v>
      </c>
    </row>
    <row r="3849" spans="1:18" x14ac:dyDescent="0.2">
      <c r="A3849">
        <v>70</v>
      </c>
      <c r="B3849" s="1" t="s">
        <v>77</v>
      </c>
      <c r="C3849">
        <v>2013</v>
      </c>
      <c r="D3849" s="1" t="s">
        <v>20</v>
      </c>
      <c r="E3849">
        <v>141</v>
      </c>
      <c r="F3849">
        <v>199</v>
      </c>
      <c r="G3849">
        <v>77</v>
      </c>
      <c r="H3849">
        <v>86</v>
      </c>
      <c r="I3849">
        <v>94</v>
      </c>
      <c r="J3849">
        <v>84</v>
      </c>
      <c r="K3849">
        <v>106</v>
      </c>
      <c r="L3849">
        <v>115</v>
      </c>
      <c r="M3849">
        <v>164</v>
      </c>
      <c r="N3849">
        <v>244</v>
      </c>
      <c r="O3849">
        <v>153</v>
      </c>
      <c r="P3849">
        <v>109</v>
      </c>
      <c r="Q3849">
        <v>1572</v>
      </c>
      <c r="R3849">
        <f>IF(Cleaned_data[[#This Row],[KATEGORI]]="A+B: KØRETØJER I ALT",Q3847/Cleaned_data[[#This Row],[TOTAL]],0)</f>
        <v>0</v>
      </c>
    </row>
    <row r="3850" spans="1:18" x14ac:dyDescent="0.2">
      <c r="A3850">
        <v>70</v>
      </c>
      <c r="B3850" s="1" t="s">
        <v>77</v>
      </c>
      <c r="C3850">
        <v>2013</v>
      </c>
      <c r="D3850" s="1" t="s">
        <v>21</v>
      </c>
      <c r="E3850">
        <v>0</v>
      </c>
      <c r="F3850">
        <v>0</v>
      </c>
      <c r="G3850">
        <v>0</v>
      </c>
      <c r="H3850">
        <v>0</v>
      </c>
      <c r="I3850">
        <v>1</v>
      </c>
      <c r="J3850">
        <v>0</v>
      </c>
      <c r="K3850">
        <v>0</v>
      </c>
      <c r="L3850">
        <v>1</v>
      </c>
      <c r="M3850">
        <v>1</v>
      </c>
      <c r="N3850">
        <v>0</v>
      </c>
      <c r="O3850">
        <v>0</v>
      </c>
      <c r="P3850">
        <v>0</v>
      </c>
      <c r="Q3850">
        <v>3</v>
      </c>
      <c r="R3850">
        <f>IF(Cleaned_data[[#This Row],[KATEGORI]]="A+B: KØRETØJER I ALT",Q3848/Cleaned_data[[#This Row],[TOTAL]],0)</f>
        <v>0</v>
      </c>
    </row>
    <row r="3851" spans="1:18" x14ac:dyDescent="0.2">
      <c r="A3851">
        <v>70</v>
      </c>
      <c r="B3851" s="1" t="s">
        <v>77</v>
      </c>
      <c r="C3851">
        <v>2013</v>
      </c>
      <c r="D3851" s="1" t="s">
        <v>22</v>
      </c>
      <c r="E3851">
        <v>0</v>
      </c>
      <c r="F3851">
        <v>1</v>
      </c>
      <c r="G3851">
        <v>0</v>
      </c>
      <c r="H3851">
        <v>0</v>
      </c>
      <c r="I3851">
        <v>1</v>
      </c>
      <c r="J3851">
        <v>0</v>
      </c>
      <c r="K3851">
        <v>0</v>
      </c>
      <c r="L3851">
        <v>3</v>
      </c>
      <c r="M3851">
        <v>1</v>
      </c>
      <c r="N3851">
        <v>0</v>
      </c>
      <c r="O3851">
        <v>0</v>
      </c>
      <c r="P3851">
        <v>0</v>
      </c>
      <c r="Q3851">
        <v>6</v>
      </c>
      <c r="R3851">
        <f>IF(Cleaned_data[[#This Row],[KATEGORI]]="A+B: KØRETØJER I ALT",Q3849/Cleaned_data[[#This Row],[TOTAL]],0)</f>
        <v>0</v>
      </c>
    </row>
    <row r="3852" spans="1:18" x14ac:dyDescent="0.2">
      <c r="A3852">
        <v>70</v>
      </c>
      <c r="B3852" s="1" t="s">
        <v>77</v>
      </c>
      <c r="C3852">
        <v>2013</v>
      </c>
      <c r="D3852" s="1" t="s">
        <v>23</v>
      </c>
      <c r="E3852">
        <v>141</v>
      </c>
      <c r="F3852">
        <v>200</v>
      </c>
      <c r="G3852">
        <v>77</v>
      </c>
      <c r="H3852">
        <v>86</v>
      </c>
      <c r="I3852">
        <v>95</v>
      </c>
      <c r="J3852">
        <v>84</v>
      </c>
      <c r="K3852">
        <v>106</v>
      </c>
      <c r="L3852">
        <v>118</v>
      </c>
      <c r="M3852">
        <v>165</v>
      </c>
      <c r="N3852">
        <v>244</v>
      </c>
      <c r="O3852">
        <v>153</v>
      </c>
      <c r="P3852">
        <v>109</v>
      </c>
      <c r="Q3852">
        <v>1578</v>
      </c>
      <c r="R3852">
        <f>IF(Cleaned_data[[#This Row],[KATEGORI]]="A+B: KØRETØJER I ALT",Q3850/Cleaned_data[[#This Row],[TOTAL]],0)</f>
        <v>1.9011406844106464E-3</v>
      </c>
    </row>
    <row r="3853" spans="1:18" x14ac:dyDescent="0.2">
      <c r="A3853">
        <v>70</v>
      </c>
      <c r="B3853" s="1" t="s">
        <v>77</v>
      </c>
      <c r="C3853">
        <v>2013</v>
      </c>
      <c r="D3853" s="1" t="s">
        <v>26</v>
      </c>
      <c r="E3853">
        <v>198</v>
      </c>
      <c r="F3853">
        <v>170</v>
      </c>
      <c r="G3853">
        <v>45</v>
      </c>
      <c r="H3853">
        <v>21</v>
      </c>
      <c r="I3853">
        <v>25</v>
      </c>
      <c r="J3853">
        <v>40</v>
      </c>
      <c r="K3853">
        <v>40</v>
      </c>
      <c r="L3853">
        <v>68</v>
      </c>
      <c r="M3853">
        <v>128</v>
      </c>
      <c r="N3853">
        <v>194</v>
      </c>
      <c r="O3853">
        <v>164</v>
      </c>
      <c r="P3853">
        <v>69</v>
      </c>
      <c r="Q3853">
        <v>1162</v>
      </c>
      <c r="R3853">
        <f>IF(Cleaned_data[[#This Row],[KATEGORI]]="A+B: KØRETØJER I ALT",Q3851/Cleaned_data[[#This Row],[TOTAL]],0)</f>
        <v>0</v>
      </c>
    </row>
    <row r="3854" spans="1:18" x14ac:dyDescent="0.2">
      <c r="A3854">
        <v>70</v>
      </c>
      <c r="B3854" s="1" t="s">
        <v>77</v>
      </c>
      <c r="C3854">
        <v>2014</v>
      </c>
      <c r="D3854" s="1" t="s">
        <v>18</v>
      </c>
      <c r="E3854">
        <v>147</v>
      </c>
      <c r="F3854">
        <v>189</v>
      </c>
      <c r="G3854">
        <v>89</v>
      </c>
      <c r="H3854">
        <v>71</v>
      </c>
      <c r="I3854">
        <v>74</v>
      </c>
      <c r="J3854">
        <v>67</v>
      </c>
      <c r="K3854">
        <v>60</v>
      </c>
      <c r="L3854">
        <v>81</v>
      </c>
      <c r="M3854">
        <v>133</v>
      </c>
      <c r="N3854">
        <v>193</v>
      </c>
      <c r="O3854">
        <v>156</v>
      </c>
      <c r="P3854">
        <v>101</v>
      </c>
      <c r="Q3854">
        <v>1361</v>
      </c>
      <c r="R3854">
        <f>IF(Cleaned_data[[#This Row],[KATEGORI]]="A+B: KØRETØJER I ALT",Q3852/Cleaned_data[[#This Row],[TOTAL]],0)</f>
        <v>0</v>
      </c>
    </row>
    <row r="3855" spans="1:18" x14ac:dyDescent="0.2">
      <c r="A3855">
        <v>70</v>
      </c>
      <c r="B3855" s="1" t="s">
        <v>77</v>
      </c>
      <c r="C3855">
        <v>2014</v>
      </c>
      <c r="D3855" s="1" t="s">
        <v>19</v>
      </c>
      <c r="E3855">
        <v>13</v>
      </c>
      <c r="F3855">
        <v>20</v>
      </c>
      <c r="G3855">
        <v>18</v>
      </c>
      <c r="H3855">
        <v>16</v>
      </c>
      <c r="I3855">
        <v>13</v>
      </c>
      <c r="J3855">
        <v>23</v>
      </c>
      <c r="K3855">
        <v>16</v>
      </c>
      <c r="L3855">
        <v>20</v>
      </c>
      <c r="M3855">
        <v>24</v>
      </c>
      <c r="N3855">
        <v>20</v>
      </c>
      <c r="O3855">
        <v>10</v>
      </c>
      <c r="P3855">
        <v>8</v>
      </c>
      <c r="Q3855">
        <v>201</v>
      </c>
      <c r="R3855">
        <f>IF(Cleaned_data[[#This Row],[KATEGORI]]="A+B: KØRETØJER I ALT",Q3853/Cleaned_data[[#This Row],[TOTAL]],0)</f>
        <v>0</v>
      </c>
    </row>
    <row r="3856" spans="1:18" x14ac:dyDescent="0.2">
      <c r="A3856">
        <v>70</v>
      </c>
      <c r="B3856" s="1" t="s">
        <v>77</v>
      </c>
      <c r="C3856">
        <v>2014</v>
      </c>
      <c r="D3856" s="1" t="s">
        <v>20</v>
      </c>
      <c r="E3856">
        <v>160</v>
      </c>
      <c r="F3856">
        <v>209</v>
      </c>
      <c r="G3856">
        <v>107</v>
      </c>
      <c r="H3856">
        <v>87</v>
      </c>
      <c r="I3856">
        <v>87</v>
      </c>
      <c r="J3856">
        <v>90</v>
      </c>
      <c r="K3856">
        <v>76</v>
      </c>
      <c r="L3856">
        <v>101</v>
      </c>
      <c r="M3856">
        <v>157</v>
      </c>
      <c r="N3856">
        <v>213</v>
      </c>
      <c r="O3856">
        <v>166</v>
      </c>
      <c r="P3856">
        <v>109</v>
      </c>
      <c r="Q3856">
        <v>1562</v>
      </c>
      <c r="R3856">
        <f>IF(Cleaned_data[[#This Row],[KATEGORI]]="A+B: KØRETØJER I ALT",Q3854/Cleaned_data[[#This Row],[TOTAL]],0)</f>
        <v>0</v>
      </c>
    </row>
    <row r="3857" spans="1:18" x14ac:dyDescent="0.2">
      <c r="A3857">
        <v>70</v>
      </c>
      <c r="B3857" s="1" t="s">
        <v>77</v>
      </c>
      <c r="C3857">
        <v>2014</v>
      </c>
      <c r="D3857" s="1" t="s">
        <v>21</v>
      </c>
      <c r="E3857">
        <v>0</v>
      </c>
      <c r="F3857">
        <v>2</v>
      </c>
      <c r="G3857">
        <v>1</v>
      </c>
      <c r="H3857">
        <v>0</v>
      </c>
      <c r="I3857">
        <v>2</v>
      </c>
      <c r="J3857">
        <v>0</v>
      </c>
      <c r="K3857">
        <v>2</v>
      </c>
      <c r="L3857">
        <v>1</v>
      </c>
      <c r="M3857">
        <v>0</v>
      </c>
      <c r="N3857">
        <v>1</v>
      </c>
      <c r="O3857">
        <v>1</v>
      </c>
      <c r="P3857">
        <v>1</v>
      </c>
      <c r="Q3857">
        <v>11</v>
      </c>
      <c r="R3857">
        <f>IF(Cleaned_data[[#This Row],[KATEGORI]]="A+B: KØRETØJER I ALT",Q3855/Cleaned_data[[#This Row],[TOTAL]],0)</f>
        <v>0</v>
      </c>
    </row>
    <row r="3858" spans="1:18" x14ac:dyDescent="0.2">
      <c r="A3858">
        <v>70</v>
      </c>
      <c r="B3858" s="1" t="s">
        <v>77</v>
      </c>
      <c r="C3858">
        <v>2014</v>
      </c>
      <c r="D3858" s="1" t="s">
        <v>30</v>
      </c>
      <c r="E3858">
        <v>1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f>IF(Cleaned_data[[#This Row],[KATEGORI]]="A+B: KØRETØJER I ALT",Q3856/Cleaned_data[[#This Row],[TOTAL]],0)</f>
        <v>0</v>
      </c>
    </row>
    <row r="3859" spans="1:18" x14ac:dyDescent="0.2">
      <c r="A3859">
        <v>70</v>
      </c>
      <c r="B3859" s="1" t="s">
        <v>77</v>
      </c>
      <c r="C3859">
        <v>2014</v>
      </c>
      <c r="D3859" s="1" t="s">
        <v>22</v>
      </c>
      <c r="E3859">
        <v>1</v>
      </c>
      <c r="F3859">
        <v>2</v>
      </c>
      <c r="G3859">
        <v>1</v>
      </c>
      <c r="H3859">
        <v>0</v>
      </c>
      <c r="I3859">
        <v>2</v>
      </c>
      <c r="J3859">
        <v>0</v>
      </c>
      <c r="K3859">
        <v>2</v>
      </c>
      <c r="L3859">
        <v>1</v>
      </c>
      <c r="M3859">
        <v>0</v>
      </c>
      <c r="N3859">
        <v>1</v>
      </c>
      <c r="O3859">
        <v>1</v>
      </c>
      <c r="P3859">
        <v>1</v>
      </c>
      <c r="Q3859">
        <v>12</v>
      </c>
      <c r="R3859">
        <f>IF(Cleaned_data[[#This Row],[KATEGORI]]="A+B: KØRETØJER I ALT",Q3857/Cleaned_data[[#This Row],[TOTAL]],0)</f>
        <v>0</v>
      </c>
    </row>
    <row r="3860" spans="1:18" x14ac:dyDescent="0.2">
      <c r="A3860">
        <v>70</v>
      </c>
      <c r="B3860" s="1" t="s">
        <v>77</v>
      </c>
      <c r="C3860">
        <v>2014</v>
      </c>
      <c r="D3860" s="1" t="s">
        <v>23</v>
      </c>
      <c r="E3860">
        <v>161</v>
      </c>
      <c r="F3860">
        <v>211</v>
      </c>
      <c r="G3860">
        <v>108</v>
      </c>
      <c r="H3860">
        <v>87</v>
      </c>
      <c r="I3860">
        <v>89</v>
      </c>
      <c r="J3860">
        <v>90</v>
      </c>
      <c r="K3860">
        <v>78</v>
      </c>
      <c r="L3860">
        <v>102</v>
      </c>
      <c r="M3860">
        <v>157</v>
      </c>
      <c r="N3860">
        <v>214</v>
      </c>
      <c r="O3860">
        <v>167</v>
      </c>
      <c r="P3860">
        <v>110</v>
      </c>
      <c r="Q3860">
        <v>1574</v>
      </c>
      <c r="R3860">
        <f>IF(Cleaned_data[[#This Row],[KATEGORI]]="A+B: KØRETØJER I ALT",Q3858/Cleaned_data[[#This Row],[TOTAL]],0)</f>
        <v>6.3532401524777639E-4</v>
      </c>
    </row>
    <row r="3861" spans="1:18" x14ac:dyDescent="0.2">
      <c r="A3861">
        <v>70</v>
      </c>
      <c r="B3861" s="1" t="s">
        <v>77</v>
      </c>
      <c r="C3861">
        <v>2014</v>
      </c>
      <c r="D3861" s="1" t="s">
        <v>26</v>
      </c>
      <c r="E3861">
        <v>122</v>
      </c>
      <c r="F3861">
        <v>128</v>
      </c>
      <c r="G3861">
        <v>21</v>
      </c>
      <c r="H3861">
        <v>14</v>
      </c>
      <c r="I3861">
        <v>7</v>
      </c>
      <c r="J3861">
        <v>18</v>
      </c>
      <c r="K3861">
        <v>31</v>
      </c>
      <c r="L3861">
        <v>41</v>
      </c>
      <c r="M3861">
        <v>85</v>
      </c>
      <c r="N3861">
        <v>192</v>
      </c>
      <c r="O3861">
        <v>107</v>
      </c>
      <c r="P3861">
        <v>83</v>
      </c>
      <c r="Q3861">
        <v>849</v>
      </c>
      <c r="R3861">
        <f>IF(Cleaned_data[[#This Row],[KATEGORI]]="A+B: KØRETØJER I ALT",Q3859/Cleaned_data[[#This Row],[TOTAL]],0)</f>
        <v>0</v>
      </c>
    </row>
    <row r="3862" spans="1:18" x14ac:dyDescent="0.2">
      <c r="A3862">
        <v>70</v>
      </c>
      <c r="B3862" s="1" t="s">
        <v>77</v>
      </c>
      <c r="C3862">
        <v>2015</v>
      </c>
      <c r="D3862" s="1" t="s">
        <v>18</v>
      </c>
      <c r="E3862">
        <v>153</v>
      </c>
      <c r="F3862">
        <v>160</v>
      </c>
      <c r="G3862">
        <v>63</v>
      </c>
      <c r="H3862">
        <v>63</v>
      </c>
      <c r="I3862">
        <v>76</v>
      </c>
      <c r="J3862">
        <v>79</v>
      </c>
      <c r="K3862">
        <v>72</v>
      </c>
      <c r="L3862">
        <v>110</v>
      </c>
      <c r="M3862">
        <v>158</v>
      </c>
      <c r="N3862">
        <v>173</v>
      </c>
      <c r="O3862">
        <v>151</v>
      </c>
      <c r="P3862">
        <v>116</v>
      </c>
      <c r="Q3862">
        <v>1374</v>
      </c>
      <c r="R3862">
        <f>IF(Cleaned_data[[#This Row],[KATEGORI]]="A+B: KØRETØJER I ALT",Q3860/Cleaned_data[[#This Row],[TOTAL]],0)</f>
        <v>0</v>
      </c>
    </row>
    <row r="3863" spans="1:18" x14ac:dyDescent="0.2">
      <c r="A3863">
        <v>70</v>
      </c>
      <c r="B3863" s="1" t="s">
        <v>77</v>
      </c>
      <c r="C3863">
        <v>2015</v>
      </c>
      <c r="D3863" s="1" t="s">
        <v>19</v>
      </c>
      <c r="E3863">
        <v>14</v>
      </c>
      <c r="F3863">
        <v>25</v>
      </c>
      <c r="G3863">
        <v>22</v>
      </c>
      <c r="H3863">
        <v>17</v>
      </c>
      <c r="I3863">
        <v>19</v>
      </c>
      <c r="J3863">
        <v>14</v>
      </c>
      <c r="K3863">
        <v>13</v>
      </c>
      <c r="L3863">
        <v>25</v>
      </c>
      <c r="M3863">
        <v>19</v>
      </c>
      <c r="N3863">
        <v>24</v>
      </c>
      <c r="O3863">
        <v>13</v>
      </c>
      <c r="P3863">
        <v>11</v>
      </c>
      <c r="Q3863">
        <v>216</v>
      </c>
      <c r="R3863">
        <f>IF(Cleaned_data[[#This Row],[KATEGORI]]="A+B: KØRETØJER I ALT",Q3861/Cleaned_data[[#This Row],[TOTAL]],0)</f>
        <v>0</v>
      </c>
    </row>
    <row r="3864" spans="1:18" x14ac:dyDescent="0.2">
      <c r="A3864">
        <v>70</v>
      </c>
      <c r="B3864" s="1" t="s">
        <v>77</v>
      </c>
      <c r="C3864">
        <v>2015</v>
      </c>
      <c r="D3864" s="1" t="s">
        <v>20</v>
      </c>
      <c r="E3864">
        <v>167</v>
      </c>
      <c r="F3864">
        <v>185</v>
      </c>
      <c r="G3864">
        <v>85</v>
      </c>
      <c r="H3864">
        <v>80</v>
      </c>
      <c r="I3864">
        <v>95</v>
      </c>
      <c r="J3864">
        <v>93</v>
      </c>
      <c r="K3864">
        <v>85</v>
      </c>
      <c r="L3864">
        <v>135</v>
      </c>
      <c r="M3864">
        <v>177</v>
      </c>
      <c r="N3864">
        <v>197</v>
      </c>
      <c r="O3864">
        <v>164</v>
      </c>
      <c r="P3864">
        <v>127</v>
      </c>
      <c r="Q3864">
        <v>1590</v>
      </c>
      <c r="R3864">
        <f>IF(Cleaned_data[[#This Row],[KATEGORI]]="A+B: KØRETØJER I ALT",Q3862/Cleaned_data[[#This Row],[TOTAL]],0)</f>
        <v>0</v>
      </c>
    </row>
    <row r="3865" spans="1:18" x14ac:dyDescent="0.2">
      <c r="A3865">
        <v>70</v>
      </c>
      <c r="B3865" s="1" t="s">
        <v>77</v>
      </c>
      <c r="C3865">
        <v>2015</v>
      </c>
      <c r="D3865" s="1" t="s">
        <v>21</v>
      </c>
      <c r="E3865">
        <v>0</v>
      </c>
      <c r="F3865">
        <v>2</v>
      </c>
      <c r="G3865">
        <v>1</v>
      </c>
      <c r="H3865">
        <v>3</v>
      </c>
      <c r="I3865">
        <v>0</v>
      </c>
      <c r="J3865">
        <v>0</v>
      </c>
      <c r="K3865">
        <v>2</v>
      </c>
      <c r="L3865">
        <v>0</v>
      </c>
      <c r="M3865">
        <v>2</v>
      </c>
      <c r="N3865">
        <v>0</v>
      </c>
      <c r="O3865">
        <v>0</v>
      </c>
      <c r="P3865">
        <v>0</v>
      </c>
      <c r="Q3865">
        <v>10</v>
      </c>
      <c r="R3865">
        <f>IF(Cleaned_data[[#This Row],[KATEGORI]]="A+B: KØRETØJER I ALT",Q3863/Cleaned_data[[#This Row],[TOTAL]],0)</f>
        <v>0</v>
      </c>
    </row>
    <row r="3866" spans="1:18" x14ac:dyDescent="0.2">
      <c r="A3866">
        <v>70</v>
      </c>
      <c r="B3866" s="1" t="s">
        <v>77</v>
      </c>
      <c r="C3866">
        <v>2015</v>
      </c>
      <c r="D3866" s="1" t="s">
        <v>30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f>IF(Cleaned_data[[#This Row],[KATEGORI]]="A+B: KØRETØJER I ALT",Q3864/Cleaned_data[[#This Row],[TOTAL]],0)</f>
        <v>0</v>
      </c>
    </row>
    <row r="3867" spans="1:18" x14ac:dyDescent="0.2">
      <c r="A3867">
        <v>70</v>
      </c>
      <c r="B3867" s="1" t="s">
        <v>77</v>
      </c>
      <c r="C3867">
        <v>2015</v>
      </c>
      <c r="D3867" s="1" t="s">
        <v>22</v>
      </c>
      <c r="E3867">
        <v>0</v>
      </c>
      <c r="F3867">
        <v>2</v>
      </c>
      <c r="G3867">
        <v>1</v>
      </c>
      <c r="H3867">
        <v>3</v>
      </c>
      <c r="I3867">
        <v>0</v>
      </c>
      <c r="J3867">
        <v>0</v>
      </c>
      <c r="K3867">
        <v>2</v>
      </c>
      <c r="L3867">
        <v>0</v>
      </c>
      <c r="M3867">
        <v>2</v>
      </c>
      <c r="N3867">
        <v>0</v>
      </c>
      <c r="O3867">
        <v>0</v>
      </c>
      <c r="P3867">
        <v>0</v>
      </c>
      <c r="Q3867">
        <v>10</v>
      </c>
      <c r="R3867">
        <f>IF(Cleaned_data[[#This Row],[KATEGORI]]="A+B: KØRETØJER I ALT",Q3865/Cleaned_data[[#This Row],[TOTAL]],0)</f>
        <v>0</v>
      </c>
    </row>
    <row r="3868" spans="1:18" x14ac:dyDescent="0.2">
      <c r="A3868">
        <v>70</v>
      </c>
      <c r="B3868" s="1" t="s">
        <v>77</v>
      </c>
      <c r="C3868">
        <v>2015</v>
      </c>
      <c r="D3868" s="1" t="s">
        <v>23</v>
      </c>
      <c r="E3868">
        <v>167</v>
      </c>
      <c r="F3868">
        <v>187</v>
      </c>
      <c r="G3868">
        <v>86</v>
      </c>
      <c r="H3868">
        <v>83</v>
      </c>
      <c r="I3868">
        <v>95</v>
      </c>
      <c r="J3868">
        <v>93</v>
      </c>
      <c r="K3868">
        <v>87</v>
      </c>
      <c r="L3868">
        <v>135</v>
      </c>
      <c r="M3868">
        <v>179</v>
      </c>
      <c r="N3868">
        <v>197</v>
      </c>
      <c r="O3868">
        <v>164</v>
      </c>
      <c r="P3868">
        <v>127</v>
      </c>
      <c r="Q3868">
        <v>1600</v>
      </c>
      <c r="R3868">
        <f>IF(Cleaned_data[[#This Row],[KATEGORI]]="A+B: KØRETØJER I ALT",Q3866/Cleaned_data[[#This Row],[TOTAL]],0)</f>
        <v>0</v>
      </c>
    </row>
    <row r="3869" spans="1:18" x14ac:dyDescent="0.2">
      <c r="A3869">
        <v>70</v>
      </c>
      <c r="B3869" s="1" t="s">
        <v>77</v>
      </c>
      <c r="C3869">
        <v>2015</v>
      </c>
      <c r="D3869" s="1" t="s">
        <v>26</v>
      </c>
      <c r="E3869">
        <v>230</v>
      </c>
      <c r="F3869">
        <v>205</v>
      </c>
      <c r="G3869">
        <v>55</v>
      </c>
      <c r="H3869">
        <v>36</v>
      </c>
      <c r="I3869">
        <v>30</v>
      </c>
      <c r="J3869">
        <v>36</v>
      </c>
      <c r="K3869">
        <v>44</v>
      </c>
      <c r="L3869">
        <v>94</v>
      </c>
      <c r="M3869">
        <v>130</v>
      </c>
      <c r="N3869">
        <v>174</v>
      </c>
      <c r="O3869">
        <v>150</v>
      </c>
      <c r="P3869">
        <v>147</v>
      </c>
      <c r="Q3869">
        <v>1331</v>
      </c>
      <c r="R3869">
        <f>IF(Cleaned_data[[#This Row],[KATEGORI]]="A+B: KØRETØJER I ALT",Q3867/Cleaned_data[[#This Row],[TOTAL]],0)</f>
        <v>0</v>
      </c>
    </row>
    <row r="3870" spans="1:18" x14ac:dyDescent="0.2">
      <c r="A3870">
        <v>70</v>
      </c>
      <c r="B3870" s="1" t="s">
        <v>77</v>
      </c>
      <c r="C3870">
        <v>2016</v>
      </c>
      <c r="D3870" s="1" t="s">
        <v>18</v>
      </c>
      <c r="E3870">
        <v>217</v>
      </c>
      <c r="F3870">
        <v>246</v>
      </c>
      <c r="G3870">
        <v>99</v>
      </c>
      <c r="H3870">
        <v>78</v>
      </c>
      <c r="I3870">
        <v>73</v>
      </c>
      <c r="J3870">
        <v>81</v>
      </c>
      <c r="K3870">
        <v>88</v>
      </c>
      <c r="L3870">
        <v>110</v>
      </c>
      <c r="M3870">
        <v>203</v>
      </c>
      <c r="N3870">
        <v>229</v>
      </c>
      <c r="O3870">
        <v>193</v>
      </c>
      <c r="P3870">
        <v>110</v>
      </c>
      <c r="Q3870">
        <v>1727</v>
      </c>
      <c r="R3870">
        <f>IF(Cleaned_data[[#This Row],[KATEGORI]]="A+B: KØRETØJER I ALT",Q3868/Cleaned_data[[#This Row],[TOTAL]],0)</f>
        <v>0</v>
      </c>
    </row>
    <row r="3871" spans="1:18" x14ac:dyDescent="0.2">
      <c r="A3871">
        <v>70</v>
      </c>
      <c r="B3871" s="1" t="s">
        <v>77</v>
      </c>
      <c r="C3871">
        <v>2016</v>
      </c>
      <c r="D3871" s="1" t="s">
        <v>19</v>
      </c>
      <c r="E3871">
        <v>21</v>
      </c>
      <c r="F3871">
        <v>31</v>
      </c>
      <c r="G3871">
        <v>16</v>
      </c>
      <c r="H3871">
        <v>15</v>
      </c>
      <c r="I3871">
        <v>19</v>
      </c>
      <c r="J3871">
        <v>27</v>
      </c>
      <c r="K3871">
        <v>11</v>
      </c>
      <c r="L3871">
        <v>21</v>
      </c>
      <c r="M3871">
        <v>28</v>
      </c>
      <c r="N3871">
        <v>15</v>
      </c>
      <c r="O3871">
        <v>13</v>
      </c>
      <c r="P3871">
        <v>14</v>
      </c>
      <c r="Q3871">
        <v>231</v>
      </c>
      <c r="R3871">
        <f>IF(Cleaned_data[[#This Row],[KATEGORI]]="A+B: KØRETØJER I ALT",Q3869/Cleaned_data[[#This Row],[TOTAL]],0)</f>
        <v>0</v>
      </c>
    </row>
    <row r="3872" spans="1:18" x14ac:dyDescent="0.2">
      <c r="A3872">
        <v>70</v>
      </c>
      <c r="B3872" s="1" t="s">
        <v>77</v>
      </c>
      <c r="C3872">
        <v>2016</v>
      </c>
      <c r="D3872" s="1" t="s">
        <v>20</v>
      </c>
      <c r="E3872">
        <v>238</v>
      </c>
      <c r="F3872">
        <v>277</v>
      </c>
      <c r="G3872">
        <v>115</v>
      </c>
      <c r="H3872">
        <v>93</v>
      </c>
      <c r="I3872">
        <v>92</v>
      </c>
      <c r="J3872">
        <v>108</v>
      </c>
      <c r="K3872">
        <v>99</v>
      </c>
      <c r="L3872">
        <v>131</v>
      </c>
      <c r="M3872">
        <v>231</v>
      </c>
      <c r="N3872">
        <v>244</v>
      </c>
      <c r="O3872">
        <v>206</v>
      </c>
      <c r="P3872">
        <v>124</v>
      </c>
      <c r="Q3872">
        <v>1958</v>
      </c>
      <c r="R3872">
        <f>IF(Cleaned_data[[#This Row],[KATEGORI]]="A+B: KØRETØJER I ALT",Q3870/Cleaned_data[[#This Row],[TOTAL]],0)</f>
        <v>0</v>
      </c>
    </row>
    <row r="3873" spans="1:18" x14ac:dyDescent="0.2">
      <c r="A3873">
        <v>70</v>
      </c>
      <c r="B3873" s="1" t="s">
        <v>77</v>
      </c>
      <c r="C3873">
        <v>2016</v>
      </c>
      <c r="D3873" s="1" t="s">
        <v>21</v>
      </c>
      <c r="E3873">
        <v>1</v>
      </c>
      <c r="F3873">
        <v>0</v>
      </c>
      <c r="G3873">
        <v>1</v>
      </c>
      <c r="H3873">
        <v>2</v>
      </c>
      <c r="I3873">
        <v>0</v>
      </c>
      <c r="J3873">
        <v>0</v>
      </c>
      <c r="K3873">
        <v>2</v>
      </c>
      <c r="L3873">
        <v>2</v>
      </c>
      <c r="M3873">
        <v>1</v>
      </c>
      <c r="N3873">
        <v>0</v>
      </c>
      <c r="O3873">
        <v>0</v>
      </c>
      <c r="P3873">
        <v>0</v>
      </c>
      <c r="Q3873">
        <v>9</v>
      </c>
      <c r="R3873">
        <f>IF(Cleaned_data[[#This Row],[KATEGORI]]="A+B: KØRETØJER I ALT",Q3871/Cleaned_data[[#This Row],[TOTAL]],0)</f>
        <v>0</v>
      </c>
    </row>
    <row r="3874" spans="1:18" x14ac:dyDescent="0.2">
      <c r="A3874">
        <v>70</v>
      </c>
      <c r="B3874" s="1" t="s">
        <v>77</v>
      </c>
      <c r="C3874">
        <v>2016</v>
      </c>
      <c r="D3874" s="1" t="s">
        <v>30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6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7</v>
      </c>
      <c r="R3874">
        <f>IF(Cleaned_data[[#This Row],[KATEGORI]]="A+B: KØRETØJER I ALT",Q3872/Cleaned_data[[#This Row],[TOTAL]],0)</f>
        <v>0</v>
      </c>
    </row>
    <row r="3875" spans="1:18" x14ac:dyDescent="0.2">
      <c r="A3875">
        <v>70</v>
      </c>
      <c r="B3875" s="1" t="s">
        <v>77</v>
      </c>
      <c r="C3875">
        <v>2016</v>
      </c>
      <c r="D3875" s="1" t="s">
        <v>22</v>
      </c>
      <c r="E3875">
        <v>1</v>
      </c>
      <c r="F3875">
        <v>0</v>
      </c>
      <c r="G3875">
        <v>1</v>
      </c>
      <c r="H3875">
        <v>2</v>
      </c>
      <c r="I3875">
        <v>0</v>
      </c>
      <c r="J3875">
        <v>6</v>
      </c>
      <c r="K3875">
        <v>2</v>
      </c>
      <c r="L3875">
        <v>2</v>
      </c>
      <c r="M3875">
        <v>2</v>
      </c>
      <c r="N3875">
        <v>0</v>
      </c>
      <c r="O3875">
        <v>0</v>
      </c>
      <c r="P3875">
        <v>0</v>
      </c>
      <c r="Q3875">
        <v>16</v>
      </c>
      <c r="R3875">
        <f>IF(Cleaned_data[[#This Row],[KATEGORI]]="A+B: KØRETØJER I ALT",Q3873/Cleaned_data[[#This Row],[TOTAL]],0)</f>
        <v>0</v>
      </c>
    </row>
    <row r="3876" spans="1:18" x14ac:dyDescent="0.2">
      <c r="A3876">
        <v>70</v>
      </c>
      <c r="B3876" s="1" t="s">
        <v>77</v>
      </c>
      <c r="C3876">
        <v>2016</v>
      </c>
      <c r="D3876" s="1" t="s">
        <v>23</v>
      </c>
      <c r="E3876">
        <v>239</v>
      </c>
      <c r="F3876">
        <v>277</v>
      </c>
      <c r="G3876">
        <v>116</v>
      </c>
      <c r="H3876">
        <v>95</v>
      </c>
      <c r="I3876">
        <v>92</v>
      </c>
      <c r="J3876">
        <v>114</v>
      </c>
      <c r="K3876">
        <v>101</v>
      </c>
      <c r="L3876">
        <v>133</v>
      </c>
      <c r="M3876">
        <v>233</v>
      </c>
      <c r="N3876">
        <v>244</v>
      </c>
      <c r="O3876">
        <v>206</v>
      </c>
      <c r="P3876">
        <v>124</v>
      </c>
      <c r="Q3876">
        <v>1974</v>
      </c>
      <c r="R3876">
        <f>IF(Cleaned_data[[#This Row],[KATEGORI]]="A+B: KØRETØJER I ALT",Q3874/Cleaned_data[[#This Row],[TOTAL]],0)</f>
        <v>3.5460992907801418E-3</v>
      </c>
    </row>
    <row r="3877" spans="1:18" x14ac:dyDescent="0.2">
      <c r="A3877">
        <v>70</v>
      </c>
      <c r="B3877" s="1" t="s">
        <v>77</v>
      </c>
      <c r="C3877">
        <v>2016</v>
      </c>
      <c r="D3877" s="1" t="s">
        <v>26</v>
      </c>
      <c r="E3877">
        <v>184</v>
      </c>
      <c r="F3877">
        <v>170</v>
      </c>
      <c r="G3877">
        <v>47</v>
      </c>
      <c r="H3877">
        <v>16</v>
      </c>
      <c r="I3877">
        <v>12</v>
      </c>
      <c r="J3877">
        <v>25</v>
      </c>
      <c r="K3877">
        <v>11</v>
      </c>
      <c r="L3877">
        <v>27</v>
      </c>
      <c r="M3877">
        <v>61</v>
      </c>
      <c r="N3877">
        <v>119</v>
      </c>
      <c r="O3877">
        <v>109</v>
      </c>
      <c r="P3877">
        <v>64</v>
      </c>
      <c r="Q3877">
        <v>845</v>
      </c>
      <c r="R3877">
        <f>IF(Cleaned_data[[#This Row],[KATEGORI]]="A+B: KØRETØJER I ALT",Q3875/Cleaned_data[[#This Row],[TOTAL]],0)</f>
        <v>0</v>
      </c>
    </row>
    <row r="3878" spans="1:18" x14ac:dyDescent="0.2">
      <c r="A3878">
        <v>70</v>
      </c>
      <c r="B3878" s="1" t="s">
        <v>77</v>
      </c>
      <c r="C3878">
        <v>2017</v>
      </c>
      <c r="D3878" s="1" t="s">
        <v>18</v>
      </c>
      <c r="E3878">
        <v>224</v>
      </c>
      <c r="F3878">
        <v>196</v>
      </c>
      <c r="G3878">
        <v>107</v>
      </c>
      <c r="H3878">
        <v>75</v>
      </c>
      <c r="I3878">
        <v>76</v>
      </c>
      <c r="J3878">
        <v>81</v>
      </c>
      <c r="K3878">
        <v>107</v>
      </c>
      <c r="L3878">
        <v>145</v>
      </c>
      <c r="M3878">
        <v>224</v>
      </c>
      <c r="N3878">
        <v>266</v>
      </c>
      <c r="O3878">
        <v>181</v>
      </c>
      <c r="P3878">
        <v>128</v>
      </c>
      <c r="Q3878">
        <v>1810</v>
      </c>
      <c r="R3878">
        <f>IF(Cleaned_data[[#This Row],[KATEGORI]]="A+B: KØRETØJER I ALT",Q3876/Cleaned_data[[#This Row],[TOTAL]],0)</f>
        <v>0</v>
      </c>
    </row>
    <row r="3879" spans="1:18" x14ac:dyDescent="0.2">
      <c r="A3879">
        <v>70</v>
      </c>
      <c r="B3879" s="1" t="s">
        <v>77</v>
      </c>
      <c r="C3879">
        <v>2017</v>
      </c>
      <c r="D3879" s="1" t="s">
        <v>19</v>
      </c>
      <c r="E3879">
        <v>27</v>
      </c>
      <c r="F3879">
        <v>28</v>
      </c>
      <c r="G3879">
        <v>14</v>
      </c>
      <c r="H3879">
        <v>17</v>
      </c>
      <c r="I3879">
        <v>19</v>
      </c>
      <c r="J3879">
        <v>22</v>
      </c>
      <c r="K3879">
        <v>21</v>
      </c>
      <c r="L3879">
        <v>30</v>
      </c>
      <c r="M3879">
        <v>44</v>
      </c>
      <c r="N3879">
        <v>20</v>
      </c>
      <c r="O3879">
        <v>24</v>
      </c>
      <c r="P3879">
        <v>4</v>
      </c>
      <c r="Q3879">
        <v>270</v>
      </c>
      <c r="R3879">
        <f>IF(Cleaned_data[[#This Row],[KATEGORI]]="A+B: KØRETØJER I ALT",Q3877/Cleaned_data[[#This Row],[TOTAL]],0)</f>
        <v>0</v>
      </c>
    </row>
    <row r="3880" spans="1:18" x14ac:dyDescent="0.2">
      <c r="A3880">
        <v>70</v>
      </c>
      <c r="B3880" s="1" t="s">
        <v>77</v>
      </c>
      <c r="C3880">
        <v>2017</v>
      </c>
      <c r="D3880" s="1" t="s">
        <v>20</v>
      </c>
      <c r="E3880">
        <v>251</v>
      </c>
      <c r="F3880">
        <v>224</v>
      </c>
      <c r="G3880">
        <v>121</v>
      </c>
      <c r="H3880">
        <v>92</v>
      </c>
      <c r="I3880">
        <v>95</v>
      </c>
      <c r="J3880">
        <v>103</v>
      </c>
      <c r="K3880">
        <v>128</v>
      </c>
      <c r="L3880">
        <v>175</v>
      </c>
      <c r="M3880">
        <v>268</v>
      </c>
      <c r="N3880">
        <v>286</v>
      </c>
      <c r="O3880">
        <v>205</v>
      </c>
      <c r="P3880">
        <v>132</v>
      </c>
      <c r="Q3880">
        <v>2080</v>
      </c>
      <c r="R3880">
        <f>IF(Cleaned_data[[#This Row],[KATEGORI]]="A+B: KØRETØJER I ALT",Q3878/Cleaned_data[[#This Row],[TOTAL]],0)</f>
        <v>0</v>
      </c>
    </row>
    <row r="3881" spans="1:18" x14ac:dyDescent="0.2">
      <c r="A3881">
        <v>70</v>
      </c>
      <c r="B3881" s="1" t="s">
        <v>77</v>
      </c>
      <c r="C3881">
        <v>2017</v>
      </c>
      <c r="D3881" s="1" t="s">
        <v>21</v>
      </c>
      <c r="E3881">
        <v>1</v>
      </c>
      <c r="F3881">
        <v>1</v>
      </c>
      <c r="G3881">
        <v>0</v>
      </c>
      <c r="H3881">
        <v>0</v>
      </c>
      <c r="I3881">
        <v>2</v>
      </c>
      <c r="J3881">
        <v>0</v>
      </c>
      <c r="K3881">
        <v>1</v>
      </c>
      <c r="L3881">
        <v>2</v>
      </c>
      <c r="M3881">
        <v>3</v>
      </c>
      <c r="N3881">
        <v>0</v>
      </c>
      <c r="O3881">
        <v>1</v>
      </c>
      <c r="P3881">
        <v>0</v>
      </c>
      <c r="Q3881">
        <v>11</v>
      </c>
      <c r="R3881">
        <f>IF(Cleaned_data[[#This Row],[KATEGORI]]="A+B: KØRETØJER I ALT",Q3879/Cleaned_data[[#This Row],[TOTAL]],0)</f>
        <v>0</v>
      </c>
    </row>
    <row r="3882" spans="1:18" x14ac:dyDescent="0.2">
      <c r="A3882">
        <v>70</v>
      </c>
      <c r="B3882" s="1" t="s">
        <v>77</v>
      </c>
      <c r="C3882">
        <v>2017</v>
      </c>
      <c r="D3882" s="1" t="s">
        <v>30</v>
      </c>
      <c r="E3882">
        <v>0</v>
      </c>
      <c r="F3882">
        <v>3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3</v>
      </c>
      <c r="R3882">
        <f>IF(Cleaned_data[[#This Row],[KATEGORI]]="A+B: KØRETØJER I ALT",Q3880/Cleaned_data[[#This Row],[TOTAL]],0)</f>
        <v>0</v>
      </c>
    </row>
    <row r="3883" spans="1:18" x14ac:dyDescent="0.2">
      <c r="A3883">
        <v>70</v>
      </c>
      <c r="B3883" s="1" t="s">
        <v>77</v>
      </c>
      <c r="C3883">
        <v>2017</v>
      </c>
      <c r="D3883" s="1" t="s">
        <v>22</v>
      </c>
      <c r="E3883">
        <v>1</v>
      </c>
      <c r="F3883">
        <v>4</v>
      </c>
      <c r="G3883">
        <v>0</v>
      </c>
      <c r="H3883">
        <v>0</v>
      </c>
      <c r="I3883">
        <v>2</v>
      </c>
      <c r="J3883">
        <v>0</v>
      </c>
      <c r="K3883">
        <v>1</v>
      </c>
      <c r="L3883">
        <v>2</v>
      </c>
      <c r="M3883">
        <v>3</v>
      </c>
      <c r="N3883">
        <v>0</v>
      </c>
      <c r="O3883">
        <v>1</v>
      </c>
      <c r="P3883">
        <v>0</v>
      </c>
      <c r="Q3883">
        <v>14</v>
      </c>
      <c r="R3883">
        <f>IF(Cleaned_data[[#This Row],[KATEGORI]]="A+B: KØRETØJER I ALT",Q3881/Cleaned_data[[#This Row],[TOTAL]],0)</f>
        <v>0</v>
      </c>
    </row>
    <row r="3884" spans="1:18" x14ac:dyDescent="0.2">
      <c r="A3884">
        <v>70</v>
      </c>
      <c r="B3884" s="1" t="s">
        <v>77</v>
      </c>
      <c r="C3884">
        <v>2017</v>
      </c>
      <c r="D3884" s="1" t="s">
        <v>23</v>
      </c>
      <c r="E3884">
        <v>252</v>
      </c>
      <c r="F3884">
        <v>228</v>
      </c>
      <c r="G3884">
        <v>121</v>
      </c>
      <c r="H3884">
        <v>92</v>
      </c>
      <c r="I3884">
        <v>97</v>
      </c>
      <c r="J3884">
        <v>103</v>
      </c>
      <c r="K3884">
        <v>129</v>
      </c>
      <c r="L3884">
        <v>177</v>
      </c>
      <c r="M3884">
        <v>271</v>
      </c>
      <c r="N3884">
        <v>286</v>
      </c>
      <c r="O3884">
        <v>206</v>
      </c>
      <c r="P3884">
        <v>132</v>
      </c>
      <c r="Q3884">
        <v>2094</v>
      </c>
      <c r="R3884">
        <f>IF(Cleaned_data[[#This Row],[KATEGORI]]="A+B: KØRETØJER I ALT",Q3882/Cleaned_data[[#This Row],[TOTAL]],0)</f>
        <v>1.4326647564469914E-3</v>
      </c>
    </row>
    <row r="3885" spans="1:18" x14ac:dyDescent="0.2">
      <c r="A3885">
        <v>70</v>
      </c>
      <c r="B3885" s="1" t="s">
        <v>77</v>
      </c>
      <c r="C3885">
        <v>2017</v>
      </c>
      <c r="D3885" s="1" t="s">
        <v>26</v>
      </c>
      <c r="E3885">
        <v>272</v>
      </c>
      <c r="F3885">
        <v>223</v>
      </c>
      <c r="G3885">
        <v>71</v>
      </c>
      <c r="H3885">
        <v>34</v>
      </c>
      <c r="I3885">
        <v>33</v>
      </c>
      <c r="J3885">
        <v>48</v>
      </c>
      <c r="K3885">
        <v>51</v>
      </c>
      <c r="L3885">
        <v>94</v>
      </c>
      <c r="M3885">
        <v>175</v>
      </c>
      <c r="N3885">
        <v>226</v>
      </c>
      <c r="O3885">
        <v>246</v>
      </c>
      <c r="P3885">
        <v>140</v>
      </c>
      <c r="Q3885">
        <v>1613</v>
      </c>
      <c r="R3885">
        <f>IF(Cleaned_data[[#This Row],[KATEGORI]]="A+B: KØRETØJER I ALT",Q3883/Cleaned_data[[#This Row],[TOTAL]],0)</f>
        <v>0</v>
      </c>
    </row>
    <row r="3886" spans="1:18" x14ac:dyDescent="0.2">
      <c r="A3886">
        <v>70</v>
      </c>
      <c r="B3886" s="1" t="s">
        <v>77</v>
      </c>
      <c r="C3886">
        <v>2018</v>
      </c>
      <c r="D3886" s="1" t="s">
        <v>18</v>
      </c>
      <c r="E3886">
        <v>221</v>
      </c>
      <c r="F3886">
        <v>245</v>
      </c>
      <c r="G3886">
        <v>90</v>
      </c>
      <c r="H3886">
        <v>76</v>
      </c>
      <c r="I3886">
        <v>81</v>
      </c>
      <c r="J3886">
        <v>78</v>
      </c>
      <c r="K3886">
        <v>83</v>
      </c>
      <c r="L3886">
        <v>154</v>
      </c>
      <c r="M3886">
        <v>222</v>
      </c>
      <c r="N3886">
        <v>238</v>
      </c>
      <c r="O3886">
        <v>181</v>
      </c>
      <c r="P3886">
        <v>104</v>
      </c>
      <c r="Q3886">
        <v>1773</v>
      </c>
      <c r="R3886">
        <f>IF(Cleaned_data[[#This Row],[KATEGORI]]="A+B: KØRETØJER I ALT",Q3884/Cleaned_data[[#This Row],[TOTAL]],0)</f>
        <v>0</v>
      </c>
    </row>
    <row r="3887" spans="1:18" x14ac:dyDescent="0.2">
      <c r="A3887">
        <v>70</v>
      </c>
      <c r="B3887" s="1" t="s">
        <v>77</v>
      </c>
      <c r="C3887">
        <v>2018</v>
      </c>
      <c r="D3887" s="1" t="s">
        <v>19</v>
      </c>
      <c r="E3887">
        <v>18</v>
      </c>
      <c r="F3887">
        <v>30</v>
      </c>
      <c r="G3887">
        <v>23</v>
      </c>
      <c r="H3887">
        <v>28</v>
      </c>
      <c r="I3887">
        <v>28</v>
      </c>
      <c r="J3887">
        <v>17</v>
      </c>
      <c r="K3887">
        <v>23</v>
      </c>
      <c r="L3887">
        <v>23</v>
      </c>
      <c r="M3887">
        <v>39</v>
      </c>
      <c r="N3887">
        <v>17</v>
      </c>
      <c r="O3887">
        <v>9</v>
      </c>
      <c r="P3887">
        <v>8</v>
      </c>
      <c r="Q3887">
        <v>263</v>
      </c>
      <c r="R3887">
        <f>IF(Cleaned_data[[#This Row],[KATEGORI]]="A+B: KØRETØJER I ALT",Q3885/Cleaned_data[[#This Row],[TOTAL]],0)</f>
        <v>0</v>
      </c>
    </row>
    <row r="3888" spans="1:18" x14ac:dyDescent="0.2">
      <c r="A3888">
        <v>70</v>
      </c>
      <c r="B3888" s="1" t="s">
        <v>77</v>
      </c>
      <c r="C3888">
        <v>2018</v>
      </c>
      <c r="D3888" s="1" t="s">
        <v>20</v>
      </c>
      <c r="E3888">
        <v>239</v>
      </c>
      <c r="F3888">
        <v>275</v>
      </c>
      <c r="G3888">
        <v>113</v>
      </c>
      <c r="H3888">
        <v>104</v>
      </c>
      <c r="I3888">
        <v>109</v>
      </c>
      <c r="J3888">
        <v>95</v>
      </c>
      <c r="K3888">
        <v>106</v>
      </c>
      <c r="L3888">
        <v>177</v>
      </c>
      <c r="M3888">
        <v>261</v>
      </c>
      <c r="N3888">
        <v>255</v>
      </c>
      <c r="O3888">
        <v>190</v>
      </c>
      <c r="P3888">
        <v>112</v>
      </c>
      <c r="Q3888">
        <v>2036</v>
      </c>
      <c r="R3888">
        <f>IF(Cleaned_data[[#This Row],[KATEGORI]]="A+B: KØRETØJER I ALT",Q3886/Cleaned_data[[#This Row],[TOTAL]],0)</f>
        <v>0</v>
      </c>
    </row>
    <row r="3889" spans="1:18" x14ac:dyDescent="0.2">
      <c r="A3889">
        <v>70</v>
      </c>
      <c r="B3889" s="1" t="s">
        <v>77</v>
      </c>
      <c r="C3889">
        <v>2018</v>
      </c>
      <c r="D3889" s="1" t="s">
        <v>21</v>
      </c>
      <c r="E3889">
        <v>1</v>
      </c>
      <c r="F3889">
        <v>1</v>
      </c>
      <c r="G3889">
        <v>0</v>
      </c>
      <c r="H3889">
        <v>2</v>
      </c>
      <c r="I3889">
        <v>0</v>
      </c>
      <c r="J3889">
        <v>1</v>
      </c>
      <c r="K3889">
        <v>0</v>
      </c>
      <c r="L3889">
        <v>2</v>
      </c>
      <c r="M3889">
        <v>1</v>
      </c>
      <c r="N3889">
        <v>0</v>
      </c>
      <c r="O3889">
        <v>1</v>
      </c>
      <c r="P3889">
        <v>0</v>
      </c>
      <c r="Q3889">
        <v>9</v>
      </c>
      <c r="R3889">
        <f>IF(Cleaned_data[[#This Row],[KATEGORI]]="A+B: KØRETØJER I ALT",Q3887/Cleaned_data[[#This Row],[TOTAL]],0)</f>
        <v>0</v>
      </c>
    </row>
    <row r="3890" spans="1:18" x14ac:dyDescent="0.2">
      <c r="A3890">
        <v>70</v>
      </c>
      <c r="B3890" s="1" t="s">
        <v>77</v>
      </c>
      <c r="C3890">
        <v>2018</v>
      </c>
      <c r="D3890" s="1" t="s">
        <v>30</v>
      </c>
      <c r="E3890">
        <v>0</v>
      </c>
      <c r="F3890">
        <v>1</v>
      </c>
      <c r="G3890">
        <v>0</v>
      </c>
      <c r="H3890">
        <v>1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2</v>
      </c>
      <c r="R3890">
        <f>IF(Cleaned_data[[#This Row],[KATEGORI]]="A+B: KØRETØJER I ALT",Q3888/Cleaned_data[[#This Row],[TOTAL]],0)</f>
        <v>0</v>
      </c>
    </row>
    <row r="3891" spans="1:18" x14ac:dyDescent="0.2">
      <c r="A3891">
        <v>70</v>
      </c>
      <c r="B3891" s="1" t="s">
        <v>77</v>
      </c>
      <c r="C3891">
        <v>2018</v>
      </c>
      <c r="D3891" s="1" t="s">
        <v>22</v>
      </c>
      <c r="E3891">
        <v>1</v>
      </c>
      <c r="F3891">
        <v>2</v>
      </c>
      <c r="G3891">
        <v>0</v>
      </c>
      <c r="H3891">
        <v>3</v>
      </c>
      <c r="I3891">
        <v>0</v>
      </c>
      <c r="J3891">
        <v>1</v>
      </c>
      <c r="K3891">
        <v>0</v>
      </c>
      <c r="L3891">
        <v>2</v>
      </c>
      <c r="M3891">
        <v>1</v>
      </c>
      <c r="N3891">
        <v>0</v>
      </c>
      <c r="O3891">
        <v>1</v>
      </c>
      <c r="P3891">
        <v>0</v>
      </c>
      <c r="Q3891">
        <v>11</v>
      </c>
      <c r="R3891">
        <f>IF(Cleaned_data[[#This Row],[KATEGORI]]="A+B: KØRETØJER I ALT",Q3889/Cleaned_data[[#This Row],[TOTAL]],0)</f>
        <v>0</v>
      </c>
    </row>
    <row r="3892" spans="1:18" x14ac:dyDescent="0.2">
      <c r="A3892">
        <v>70</v>
      </c>
      <c r="B3892" s="1" t="s">
        <v>77</v>
      </c>
      <c r="C3892">
        <v>2018</v>
      </c>
      <c r="D3892" s="1" t="s">
        <v>23</v>
      </c>
      <c r="E3892">
        <v>240</v>
      </c>
      <c r="F3892">
        <v>277</v>
      </c>
      <c r="G3892">
        <v>113</v>
      </c>
      <c r="H3892">
        <v>107</v>
      </c>
      <c r="I3892">
        <v>109</v>
      </c>
      <c r="J3892">
        <v>96</v>
      </c>
      <c r="K3892">
        <v>106</v>
      </c>
      <c r="L3892">
        <v>179</v>
      </c>
      <c r="M3892">
        <v>262</v>
      </c>
      <c r="N3892">
        <v>255</v>
      </c>
      <c r="O3892">
        <v>191</v>
      </c>
      <c r="P3892">
        <v>112</v>
      </c>
      <c r="Q3892">
        <v>2047</v>
      </c>
      <c r="R3892">
        <f>IF(Cleaned_data[[#This Row],[KATEGORI]]="A+B: KØRETØJER I ALT",Q3890/Cleaned_data[[#This Row],[TOTAL]],0)</f>
        <v>9.7703957010258913E-4</v>
      </c>
    </row>
    <row r="3893" spans="1:18" x14ac:dyDescent="0.2">
      <c r="A3893">
        <v>70</v>
      </c>
      <c r="B3893" s="1" t="s">
        <v>77</v>
      </c>
      <c r="C3893">
        <v>2018</v>
      </c>
      <c r="D3893" s="1" t="s">
        <v>26</v>
      </c>
      <c r="E3893">
        <v>279</v>
      </c>
      <c r="F3893">
        <v>234</v>
      </c>
      <c r="G3893">
        <v>66</v>
      </c>
      <c r="H3893">
        <v>45</v>
      </c>
      <c r="I3893">
        <v>36</v>
      </c>
      <c r="J3893">
        <v>51</v>
      </c>
      <c r="K3893">
        <v>38</v>
      </c>
      <c r="L3893">
        <v>85</v>
      </c>
      <c r="M3893">
        <v>179</v>
      </c>
      <c r="N3893">
        <v>259</v>
      </c>
      <c r="O3893">
        <v>249</v>
      </c>
      <c r="P3893">
        <v>117</v>
      </c>
      <c r="Q3893">
        <v>1638</v>
      </c>
      <c r="R3893">
        <f>IF(Cleaned_data[[#This Row],[KATEGORI]]="A+B: KØRETØJER I ALT",Q3891/Cleaned_data[[#This Row],[TOTAL]],0)</f>
        <v>0</v>
      </c>
    </row>
    <row r="3894" spans="1:18" x14ac:dyDescent="0.2">
      <c r="A3894">
        <v>70</v>
      </c>
      <c r="B3894" s="1" t="s">
        <v>77</v>
      </c>
      <c r="C3894">
        <v>2019</v>
      </c>
      <c r="D3894" s="1" t="s">
        <v>18</v>
      </c>
      <c r="E3894">
        <v>285</v>
      </c>
      <c r="F3894">
        <v>276</v>
      </c>
      <c r="G3894">
        <v>115</v>
      </c>
      <c r="H3894">
        <v>91</v>
      </c>
      <c r="I3894">
        <v>99</v>
      </c>
      <c r="J3894">
        <v>104</v>
      </c>
      <c r="K3894">
        <v>113</v>
      </c>
      <c r="L3894">
        <v>175</v>
      </c>
      <c r="M3894">
        <v>238</v>
      </c>
      <c r="N3894">
        <v>272</v>
      </c>
      <c r="O3894">
        <v>197</v>
      </c>
      <c r="P3894">
        <v>156</v>
      </c>
      <c r="Q3894">
        <v>2121</v>
      </c>
      <c r="R3894">
        <f>IF(Cleaned_data[[#This Row],[KATEGORI]]="A+B: KØRETØJER I ALT",Q3892/Cleaned_data[[#This Row],[TOTAL]],0)</f>
        <v>0</v>
      </c>
    </row>
    <row r="3895" spans="1:18" x14ac:dyDescent="0.2">
      <c r="A3895">
        <v>70</v>
      </c>
      <c r="B3895" s="1" t="s">
        <v>77</v>
      </c>
      <c r="C3895">
        <v>2019</v>
      </c>
      <c r="D3895" s="1" t="s">
        <v>19</v>
      </c>
      <c r="E3895">
        <v>25</v>
      </c>
      <c r="F3895">
        <v>27</v>
      </c>
      <c r="G3895">
        <v>19</v>
      </c>
      <c r="H3895">
        <v>19</v>
      </c>
      <c r="I3895">
        <v>26</v>
      </c>
      <c r="J3895">
        <v>31</v>
      </c>
      <c r="K3895">
        <v>33</v>
      </c>
      <c r="L3895">
        <v>29</v>
      </c>
      <c r="M3895">
        <v>40</v>
      </c>
      <c r="N3895">
        <v>28</v>
      </c>
      <c r="O3895">
        <v>17</v>
      </c>
      <c r="P3895">
        <v>8</v>
      </c>
      <c r="Q3895">
        <v>302</v>
      </c>
      <c r="R3895">
        <f>IF(Cleaned_data[[#This Row],[KATEGORI]]="A+B: KØRETØJER I ALT",Q3893/Cleaned_data[[#This Row],[TOTAL]],0)</f>
        <v>0</v>
      </c>
    </row>
    <row r="3896" spans="1:18" x14ac:dyDescent="0.2">
      <c r="A3896">
        <v>70</v>
      </c>
      <c r="B3896" s="1" t="s">
        <v>77</v>
      </c>
      <c r="C3896">
        <v>2019</v>
      </c>
      <c r="D3896" s="1" t="s">
        <v>20</v>
      </c>
      <c r="E3896">
        <v>310</v>
      </c>
      <c r="F3896">
        <v>303</v>
      </c>
      <c r="G3896">
        <v>134</v>
      </c>
      <c r="H3896">
        <v>110</v>
      </c>
      <c r="I3896">
        <v>125</v>
      </c>
      <c r="J3896">
        <v>135</v>
      </c>
      <c r="K3896">
        <v>146</v>
      </c>
      <c r="L3896">
        <v>204</v>
      </c>
      <c r="M3896">
        <v>278</v>
      </c>
      <c r="N3896">
        <v>300</v>
      </c>
      <c r="O3896">
        <v>214</v>
      </c>
      <c r="P3896">
        <v>164</v>
      </c>
      <c r="Q3896">
        <v>2423</v>
      </c>
      <c r="R3896">
        <f>IF(Cleaned_data[[#This Row],[KATEGORI]]="A+B: KØRETØJER I ALT",Q3894/Cleaned_data[[#This Row],[TOTAL]],0)</f>
        <v>0</v>
      </c>
    </row>
    <row r="3897" spans="1:18" x14ac:dyDescent="0.2">
      <c r="A3897">
        <v>70</v>
      </c>
      <c r="B3897" s="1" t="s">
        <v>77</v>
      </c>
      <c r="C3897">
        <v>2019</v>
      </c>
      <c r="D3897" s="1" t="s">
        <v>21</v>
      </c>
      <c r="E3897">
        <v>0</v>
      </c>
      <c r="F3897">
        <v>5</v>
      </c>
      <c r="G3897">
        <v>0</v>
      </c>
      <c r="H3897">
        <v>1</v>
      </c>
      <c r="I3897">
        <v>1</v>
      </c>
      <c r="J3897">
        <v>3</v>
      </c>
      <c r="K3897">
        <v>2</v>
      </c>
      <c r="L3897">
        <v>1</v>
      </c>
      <c r="M3897">
        <v>0</v>
      </c>
      <c r="N3897">
        <v>1</v>
      </c>
      <c r="O3897">
        <v>0</v>
      </c>
      <c r="P3897">
        <v>0</v>
      </c>
      <c r="Q3897">
        <v>14</v>
      </c>
      <c r="R3897">
        <f>IF(Cleaned_data[[#This Row],[KATEGORI]]="A+B: KØRETØJER I ALT",Q3895/Cleaned_data[[#This Row],[TOTAL]],0)</f>
        <v>0</v>
      </c>
    </row>
    <row r="3898" spans="1:18" x14ac:dyDescent="0.2">
      <c r="A3898">
        <v>70</v>
      </c>
      <c r="B3898" s="1" t="s">
        <v>77</v>
      </c>
      <c r="C3898">
        <v>2019</v>
      </c>
      <c r="D3898" s="1" t="s">
        <v>30</v>
      </c>
      <c r="E3898">
        <v>0</v>
      </c>
      <c r="F3898">
        <v>2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3</v>
      </c>
      <c r="R3898">
        <f>IF(Cleaned_data[[#This Row],[KATEGORI]]="A+B: KØRETØJER I ALT",Q3896/Cleaned_data[[#This Row],[TOTAL]],0)</f>
        <v>0</v>
      </c>
    </row>
    <row r="3899" spans="1:18" x14ac:dyDescent="0.2">
      <c r="A3899">
        <v>70</v>
      </c>
      <c r="B3899" s="1" t="s">
        <v>77</v>
      </c>
      <c r="C3899">
        <v>2019</v>
      </c>
      <c r="D3899" s="1" t="s">
        <v>22</v>
      </c>
      <c r="E3899">
        <v>0</v>
      </c>
      <c r="F3899">
        <v>7</v>
      </c>
      <c r="G3899">
        <v>0</v>
      </c>
      <c r="H3899">
        <v>1</v>
      </c>
      <c r="I3899">
        <v>1</v>
      </c>
      <c r="J3899">
        <v>3</v>
      </c>
      <c r="K3899">
        <v>2</v>
      </c>
      <c r="L3899">
        <v>1</v>
      </c>
      <c r="M3899">
        <v>0</v>
      </c>
      <c r="N3899">
        <v>1</v>
      </c>
      <c r="O3899">
        <v>0</v>
      </c>
      <c r="P3899">
        <v>1</v>
      </c>
      <c r="Q3899">
        <v>17</v>
      </c>
      <c r="R3899">
        <f>IF(Cleaned_data[[#This Row],[KATEGORI]]="A+B: KØRETØJER I ALT",Q3897/Cleaned_data[[#This Row],[TOTAL]],0)</f>
        <v>0</v>
      </c>
    </row>
    <row r="3900" spans="1:18" x14ac:dyDescent="0.2">
      <c r="A3900">
        <v>70</v>
      </c>
      <c r="B3900" s="1" t="s">
        <v>77</v>
      </c>
      <c r="C3900">
        <v>2019</v>
      </c>
      <c r="D3900" s="1" t="s">
        <v>23</v>
      </c>
      <c r="E3900">
        <v>310</v>
      </c>
      <c r="F3900">
        <v>310</v>
      </c>
      <c r="G3900">
        <v>134</v>
      </c>
      <c r="H3900">
        <v>111</v>
      </c>
      <c r="I3900">
        <v>126</v>
      </c>
      <c r="J3900">
        <v>138</v>
      </c>
      <c r="K3900">
        <v>148</v>
      </c>
      <c r="L3900">
        <v>205</v>
      </c>
      <c r="M3900">
        <v>278</v>
      </c>
      <c r="N3900">
        <v>301</v>
      </c>
      <c r="O3900">
        <v>214</v>
      </c>
      <c r="P3900">
        <v>165</v>
      </c>
      <c r="Q3900">
        <v>2440</v>
      </c>
      <c r="R3900">
        <f>IF(Cleaned_data[[#This Row],[KATEGORI]]="A+B: KØRETØJER I ALT",Q3898/Cleaned_data[[#This Row],[TOTAL]],0)</f>
        <v>1.2295081967213116E-3</v>
      </c>
    </row>
    <row r="3901" spans="1:18" x14ac:dyDescent="0.2">
      <c r="A3901">
        <v>70</v>
      </c>
      <c r="B3901" s="1" t="s">
        <v>77</v>
      </c>
      <c r="C3901">
        <v>2019</v>
      </c>
      <c r="D3901" s="1" t="s">
        <v>26</v>
      </c>
      <c r="E3901">
        <v>278</v>
      </c>
      <c r="F3901">
        <v>244</v>
      </c>
      <c r="G3901">
        <v>66</v>
      </c>
      <c r="H3901">
        <v>39</v>
      </c>
      <c r="I3901">
        <v>42</v>
      </c>
      <c r="J3901">
        <v>35</v>
      </c>
      <c r="K3901">
        <v>49</v>
      </c>
      <c r="L3901">
        <v>69</v>
      </c>
      <c r="M3901">
        <v>176</v>
      </c>
      <c r="N3901">
        <v>257</v>
      </c>
      <c r="O3901">
        <v>192</v>
      </c>
      <c r="P3901">
        <v>109</v>
      </c>
      <c r="Q3901">
        <v>1556</v>
      </c>
      <c r="R3901">
        <f>IF(Cleaned_data[[#This Row],[KATEGORI]]="A+B: KØRETØJER I ALT",Q3899/Cleaned_data[[#This Row],[TOTAL]],0)</f>
        <v>0</v>
      </c>
    </row>
    <row r="3902" spans="1:18" x14ac:dyDescent="0.2">
      <c r="A3902">
        <v>70</v>
      </c>
      <c r="B3902" s="1" t="s">
        <v>77</v>
      </c>
      <c r="C3902">
        <v>2020</v>
      </c>
      <c r="D3902" s="1" t="s">
        <v>18</v>
      </c>
      <c r="E3902">
        <v>204</v>
      </c>
      <c r="F3902">
        <v>210</v>
      </c>
      <c r="G3902">
        <v>91</v>
      </c>
      <c r="H3902">
        <v>83</v>
      </c>
      <c r="I3902">
        <v>82</v>
      </c>
      <c r="J3902">
        <v>90</v>
      </c>
      <c r="K3902">
        <v>99</v>
      </c>
      <c r="L3902">
        <v>158</v>
      </c>
      <c r="M3902">
        <v>197</v>
      </c>
      <c r="N3902">
        <v>216</v>
      </c>
      <c r="O3902">
        <v>183</v>
      </c>
      <c r="P3902">
        <v>122</v>
      </c>
      <c r="Q3902">
        <v>1735</v>
      </c>
      <c r="R3902">
        <f>IF(Cleaned_data[[#This Row],[KATEGORI]]="A+B: KØRETØJER I ALT",Q3900/Cleaned_data[[#This Row],[TOTAL]],0)</f>
        <v>0</v>
      </c>
    </row>
    <row r="3903" spans="1:18" x14ac:dyDescent="0.2">
      <c r="A3903">
        <v>70</v>
      </c>
      <c r="B3903" s="1" t="s">
        <v>77</v>
      </c>
      <c r="C3903">
        <v>2020</v>
      </c>
      <c r="D3903" s="1" t="s">
        <v>19</v>
      </c>
      <c r="E3903">
        <v>20</v>
      </c>
      <c r="F3903">
        <v>28</v>
      </c>
      <c r="G3903">
        <v>14</v>
      </c>
      <c r="H3903">
        <v>15</v>
      </c>
      <c r="I3903">
        <v>18</v>
      </c>
      <c r="J3903">
        <v>20</v>
      </c>
      <c r="K3903">
        <v>18</v>
      </c>
      <c r="L3903">
        <v>22</v>
      </c>
      <c r="M3903">
        <v>34</v>
      </c>
      <c r="N3903">
        <v>17</v>
      </c>
      <c r="O3903">
        <v>10</v>
      </c>
      <c r="P3903">
        <v>5</v>
      </c>
      <c r="Q3903">
        <v>221</v>
      </c>
      <c r="R3903">
        <f>IF(Cleaned_data[[#This Row],[KATEGORI]]="A+B: KØRETØJER I ALT",Q3901/Cleaned_data[[#This Row],[TOTAL]],0)</f>
        <v>0</v>
      </c>
    </row>
    <row r="3904" spans="1:18" x14ac:dyDescent="0.2">
      <c r="A3904">
        <v>70</v>
      </c>
      <c r="B3904" s="1" t="s">
        <v>77</v>
      </c>
      <c r="C3904">
        <v>2020</v>
      </c>
      <c r="D3904" s="1" t="s">
        <v>20</v>
      </c>
      <c r="E3904">
        <v>224</v>
      </c>
      <c r="F3904">
        <v>238</v>
      </c>
      <c r="G3904">
        <v>105</v>
      </c>
      <c r="H3904">
        <v>98</v>
      </c>
      <c r="I3904">
        <v>100</v>
      </c>
      <c r="J3904">
        <v>110</v>
      </c>
      <c r="K3904">
        <v>117</v>
      </c>
      <c r="L3904">
        <v>180</v>
      </c>
      <c r="M3904">
        <v>231</v>
      </c>
      <c r="N3904">
        <v>233</v>
      </c>
      <c r="O3904">
        <v>193</v>
      </c>
      <c r="P3904">
        <v>127</v>
      </c>
      <c r="Q3904">
        <v>1956</v>
      </c>
      <c r="R3904">
        <f>IF(Cleaned_data[[#This Row],[KATEGORI]]="A+B: KØRETØJER I ALT",Q3902/Cleaned_data[[#This Row],[TOTAL]],0)</f>
        <v>0</v>
      </c>
    </row>
    <row r="3905" spans="1:18" x14ac:dyDescent="0.2">
      <c r="A3905">
        <v>70</v>
      </c>
      <c r="B3905" s="1" t="s">
        <v>77</v>
      </c>
      <c r="C3905">
        <v>2020</v>
      </c>
      <c r="D3905" s="1" t="s">
        <v>21</v>
      </c>
      <c r="E3905">
        <v>0</v>
      </c>
      <c r="F3905">
        <v>2</v>
      </c>
      <c r="G3905">
        <v>0</v>
      </c>
      <c r="H3905">
        <v>1</v>
      </c>
      <c r="I3905">
        <v>0</v>
      </c>
      <c r="J3905">
        <v>0</v>
      </c>
      <c r="K3905">
        <v>0</v>
      </c>
      <c r="L3905">
        <v>1</v>
      </c>
      <c r="M3905">
        <v>1</v>
      </c>
      <c r="N3905">
        <v>2</v>
      </c>
      <c r="O3905">
        <v>0</v>
      </c>
      <c r="P3905">
        <v>0</v>
      </c>
      <c r="Q3905">
        <v>7</v>
      </c>
      <c r="R3905">
        <f>IF(Cleaned_data[[#This Row],[KATEGORI]]="A+B: KØRETØJER I ALT",Q3903/Cleaned_data[[#This Row],[TOTAL]],0)</f>
        <v>0</v>
      </c>
    </row>
    <row r="3906" spans="1:18" x14ac:dyDescent="0.2">
      <c r="A3906">
        <v>70</v>
      </c>
      <c r="B3906" s="1" t="s">
        <v>77</v>
      </c>
      <c r="C3906">
        <v>2020</v>
      </c>
      <c r="D3906" s="1" t="s">
        <v>30</v>
      </c>
      <c r="E3906">
        <v>0</v>
      </c>
      <c r="F3906">
        <v>1</v>
      </c>
      <c r="G3906">
        <v>2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1</v>
      </c>
      <c r="N3906">
        <v>0</v>
      </c>
      <c r="O3906">
        <v>0</v>
      </c>
      <c r="P3906">
        <v>0</v>
      </c>
      <c r="Q3906">
        <v>4</v>
      </c>
      <c r="R3906">
        <f>IF(Cleaned_data[[#This Row],[KATEGORI]]="A+B: KØRETØJER I ALT",Q3904/Cleaned_data[[#This Row],[TOTAL]],0)</f>
        <v>0</v>
      </c>
    </row>
    <row r="3907" spans="1:18" x14ac:dyDescent="0.2">
      <c r="A3907">
        <v>70</v>
      </c>
      <c r="B3907" s="1" t="s">
        <v>77</v>
      </c>
      <c r="C3907">
        <v>2020</v>
      </c>
      <c r="D3907" s="1" t="s">
        <v>22</v>
      </c>
      <c r="E3907">
        <v>0</v>
      </c>
      <c r="F3907">
        <v>3</v>
      </c>
      <c r="G3907">
        <v>2</v>
      </c>
      <c r="H3907">
        <v>1</v>
      </c>
      <c r="I3907">
        <v>0</v>
      </c>
      <c r="J3907">
        <v>0</v>
      </c>
      <c r="K3907">
        <v>0</v>
      </c>
      <c r="L3907">
        <v>1</v>
      </c>
      <c r="M3907">
        <v>2</v>
      </c>
      <c r="N3907">
        <v>2</v>
      </c>
      <c r="O3907">
        <v>0</v>
      </c>
      <c r="P3907">
        <v>0</v>
      </c>
      <c r="Q3907">
        <v>11</v>
      </c>
      <c r="R3907">
        <f>IF(Cleaned_data[[#This Row],[KATEGORI]]="A+B: KØRETØJER I ALT",Q3905/Cleaned_data[[#This Row],[TOTAL]],0)</f>
        <v>0</v>
      </c>
    </row>
    <row r="3908" spans="1:18" x14ac:dyDescent="0.2">
      <c r="A3908">
        <v>70</v>
      </c>
      <c r="B3908" s="1" t="s">
        <v>77</v>
      </c>
      <c r="C3908">
        <v>2020</v>
      </c>
      <c r="D3908" s="1" t="s">
        <v>23</v>
      </c>
      <c r="E3908">
        <v>224</v>
      </c>
      <c r="F3908">
        <v>241</v>
      </c>
      <c r="G3908">
        <v>107</v>
      </c>
      <c r="H3908">
        <v>99</v>
      </c>
      <c r="I3908">
        <v>100</v>
      </c>
      <c r="J3908">
        <v>110</v>
      </c>
      <c r="K3908">
        <v>117</v>
      </c>
      <c r="L3908">
        <v>181</v>
      </c>
      <c r="M3908">
        <v>233</v>
      </c>
      <c r="N3908">
        <v>235</v>
      </c>
      <c r="O3908">
        <v>193</v>
      </c>
      <c r="P3908">
        <v>127</v>
      </c>
      <c r="Q3908">
        <v>1967</v>
      </c>
      <c r="R3908">
        <f>IF(Cleaned_data[[#This Row],[KATEGORI]]="A+B: KØRETØJER I ALT",Q3906/Cleaned_data[[#This Row],[TOTAL]],0)</f>
        <v>2.0335536349771225E-3</v>
      </c>
    </row>
    <row r="3909" spans="1:18" x14ac:dyDescent="0.2">
      <c r="A3909">
        <v>70</v>
      </c>
      <c r="B3909" s="1" t="s">
        <v>77</v>
      </c>
      <c r="C3909">
        <v>2020</v>
      </c>
      <c r="D3909" s="1" t="s">
        <v>26</v>
      </c>
      <c r="E3909">
        <v>252</v>
      </c>
      <c r="F3909">
        <v>208</v>
      </c>
      <c r="G3909">
        <v>75</v>
      </c>
      <c r="H3909">
        <v>44</v>
      </c>
      <c r="I3909">
        <v>36</v>
      </c>
      <c r="J3909">
        <v>53</v>
      </c>
      <c r="K3909">
        <v>84</v>
      </c>
      <c r="L3909">
        <v>83</v>
      </c>
      <c r="M3909">
        <v>157</v>
      </c>
      <c r="N3909">
        <v>217</v>
      </c>
      <c r="O3909">
        <v>143</v>
      </c>
      <c r="P3909">
        <v>61</v>
      </c>
      <c r="Q3909">
        <v>1413</v>
      </c>
      <c r="R3909">
        <f>IF(Cleaned_data[[#This Row],[KATEGORI]]="A+B: KØRETØJER I ALT",Q3907/Cleaned_data[[#This Row],[TOTAL]],0)</f>
        <v>0</v>
      </c>
    </row>
    <row r="3910" spans="1:18" x14ac:dyDescent="0.2">
      <c r="A3910">
        <v>70</v>
      </c>
      <c r="B3910" s="1" t="s">
        <v>77</v>
      </c>
      <c r="C3910">
        <v>2021</v>
      </c>
      <c r="D3910" s="1" t="s">
        <v>18</v>
      </c>
      <c r="E3910">
        <v>168</v>
      </c>
      <c r="F3910">
        <v>172</v>
      </c>
      <c r="G3910">
        <v>89</v>
      </c>
      <c r="H3910">
        <v>91</v>
      </c>
      <c r="I3910">
        <v>87</v>
      </c>
      <c r="J3910">
        <v>83</v>
      </c>
      <c r="K3910">
        <v>93</v>
      </c>
      <c r="L3910">
        <v>142</v>
      </c>
      <c r="M3910">
        <v>189</v>
      </c>
      <c r="N3910">
        <v>216</v>
      </c>
      <c r="O3910">
        <v>160</v>
      </c>
      <c r="P3910">
        <v>123</v>
      </c>
      <c r="Q3910">
        <v>1613</v>
      </c>
      <c r="R3910">
        <f>IF(Cleaned_data[[#This Row],[KATEGORI]]="A+B: KØRETØJER I ALT",Q3908/Cleaned_data[[#This Row],[TOTAL]],0)</f>
        <v>0</v>
      </c>
    </row>
    <row r="3911" spans="1:18" x14ac:dyDescent="0.2">
      <c r="A3911">
        <v>70</v>
      </c>
      <c r="B3911" s="1" t="s">
        <v>77</v>
      </c>
      <c r="C3911">
        <v>2021</v>
      </c>
      <c r="D3911" s="1" t="s">
        <v>19</v>
      </c>
      <c r="E3911">
        <v>28</v>
      </c>
      <c r="F3911">
        <v>22</v>
      </c>
      <c r="G3911">
        <v>22</v>
      </c>
      <c r="H3911">
        <v>18</v>
      </c>
      <c r="I3911">
        <v>16</v>
      </c>
      <c r="J3911">
        <v>28</v>
      </c>
      <c r="K3911">
        <v>27</v>
      </c>
      <c r="L3911">
        <v>30</v>
      </c>
      <c r="M3911">
        <v>27</v>
      </c>
      <c r="N3911">
        <v>18</v>
      </c>
      <c r="O3911">
        <v>14</v>
      </c>
      <c r="P3911">
        <v>12</v>
      </c>
      <c r="Q3911">
        <v>262</v>
      </c>
      <c r="R3911">
        <f>IF(Cleaned_data[[#This Row],[KATEGORI]]="A+B: KØRETØJER I ALT",Q3909/Cleaned_data[[#This Row],[TOTAL]],0)</f>
        <v>0</v>
      </c>
    </row>
    <row r="3912" spans="1:18" x14ac:dyDescent="0.2">
      <c r="A3912">
        <v>70</v>
      </c>
      <c r="B3912" s="1" t="s">
        <v>77</v>
      </c>
      <c r="C3912">
        <v>2021</v>
      </c>
      <c r="D3912" s="1" t="s">
        <v>20</v>
      </c>
      <c r="E3912">
        <v>196</v>
      </c>
      <c r="F3912">
        <v>194</v>
      </c>
      <c r="G3912">
        <v>111</v>
      </c>
      <c r="H3912">
        <v>109</v>
      </c>
      <c r="I3912">
        <v>103</v>
      </c>
      <c r="J3912">
        <v>111</v>
      </c>
      <c r="K3912">
        <v>120</v>
      </c>
      <c r="L3912">
        <v>172</v>
      </c>
      <c r="M3912">
        <v>216</v>
      </c>
      <c r="N3912">
        <v>234</v>
      </c>
      <c r="O3912">
        <v>174</v>
      </c>
      <c r="P3912">
        <v>135</v>
      </c>
      <c r="Q3912">
        <v>1875</v>
      </c>
      <c r="R3912">
        <f>IF(Cleaned_data[[#This Row],[KATEGORI]]="A+B: KØRETØJER I ALT",Q3910/Cleaned_data[[#This Row],[TOTAL]],0)</f>
        <v>0</v>
      </c>
    </row>
    <row r="3913" spans="1:18" x14ac:dyDescent="0.2">
      <c r="A3913">
        <v>70</v>
      </c>
      <c r="B3913" s="1" t="s">
        <v>77</v>
      </c>
      <c r="C3913">
        <v>2021</v>
      </c>
      <c r="D3913" s="1" t="s">
        <v>21</v>
      </c>
      <c r="E3913">
        <v>0</v>
      </c>
      <c r="F3913">
        <v>1</v>
      </c>
      <c r="G3913">
        <v>1</v>
      </c>
      <c r="H3913">
        <v>1</v>
      </c>
      <c r="I3913">
        <v>0</v>
      </c>
      <c r="J3913">
        <v>1</v>
      </c>
      <c r="K3913">
        <v>2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7</v>
      </c>
      <c r="R3913">
        <f>IF(Cleaned_data[[#This Row],[KATEGORI]]="A+B: KØRETØJER I ALT",Q3911/Cleaned_data[[#This Row],[TOTAL]],0)</f>
        <v>0</v>
      </c>
    </row>
    <row r="3914" spans="1:18" x14ac:dyDescent="0.2">
      <c r="A3914">
        <v>70</v>
      </c>
      <c r="B3914" s="1" t="s">
        <v>77</v>
      </c>
      <c r="C3914">
        <v>2021</v>
      </c>
      <c r="D3914" s="1" t="s">
        <v>30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1</v>
      </c>
      <c r="R3914">
        <f>IF(Cleaned_data[[#This Row],[KATEGORI]]="A+B: KØRETØJER I ALT",Q3912/Cleaned_data[[#This Row],[TOTAL]],0)</f>
        <v>0</v>
      </c>
    </row>
    <row r="3915" spans="1:18" x14ac:dyDescent="0.2">
      <c r="A3915">
        <v>70</v>
      </c>
      <c r="B3915" s="1" t="s">
        <v>77</v>
      </c>
      <c r="C3915">
        <v>2021</v>
      </c>
      <c r="D3915" s="1" t="s">
        <v>22</v>
      </c>
      <c r="E3915">
        <v>0</v>
      </c>
      <c r="F3915">
        <v>1</v>
      </c>
      <c r="G3915">
        <v>1</v>
      </c>
      <c r="H3915">
        <v>1</v>
      </c>
      <c r="I3915">
        <v>0</v>
      </c>
      <c r="J3915">
        <v>1</v>
      </c>
      <c r="K3915">
        <v>2</v>
      </c>
      <c r="L3915">
        <v>0</v>
      </c>
      <c r="M3915">
        <v>2</v>
      </c>
      <c r="N3915">
        <v>0</v>
      </c>
      <c r="O3915">
        <v>0</v>
      </c>
      <c r="P3915">
        <v>0</v>
      </c>
      <c r="Q3915">
        <v>8</v>
      </c>
      <c r="R3915">
        <f>IF(Cleaned_data[[#This Row],[KATEGORI]]="A+B: KØRETØJER I ALT",Q3913/Cleaned_data[[#This Row],[TOTAL]],0)</f>
        <v>0</v>
      </c>
    </row>
    <row r="3916" spans="1:18" x14ac:dyDescent="0.2">
      <c r="A3916">
        <v>70</v>
      </c>
      <c r="B3916" s="1" t="s">
        <v>77</v>
      </c>
      <c r="C3916">
        <v>2021</v>
      </c>
      <c r="D3916" s="1" t="s">
        <v>23</v>
      </c>
      <c r="E3916">
        <v>196</v>
      </c>
      <c r="F3916">
        <v>195</v>
      </c>
      <c r="G3916">
        <v>112</v>
      </c>
      <c r="H3916">
        <v>110</v>
      </c>
      <c r="I3916">
        <v>103</v>
      </c>
      <c r="J3916">
        <v>112</v>
      </c>
      <c r="K3916">
        <v>122</v>
      </c>
      <c r="L3916">
        <v>172</v>
      </c>
      <c r="M3916">
        <v>218</v>
      </c>
      <c r="N3916">
        <v>234</v>
      </c>
      <c r="O3916">
        <v>174</v>
      </c>
      <c r="P3916">
        <v>135</v>
      </c>
      <c r="Q3916">
        <v>1883</v>
      </c>
      <c r="R3916">
        <f>IF(Cleaned_data[[#This Row],[KATEGORI]]="A+B: KØRETØJER I ALT",Q3914/Cleaned_data[[#This Row],[TOTAL]],0)</f>
        <v>5.3106744556558679E-4</v>
      </c>
    </row>
    <row r="3917" spans="1:18" x14ac:dyDescent="0.2">
      <c r="A3917">
        <v>70</v>
      </c>
      <c r="B3917" s="1" t="s">
        <v>77</v>
      </c>
      <c r="C3917">
        <v>2021</v>
      </c>
      <c r="D3917" s="1" t="s">
        <v>26</v>
      </c>
      <c r="E3917">
        <v>236</v>
      </c>
      <c r="F3917">
        <v>221</v>
      </c>
      <c r="G3917">
        <v>66</v>
      </c>
      <c r="H3917">
        <v>47</v>
      </c>
      <c r="I3917">
        <v>32</v>
      </c>
      <c r="J3917">
        <v>53</v>
      </c>
      <c r="K3917">
        <v>55</v>
      </c>
      <c r="L3917">
        <v>98</v>
      </c>
      <c r="M3917">
        <v>162</v>
      </c>
      <c r="N3917">
        <v>198</v>
      </c>
      <c r="O3917">
        <v>150</v>
      </c>
      <c r="P3917">
        <v>99</v>
      </c>
      <c r="Q3917">
        <v>1417</v>
      </c>
      <c r="R3917">
        <f>IF(Cleaned_data[[#This Row],[KATEGORI]]="A+B: KØRETØJER I ALT",Q3915/Cleaned_data[[#This Row],[TOTAL]],0)</f>
        <v>0</v>
      </c>
    </row>
    <row r="3918" spans="1:18" x14ac:dyDescent="0.2">
      <c r="A3918">
        <v>70</v>
      </c>
      <c r="B3918" s="1" t="s">
        <v>77</v>
      </c>
      <c r="C3918">
        <v>2022</v>
      </c>
      <c r="D3918" s="1" t="s">
        <v>18</v>
      </c>
      <c r="E3918">
        <v>168</v>
      </c>
      <c r="F3918">
        <v>165</v>
      </c>
      <c r="G3918">
        <v>80</v>
      </c>
      <c r="H3918">
        <v>79</v>
      </c>
      <c r="I3918">
        <v>84</v>
      </c>
      <c r="J3918">
        <v>76</v>
      </c>
      <c r="K3918">
        <v>90</v>
      </c>
      <c r="L3918">
        <v>139</v>
      </c>
      <c r="M3918">
        <v>166</v>
      </c>
      <c r="N3918">
        <v>179</v>
      </c>
      <c r="O3918">
        <v>144</v>
      </c>
      <c r="P3918">
        <v>97</v>
      </c>
      <c r="Q3918">
        <v>1467</v>
      </c>
      <c r="R3918">
        <f>IF(Cleaned_data[[#This Row],[KATEGORI]]="A+B: KØRETØJER I ALT",Q3916/Cleaned_data[[#This Row],[TOTAL]],0)</f>
        <v>0</v>
      </c>
    </row>
    <row r="3919" spans="1:18" x14ac:dyDescent="0.2">
      <c r="A3919">
        <v>70</v>
      </c>
      <c r="B3919" s="1" t="s">
        <v>77</v>
      </c>
      <c r="C3919">
        <v>2022</v>
      </c>
      <c r="D3919" s="1" t="s">
        <v>19</v>
      </c>
      <c r="E3919">
        <v>25</v>
      </c>
      <c r="F3919">
        <v>20</v>
      </c>
      <c r="G3919">
        <v>15</v>
      </c>
      <c r="H3919">
        <v>14</v>
      </c>
      <c r="I3919">
        <v>12</v>
      </c>
      <c r="J3919">
        <v>23</v>
      </c>
      <c r="K3919">
        <v>17</v>
      </c>
      <c r="L3919">
        <v>24</v>
      </c>
      <c r="M3919">
        <v>28</v>
      </c>
      <c r="N3919">
        <v>15</v>
      </c>
      <c r="O3919">
        <v>7</v>
      </c>
      <c r="P3919">
        <v>7</v>
      </c>
      <c r="Q3919">
        <v>207</v>
      </c>
      <c r="R3919">
        <f>IF(Cleaned_data[[#This Row],[KATEGORI]]="A+B: KØRETØJER I ALT",Q3917/Cleaned_data[[#This Row],[TOTAL]],0)</f>
        <v>0</v>
      </c>
    </row>
    <row r="3920" spans="1:18" x14ac:dyDescent="0.2">
      <c r="A3920">
        <v>70</v>
      </c>
      <c r="B3920" s="1" t="s">
        <v>77</v>
      </c>
      <c r="C3920">
        <v>2022</v>
      </c>
      <c r="D3920" s="1" t="s">
        <v>20</v>
      </c>
      <c r="E3920">
        <v>193</v>
      </c>
      <c r="F3920">
        <v>185</v>
      </c>
      <c r="G3920">
        <v>95</v>
      </c>
      <c r="H3920">
        <v>93</v>
      </c>
      <c r="I3920">
        <v>96</v>
      </c>
      <c r="J3920">
        <v>99</v>
      </c>
      <c r="K3920">
        <v>107</v>
      </c>
      <c r="L3920">
        <v>163</v>
      </c>
      <c r="M3920">
        <v>194</v>
      </c>
      <c r="N3920">
        <v>194</v>
      </c>
      <c r="O3920">
        <v>151</v>
      </c>
      <c r="P3920">
        <v>104</v>
      </c>
      <c r="Q3920">
        <v>1674</v>
      </c>
      <c r="R3920">
        <f>IF(Cleaned_data[[#This Row],[KATEGORI]]="A+B: KØRETØJER I ALT",Q3918/Cleaned_data[[#This Row],[TOTAL]],0)</f>
        <v>0</v>
      </c>
    </row>
    <row r="3921" spans="1:18" x14ac:dyDescent="0.2">
      <c r="A3921">
        <v>70</v>
      </c>
      <c r="B3921" s="1" t="s">
        <v>77</v>
      </c>
      <c r="C3921">
        <v>2022</v>
      </c>
      <c r="D3921" s="1" t="s">
        <v>21</v>
      </c>
      <c r="E3921">
        <v>0</v>
      </c>
      <c r="F3921">
        <v>0</v>
      </c>
      <c r="G3921">
        <v>1</v>
      </c>
      <c r="H3921">
        <v>2</v>
      </c>
      <c r="I3921">
        <v>2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1</v>
      </c>
      <c r="Q3921">
        <v>7</v>
      </c>
      <c r="R3921">
        <f>IF(Cleaned_data[[#This Row],[KATEGORI]]="A+B: KØRETØJER I ALT",Q3919/Cleaned_data[[#This Row],[TOTAL]],0)</f>
        <v>0</v>
      </c>
    </row>
    <row r="3922" spans="1:18" x14ac:dyDescent="0.2">
      <c r="A3922">
        <v>70</v>
      </c>
      <c r="B3922" s="1" t="s">
        <v>77</v>
      </c>
      <c r="C3922">
        <v>2022</v>
      </c>
      <c r="D3922" s="1" t="s">
        <v>30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1</v>
      </c>
      <c r="O3922">
        <v>0</v>
      </c>
      <c r="P3922">
        <v>0</v>
      </c>
      <c r="Q3922">
        <v>1</v>
      </c>
      <c r="R3922">
        <f>IF(Cleaned_data[[#This Row],[KATEGORI]]="A+B: KØRETØJER I ALT",Q3920/Cleaned_data[[#This Row],[TOTAL]],0)</f>
        <v>0</v>
      </c>
    </row>
    <row r="3923" spans="1:18" x14ac:dyDescent="0.2">
      <c r="A3923">
        <v>70</v>
      </c>
      <c r="B3923" s="1" t="s">
        <v>77</v>
      </c>
      <c r="C3923">
        <v>2022</v>
      </c>
      <c r="D3923" s="1" t="s">
        <v>22</v>
      </c>
      <c r="E3923">
        <v>0</v>
      </c>
      <c r="F3923">
        <v>0</v>
      </c>
      <c r="G3923">
        <v>1</v>
      </c>
      <c r="H3923">
        <v>2</v>
      </c>
      <c r="I3923">
        <v>2</v>
      </c>
      <c r="J3923">
        <v>1</v>
      </c>
      <c r="K3923">
        <v>0</v>
      </c>
      <c r="L3923">
        <v>0</v>
      </c>
      <c r="M3923">
        <v>0</v>
      </c>
      <c r="N3923">
        <v>1</v>
      </c>
      <c r="O3923">
        <v>0</v>
      </c>
      <c r="P3923">
        <v>1</v>
      </c>
      <c r="Q3923">
        <v>8</v>
      </c>
      <c r="R3923">
        <f>IF(Cleaned_data[[#This Row],[KATEGORI]]="A+B: KØRETØJER I ALT",Q3921/Cleaned_data[[#This Row],[TOTAL]],0)</f>
        <v>0</v>
      </c>
    </row>
    <row r="3924" spans="1:18" x14ac:dyDescent="0.2">
      <c r="A3924">
        <v>70</v>
      </c>
      <c r="B3924" s="1" t="s">
        <v>77</v>
      </c>
      <c r="C3924">
        <v>2022</v>
      </c>
      <c r="D3924" s="1" t="s">
        <v>23</v>
      </c>
      <c r="E3924">
        <v>193</v>
      </c>
      <c r="F3924">
        <v>185</v>
      </c>
      <c r="G3924">
        <v>96</v>
      </c>
      <c r="H3924">
        <v>95</v>
      </c>
      <c r="I3924">
        <v>98</v>
      </c>
      <c r="J3924">
        <v>100</v>
      </c>
      <c r="K3924">
        <v>107</v>
      </c>
      <c r="L3924">
        <v>163</v>
      </c>
      <c r="M3924">
        <v>194</v>
      </c>
      <c r="N3924">
        <v>195</v>
      </c>
      <c r="O3924">
        <v>151</v>
      </c>
      <c r="P3924">
        <v>105</v>
      </c>
      <c r="Q3924">
        <v>1682</v>
      </c>
      <c r="R3924">
        <f>IF(Cleaned_data[[#This Row],[KATEGORI]]="A+B: KØRETØJER I ALT",Q3922/Cleaned_data[[#This Row],[TOTAL]],0)</f>
        <v>5.9453032104637331E-4</v>
      </c>
    </row>
    <row r="3925" spans="1:18" x14ac:dyDescent="0.2">
      <c r="A3925">
        <v>70</v>
      </c>
      <c r="B3925" s="1" t="s">
        <v>77</v>
      </c>
      <c r="C3925">
        <v>2022</v>
      </c>
      <c r="D3925" s="1" t="s">
        <v>26</v>
      </c>
      <c r="E3925">
        <v>289</v>
      </c>
      <c r="F3925">
        <v>232</v>
      </c>
      <c r="G3925">
        <v>57</v>
      </c>
      <c r="H3925">
        <v>44</v>
      </c>
      <c r="I3925">
        <v>41</v>
      </c>
      <c r="J3925">
        <v>40</v>
      </c>
      <c r="K3925">
        <v>47</v>
      </c>
      <c r="L3925">
        <v>95</v>
      </c>
      <c r="M3925">
        <v>205</v>
      </c>
      <c r="N3925">
        <v>251</v>
      </c>
      <c r="O3925">
        <v>275</v>
      </c>
      <c r="P3925">
        <v>107</v>
      </c>
      <c r="Q3925">
        <v>1683</v>
      </c>
      <c r="R3925">
        <f>IF(Cleaned_data[[#This Row],[KATEGORI]]="A+B: KØRETØJER I ALT",Q3923/Cleaned_data[[#This Row],[TOTAL]],0)</f>
        <v>0</v>
      </c>
    </row>
    <row r="3926" spans="1:18" x14ac:dyDescent="0.2">
      <c r="A3926">
        <v>70</v>
      </c>
      <c r="B3926" s="1" t="s">
        <v>77</v>
      </c>
      <c r="C3926">
        <v>2023</v>
      </c>
      <c r="D3926" s="1" t="s">
        <v>18</v>
      </c>
      <c r="E3926">
        <v>184</v>
      </c>
      <c r="F3926">
        <v>201</v>
      </c>
      <c r="G3926">
        <v>65</v>
      </c>
      <c r="H3926">
        <v>74</v>
      </c>
      <c r="I3926">
        <v>77</v>
      </c>
      <c r="J3926">
        <v>67</v>
      </c>
      <c r="K3926">
        <v>83</v>
      </c>
      <c r="L3926">
        <v>112</v>
      </c>
      <c r="M3926">
        <v>189</v>
      </c>
      <c r="N3926">
        <v>192</v>
      </c>
      <c r="O3926">
        <v>169</v>
      </c>
      <c r="P3926">
        <v>118</v>
      </c>
      <c r="Q3926">
        <v>1531</v>
      </c>
      <c r="R3926">
        <f>IF(Cleaned_data[[#This Row],[KATEGORI]]="A+B: KØRETØJER I ALT",Q3924/Cleaned_data[[#This Row],[TOTAL]],0)</f>
        <v>0</v>
      </c>
    </row>
    <row r="3927" spans="1:18" x14ac:dyDescent="0.2">
      <c r="A3927">
        <v>70</v>
      </c>
      <c r="B3927" s="1" t="s">
        <v>77</v>
      </c>
      <c r="C3927">
        <v>2023</v>
      </c>
      <c r="D3927" s="1" t="s">
        <v>19</v>
      </c>
      <c r="E3927">
        <v>26</v>
      </c>
      <c r="F3927">
        <v>25</v>
      </c>
      <c r="G3927">
        <v>15</v>
      </c>
      <c r="H3927">
        <v>22</v>
      </c>
      <c r="I3927">
        <v>14</v>
      </c>
      <c r="J3927">
        <v>17</v>
      </c>
      <c r="K3927">
        <v>22</v>
      </c>
      <c r="L3927">
        <v>32</v>
      </c>
      <c r="M3927">
        <v>19</v>
      </c>
      <c r="N3927">
        <v>16</v>
      </c>
      <c r="O3927">
        <v>13</v>
      </c>
      <c r="P3927">
        <v>8</v>
      </c>
      <c r="Q3927">
        <v>229</v>
      </c>
      <c r="R3927">
        <f>IF(Cleaned_data[[#This Row],[KATEGORI]]="A+B: KØRETØJER I ALT",Q3925/Cleaned_data[[#This Row],[TOTAL]],0)</f>
        <v>0</v>
      </c>
    </row>
    <row r="3928" spans="1:18" x14ac:dyDescent="0.2">
      <c r="A3928">
        <v>70</v>
      </c>
      <c r="B3928" s="1" t="s">
        <v>77</v>
      </c>
      <c r="C3928">
        <v>2023</v>
      </c>
      <c r="D3928" s="1" t="s">
        <v>20</v>
      </c>
      <c r="E3928">
        <v>210</v>
      </c>
      <c r="F3928">
        <v>226</v>
      </c>
      <c r="G3928">
        <v>80</v>
      </c>
      <c r="H3928">
        <v>96</v>
      </c>
      <c r="I3928">
        <v>91</v>
      </c>
      <c r="J3928">
        <v>84</v>
      </c>
      <c r="K3928">
        <v>105</v>
      </c>
      <c r="L3928">
        <v>144</v>
      </c>
      <c r="M3928">
        <v>208</v>
      </c>
      <c r="N3928">
        <v>208</v>
      </c>
      <c r="O3928">
        <v>182</v>
      </c>
      <c r="P3928">
        <v>126</v>
      </c>
      <c r="Q3928">
        <v>1760</v>
      </c>
      <c r="R3928">
        <f>IF(Cleaned_data[[#This Row],[KATEGORI]]="A+B: KØRETØJER I ALT",Q3926/Cleaned_data[[#This Row],[TOTAL]],0)</f>
        <v>0</v>
      </c>
    </row>
    <row r="3929" spans="1:18" x14ac:dyDescent="0.2">
      <c r="A3929">
        <v>70</v>
      </c>
      <c r="B3929" s="1" t="s">
        <v>77</v>
      </c>
      <c r="C3929">
        <v>2023</v>
      </c>
      <c r="D3929" s="1" t="s">
        <v>21</v>
      </c>
      <c r="E3929">
        <v>1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4</v>
      </c>
      <c r="R3929">
        <f>IF(Cleaned_data[[#This Row],[KATEGORI]]="A+B: KØRETØJER I ALT",Q3927/Cleaned_data[[#This Row],[TOTAL]],0)</f>
        <v>0</v>
      </c>
    </row>
    <row r="3930" spans="1:18" x14ac:dyDescent="0.2">
      <c r="A3930">
        <v>70</v>
      </c>
      <c r="B3930" s="1" t="s">
        <v>77</v>
      </c>
      <c r="C3930">
        <v>2023</v>
      </c>
      <c r="D3930" s="1" t="s">
        <v>30</v>
      </c>
      <c r="E3930">
        <v>0</v>
      </c>
      <c r="F3930">
        <v>1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f>IF(Cleaned_data[[#This Row],[KATEGORI]]="A+B: KØRETØJER I ALT",Q3928/Cleaned_data[[#This Row],[TOTAL]],0)</f>
        <v>0</v>
      </c>
    </row>
    <row r="3931" spans="1:18" x14ac:dyDescent="0.2">
      <c r="A3931">
        <v>70</v>
      </c>
      <c r="B3931" s="1" t="s">
        <v>77</v>
      </c>
      <c r="C3931">
        <v>2023</v>
      </c>
      <c r="D3931" s="1" t="s">
        <v>22</v>
      </c>
      <c r="E3931">
        <v>1</v>
      </c>
      <c r="F3931">
        <v>1</v>
      </c>
      <c r="G3931">
        <v>0</v>
      </c>
      <c r="H3931">
        <v>1</v>
      </c>
      <c r="I3931">
        <v>0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5</v>
      </c>
      <c r="R3931">
        <f>IF(Cleaned_data[[#This Row],[KATEGORI]]="A+B: KØRETØJER I ALT",Q3929/Cleaned_data[[#This Row],[TOTAL]],0)</f>
        <v>0</v>
      </c>
    </row>
    <row r="3932" spans="1:18" x14ac:dyDescent="0.2">
      <c r="A3932">
        <v>70</v>
      </c>
      <c r="B3932" s="1" t="s">
        <v>77</v>
      </c>
      <c r="C3932">
        <v>2023</v>
      </c>
      <c r="D3932" s="1" t="s">
        <v>23</v>
      </c>
      <c r="E3932">
        <v>211</v>
      </c>
      <c r="F3932">
        <v>227</v>
      </c>
      <c r="G3932">
        <v>80</v>
      </c>
      <c r="H3932">
        <v>97</v>
      </c>
      <c r="I3932">
        <v>91</v>
      </c>
      <c r="J3932">
        <v>84</v>
      </c>
      <c r="K3932">
        <v>106</v>
      </c>
      <c r="L3932">
        <v>145</v>
      </c>
      <c r="M3932">
        <v>208</v>
      </c>
      <c r="N3932">
        <v>208</v>
      </c>
      <c r="O3932">
        <v>182</v>
      </c>
      <c r="P3932">
        <v>126</v>
      </c>
      <c r="Q3932">
        <v>1765</v>
      </c>
      <c r="R3932">
        <f>IF(Cleaned_data[[#This Row],[KATEGORI]]="A+B: KØRETØJER I ALT",Q3930/Cleaned_data[[#This Row],[TOTAL]],0)</f>
        <v>5.6657223796033991E-4</v>
      </c>
    </row>
    <row r="3933" spans="1:18" x14ac:dyDescent="0.2">
      <c r="A3933">
        <v>70</v>
      </c>
      <c r="B3933" s="1" t="s">
        <v>77</v>
      </c>
      <c r="C3933">
        <v>2023</v>
      </c>
      <c r="D3933" s="1" t="s">
        <v>26</v>
      </c>
      <c r="E3933">
        <v>302</v>
      </c>
      <c r="F3933">
        <v>282</v>
      </c>
      <c r="G3933">
        <v>76</v>
      </c>
      <c r="H3933">
        <v>40</v>
      </c>
      <c r="I3933">
        <v>53</v>
      </c>
      <c r="J3933">
        <v>48</v>
      </c>
      <c r="K3933">
        <v>73</v>
      </c>
      <c r="L3933">
        <v>115</v>
      </c>
      <c r="M3933">
        <v>225</v>
      </c>
      <c r="N3933">
        <v>277</v>
      </c>
      <c r="O3933">
        <v>252</v>
      </c>
      <c r="P3933">
        <v>118</v>
      </c>
      <c r="Q3933">
        <v>1861</v>
      </c>
      <c r="R3933">
        <f>IF(Cleaned_data[[#This Row],[KATEGORI]]="A+B: KØRETØJER I ALT",Q3931/Cleaned_data[[#This Row],[TOTAL]],0)</f>
        <v>0</v>
      </c>
    </row>
    <row r="3934" spans="1:18" x14ac:dyDescent="0.2">
      <c r="A3934">
        <v>71</v>
      </c>
      <c r="B3934" s="1" t="s">
        <v>78</v>
      </c>
      <c r="C3934">
        <v>2013</v>
      </c>
      <c r="D3934" s="1" t="s">
        <v>18</v>
      </c>
      <c r="E3934">
        <v>212</v>
      </c>
      <c r="F3934">
        <v>241</v>
      </c>
      <c r="G3934">
        <v>94</v>
      </c>
      <c r="H3934">
        <v>75</v>
      </c>
      <c r="I3934">
        <v>94</v>
      </c>
      <c r="J3934">
        <v>121</v>
      </c>
      <c r="K3934">
        <v>102</v>
      </c>
      <c r="L3934">
        <v>132</v>
      </c>
      <c r="M3934">
        <v>197</v>
      </c>
      <c r="N3934">
        <v>263</v>
      </c>
      <c r="O3934">
        <v>216</v>
      </c>
      <c r="P3934">
        <v>158</v>
      </c>
      <c r="Q3934">
        <v>1905</v>
      </c>
      <c r="R3934">
        <f>IF(Cleaned_data[[#This Row],[KATEGORI]]="A+B: KØRETØJER I ALT",Q3932/Cleaned_data[[#This Row],[TOTAL]],0)</f>
        <v>0</v>
      </c>
    </row>
    <row r="3935" spans="1:18" x14ac:dyDescent="0.2">
      <c r="A3935">
        <v>71</v>
      </c>
      <c r="B3935" s="1" t="s">
        <v>78</v>
      </c>
      <c r="C3935">
        <v>2013</v>
      </c>
      <c r="D3935" s="1" t="s">
        <v>19</v>
      </c>
      <c r="E3935">
        <v>56</v>
      </c>
      <c r="F3935">
        <v>46</v>
      </c>
      <c r="G3935">
        <v>29</v>
      </c>
      <c r="H3935">
        <v>31</v>
      </c>
      <c r="I3935">
        <v>24</v>
      </c>
      <c r="J3935">
        <v>34</v>
      </c>
      <c r="K3935">
        <v>23</v>
      </c>
      <c r="L3935">
        <v>43</v>
      </c>
      <c r="M3935">
        <v>41</v>
      </c>
      <c r="N3935">
        <v>27</v>
      </c>
      <c r="O3935">
        <v>22</v>
      </c>
      <c r="P3935">
        <v>19</v>
      </c>
      <c r="Q3935">
        <v>395</v>
      </c>
      <c r="R3935">
        <f>IF(Cleaned_data[[#This Row],[KATEGORI]]="A+B: KØRETØJER I ALT",Q3933/Cleaned_data[[#This Row],[TOTAL]],0)</f>
        <v>0</v>
      </c>
    </row>
    <row r="3936" spans="1:18" x14ac:dyDescent="0.2">
      <c r="A3936">
        <v>71</v>
      </c>
      <c r="B3936" s="1" t="s">
        <v>78</v>
      </c>
      <c r="C3936">
        <v>2013</v>
      </c>
      <c r="D3936" s="1" t="s">
        <v>20</v>
      </c>
      <c r="E3936">
        <v>268</v>
      </c>
      <c r="F3936">
        <v>287</v>
      </c>
      <c r="G3936">
        <v>123</v>
      </c>
      <c r="H3936">
        <v>106</v>
      </c>
      <c r="I3936">
        <v>118</v>
      </c>
      <c r="J3936">
        <v>155</v>
      </c>
      <c r="K3936">
        <v>125</v>
      </c>
      <c r="L3936">
        <v>175</v>
      </c>
      <c r="M3936">
        <v>238</v>
      </c>
      <c r="N3936">
        <v>290</v>
      </c>
      <c r="O3936">
        <v>238</v>
      </c>
      <c r="P3936">
        <v>177</v>
      </c>
      <c r="Q3936">
        <v>2300</v>
      </c>
      <c r="R3936">
        <f>IF(Cleaned_data[[#This Row],[KATEGORI]]="A+B: KØRETØJER I ALT",Q3934/Cleaned_data[[#This Row],[TOTAL]],0)</f>
        <v>0</v>
      </c>
    </row>
    <row r="3937" spans="1:18" x14ac:dyDescent="0.2">
      <c r="A3937">
        <v>71</v>
      </c>
      <c r="B3937" s="1" t="s">
        <v>78</v>
      </c>
      <c r="C3937">
        <v>2013</v>
      </c>
      <c r="D3937" s="1" t="s">
        <v>21</v>
      </c>
      <c r="E3937">
        <v>4</v>
      </c>
      <c r="F3937">
        <v>8</v>
      </c>
      <c r="G3937">
        <v>5</v>
      </c>
      <c r="H3937">
        <v>5</v>
      </c>
      <c r="I3937">
        <v>4</v>
      </c>
      <c r="J3937">
        <v>5</v>
      </c>
      <c r="K3937">
        <v>6</v>
      </c>
      <c r="L3937">
        <v>4</v>
      </c>
      <c r="M3937">
        <v>6</v>
      </c>
      <c r="N3937">
        <v>5</v>
      </c>
      <c r="O3937">
        <v>4</v>
      </c>
      <c r="P3937">
        <v>4</v>
      </c>
      <c r="Q3937">
        <v>60</v>
      </c>
      <c r="R3937">
        <f>IF(Cleaned_data[[#This Row],[KATEGORI]]="A+B: KØRETØJER I ALT",Q3935/Cleaned_data[[#This Row],[TOTAL]],0)</f>
        <v>0</v>
      </c>
    </row>
    <row r="3938" spans="1:18" x14ac:dyDescent="0.2">
      <c r="A3938">
        <v>71</v>
      </c>
      <c r="B3938" s="1" t="s">
        <v>78</v>
      </c>
      <c r="C3938">
        <v>2013</v>
      </c>
      <c r="D3938" s="1" t="s">
        <v>22</v>
      </c>
      <c r="E3938">
        <v>4</v>
      </c>
      <c r="F3938">
        <v>8</v>
      </c>
      <c r="G3938">
        <v>6</v>
      </c>
      <c r="H3938">
        <v>5</v>
      </c>
      <c r="I3938">
        <v>5</v>
      </c>
      <c r="J3938">
        <v>7</v>
      </c>
      <c r="K3938">
        <v>6</v>
      </c>
      <c r="L3938">
        <v>5</v>
      </c>
      <c r="M3938">
        <v>7</v>
      </c>
      <c r="N3938">
        <v>9</v>
      </c>
      <c r="O3938">
        <v>4</v>
      </c>
      <c r="P3938">
        <v>4</v>
      </c>
      <c r="Q3938">
        <v>70</v>
      </c>
      <c r="R3938">
        <f>IF(Cleaned_data[[#This Row],[KATEGORI]]="A+B: KØRETØJER I ALT",Q3936/Cleaned_data[[#This Row],[TOTAL]],0)</f>
        <v>0</v>
      </c>
    </row>
    <row r="3939" spans="1:18" x14ac:dyDescent="0.2">
      <c r="A3939">
        <v>71</v>
      </c>
      <c r="B3939" s="1" t="s">
        <v>78</v>
      </c>
      <c r="C3939">
        <v>2013</v>
      </c>
      <c r="D3939" s="1" t="s">
        <v>23</v>
      </c>
      <c r="E3939">
        <v>272</v>
      </c>
      <c r="F3939">
        <v>295</v>
      </c>
      <c r="G3939">
        <v>129</v>
      </c>
      <c r="H3939">
        <v>111</v>
      </c>
      <c r="I3939">
        <v>123</v>
      </c>
      <c r="J3939">
        <v>162</v>
      </c>
      <c r="K3939">
        <v>131</v>
      </c>
      <c r="L3939">
        <v>180</v>
      </c>
      <c r="M3939">
        <v>245</v>
      </c>
      <c r="N3939">
        <v>299</v>
      </c>
      <c r="O3939">
        <v>242</v>
      </c>
      <c r="P3939">
        <v>181</v>
      </c>
      <c r="Q3939">
        <v>2370</v>
      </c>
      <c r="R3939">
        <f>IF(Cleaned_data[[#This Row],[KATEGORI]]="A+B: KØRETØJER I ALT",Q3937/Cleaned_data[[#This Row],[TOTAL]],0)</f>
        <v>2.5316455696202531E-2</v>
      </c>
    </row>
    <row r="3940" spans="1:18" x14ac:dyDescent="0.2">
      <c r="A3940">
        <v>71</v>
      </c>
      <c r="B3940" s="1" t="s">
        <v>78</v>
      </c>
      <c r="C3940">
        <v>2013</v>
      </c>
      <c r="D3940" s="1" t="s">
        <v>25</v>
      </c>
      <c r="E3940">
        <v>212</v>
      </c>
      <c r="F3940">
        <v>225</v>
      </c>
      <c r="G3940">
        <v>68</v>
      </c>
      <c r="H3940">
        <v>41</v>
      </c>
      <c r="I3940">
        <v>39</v>
      </c>
      <c r="J3940">
        <v>43</v>
      </c>
      <c r="K3940">
        <v>64</v>
      </c>
      <c r="L3940">
        <v>107</v>
      </c>
      <c r="M3940">
        <v>151</v>
      </c>
      <c r="N3940">
        <v>189</v>
      </c>
      <c r="O3940">
        <v>188</v>
      </c>
      <c r="P3940">
        <v>97</v>
      </c>
      <c r="Q3940">
        <v>1424</v>
      </c>
      <c r="R3940">
        <f>IF(Cleaned_data[[#This Row],[KATEGORI]]="A+B: KØRETØJER I ALT",Q3938/Cleaned_data[[#This Row],[TOTAL]],0)</f>
        <v>0</v>
      </c>
    </row>
    <row r="3941" spans="1:18" x14ac:dyDescent="0.2">
      <c r="A3941">
        <v>71</v>
      </c>
      <c r="B3941" s="1" t="s">
        <v>78</v>
      </c>
      <c r="C3941">
        <v>2014</v>
      </c>
      <c r="D3941" s="1" t="s">
        <v>18</v>
      </c>
      <c r="E3941">
        <v>239</v>
      </c>
      <c r="F3941">
        <v>274</v>
      </c>
      <c r="G3941">
        <v>121</v>
      </c>
      <c r="H3941">
        <v>91</v>
      </c>
      <c r="I3941">
        <v>76</v>
      </c>
      <c r="J3941">
        <v>73</v>
      </c>
      <c r="K3941">
        <v>90</v>
      </c>
      <c r="L3941">
        <v>147</v>
      </c>
      <c r="M3941">
        <v>200</v>
      </c>
      <c r="N3941">
        <v>296</v>
      </c>
      <c r="O3941">
        <v>240</v>
      </c>
      <c r="P3941">
        <v>132</v>
      </c>
      <c r="Q3941">
        <v>1979</v>
      </c>
      <c r="R3941">
        <f>IF(Cleaned_data[[#This Row],[KATEGORI]]="A+B: KØRETØJER I ALT",Q3939/Cleaned_data[[#This Row],[TOTAL]],0)</f>
        <v>0</v>
      </c>
    </row>
    <row r="3942" spans="1:18" x14ac:dyDescent="0.2">
      <c r="A3942">
        <v>71</v>
      </c>
      <c r="B3942" s="1" t="s">
        <v>78</v>
      </c>
      <c r="C3942">
        <v>2014</v>
      </c>
      <c r="D3942" s="1" t="s">
        <v>19</v>
      </c>
      <c r="E3942">
        <v>41</v>
      </c>
      <c r="F3942">
        <v>36</v>
      </c>
      <c r="G3942">
        <v>26</v>
      </c>
      <c r="H3942">
        <v>26</v>
      </c>
      <c r="I3942">
        <v>21</v>
      </c>
      <c r="J3942">
        <v>32</v>
      </c>
      <c r="K3942">
        <v>26</v>
      </c>
      <c r="L3942">
        <v>23</v>
      </c>
      <c r="M3942">
        <v>35</v>
      </c>
      <c r="N3942">
        <v>37</v>
      </c>
      <c r="O3942">
        <v>28</v>
      </c>
      <c r="P3942">
        <v>17</v>
      </c>
      <c r="Q3942">
        <v>348</v>
      </c>
      <c r="R3942">
        <f>IF(Cleaned_data[[#This Row],[KATEGORI]]="A+B: KØRETØJER I ALT",Q3940/Cleaned_data[[#This Row],[TOTAL]],0)</f>
        <v>0</v>
      </c>
    </row>
    <row r="3943" spans="1:18" x14ac:dyDescent="0.2">
      <c r="A3943">
        <v>71</v>
      </c>
      <c r="B3943" s="1" t="s">
        <v>78</v>
      </c>
      <c r="C3943">
        <v>2014</v>
      </c>
      <c r="D3943" s="1" t="s">
        <v>20</v>
      </c>
      <c r="E3943">
        <v>280</v>
      </c>
      <c r="F3943">
        <v>310</v>
      </c>
      <c r="G3943">
        <v>147</v>
      </c>
      <c r="H3943">
        <v>117</v>
      </c>
      <c r="I3943">
        <v>97</v>
      </c>
      <c r="J3943">
        <v>105</v>
      </c>
      <c r="K3943">
        <v>116</v>
      </c>
      <c r="L3943">
        <v>170</v>
      </c>
      <c r="M3943">
        <v>235</v>
      </c>
      <c r="N3943">
        <v>333</v>
      </c>
      <c r="O3943">
        <v>268</v>
      </c>
      <c r="P3943">
        <v>149</v>
      </c>
      <c r="Q3943">
        <v>2327</v>
      </c>
      <c r="R3943">
        <f>IF(Cleaned_data[[#This Row],[KATEGORI]]="A+B: KØRETØJER I ALT",Q3941/Cleaned_data[[#This Row],[TOTAL]],0)</f>
        <v>0</v>
      </c>
    </row>
    <row r="3944" spans="1:18" x14ac:dyDescent="0.2">
      <c r="A3944">
        <v>71</v>
      </c>
      <c r="B3944" s="1" t="s">
        <v>78</v>
      </c>
      <c r="C3944">
        <v>2014</v>
      </c>
      <c r="D3944" s="1" t="s">
        <v>21</v>
      </c>
      <c r="E3944">
        <v>1</v>
      </c>
      <c r="F3944">
        <v>1</v>
      </c>
      <c r="G3944">
        <v>2</v>
      </c>
      <c r="H3944">
        <v>4</v>
      </c>
      <c r="I3944">
        <v>1</v>
      </c>
      <c r="J3944">
        <v>0</v>
      </c>
      <c r="K3944">
        <v>0</v>
      </c>
      <c r="L3944">
        <v>3</v>
      </c>
      <c r="M3944">
        <v>2</v>
      </c>
      <c r="N3944">
        <v>1</v>
      </c>
      <c r="O3944">
        <v>0</v>
      </c>
      <c r="P3944">
        <v>0</v>
      </c>
      <c r="Q3944">
        <v>15</v>
      </c>
      <c r="R3944">
        <f>IF(Cleaned_data[[#This Row],[KATEGORI]]="A+B: KØRETØJER I ALT",Q3942/Cleaned_data[[#This Row],[TOTAL]],0)</f>
        <v>0</v>
      </c>
    </row>
    <row r="3945" spans="1:18" x14ac:dyDescent="0.2">
      <c r="A3945">
        <v>71</v>
      </c>
      <c r="B3945" s="1" t="s">
        <v>78</v>
      </c>
      <c r="C3945">
        <v>2014</v>
      </c>
      <c r="D3945" s="1" t="s">
        <v>30</v>
      </c>
      <c r="E3945">
        <v>4</v>
      </c>
      <c r="F3945">
        <v>4</v>
      </c>
      <c r="G3945">
        <v>4</v>
      </c>
      <c r="H3945">
        <v>4</v>
      </c>
      <c r="I3945">
        <v>4</v>
      </c>
      <c r="J3945">
        <v>4</v>
      </c>
      <c r="K3945">
        <v>4</v>
      </c>
      <c r="L3945">
        <v>4</v>
      </c>
      <c r="M3945">
        <v>4</v>
      </c>
      <c r="N3945">
        <v>4</v>
      </c>
      <c r="O3945">
        <v>4</v>
      </c>
      <c r="P3945">
        <v>4</v>
      </c>
      <c r="Q3945">
        <v>48</v>
      </c>
      <c r="R3945">
        <f>IF(Cleaned_data[[#This Row],[KATEGORI]]="A+B: KØRETØJER I ALT",Q3943/Cleaned_data[[#This Row],[TOTAL]],0)</f>
        <v>0</v>
      </c>
    </row>
    <row r="3946" spans="1:18" x14ac:dyDescent="0.2">
      <c r="A3946">
        <v>71</v>
      </c>
      <c r="B3946" s="1" t="s">
        <v>78</v>
      </c>
      <c r="C3946">
        <v>2014</v>
      </c>
      <c r="D3946" s="1" t="s">
        <v>22</v>
      </c>
      <c r="E3946">
        <v>5</v>
      </c>
      <c r="F3946">
        <v>5</v>
      </c>
      <c r="G3946">
        <v>6</v>
      </c>
      <c r="H3946">
        <v>8</v>
      </c>
      <c r="I3946">
        <v>5</v>
      </c>
      <c r="J3946">
        <v>4</v>
      </c>
      <c r="K3946">
        <v>4</v>
      </c>
      <c r="L3946">
        <v>7</v>
      </c>
      <c r="M3946">
        <v>6</v>
      </c>
      <c r="N3946">
        <v>5</v>
      </c>
      <c r="O3946">
        <v>4</v>
      </c>
      <c r="P3946">
        <v>4</v>
      </c>
      <c r="Q3946">
        <v>63</v>
      </c>
      <c r="R3946">
        <f>IF(Cleaned_data[[#This Row],[KATEGORI]]="A+B: KØRETØJER I ALT",Q3944/Cleaned_data[[#This Row],[TOTAL]],0)</f>
        <v>0</v>
      </c>
    </row>
    <row r="3947" spans="1:18" x14ac:dyDescent="0.2">
      <c r="A3947">
        <v>71</v>
      </c>
      <c r="B3947" s="1" t="s">
        <v>78</v>
      </c>
      <c r="C3947">
        <v>2014</v>
      </c>
      <c r="D3947" s="1" t="s">
        <v>23</v>
      </c>
      <c r="E3947">
        <v>285</v>
      </c>
      <c r="F3947">
        <v>315</v>
      </c>
      <c r="G3947">
        <v>153</v>
      </c>
      <c r="H3947">
        <v>125</v>
      </c>
      <c r="I3947">
        <v>102</v>
      </c>
      <c r="J3947">
        <v>109</v>
      </c>
      <c r="K3947">
        <v>120</v>
      </c>
      <c r="L3947">
        <v>177</v>
      </c>
      <c r="M3947">
        <v>241</v>
      </c>
      <c r="N3947">
        <v>338</v>
      </c>
      <c r="O3947">
        <v>272</v>
      </c>
      <c r="P3947">
        <v>153</v>
      </c>
      <c r="Q3947">
        <v>2390</v>
      </c>
      <c r="R3947">
        <f>IF(Cleaned_data[[#This Row],[KATEGORI]]="A+B: KØRETØJER I ALT",Q3945/Cleaned_data[[#This Row],[TOTAL]],0)</f>
        <v>2.0083682008368201E-2</v>
      </c>
    </row>
    <row r="3948" spans="1:18" x14ac:dyDescent="0.2">
      <c r="A3948">
        <v>71</v>
      </c>
      <c r="B3948" s="1" t="s">
        <v>78</v>
      </c>
      <c r="C3948">
        <v>2014</v>
      </c>
      <c r="D3948" s="1" t="s">
        <v>26</v>
      </c>
      <c r="E3948">
        <v>128</v>
      </c>
      <c r="F3948">
        <v>106</v>
      </c>
      <c r="G3948">
        <v>40</v>
      </c>
      <c r="H3948">
        <v>23</v>
      </c>
      <c r="I3948">
        <v>28</v>
      </c>
      <c r="J3948">
        <v>25</v>
      </c>
      <c r="K3948">
        <v>35</v>
      </c>
      <c r="L3948">
        <v>59</v>
      </c>
      <c r="M3948">
        <v>70</v>
      </c>
      <c r="N3948">
        <v>98</v>
      </c>
      <c r="O3948">
        <v>68</v>
      </c>
      <c r="P3948">
        <v>56</v>
      </c>
      <c r="Q3948">
        <v>736</v>
      </c>
      <c r="R3948">
        <f>IF(Cleaned_data[[#This Row],[KATEGORI]]="A+B: KØRETØJER I ALT",Q3946/Cleaned_data[[#This Row],[TOTAL]],0)</f>
        <v>0</v>
      </c>
    </row>
    <row r="3949" spans="1:18" x14ac:dyDescent="0.2">
      <c r="A3949">
        <v>71</v>
      </c>
      <c r="B3949" s="1" t="s">
        <v>78</v>
      </c>
      <c r="C3949">
        <v>2015</v>
      </c>
      <c r="D3949" s="1" t="s">
        <v>18</v>
      </c>
      <c r="E3949">
        <v>233</v>
      </c>
      <c r="F3949">
        <v>227</v>
      </c>
      <c r="G3949">
        <v>111</v>
      </c>
      <c r="H3949">
        <v>74</v>
      </c>
      <c r="I3949">
        <v>94</v>
      </c>
      <c r="J3949">
        <v>88</v>
      </c>
      <c r="K3949">
        <v>87</v>
      </c>
      <c r="L3949">
        <v>128</v>
      </c>
      <c r="M3949">
        <v>199</v>
      </c>
      <c r="N3949">
        <v>271</v>
      </c>
      <c r="O3949">
        <v>229</v>
      </c>
      <c r="P3949">
        <v>150</v>
      </c>
      <c r="Q3949">
        <v>1891</v>
      </c>
      <c r="R3949">
        <f>IF(Cleaned_data[[#This Row],[KATEGORI]]="A+B: KØRETØJER I ALT",Q3947/Cleaned_data[[#This Row],[TOTAL]],0)</f>
        <v>0</v>
      </c>
    </row>
    <row r="3950" spans="1:18" x14ac:dyDescent="0.2">
      <c r="A3950">
        <v>71</v>
      </c>
      <c r="B3950" s="1" t="s">
        <v>78</v>
      </c>
      <c r="C3950">
        <v>2015</v>
      </c>
      <c r="D3950" s="1" t="s">
        <v>19</v>
      </c>
      <c r="E3950">
        <v>42</v>
      </c>
      <c r="F3950">
        <v>40</v>
      </c>
      <c r="G3950">
        <v>21</v>
      </c>
      <c r="H3950">
        <v>19</v>
      </c>
      <c r="I3950">
        <v>25</v>
      </c>
      <c r="J3950">
        <v>26</v>
      </c>
      <c r="K3950">
        <v>37</v>
      </c>
      <c r="L3950">
        <v>34</v>
      </c>
      <c r="M3950">
        <v>46</v>
      </c>
      <c r="N3950">
        <v>27</v>
      </c>
      <c r="O3950">
        <v>23</v>
      </c>
      <c r="P3950">
        <v>18</v>
      </c>
      <c r="Q3950">
        <v>358</v>
      </c>
      <c r="R3950">
        <f>IF(Cleaned_data[[#This Row],[KATEGORI]]="A+B: KØRETØJER I ALT",Q3948/Cleaned_data[[#This Row],[TOTAL]],0)</f>
        <v>0</v>
      </c>
    </row>
    <row r="3951" spans="1:18" x14ac:dyDescent="0.2">
      <c r="A3951">
        <v>71</v>
      </c>
      <c r="B3951" s="1" t="s">
        <v>78</v>
      </c>
      <c r="C3951">
        <v>2015</v>
      </c>
      <c r="D3951" s="1" t="s">
        <v>20</v>
      </c>
      <c r="E3951">
        <v>275</v>
      </c>
      <c r="F3951">
        <v>267</v>
      </c>
      <c r="G3951">
        <v>132</v>
      </c>
      <c r="H3951">
        <v>93</v>
      </c>
      <c r="I3951">
        <v>119</v>
      </c>
      <c r="J3951">
        <v>114</v>
      </c>
      <c r="K3951">
        <v>124</v>
      </c>
      <c r="L3951">
        <v>162</v>
      </c>
      <c r="M3951">
        <v>245</v>
      </c>
      <c r="N3951">
        <v>298</v>
      </c>
      <c r="O3951">
        <v>252</v>
      </c>
      <c r="P3951">
        <v>168</v>
      </c>
      <c r="Q3951">
        <v>2249</v>
      </c>
      <c r="R3951">
        <f>IF(Cleaned_data[[#This Row],[KATEGORI]]="A+B: KØRETØJER I ALT",Q3949/Cleaned_data[[#This Row],[TOTAL]],0)</f>
        <v>0</v>
      </c>
    </row>
    <row r="3952" spans="1:18" x14ac:dyDescent="0.2">
      <c r="A3952">
        <v>71</v>
      </c>
      <c r="B3952" s="1" t="s">
        <v>78</v>
      </c>
      <c r="C3952">
        <v>2015</v>
      </c>
      <c r="D3952" s="1" t="s">
        <v>21</v>
      </c>
      <c r="E3952">
        <v>2</v>
      </c>
      <c r="F3952">
        <v>1</v>
      </c>
      <c r="G3952">
        <v>2</v>
      </c>
      <c r="H3952">
        <v>4</v>
      </c>
      <c r="I3952">
        <v>1</v>
      </c>
      <c r="J3952">
        <v>2</v>
      </c>
      <c r="K3952">
        <v>1</v>
      </c>
      <c r="L3952">
        <v>0</v>
      </c>
      <c r="M3952">
        <v>1</v>
      </c>
      <c r="N3952">
        <v>1</v>
      </c>
      <c r="O3952">
        <v>0</v>
      </c>
      <c r="P3952">
        <v>1</v>
      </c>
      <c r="Q3952">
        <v>16</v>
      </c>
      <c r="R3952">
        <f>IF(Cleaned_data[[#This Row],[KATEGORI]]="A+B: KØRETØJER I ALT",Q3950/Cleaned_data[[#This Row],[TOTAL]],0)</f>
        <v>0</v>
      </c>
    </row>
    <row r="3953" spans="1:18" x14ac:dyDescent="0.2">
      <c r="A3953">
        <v>71</v>
      </c>
      <c r="B3953" s="1" t="s">
        <v>78</v>
      </c>
      <c r="C3953">
        <v>2015</v>
      </c>
      <c r="D3953" s="1" t="s">
        <v>30</v>
      </c>
      <c r="E3953">
        <v>4</v>
      </c>
      <c r="F3953">
        <v>3</v>
      </c>
      <c r="G3953">
        <v>7</v>
      </c>
      <c r="H3953">
        <v>4</v>
      </c>
      <c r="I3953">
        <v>4</v>
      </c>
      <c r="J3953">
        <v>3</v>
      </c>
      <c r="K3953">
        <v>5</v>
      </c>
      <c r="L3953">
        <v>4</v>
      </c>
      <c r="M3953">
        <v>3</v>
      </c>
      <c r="N3953">
        <v>4</v>
      </c>
      <c r="O3953">
        <v>3</v>
      </c>
      <c r="P3953">
        <v>3</v>
      </c>
      <c r="Q3953">
        <v>47</v>
      </c>
      <c r="R3953">
        <f>IF(Cleaned_data[[#This Row],[KATEGORI]]="A+B: KØRETØJER I ALT",Q3951/Cleaned_data[[#This Row],[TOTAL]],0)</f>
        <v>0</v>
      </c>
    </row>
    <row r="3954" spans="1:18" x14ac:dyDescent="0.2">
      <c r="A3954">
        <v>71</v>
      </c>
      <c r="B3954" s="1" t="s">
        <v>78</v>
      </c>
      <c r="C3954">
        <v>2015</v>
      </c>
      <c r="D3954" s="1" t="s">
        <v>22</v>
      </c>
      <c r="E3954">
        <v>6</v>
      </c>
      <c r="F3954">
        <v>4</v>
      </c>
      <c r="G3954">
        <v>9</v>
      </c>
      <c r="H3954">
        <v>8</v>
      </c>
      <c r="I3954">
        <v>5</v>
      </c>
      <c r="J3954">
        <v>5</v>
      </c>
      <c r="K3954">
        <v>6</v>
      </c>
      <c r="L3954">
        <v>4</v>
      </c>
      <c r="M3954">
        <v>4</v>
      </c>
      <c r="N3954">
        <v>5</v>
      </c>
      <c r="O3954">
        <v>3</v>
      </c>
      <c r="P3954">
        <v>4</v>
      </c>
      <c r="Q3954">
        <v>63</v>
      </c>
      <c r="R3954">
        <f>IF(Cleaned_data[[#This Row],[KATEGORI]]="A+B: KØRETØJER I ALT",Q3952/Cleaned_data[[#This Row],[TOTAL]],0)</f>
        <v>0</v>
      </c>
    </row>
    <row r="3955" spans="1:18" x14ac:dyDescent="0.2">
      <c r="A3955">
        <v>71</v>
      </c>
      <c r="B3955" s="1" t="s">
        <v>78</v>
      </c>
      <c r="C3955">
        <v>2015</v>
      </c>
      <c r="D3955" s="1" t="s">
        <v>23</v>
      </c>
      <c r="E3955">
        <v>281</v>
      </c>
      <c r="F3955">
        <v>271</v>
      </c>
      <c r="G3955">
        <v>141</v>
      </c>
      <c r="H3955">
        <v>101</v>
      </c>
      <c r="I3955">
        <v>124</v>
      </c>
      <c r="J3955">
        <v>119</v>
      </c>
      <c r="K3955">
        <v>130</v>
      </c>
      <c r="L3955">
        <v>166</v>
      </c>
      <c r="M3955">
        <v>249</v>
      </c>
      <c r="N3955">
        <v>303</v>
      </c>
      <c r="O3955">
        <v>255</v>
      </c>
      <c r="P3955">
        <v>172</v>
      </c>
      <c r="Q3955">
        <v>2312</v>
      </c>
      <c r="R3955">
        <f>IF(Cleaned_data[[#This Row],[KATEGORI]]="A+B: KØRETØJER I ALT",Q3953/Cleaned_data[[#This Row],[TOTAL]],0)</f>
        <v>2.032871972318339E-2</v>
      </c>
    </row>
    <row r="3956" spans="1:18" x14ac:dyDescent="0.2">
      <c r="A3956">
        <v>71</v>
      </c>
      <c r="B3956" s="1" t="s">
        <v>78</v>
      </c>
      <c r="C3956">
        <v>2015</v>
      </c>
      <c r="D3956" s="1" t="s">
        <v>26</v>
      </c>
      <c r="E3956">
        <v>136</v>
      </c>
      <c r="F3956">
        <v>110</v>
      </c>
      <c r="G3956">
        <v>40</v>
      </c>
      <c r="H3956">
        <v>29</v>
      </c>
      <c r="I3956">
        <v>25</v>
      </c>
      <c r="J3956">
        <v>24</v>
      </c>
      <c r="K3956">
        <v>35</v>
      </c>
      <c r="L3956">
        <v>47</v>
      </c>
      <c r="M3956">
        <v>103</v>
      </c>
      <c r="N3956">
        <v>145</v>
      </c>
      <c r="O3956">
        <v>109</v>
      </c>
      <c r="P3956">
        <v>60</v>
      </c>
      <c r="Q3956">
        <v>863</v>
      </c>
      <c r="R3956">
        <f>IF(Cleaned_data[[#This Row],[KATEGORI]]="A+B: KØRETØJER I ALT",Q3954/Cleaned_data[[#This Row],[TOTAL]],0)</f>
        <v>0</v>
      </c>
    </row>
    <row r="3957" spans="1:18" x14ac:dyDescent="0.2">
      <c r="A3957">
        <v>71</v>
      </c>
      <c r="B3957" s="1" t="s">
        <v>78</v>
      </c>
      <c r="C3957">
        <v>2016</v>
      </c>
      <c r="D3957" s="1" t="s">
        <v>18</v>
      </c>
      <c r="E3957">
        <v>276</v>
      </c>
      <c r="F3957">
        <v>265</v>
      </c>
      <c r="G3957">
        <v>114</v>
      </c>
      <c r="H3957">
        <v>91</v>
      </c>
      <c r="I3957">
        <v>88</v>
      </c>
      <c r="J3957">
        <v>95</v>
      </c>
      <c r="K3957">
        <v>102</v>
      </c>
      <c r="L3957">
        <v>131</v>
      </c>
      <c r="M3957">
        <v>267</v>
      </c>
      <c r="N3957">
        <v>319</v>
      </c>
      <c r="O3957">
        <v>245</v>
      </c>
      <c r="P3957">
        <v>172</v>
      </c>
      <c r="Q3957">
        <v>2165</v>
      </c>
      <c r="R3957">
        <f>IF(Cleaned_data[[#This Row],[KATEGORI]]="A+B: KØRETØJER I ALT",Q3955/Cleaned_data[[#This Row],[TOTAL]],0)</f>
        <v>0</v>
      </c>
    </row>
    <row r="3958" spans="1:18" x14ac:dyDescent="0.2">
      <c r="A3958">
        <v>71</v>
      </c>
      <c r="B3958" s="1" t="s">
        <v>78</v>
      </c>
      <c r="C3958">
        <v>2016</v>
      </c>
      <c r="D3958" s="1" t="s">
        <v>19</v>
      </c>
      <c r="E3958">
        <v>30</v>
      </c>
      <c r="F3958">
        <v>38</v>
      </c>
      <c r="G3958">
        <v>29</v>
      </c>
      <c r="H3958">
        <v>29</v>
      </c>
      <c r="I3958">
        <v>28</v>
      </c>
      <c r="J3958">
        <v>33</v>
      </c>
      <c r="K3958">
        <v>35</v>
      </c>
      <c r="L3958">
        <v>30</v>
      </c>
      <c r="M3958">
        <v>54</v>
      </c>
      <c r="N3958">
        <v>26</v>
      </c>
      <c r="O3958">
        <v>24</v>
      </c>
      <c r="P3958">
        <v>12</v>
      </c>
      <c r="Q3958">
        <v>368</v>
      </c>
      <c r="R3958">
        <f>IF(Cleaned_data[[#This Row],[KATEGORI]]="A+B: KØRETØJER I ALT",Q3956/Cleaned_data[[#This Row],[TOTAL]],0)</f>
        <v>0</v>
      </c>
    </row>
    <row r="3959" spans="1:18" x14ac:dyDescent="0.2">
      <c r="A3959">
        <v>71</v>
      </c>
      <c r="B3959" s="1" t="s">
        <v>78</v>
      </c>
      <c r="C3959">
        <v>2016</v>
      </c>
      <c r="D3959" s="1" t="s">
        <v>20</v>
      </c>
      <c r="E3959">
        <v>306</v>
      </c>
      <c r="F3959">
        <v>303</v>
      </c>
      <c r="G3959">
        <v>143</v>
      </c>
      <c r="H3959">
        <v>120</v>
      </c>
      <c r="I3959">
        <v>116</v>
      </c>
      <c r="J3959">
        <v>128</v>
      </c>
      <c r="K3959">
        <v>137</v>
      </c>
      <c r="L3959">
        <v>161</v>
      </c>
      <c r="M3959">
        <v>321</v>
      </c>
      <c r="N3959">
        <v>345</v>
      </c>
      <c r="O3959">
        <v>269</v>
      </c>
      <c r="P3959">
        <v>184</v>
      </c>
      <c r="Q3959">
        <v>2533</v>
      </c>
      <c r="R3959">
        <f>IF(Cleaned_data[[#This Row],[KATEGORI]]="A+B: KØRETØJER I ALT",Q3957/Cleaned_data[[#This Row],[TOTAL]],0)</f>
        <v>0</v>
      </c>
    </row>
    <row r="3960" spans="1:18" x14ac:dyDescent="0.2">
      <c r="A3960">
        <v>71</v>
      </c>
      <c r="B3960" s="1" t="s">
        <v>78</v>
      </c>
      <c r="C3960">
        <v>2016</v>
      </c>
      <c r="D3960" s="1" t="s">
        <v>21</v>
      </c>
      <c r="E3960">
        <v>3</v>
      </c>
      <c r="F3960">
        <v>1</v>
      </c>
      <c r="G3960">
        <v>5</v>
      </c>
      <c r="H3960">
        <v>2</v>
      </c>
      <c r="I3960">
        <v>0</v>
      </c>
      <c r="J3960">
        <v>0</v>
      </c>
      <c r="K3960">
        <v>6</v>
      </c>
      <c r="L3960">
        <v>0</v>
      </c>
      <c r="M3960">
        <v>9</v>
      </c>
      <c r="N3960">
        <v>0</v>
      </c>
      <c r="O3960">
        <v>0</v>
      </c>
      <c r="P3960">
        <v>1</v>
      </c>
      <c r="Q3960">
        <v>27</v>
      </c>
      <c r="R3960">
        <f>IF(Cleaned_data[[#This Row],[KATEGORI]]="A+B: KØRETØJER I ALT",Q3958/Cleaned_data[[#This Row],[TOTAL]],0)</f>
        <v>0</v>
      </c>
    </row>
    <row r="3961" spans="1:18" x14ac:dyDescent="0.2">
      <c r="A3961">
        <v>71</v>
      </c>
      <c r="B3961" s="1" t="s">
        <v>78</v>
      </c>
      <c r="C3961">
        <v>2016</v>
      </c>
      <c r="D3961" s="1" t="s">
        <v>30</v>
      </c>
      <c r="E3961">
        <v>4</v>
      </c>
      <c r="F3961">
        <v>2</v>
      </c>
      <c r="G3961">
        <v>6</v>
      </c>
      <c r="H3961">
        <v>4</v>
      </c>
      <c r="I3961">
        <v>4</v>
      </c>
      <c r="J3961">
        <v>3</v>
      </c>
      <c r="K3961">
        <v>7</v>
      </c>
      <c r="L3961">
        <v>4</v>
      </c>
      <c r="M3961">
        <v>5</v>
      </c>
      <c r="N3961">
        <v>4</v>
      </c>
      <c r="O3961">
        <v>2</v>
      </c>
      <c r="P3961">
        <v>4</v>
      </c>
      <c r="Q3961">
        <v>49</v>
      </c>
      <c r="R3961">
        <f>IF(Cleaned_data[[#This Row],[KATEGORI]]="A+B: KØRETØJER I ALT",Q3959/Cleaned_data[[#This Row],[TOTAL]],0)</f>
        <v>0</v>
      </c>
    </row>
    <row r="3962" spans="1:18" x14ac:dyDescent="0.2">
      <c r="A3962">
        <v>71</v>
      </c>
      <c r="B3962" s="1" t="s">
        <v>78</v>
      </c>
      <c r="C3962">
        <v>2016</v>
      </c>
      <c r="D3962" s="1" t="s">
        <v>22</v>
      </c>
      <c r="E3962">
        <v>7</v>
      </c>
      <c r="F3962">
        <v>3</v>
      </c>
      <c r="G3962">
        <v>11</v>
      </c>
      <c r="H3962">
        <v>6</v>
      </c>
      <c r="I3962">
        <v>4</v>
      </c>
      <c r="J3962">
        <v>3</v>
      </c>
      <c r="K3962">
        <v>13</v>
      </c>
      <c r="L3962">
        <v>4</v>
      </c>
      <c r="M3962">
        <v>14</v>
      </c>
      <c r="N3962">
        <v>4</v>
      </c>
      <c r="O3962">
        <v>2</v>
      </c>
      <c r="P3962">
        <v>5</v>
      </c>
      <c r="Q3962">
        <v>76</v>
      </c>
      <c r="R3962">
        <f>IF(Cleaned_data[[#This Row],[KATEGORI]]="A+B: KØRETØJER I ALT",Q3960/Cleaned_data[[#This Row],[TOTAL]],0)</f>
        <v>0</v>
      </c>
    </row>
    <row r="3963" spans="1:18" x14ac:dyDescent="0.2">
      <c r="A3963">
        <v>71</v>
      </c>
      <c r="B3963" s="1" t="s">
        <v>78</v>
      </c>
      <c r="C3963">
        <v>2016</v>
      </c>
      <c r="D3963" s="1" t="s">
        <v>23</v>
      </c>
      <c r="E3963">
        <v>313</v>
      </c>
      <c r="F3963">
        <v>306</v>
      </c>
      <c r="G3963">
        <v>154</v>
      </c>
      <c r="H3963">
        <v>126</v>
      </c>
      <c r="I3963">
        <v>120</v>
      </c>
      <c r="J3963">
        <v>131</v>
      </c>
      <c r="K3963">
        <v>150</v>
      </c>
      <c r="L3963">
        <v>165</v>
      </c>
      <c r="M3963">
        <v>335</v>
      </c>
      <c r="N3963">
        <v>349</v>
      </c>
      <c r="O3963">
        <v>271</v>
      </c>
      <c r="P3963">
        <v>189</v>
      </c>
      <c r="Q3963">
        <v>2609</v>
      </c>
      <c r="R3963">
        <f>IF(Cleaned_data[[#This Row],[KATEGORI]]="A+B: KØRETØJER I ALT",Q3961/Cleaned_data[[#This Row],[TOTAL]],0)</f>
        <v>1.8781142200076657E-2</v>
      </c>
    </row>
    <row r="3964" spans="1:18" x14ac:dyDescent="0.2">
      <c r="A3964">
        <v>71</v>
      </c>
      <c r="B3964" s="1" t="s">
        <v>78</v>
      </c>
      <c r="C3964">
        <v>2016</v>
      </c>
      <c r="D3964" s="1" t="s">
        <v>26</v>
      </c>
      <c r="E3964">
        <v>136</v>
      </c>
      <c r="F3964">
        <v>142</v>
      </c>
      <c r="G3964">
        <v>46</v>
      </c>
      <c r="H3964">
        <v>32</v>
      </c>
      <c r="I3964">
        <v>27</v>
      </c>
      <c r="J3964">
        <v>21</v>
      </c>
      <c r="K3964">
        <v>22</v>
      </c>
      <c r="L3964">
        <v>53</v>
      </c>
      <c r="M3964">
        <v>84</v>
      </c>
      <c r="N3964">
        <v>128</v>
      </c>
      <c r="O3964">
        <v>94</v>
      </c>
      <c r="P3964">
        <v>64</v>
      </c>
      <c r="Q3964">
        <v>849</v>
      </c>
      <c r="R3964">
        <f>IF(Cleaned_data[[#This Row],[KATEGORI]]="A+B: KØRETØJER I ALT",Q3962/Cleaned_data[[#This Row],[TOTAL]],0)</f>
        <v>0</v>
      </c>
    </row>
    <row r="3965" spans="1:18" x14ac:dyDescent="0.2">
      <c r="A3965">
        <v>71</v>
      </c>
      <c r="B3965" s="1" t="s">
        <v>78</v>
      </c>
      <c r="C3965">
        <v>2017</v>
      </c>
      <c r="D3965" s="1" t="s">
        <v>18</v>
      </c>
      <c r="E3965">
        <v>295</v>
      </c>
      <c r="F3965">
        <v>271</v>
      </c>
      <c r="G3965">
        <v>140</v>
      </c>
      <c r="H3965">
        <v>111</v>
      </c>
      <c r="I3965">
        <v>112</v>
      </c>
      <c r="J3965">
        <v>116</v>
      </c>
      <c r="K3965">
        <v>133</v>
      </c>
      <c r="L3965">
        <v>178</v>
      </c>
      <c r="M3965">
        <v>252</v>
      </c>
      <c r="N3965">
        <v>323</v>
      </c>
      <c r="O3965">
        <v>234</v>
      </c>
      <c r="P3965">
        <v>184</v>
      </c>
      <c r="Q3965">
        <v>2349</v>
      </c>
      <c r="R3965">
        <f>IF(Cleaned_data[[#This Row],[KATEGORI]]="A+B: KØRETØJER I ALT",Q3963/Cleaned_data[[#This Row],[TOTAL]],0)</f>
        <v>0</v>
      </c>
    </row>
    <row r="3966" spans="1:18" x14ac:dyDescent="0.2">
      <c r="A3966">
        <v>71</v>
      </c>
      <c r="B3966" s="1" t="s">
        <v>78</v>
      </c>
      <c r="C3966">
        <v>2017</v>
      </c>
      <c r="D3966" s="1" t="s">
        <v>19</v>
      </c>
      <c r="E3966">
        <v>44</v>
      </c>
      <c r="F3966">
        <v>38</v>
      </c>
      <c r="G3966">
        <v>28</v>
      </c>
      <c r="H3966">
        <v>23</v>
      </c>
      <c r="I3966">
        <v>36</v>
      </c>
      <c r="J3966">
        <v>16</v>
      </c>
      <c r="K3966">
        <v>29</v>
      </c>
      <c r="L3966">
        <v>37</v>
      </c>
      <c r="M3966">
        <v>48</v>
      </c>
      <c r="N3966">
        <v>43</v>
      </c>
      <c r="O3966">
        <v>16</v>
      </c>
      <c r="P3966">
        <v>13</v>
      </c>
      <c r="Q3966">
        <v>371</v>
      </c>
      <c r="R3966">
        <f>IF(Cleaned_data[[#This Row],[KATEGORI]]="A+B: KØRETØJER I ALT",Q3964/Cleaned_data[[#This Row],[TOTAL]],0)</f>
        <v>0</v>
      </c>
    </row>
    <row r="3967" spans="1:18" x14ac:dyDescent="0.2">
      <c r="A3967">
        <v>71</v>
      </c>
      <c r="B3967" s="1" t="s">
        <v>78</v>
      </c>
      <c r="C3967">
        <v>2017</v>
      </c>
      <c r="D3967" s="1" t="s">
        <v>20</v>
      </c>
      <c r="E3967">
        <v>339</v>
      </c>
      <c r="F3967">
        <v>309</v>
      </c>
      <c r="G3967">
        <v>168</v>
      </c>
      <c r="H3967">
        <v>134</v>
      </c>
      <c r="I3967">
        <v>148</v>
      </c>
      <c r="J3967">
        <v>132</v>
      </c>
      <c r="K3967">
        <v>162</v>
      </c>
      <c r="L3967">
        <v>215</v>
      </c>
      <c r="M3967">
        <v>300</v>
      </c>
      <c r="N3967">
        <v>366</v>
      </c>
      <c r="O3967">
        <v>250</v>
      </c>
      <c r="P3967">
        <v>197</v>
      </c>
      <c r="Q3967">
        <v>2720</v>
      </c>
      <c r="R3967">
        <f>IF(Cleaned_data[[#This Row],[KATEGORI]]="A+B: KØRETØJER I ALT",Q3965/Cleaned_data[[#This Row],[TOTAL]],0)</f>
        <v>0</v>
      </c>
    </row>
    <row r="3968" spans="1:18" x14ac:dyDescent="0.2">
      <c r="A3968">
        <v>71</v>
      </c>
      <c r="B3968" s="1" t="s">
        <v>78</v>
      </c>
      <c r="C3968">
        <v>2017</v>
      </c>
      <c r="D3968" s="1" t="s">
        <v>21</v>
      </c>
      <c r="E3968">
        <v>4</v>
      </c>
      <c r="F3968">
        <v>3</v>
      </c>
      <c r="G3968">
        <v>2</v>
      </c>
      <c r="H3968">
        <v>0</v>
      </c>
      <c r="I3968">
        <v>1</v>
      </c>
      <c r="J3968">
        <v>1</v>
      </c>
      <c r="K3968">
        <v>1</v>
      </c>
      <c r="L3968">
        <v>1</v>
      </c>
      <c r="M3968">
        <v>2</v>
      </c>
      <c r="N3968">
        <v>0</v>
      </c>
      <c r="O3968">
        <v>0</v>
      </c>
      <c r="P3968">
        <v>0</v>
      </c>
      <c r="Q3968">
        <v>15</v>
      </c>
      <c r="R3968">
        <f>IF(Cleaned_data[[#This Row],[KATEGORI]]="A+B: KØRETØJER I ALT",Q3966/Cleaned_data[[#This Row],[TOTAL]],0)</f>
        <v>0</v>
      </c>
    </row>
    <row r="3969" spans="1:18" x14ac:dyDescent="0.2">
      <c r="A3969">
        <v>71</v>
      </c>
      <c r="B3969" s="1" t="s">
        <v>78</v>
      </c>
      <c r="C3969">
        <v>2017</v>
      </c>
      <c r="D3969" s="1" t="s">
        <v>30</v>
      </c>
      <c r="E3969">
        <v>4</v>
      </c>
      <c r="F3969">
        <v>4</v>
      </c>
      <c r="G3969">
        <v>4</v>
      </c>
      <c r="H3969">
        <v>4</v>
      </c>
      <c r="I3969">
        <v>4</v>
      </c>
      <c r="J3969">
        <v>4</v>
      </c>
      <c r="K3969">
        <v>4</v>
      </c>
      <c r="L3969">
        <v>4</v>
      </c>
      <c r="M3969">
        <v>4</v>
      </c>
      <c r="N3969">
        <v>5</v>
      </c>
      <c r="O3969">
        <v>4</v>
      </c>
      <c r="P3969">
        <v>4</v>
      </c>
      <c r="Q3969">
        <v>49</v>
      </c>
      <c r="R3969">
        <f>IF(Cleaned_data[[#This Row],[KATEGORI]]="A+B: KØRETØJER I ALT",Q3967/Cleaned_data[[#This Row],[TOTAL]],0)</f>
        <v>0</v>
      </c>
    </row>
    <row r="3970" spans="1:18" x14ac:dyDescent="0.2">
      <c r="A3970">
        <v>71</v>
      </c>
      <c r="B3970" s="1" t="s">
        <v>78</v>
      </c>
      <c r="C3970">
        <v>2017</v>
      </c>
      <c r="D3970" s="1" t="s">
        <v>22</v>
      </c>
      <c r="E3970">
        <v>8</v>
      </c>
      <c r="F3970">
        <v>7</v>
      </c>
      <c r="G3970">
        <v>6</v>
      </c>
      <c r="H3970">
        <v>4</v>
      </c>
      <c r="I3970">
        <v>5</v>
      </c>
      <c r="J3970">
        <v>5</v>
      </c>
      <c r="K3970">
        <v>5</v>
      </c>
      <c r="L3970">
        <v>5</v>
      </c>
      <c r="M3970">
        <v>6</v>
      </c>
      <c r="N3970">
        <v>5</v>
      </c>
      <c r="O3970">
        <v>4</v>
      </c>
      <c r="P3970">
        <v>4</v>
      </c>
      <c r="Q3970">
        <v>64</v>
      </c>
      <c r="R3970">
        <f>IF(Cleaned_data[[#This Row],[KATEGORI]]="A+B: KØRETØJER I ALT",Q3968/Cleaned_data[[#This Row],[TOTAL]],0)</f>
        <v>0</v>
      </c>
    </row>
    <row r="3971" spans="1:18" x14ac:dyDescent="0.2">
      <c r="A3971">
        <v>71</v>
      </c>
      <c r="B3971" s="1" t="s">
        <v>78</v>
      </c>
      <c r="C3971">
        <v>2017</v>
      </c>
      <c r="D3971" s="1" t="s">
        <v>23</v>
      </c>
      <c r="E3971">
        <v>347</v>
      </c>
      <c r="F3971">
        <v>316</v>
      </c>
      <c r="G3971">
        <v>174</v>
      </c>
      <c r="H3971">
        <v>138</v>
      </c>
      <c r="I3971">
        <v>153</v>
      </c>
      <c r="J3971">
        <v>137</v>
      </c>
      <c r="K3971">
        <v>167</v>
      </c>
      <c r="L3971">
        <v>220</v>
      </c>
      <c r="M3971">
        <v>306</v>
      </c>
      <c r="N3971">
        <v>371</v>
      </c>
      <c r="O3971">
        <v>254</v>
      </c>
      <c r="P3971">
        <v>201</v>
      </c>
      <c r="Q3971">
        <v>2784</v>
      </c>
      <c r="R3971">
        <f>IF(Cleaned_data[[#This Row],[KATEGORI]]="A+B: KØRETØJER I ALT",Q3969/Cleaned_data[[#This Row],[TOTAL]],0)</f>
        <v>1.7600574712643677E-2</v>
      </c>
    </row>
    <row r="3972" spans="1:18" x14ac:dyDescent="0.2">
      <c r="A3972">
        <v>71</v>
      </c>
      <c r="B3972" s="1" t="s">
        <v>78</v>
      </c>
      <c r="C3972">
        <v>2017</v>
      </c>
      <c r="D3972" s="1" t="s">
        <v>26</v>
      </c>
      <c r="E3972">
        <v>227</v>
      </c>
      <c r="F3972">
        <v>186</v>
      </c>
      <c r="G3972">
        <v>67</v>
      </c>
      <c r="H3972">
        <v>46</v>
      </c>
      <c r="I3972">
        <v>37</v>
      </c>
      <c r="J3972">
        <v>47</v>
      </c>
      <c r="K3972">
        <v>61</v>
      </c>
      <c r="L3972">
        <v>76</v>
      </c>
      <c r="M3972">
        <v>164</v>
      </c>
      <c r="N3972">
        <v>190</v>
      </c>
      <c r="O3972">
        <v>191</v>
      </c>
      <c r="P3972">
        <v>112</v>
      </c>
      <c r="Q3972">
        <v>1404</v>
      </c>
      <c r="R3972">
        <f>IF(Cleaned_data[[#This Row],[KATEGORI]]="A+B: KØRETØJER I ALT",Q3970/Cleaned_data[[#This Row],[TOTAL]],0)</f>
        <v>0</v>
      </c>
    </row>
    <row r="3973" spans="1:18" x14ac:dyDescent="0.2">
      <c r="A3973">
        <v>71</v>
      </c>
      <c r="B3973" s="1" t="s">
        <v>78</v>
      </c>
      <c r="C3973">
        <v>2018</v>
      </c>
      <c r="D3973" s="1" t="s">
        <v>18</v>
      </c>
      <c r="E3973">
        <v>283</v>
      </c>
      <c r="F3973">
        <v>266</v>
      </c>
      <c r="G3973">
        <v>111</v>
      </c>
      <c r="H3973">
        <v>100</v>
      </c>
      <c r="I3973">
        <v>119</v>
      </c>
      <c r="J3973">
        <v>103</v>
      </c>
      <c r="K3973">
        <v>117</v>
      </c>
      <c r="L3973">
        <v>162</v>
      </c>
      <c r="M3973">
        <v>284</v>
      </c>
      <c r="N3973">
        <v>329</v>
      </c>
      <c r="O3973">
        <v>218</v>
      </c>
      <c r="P3973">
        <v>151</v>
      </c>
      <c r="Q3973">
        <v>2243</v>
      </c>
      <c r="R3973">
        <f>IF(Cleaned_data[[#This Row],[KATEGORI]]="A+B: KØRETØJER I ALT",Q3971/Cleaned_data[[#This Row],[TOTAL]],0)</f>
        <v>0</v>
      </c>
    </row>
    <row r="3974" spans="1:18" x14ac:dyDescent="0.2">
      <c r="A3974">
        <v>71</v>
      </c>
      <c r="B3974" s="1" t="s">
        <v>78</v>
      </c>
      <c r="C3974">
        <v>2018</v>
      </c>
      <c r="D3974" s="1" t="s">
        <v>19</v>
      </c>
      <c r="E3974">
        <v>35</v>
      </c>
      <c r="F3974">
        <v>42</v>
      </c>
      <c r="G3974">
        <v>23</v>
      </c>
      <c r="H3974">
        <v>31</v>
      </c>
      <c r="I3974">
        <v>24</v>
      </c>
      <c r="J3974">
        <v>34</v>
      </c>
      <c r="K3974">
        <v>32</v>
      </c>
      <c r="L3974">
        <v>27</v>
      </c>
      <c r="M3974">
        <v>46</v>
      </c>
      <c r="N3974">
        <v>17</v>
      </c>
      <c r="O3974">
        <v>24</v>
      </c>
      <c r="P3974">
        <v>18</v>
      </c>
      <c r="Q3974">
        <v>353</v>
      </c>
      <c r="R3974">
        <f>IF(Cleaned_data[[#This Row],[KATEGORI]]="A+B: KØRETØJER I ALT",Q3972/Cleaned_data[[#This Row],[TOTAL]],0)</f>
        <v>0</v>
      </c>
    </row>
    <row r="3975" spans="1:18" x14ac:dyDescent="0.2">
      <c r="A3975">
        <v>71</v>
      </c>
      <c r="B3975" s="1" t="s">
        <v>78</v>
      </c>
      <c r="C3975">
        <v>2018</v>
      </c>
      <c r="D3975" s="1" t="s">
        <v>20</v>
      </c>
      <c r="E3975">
        <v>318</v>
      </c>
      <c r="F3975">
        <v>308</v>
      </c>
      <c r="G3975">
        <v>134</v>
      </c>
      <c r="H3975">
        <v>131</v>
      </c>
      <c r="I3975">
        <v>143</v>
      </c>
      <c r="J3975">
        <v>137</v>
      </c>
      <c r="K3975">
        <v>149</v>
      </c>
      <c r="L3975">
        <v>189</v>
      </c>
      <c r="M3975">
        <v>330</v>
      </c>
      <c r="N3975">
        <v>346</v>
      </c>
      <c r="O3975">
        <v>242</v>
      </c>
      <c r="P3975">
        <v>169</v>
      </c>
      <c r="Q3975">
        <v>2596</v>
      </c>
      <c r="R3975">
        <f>IF(Cleaned_data[[#This Row],[KATEGORI]]="A+B: KØRETØJER I ALT",Q3973/Cleaned_data[[#This Row],[TOTAL]],0)</f>
        <v>0</v>
      </c>
    </row>
    <row r="3976" spans="1:18" x14ac:dyDescent="0.2">
      <c r="A3976">
        <v>71</v>
      </c>
      <c r="B3976" s="1" t="s">
        <v>78</v>
      </c>
      <c r="C3976">
        <v>2018</v>
      </c>
      <c r="D3976" s="1" t="s">
        <v>21</v>
      </c>
      <c r="E3976">
        <v>2</v>
      </c>
      <c r="F3976">
        <v>1</v>
      </c>
      <c r="G3976">
        <v>1</v>
      </c>
      <c r="H3976">
        <v>2</v>
      </c>
      <c r="I3976">
        <v>0</v>
      </c>
      <c r="J3976">
        <v>1</v>
      </c>
      <c r="K3976">
        <v>0</v>
      </c>
      <c r="L3976">
        <v>1</v>
      </c>
      <c r="M3976">
        <v>0</v>
      </c>
      <c r="N3976">
        <v>0</v>
      </c>
      <c r="O3976">
        <v>1</v>
      </c>
      <c r="P3976">
        <v>1</v>
      </c>
      <c r="Q3976">
        <v>10</v>
      </c>
      <c r="R3976">
        <f>IF(Cleaned_data[[#This Row],[KATEGORI]]="A+B: KØRETØJER I ALT",Q3974/Cleaned_data[[#This Row],[TOTAL]],0)</f>
        <v>0</v>
      </c>
    </row>
    <row r="3977" spans="1:18" x14ac:dyDescent="0.2">
      <c r="A3977">
        <v>71</v>
      </c>
      <c r="B3977" s="1" t="s">
        <v>78</v>
      </c>
      <c r="C3977">
        <v>2018</v>
      </c>
      <c r="D3977" s="1" t="s">
        <v>30</v>
      </c>
      <c r="E3977">
        <v>5</v>
      </c>
      <c r="F3977">
        <v>3</v>
      </c>
      <c r="G3977">
        <v>5</v>
      </c>
      <c r="H3977">
        <v>4</v>
      </c>
      <c r="I3977">
        <v>4</v>
      </c>
      <c r="J3977">
        <v>5</v>
      </c>
      <c r="K3977">
        <v>3</v>
      </c>
      <c r="L3977">
        <v>5</v>
      </c>
      <c r="M3977">
        <v>5</v>
      </c>
      <c r="N3977">
        <v>3</v>
      </c>
      <c r="O3977">
        <v>3</v>
      </c>
      <c r="P3977">
        <v>5</v>
      </c>
      <c r="Q3977">
        <v>50</v>
      </c>
      <c r="R3977">
        <f>IF(Cleaned_data[[#This Row],[KATEGORI]]="A+B: KØRETØJER I ALT",Q3975/Cleaned_data[[#This Row],[TOTAL]],0)</f>
        <v>0</v>
      </c>
    </row>
    <row r="3978" spans="1:18" x14ac:dyDescent="0.2">
      <c r="A3978">
        <v>71</v>
      </c>
      <c r="B3978" s="1" t="s">
        <v>78</v>
      </c>
      <c r="C3978">
        <v>2018</v>
      </c>
      <c r="D3978" s="1" t="s">
        <v>22</v>
      </c>
      <c r="E3978">
        <v>7</v>
      </c>
      <c r="F3978">
        <v>4</v>
      </c>
      <c r="G3978">
        <v>6</v>
      </c>
      <c r="H3978">
        <v>6</v>
      </c>
      <c r="I3978">
        <v>4</v>
      </c>
      <c r="J3978">
        <v>6</v>
      </c>
      <c r="K3978">
        <v>3</v>
      </c>
      <c r="L3978">
        <v>6</v>
      </c>
      <c r="M3978">
        <v>5</v>
      </c>
      <c r="N3978">
        <v>3</v>
      </c>
      <c r="O3978">
        <v>4</v>
      </c>
      <c r="P3978">
        <v>6</v>
      </c>
      <c r="Q3978">
        <v>60</v>
      </c>
      <c r="R3978">
        <f>IF(Cleaned_data[[#This Row],[KATEGORI]]="A+B: KØRETØJER I ALT",Q3976/Cleaned_data[[#This Row],[TOTAL]],0)</f>
        <v>0</v>
      </c>
    </row>
    <row r="3979" spans="1:18" x14ac:dyDescent="0.2">
      <c r="A3979">
        <v>71</v>
      </c>
      <c r="B3979" s="1" t="s">
        <v>78</v>
      </c>
      <c r="C3979">
        <v>2018</v>
      </c>
      <c r="D3979" s="1" t="s">
        <v>23</v>
      </c>
      <c r="E3979">
        <v>325</v>
      </c>
      <c r="F3979">
        <v>312</v>
      </c>
      <c r="G3979">
        <v>140</v>
      </c>
      <c r="H3979">
        <v>137</v>
      </c>
      <c r="I3979">
        <v>147</v>
      </c>
      <c r="J3979">
        <v>143</v>
      </c>
      <c r="K3979">
        <v>152</v>
      </c>
      <c r="L3979">
        <v>195</v>
      </c>
      <c r="M3979">
        <v>335</v>
      </c>
      <c r="N3979">
        <v>349</v>
      </c>
      <c r="O3979">
        <v>246</v>
      </c>
      <c r="P3979">
        <v>175</v>
      </c>
      <c r="Q3979">
        <v>2656</v>
      </c>
      <c r="R3979">
        <f>IF(Cleaned_data[[#This Row],[KATEGORI]]="A+B: KØRETØJER I ALT",Q3977/Cleaned_data[[#This Row],[TOTAL]],0)</f>
        <v>1.8825301204819279E-2</v>
      </c>
    </row>
    <row r="3980" spans="1:18" x14ac:dyDescent="0.2">
      <c r="A3980">
        <v>71</v>
      </c>
      <c r="B3980" s="1" t="s">
        <v>78</v>
      </c>
      <c r="C3980">
        <v>2018</v>
      </c>
      <c r="D3980" s="1" t="s">
        <v>26</v>
      </c>
      <c r="E3980">
        <v>158</v>
      </c>
      <c r="F3980">
        <v>202</v>
      </c>
      <c r="G3980">
        <v>74</v>
      </c>
      <c r="H3980">
        <v>47</v>
      </c>
      <c r="I3980">
        <v>57</v>
      </c>
      <c r="J3980">
        <v>44</v>
      </c>
      <c r="K3980">
        <v>58</v>
      </c>
      <c r="L3980">
        <v>90</v>
      </c>
      <c r="M3980">
        <v>160</v>
      </c>
      <c r="N3980">
        <v>188</v>
      </c>
      <c r="O3980">
        <v>165</v>
      </c>
      <c r="P3980">
        <v>107</v>
      </c>
      <c r="Q3980">
        <v>1350</v>
      </c>
      <c r="R3980">
        <f>IF(Cleaned_data[[#This Row],[KATEGORI]]="A+B: KØRETØJER I ALT",Q3978/Cleaned_data[[#This Row],[TOTAL]],0)</f>
        <v>0</v>
      </c>
    </row>
    <row r="3981" spans="1:18" x14ac:dyDescent="0.2">
      <c r="A3981">
        <v>71</v>
      </c>
      <c r="B3981" s="1" t="s">
        <v>78</v>
      </c>
      <c r="C3981">
        <v>2019</v>
      </c>
      <c r="D3981" s="1" t="s">
        <v>18</v>
      </c>
      <c r="E3981">
        <v>280</v>
      </c>
      <c r="F3981">
        <v>281</v>
      </c>
      <c r="G3981">
        <v>124</v>
      </c>
      <c r="H3981">
        <v>76</v>
      </c>
      <c r="I3981">
        <v>118</v>
      </c>
      <c r="J3981">
        <v>119</v>
      </c>
      <c r="K3981">
        <v>123</v>
      </c>
      <c r="L3981">
        <v>172</v>
      </c>
      <c r="M3981">
        <v>295</v>
      </c>
      <c r="N3981">
        <v>353</v>
      </c>
      <c r="O3981">
        <v>283</v>
      </c>
      <c r="P3981">
        <v>191</v>
      </c>
      <c r="Q3981">
        <v>2415</v>
      </c>
      <c r="R3981">
        <f>IF(Cleaned_data[[#This Row],[KATEGORI]]="A+B: KØRETØJER I ALT",Q3979/Cleaned_data[[#This Row],[TOTAL]],0)</f>
        <v>0</v>
      </c>
    </row>
    <row r="3982" spans="1:18" x14ac:dyDescent="0.2">
      <c r="A3982">
        <v>71</v>
      </c>
      <c r="B3982" s="1" t="s">
        <v>78</v>
      </c>
      <c r="C3982">
        <v>2019</v>
      </c>
      <c r="D3982" s="1" t="s">
        <v>19</v>
      </c>
      <c r="E3982">
        <v>43</v>
      </c>
      <c r="F3982">
        <v>42</v>
      </c>
      <c r="G3982">
        <v>26</v>
      </c>
      <c r="H3982">
        <v>25</v>
      </c>
      <c r="I3982">
        <v>26</v>
      </c>
      <c r="J3982">
        <v>12</v>
      </c>
      <c r="K3982">
        <v>33</v>
      </c>
      <c r="L3982">
        <v>35</v>
      </c>
      <c r="M3982">
        <v>46</v>
      </c>
      <c r="N3982">
        <v>40</v>
      </c>
      <c r="O3982">
        <v>18</v>
      </c>
      <c r="P3982">
        <v>9</v>
      </c>
      <c r="Q3982">
        <v>355</v>
      </c>
      <c r="R3982">
        <f>IF(Cleaned_data[[#This Row],[KATEGORI]]="A+B: KØRETØJER I ALT",Q3980/Cleaned_data[[#This Row],[TOTAL]],0)</f>
        <v>0</v>
      </c>
    </row>
    <row r="3983" spans="1:18" x14ac:dyDescent="0.2">
      <c r="A3983">
        <v>71</v>
      </c>
      <c r="B3983" s="1" t="s">
        <v>78</v>
      </c>
      <c r="C3983">
        <v>2019</v>
      </c>
      <c r="D3983" s="1" t="s">
        <v>20</v>
      </c>
      <c r="E3983">
        <v>323</v>
      </c>
      <c r="F3983">
        <v>323</v>
      </c>
      <c r="G3983">
        <v>150</v>
      </c>
      <c r="H3983">
        <v>101</v>
      </c>
      <c r="I3983">
        <v>144</v>
      </c>
      <c r="J3983">
        <v>131</v>
      </c>
      <c r="K3983">
        <v>156</v>
      </c>
      <c r="L3983">
        <v>207</v>
      </c>
      <c r="M3983">
        <v>341</v>
      </c>
      <c r="N3983">
        <v>393</v>
      </c>
      <c r="O3983">
        <v>301</v>
      </c>
      <c r="P3983">
        <v>200</v>
      </c>
      <c r="Q3983">
        <v>2770</v>
      </c>
      <c r="R3983">
        <f>IF(Cleaned_data[[#This Row],[KATEGORI]]="A+B: KØRETØJER I ALT",Q3981/Cleaned_data[[#This Row],[TOTAL]],0)</f>
        <v>0</v>
      </c>
    </row>
    <row r="3984" spans="1:18" x14ac:dyDescent="0.2">
      <c r="A3984">
        <v>71</v>
      </c>
      <c r="B3984" s="1" t="s">
        <v>78</v>
      </c>
      <c r="C3984">
        <v>2019</v>
      </c>
      <c r="D3984" s="1" t="s">
        <v>21</v>
      </c>
      <c r="E3984">
        <v>1</v>
      </c>
      <c r="F3984">
        <v>6</v>
      </c>
      <c r="G3984">
        <v>3</v>
      </c>
      <c r="H3984">
        <v>1</v>
      </c>
      <c r="I3984">
        <v>1</v>
      </c>
      <c r="J3984">
        <v>0</v>
      </c>
      <c r="K3984">
        <v>2</v>
      </c>
      <c r="L3984">
        <v>1</v>
      </c>
      <c r="M3984">
        <v>0</v>
      </c>
      <c r="N3984">
        <v>1</v>
      </c>
      <c r="O3984">
        <v>0</v>
      </c>
      <c r="P3984">
        <v>0</v>
      </c>
      <c r="Q3984">
        <v>16</v>
      </c>
      <c r="R3984">
        <f>IF(Cleaned_data[[#This Row],[KATEGORI]]="A+B: KØRETØJER I ALT",Q3982/Cleaned_data[[#This Row],[TOTAL]],0)</f>
        <v>0</v>
      </c>
    </row>
    <row r="3985" spans="1:18" x14ac:dyDescent="0.2">
      <c r="A3985">
        <v>71</v>
      </c>
      <c r="B3985" s="1" t="s">
        <v>78</v>
      </c>
      <c r="C3985">
        <v>2019</v>
      </c>
      <c r="D3985" s="1" t="s">
        <v>30</v>
      </c>
      <c r="E3985">
        <v>3</v>
      </c>
      <c r="F3985">
        <v>5</v>
      </c>
      <c r="G3985">
        <v>4</v>
      </c>
      <c r="H3985">
        <v>4</v>
      </c>
      <c r="I3985">
        <v>3</v>
      </c>
      <c r="J3985">
        <v>5</v>
      </c>
      <c r="K3985">
        <v>4</v>
      </c>
      <c r="L3985">
        <v>3</v>
      </c>
      <c r="M3985">
        <v>3</v>
      </c>
      <c r="N3985">
        <v>5</v>
      </c>
      <c r="O3985">
        <v>3</v>
      </c>
      <c r="P3985">
        <v>6</v>
      </c>
      <c r="Q3985">
        <v>48</v>
      </c>
      <c r="R3985">
        <f>IF(Cleaned_data[[#This Row],[KATEGORI]]="A+B: KØRETØJER I ALT",Q3983/Cleaned_data[[#This Row],[TOTAL]],0)</f>
        <v>0</v>
      </c>
    </row>
    <row r="3986" spans="1:18" x14ac:dyDescent="0.2">
      <c r="A3986">
        <v>71</v>
      </c>
      <c r="B3986" s="1" t="s">
        <v>78</v>
      </c>
      <c r="C3986">
        <v>2019</v>
      </c>
      <c r="D3986" s="1" t="s">
        <v>22</v>
      </c>
      <c r="E3986">
        <v>4</v>
      </c>
      <c r="F3986">
        <v>11</v>
      </c>
      <c r="G3986">
        <v>7</v>
      </c>
      <c r="H3986">
        <v>5</v>
      </c>
      <c r="I3986">
        <v>4</v>
      </c>
      <c r="J3986">
        <v>5</v>
      </c>
      <c r="K3986">
        <v>6</v>
      </c>
      <c r="L3986">
        <v>4</v>
      </c>
      <c r="M3986">
        <v>3</v>
      </c>
      <c r="N3986">
        <v>6</v>
      </c>
      <c r="O3986">
        <v>3</v>
      </c>
      <c r="P3986">
        <v>6</v>
      </c>
      <c r="Q3986">
        <v>64</v>
      </c>
      <c r="R3986">
        <f>IF(Cleaned_data[[#This Row],[KATEGORI]]="A+B: KØRETØJER I ALT",Q3984/Cleaned_data[[#This Row],[TOTAL]],0)</f>
        <v>0</v>
      </c>
    </row>
    <row r="3987" spans="1:18" x14ac:dyDescent="0.2">
      <c r="A3987">
        <v>71</v>
      </c>
      <c r="B3987" s="1" t="s">
        <v>78</v>
      </c>
      <c r="C3987">
        <v>2019</v>
      </c>
      <c r="D3987" s="1" t="s">
        <v>23</v>
      </c>
      <c r="E3987">
        <v>327</v>
      </c>
      <c r="F3987">
        <v>334</v>
      </c>
      <c r="G3987">
        <v>157</v>
      </c>
      <c r="H3987">
        <v>106</v>
      </c>
      <c r="I3987">
        <v>148</v>
      </c>
      <c r="J3987">
        <v>136</v>
      </c>
      <c r="K3987">
        <v>162</v>
      </c>
      <c r="L3987">
        <v>211</v>
      </c>
      <c r="M3987">
        <v>344</v>
      </c>
      <c r="N3987">
        <v>399</v>
      </c>
      <c r="O3987">
        <v>304</v>
      </c>
      <c r="P3987">
        <v>206</v>
      </c>
      <c r="Q3987">
        <v>2834</v>
      </c>
      <c r="R3987">
        <f>IF(Cleaned_data[[#This Row],[KATEGORI]]="A+B: KØRETØJER I ALT",Q3985/Cleaned_data[[#This Row],[TOTAL]],0)</f>
        <v>1.6937191249117856E-2</v>
      </c>
    </row>
    <row r="3988" spans="1:18" x14ac:dyDescent="0.2">
      <c r="A3988">
        <v>71</v>
      </c>
      <c r="B3988" s="1" t="s">
        <v>78</v>
      </c>
      <c r="C3988">
        <v>2019</v>
      </c>
      <c r="D3988" s="1" t="s">
        <v>26</v>
      </c>
      <c r="E3988">
        <v>249</v>
      </c>
      <c r="F3988">
        <v>233</v>
      </c>
      <c r="G3988">
        <v>66</v>
      </c>
      <c r="H3988">
        <v>34</v>
      </c>
      <c r="I3988">
        <v>38</v>
      </c>
      <c r="J3988">
        <v>49</v>
      </c>
      <c r="K3988">
        <v>72</v>
      </c>
      <c r="L3988">
        <v>97</v>
      </c>
      <c r="M3988">
        <v>156</v>
      </c>
      <c r="N3988">
        <v>219</v>
      </c>
      <c r="O3988">
        <v>179</v>
      </c>
      <c r="P3988">
        <v>109</v>
      </c>
      <c r="Q3988">
        <v>1501</v>
      </c>
      <c r="R3988">
        <f>IF(Cleaned_data[[#This Row],[KATEGORI]]="A+B: KØRETØJER I ALT",Q3986/Cleaned_data[[#This Row],[TOTAL]],0)</f>
        <v>0</v>
      </c>
    </row>
    <row r="3989" spans="1:18" x14ac:dyDescent="0.2">
      <c r="A3989">
        <v>71</v>
      </c>
      <c r="B3989" s="1" t="s">
        <v>78</v>
      </c>
      <c r="C3989">
        <v>2020</v>
      </c>
      <c r="D3989" s="1" t="s">
        <v>18</v>
      </c>
      <c r="E3989">
        <v>249</v>
      </c>
      <c r="F3989">
        <v>254</v>
      </c>
      <c r="G3989">
        <v>102</v>
      </c>
      <c r="H3989">
        <v>83</v>
      </c>
      <c r="I3989">
        <v>95</v>
      </c>
      <c r="J3989">
        <v>109</v>
      </c>
      <c r="K3989">
        <v>110</v>
      </c>
      <c r="L3989">
        <v>185</v>
      </c>
      <c r="M3989">
        <v>289</v>
      </c>
      <c r="N3989">
        <v>271</v>
      </c>
      <c r="O3989">
        <v>238</v>
      </c>
      <c r="P3989">
        <v>174</v>
      </c>
      <c r="Q3989">
        <v>2159</v>
      </c>
      <c r="R3989">
        <f>IF(Cleaned_data[[#This Row],[KATEGORI]]="A+B: KØRETØJER I ALT",Q3987/Cleaned_data[[#This Row],[TOTAL]],0)</f>
        <v>0</v>
      </c>
    </row>
    <row r="3990" spans="1:18" x14ac:dyDescent="0.2">
      <c r="A3990">
        <v>71</v>
      </c>
      <c r="B3990" s="1" t="s">
        <v>78</v>
      </c>
      <c r="C3990">
        <v>2020</v>
      </c>
      <c r="D3990" s="1" t="s">
        <v>19</v>
      </c>
      <c r="E3990">
        <v>51</v>
      </c>
      <c r="F3990">
        <v>33</v>
      </c>
      <c r="G3990">
        <v>29</v>
      </c>
      <c r="H3990">
        <v>24</v>
      </c>
      <c r="I3990">
        <v>22</v>
      </c>
      <c r="J3990">
        <v>22</v>
      </c>
      <c r="K3990">
        <v>26</v>
      </c>
      <c r="L3990">
        <v>33</v>
      </c>
      <c r="M3990">
        <v>43</v>
      </c>
      <c r="N3990">
        <v>31</v>
      </c>
      <c r="O3990">
        <v>22</v>
      </c>
      <c r="P3990">
        <v>17</v>
      </c>
      <c r="Q3990">
        <v>353</v>
      </c>
      <c r="R3990">
        <f>IF(Cleaned_data[[#This Row],[KATEGORI]]="A+B: KØRETØJER I ALT",Q3988/Cleaned_data[[#This Row],[TOTAL]],0)</f>
        <v>0</v>
      </c>
    </row>
    <row r="3991" spans="1:18" x14ac:dyDescent="0.2">
      <c r="A3991">
        <v>71</v>
      </c>
      <c r="B3991" s="1" t="s">
        <v>78</v>
      </c>
      <c r="C3991">
        <v>2020</v>
      </c>
      <c r="D3991" s="1" t="s">
        <v>20</v>
      </c>
      <c r="E3991">
        <v>300</v>
      </c>
      <c r="F3991">
        <v>287</v>
      </c>
      <c r="G3991">
        <v>131</v>
      </c>
      <c r="H3991">
        <v>107</v>
      </c>
      <c r="I3991">
        <v>117</v>
      </c>
      <c r="J3991">
        <v>131</v>
      </c>
      <c r="K3991">
        <v>136</v>
      </c>
      <c r="L3991">
        <v>218</v>
      </c>
      <c r="M3991">
        <v>332</v>
      </c>
      <c r="N3991">
        <v>302</v>
      </c>
      <c r="O3991">
        <v>260</v>
      </c>
      <c r="P3991">
        <v>191</v>
      </c>
      <c r="Q3991">
        <v>2512</v>
      </c>
      <c r="R3991">
        <f>IF(Cleaned_data[[#This Row],[KATEGORI]]="A+B: KØRETØJER I ALT",Q3989/Cleaned_data[[#This Row],[TOTAL]],0)</f>
        <v>0</v>
      </c>
    </row>
    <row r="3992" spans="1:18" x14ac:dyDescent="0.2">
      <c r="A3992">
        <v>71</v>
      </c>
      <c r="B3992" s="1" t="s">
        <v>78</v>
      </c>
      <c r="C3992">
        <v>2020</v>
      </c>
      <c r="D3992" s="1" t="s">
        <v>21</v>
      </c>
      <c r="E3992">
        <v>0</v>
      </c>
      <c r="F3992">
        <v>0</v>
      </c>
      <c r="G3992">
        <v>1</v>
      </c>
      <c r="H3992">
        <v>4</v>
      </c>
      <c r="I3992">
        <v>2</v>
      </c>
      <c r="J3992">
        <v>0</v>
      </c>
      <c r="K3992">
        <v>2</v>
      </c>
      <c r="L3992">
        <v>1</v>
      </c>
      <c r="M3992">
        <v>0</v>
      </c>
      <c r="N3992">
        <v>1</v>
      </c>
      <c r="O3992">
        <v>0</v>
      </c>
      <c r="P3992">
        <v>0</v>
      </c>
      <c r="Q3992">
        <v>11</v>
      </c>
      <c r="R3992">
        <f>IF(Cleaned_data[[#This Row],[KATEGORI]]="A+B: KØRETØJER I ALT",Q3990/Cleaned_data[[#This Row],[TOTAL]],0)</f>
        <v>0</v>
      </c>
    </row>
    <row r="3993" spans="1:18" x14ac:dyDescent="0.2">
      <c r="A3993">
        <v>71</v>
      </c>
      <c r="B3993" s="1" t="s">
        <v>78</v>
      </c>
      <c r="C3993">
        <v>2020</v>
      </c>
      <c r="D3993" s="1" t="s">
        <v>30</v>
      </c>
      <c r="E3993">
        <v>4</v>
      </c>
      <c r="F3993">
        <v>4</v>
      </c>
      <c r="G3993">
        <v>4</v>
      </c>
      <c r="H3993">
        <v>4</v>
      </c>
      <c r="I3993">
        <v>4</v>
      </c>
      <c r="J3993">
        <v>4</v>
      </c>
      <c r="K3993">
        <v>4</v>
      </c>
      <c r="L3993">
        <v>4</v>
      </c>
      <c r="M3993">
        <v>8</v>
      </c>
      <c r="N3993">
        <v>6</v>
      </c>
      <c r="O3993">
        <v>6</v>
      </c>
      <c r="P3993">
        <v>3</v>
      </c>
      <c r="Q3993">
        <v>55</v>
      </c>
      <c r="R3993">
        <f>IF(Cleaned_data[[#This Row],[KATEGORI]]="A+B: KØRETØJER I ALT",Q3991/Cleaned_data[[#This Row],[TOTAL]],0)</f>
        <v>0</v>
      </c>
    </row>
    <row r="3994" spans="1:18" x14ac:dyDescent="0.2">
      <c r="A3994">
        <v>71</v>
      </c>
      <c r="B3994" s="1" t="s">
        <v>78</v>
      </c>
      <c r="C3994">
        <v>2020</v>
      </c>
      <c r="D3994" s="1" t="s">
        <v>22</v>
      </c>
      <c r="E3994">
        <v>4</v>
      </c>
      <c r="F3994">
        <v>4</v>
      </c>
      <c r="G3994">
        <v>5</v>
      </c>
      <c r="H3994">
        <v>8</v>
      </c>
      <c r="I3994">
        <v>6</v>
      </c>
      <c r="J3994">
        <v>4</v>
      </c>
      <c r="K3994">
        <v>6</v>
      </c>
      <c r="L3994">
        <v>5</v>
      </c>
      <c r="M3994">
        <v>8</v>
      </c>
      <c r="N3994">
        <v>7</v>
      </c>
      <c r="O3994">
        <v>6</v>
      </c>
      <c r="P3994">
        <v>3</v>
      </c>
      <c r="Q3994">
        <v>66</v>
      </c>
      <c r="R3994">
        <f>IF(Cleaned_data[[#This Row],[KATEGORI]]="A+B: KØRETØJER I ALT",Q3992/Cleaned_data[[#This Row],[TOTAL]],0)</f>
        <v>0</v>
      </c>
    </row>
    <row r="3995" spans="1:18" x14ac:dyDescent="0.2">
      <c r="A3995">
        <v>71</v>
      </c>
      <c r="B3995" s="1" t="s">
        <v>78</v>
      </c>
      <c r="C3995">
        <v>2020</v>
      </c>
      <c r="D3995" s="1" t="s">
        <v>23</v>
      </c>
      <c r="E3995">
        <v>304</v>
      </c>
      <c r="F3995">
        <v>291</v>
      </c>
      <c r="G3995">
        <v>136</v>
      </c>
      <c r="H3995">
        <v>115</v>
      </c>
      <c r="I3995">
        <v>123</v>
      </c>
      <c r="J3995">
        <v>135</v>
      </c>
      <c r="K3995">
        <v>142</v>
      </c>
      <c r="L3995">
        <v>223</v>
      </c>
      <c r="M3995">
        <v>340</v>
      </c>
      <c r="N3995">
        <v>309</v>
      </c>
      <c r="O3995">
        <v>266</v>
      </c>
      <c r="P3995">
        <v>194</v>
      </c>
      <c r="Q3995">
        <v>2578</v>
      </c>
      <c r="R3995">
        <f>IF(Cleaned_data[[#This Row],[KATEGORI]]="A+B: KØRETØJER I ALT",Q3993/Cleaned_data[[#This Row],[TOTAL]],0)</f>
        <v>2.1334367726920093E-2</v>
      </c>
    </row>
    <row r="3996" spans="1:18" x14ac:dyDescent="0.2">
      <c r="A3996">
        <v>71</v>
      </c>
      <c r="B3996" s="1" t="s">
        <v>78</v>
      </c>
      <c r="C3996">
        <v>2020</v>
      </c>
      <c r="D3996" s="1" t="s">
        <v>26</v>
      </c>
      <c r="E3996">
        <v>248</v>
      </c>
      <c r="F3996">
        <v>226</v>
      </c>
      <c r="G3996">
        <v>56</v>
      </c>
      <c r="H3996">
        <v>41</v>
      </c>
      <c r="I3996">
        <v>60</v>
      </c>
      <c r="J3996">
        <v>46</v>
      </c>
      <c r="K3996">
        <v>54</v>
      </c>
      <c r="L3996">
        <v>115</v>
      </c>
      <c r="M3996">
        <v>170</v>
      </c>
      <c r="N3996">
        <v>233</v>
      </c>
      <c r="O3996">
        <v>176</v>
      </c>
      <c r="P3996">
        <v>85</v>
      </c>
      <c r="Q3996">
        <v>1510</v>
      </c>
      <c r="R3996">
        <f>IF(Cleaned_data[[#This Row],[KATEGORI]]="A+B: KØRETØJER I ALT",Q3994/Cleaned_data[[#This Row],[TOTAL]],0)</f>
        <v>0</v>
      </c>
    </row>
    <row r="3997" spans="1:18" x14ac:dyDescent="0.2">
      <c r="A3997">
        <v>71</v>
      </c>
      <c r="B3997" s="1" t="s">
        <v>78</v>
      </c>
      <c r="C3997">
        <v>2021</v>
      </c>
      <c r="D3997" s="1" t="s">
        <v>18</v>
      </c>
      <c r="E3997">
        <v>270</v>
      </c>
      <c r="F3997">
        <v>267</v>
      </c>
      <c r="G3997">
        <v>106</v>
      </c>
      <c r="H3997">
        <v>104</v>
      </c>
      <c r="I3997">
        <v>110</v>
      </c>
      <c r="J3997">
        <v>122</v>
      </c>
      <c r="K3997">
        <v>121</v>
      </c>
      <c r="L3997">
        <v>155</v>
      </c>
      <c r="M3997">
        <v>281</v>
      </c>
      <c r="N3997">
        <v>256</v>
      </c>
      <c r="O3997">
        <v>205</v>
      </c>
      <c r="P3997">
        <v>157</v>
      </c>
      <c r="Q3997">
        <v>2154</v>
      </c>
      <c r="R3997">
        <f>IF(Cleaned_data[[#This Row],[KATEGORI]]="A+B: KØRETØJER I ALT",Q3995/Cleaned_data[[#This Row],[TOTAL]],0)</f>
        <v>0</v>
      </c>
    </row>
    <row r="3998" spans="1:18" x14ac:dyDescent="0.2">
      <c r="A3998">
        <v>71</v>
      </c>
      <c r="B3998" s="1" t="s">
        <v>78</v>
      </c>
      <c r="C3998">
        <v>2021</v>
      </c>
      <c r="D3998" s="1" t="s">
        <v>19</v>
      </c>
      <c r="E3998">
        <v>43</v>
      </c>
      <c r="F3998">
        <v>35</v>
      </c>
      <c r="G3998">
        <v>23</v>
      </c>
      <c r="H3998">
        <v>25</v>
      </c>
      <c r="I3998">
        <v>20</v>
      </c>
      <c r="J3998">
        <v>25</v>
      </c>
      <c r="K3998">
        <v>24</v>
      </c>
      <c r="L3998">
        <v>33</v>
      </c>
      <c r="M3998">
        <v>39</v>
      </c>
      <c r="N3998">
        <v>28</v>
      </c>
      <c r="O3998">
        <v>28</v>
      </c>
      <c r="P3998">
        <v>10</v>
      </c>
      <c r="Q3998">
        <v>333</v>
      </c>
      <c r="R3998">
        <f>IF(Cleaned_data[[#This Row],[KATEGORI]]="A+B: KØRETØJER I ALT",Q3996/Cleaned_data[[#This Row],[TOTAL]],0)</f>
        <v>0</v>
      </c>
    </row>
    <row r="3999" spans="1:18" x14ac:dyDescent="0.2">
      <c r="A3999">
        <v>71</v>
      </c>
      <c r="B3999" s="1" t="s">
        <v>78</v>
      </c>
      <c r="C3999">
        <v>2021</v>
      </c>
      <c r="D3999" s="1" t="s">
        <v>20</v>
      </c>
      <c r="E3999">
        <v>313</v>
      </c>
      <c r="F3999">
        <v>302</v>
      </c>
      <c r="G3999">
        <v>129</v>
      </c>
      <c r="H3999">
        <v>129</v>
      </c>
      <c r="I3999">
        <v>130</v>
      </c>
      <c r="J3999">
        <v>147</v>
      </c>
      <c r="K3999">
        <v>145</v>
      </c>
      <c r="L3999">
        <v>188</v>
      </c>
      <c r="M3999">
        <v>320</v>
      </c>
      <c r="N3999">
        <v>284</v>
      </c>
      <c r="O3999">
        <v>233</v>
      </c>
      <c r="P3999">
        <v>167</v>
      </c>
      <c r="Q3999">
        <v>2487</v>
      </c>
      <c r="R3999">
        <f>IF(Cleaned_data[[#This Row],[KATEGORI]]="A+B: KØRETØJER I ALT",Q3997/Cleaned_data[[#This Row],[TOTAL]],0)</f>
        <v>0</v>
      </c>
    </row>
    <row r="4000" spans="1:18" x14ac:dyDescent="0.2">
      <c r="A4000">
        <v>71</v>
      </c>
      <c r="B4000" s="1" t="s">
        <v>78</v>
      </c>
      <c r="C4000">
        <v>2021</v>
      </c>
      <c r="D4000" s="1" t="s">
        <v>21</v>
      </c>
      <c r="E4000">
        <v>1</v>
      </c>
      <c r="F4000">
        <v>1</v>
      </c>
      <c r="G4000">
        <v>0</v>
      </c>
      <c r="H4000">
        <v>3</v>
      </c>
      <c r="I4000">
        <v>1</v>
      </c>
      <c r="J4000">
        <v>2</v>
      </c>
      <c r="K4000">
        <v>0</v>
      </c>
      <c r="L4000">
        <v>0</v>
      </c>
      <c r="M4000">
        <v>1</v>
      </c>
      <c r="N4000">
        <v>0</v>
      </c>
      <c r="O4000">
        <v>0</v>
      </c>
      <c r="P4000">
        <v>0</v>
      </c>
      <c r="Q4000">
        <v>9</v>
      </c>
      <c r="R4000">
        <f>IF(Cleaned_data[[#This Row],[KATEGORI]]="A+B: KØRETØJER I ALT",Q3998/Cleaned_data[[#This Row],[TOTAL]],0)</f>
        <v>0</v>
      </c>
    </row>
    <row r="4001" spans="1:18" x14ac:dyDescent="0.2">
      <c r="A4001">
        <v>71</v>
      </c>
      <c r="B4001" s="1" t="s">
        <v>78</v>
      </c>
      <c r="C4001">
        <v>2021</v>
      </c>
      <c r="D4001" s="1" t="s">
        <v>30</v>
      </c>
      <c r="E4001">
        <v>6</v>
      </c>
      <c r="F4001">
        <v>5</v>
      </c>
      <c r="G4001">
        <v>5</v>
      </c>
      <c r="H4001">
        <v>4</v>
      </c>
      <c r="I4001">
        <v>4</v>
      </c>
      <c r="J4001">
        <v>4</v>
      </c>
      <c r="K4001">
        <v>4</v>
      </c>
      <c r="L4001">
        <v>5</v>
      </c>
      <c r="M4001">
        <v>7</v>
      </c>
      <c r="N4001">
        <v>6</v>
      </c>
      <c r="O4001">
        <v>5</v>
      </c>
      <c r="P4001">
        <v>6</v>
      </c>
      <c r="Q4001">
        <v>61</v>
      </c>
      <c r="R4001">
        <f>IF(Cleaned_data[[#This Row],[KATEGORI]]="A+B: KØRETØJER I ALT",Q3999/Cleaned_data[[#This Row],[TOTAL]],0)</f>
        <v>0</v>
      </c>
    </row>
    <row r="4002" spans="1:18" x14ac:dyDescent="0.2">
      <c r="A4002">
        <v>71</v>
      </c>
      <c r="B4002" s="1" t="s">
        <v>78</v>
      </c>
      <c r="C4002">
        <v>2021</v>
      </c>
      <c r="D4002" s="1" t="s">
        <v>22</v>
      </c>
      <c r="E4002">
        <v>7</v>
      </c>
      <c r="F4002">
        <v>6</v>
      </c>
      <c r="G4002">
        <v>5</v>
      </c>
      <c r="H4002">
        <v>7</v>
      </c>
      <c r="I4002">
        <v>5</v>
      </c>
      <c r="J4002">
        <v>6</v>
      </c>
      <c r="K4002">
        <v>4</v>
      </c>
      <c r="L4002">
        <v>5</v>
      </c>
      <c r="M4002">
        <v>8</v>
      </c>
      <c r="N4002">
        <v>6</v>
      </c>
      <c r="O4002">
        <v>5</v>
      </c>
      <c r="P4002">
        <v>6</v>
      </c>
      <c r="Q4002">
        <v>70</v>
      </c>
      <c r="R4002">
        <f>IF(Cleaned_data[[#This Row],[KATEGORI]]="A+B: KØRETØJER I ALT",Q4000/Cleaned_data[[#This Row],[TOTAL]],0)</f>
        <v>0</v>
      </c>
    </row>
    <row r="4003" spans="1:18" x14ac:dyDescent="0.2">
      <c r="A4003">
        <v>71</v>
      </c>
      <c r="B4003" s="1" t="s">
        <v>78</v>
      </c>
      <c r="C4003">
        <v>2021</v>
      </c>
      <c r="D4003" s="1" t="s">
        <v>23</v>
      </c>
      <c r="E4003">
        <v>320</v>
      </c>
      <c r="F4003">
        <v>308</v>
      </c>
      <c r="G4003">
        <v>134</v>
      </c>
      <c r="H4003">
        <v>136</v>
      </c>
      <c r="I4003">
        <v>135</v>
      </c>
      <c r="J4003">
        <v>153</v>
      </c>
      <c r="K4003">
        <v>149</v>
      </c>
      <c r="L4003">
        <v>193</v>
      </c>
      <c r="M4003">
        <v>328</v>
      </c>
      <c r="N4003">
        <v>290</v>
      </c>
      <c r="O4003">
        <v>238</v>
      </c>
      <c r="P4003">
        <v>173</v>
      </c>
      <c r="Q4003">
        <v>2557</v>
      </c>
      <c r="R4003">
        <f>IF(Cleaned_data[[#This Row],[KATEGORI]]="A+B: KØRETØJER I ALT",Q4001/Cleaned_data[[#This Row],[TOTAL]],0)</f>
        <v>2.3856081345326553E-2</v>
      </c>
    </row>
    <row r="4004" spans="1:18" x14ac:dyDescent="0.2">
      <c r="A4004">
        <v>71</v>
      </c>
      <c r="B4004" s="1" t="s">
        <v>78</v>
      </c>
      <c r="C4004">
        <v>2021</v>
      </c>
      <c r="D4004" s="1" t="s">
        <v>26</v>
      </c>
      <c r="E4004">
        <v>213</v>
      </c>
      <c r="F4004">
        <v>220</v>
      </c>
      <c r="G4004">
        <v>58</v>
      </c>
      <c r="H4004">
        <v>56</v>
      </c>
      <c r="I4004">
        <v>56</v>
      </c>
      <c r="J4004">
        <v>51</v>
      </c>
      <c r="K4004">
        <v>50</v>
      </c>
      <c r="L4004">
        <v>91</v>
      </c>
      <c r="M4004">
        <v>172</v>
      </c>
      <c r="N4004">
        <v>168</v>
      </c>
      <c r="O4004">
        <v>152</v>
      </c>
      <c r="P4004">
        <v>85</v>
      </c>
      <c r="Q4004">
        <v>1372</v>
      </c>
      <c r="R4004">
        <f>IF(Cleaned_data[[#This Row],[KATEGORI]]="A+B: KØRETØJER I ALT",Q4002/Cleaned_data[[#This Row],[TOTAL]],0)</f>
        <v>0</v>
      </c>
    </row>
    <row r="4005" spans="1:18" x14ac:dyDescent="0.2">
      <c r="A4005">
        <v>71</v>
      </c>
      <c r="B4005" s="1" t="s">
        <v>78</v>
      </c>
      <c r="C4005">
        <v>2022</v>
      </c>
      <c r="D4005" s="1" t="s">
        <v>18</v>
      </c>
      <c r="E4005">
        <v>216</v>
      </c>
      <c r="F4005">
        <v>215</v>
      </c>
      <c r="G4005">
        <v>114</v>
      </c>
      <c r="H4005">
        <v>86</v>
      </c>
      <c r="I4005">
        <v>122</v>
      </c>
      <c r="J4005">
        <v>119</v>
      </c>
      <c r="K4005">
        <v>118</v>
      </c>
      <c r="L4005">
        <v>143</v>
      </c>
      <c r="M4005">
        <v>210</v>
      </c>
      <c r="N4005">
        <v>241</v>
      </c>
      <c r="O4005">
        <v>221</v>
      </c>
      <c r="P4005">
        <v>165</v>
      </c>
      <c r="Q4005">
        <v>1970</v>
      </c>
      <c r="R4005">
        <f>IF(Cleaned_data[[#This Row],[KATEGORI]]="A+B: KØRETØJER I ALT",Q4003/Cleaned_data[[#This Row],[TOTAL]],0)</f>
        <v>0</v>
      </c>
    </row>
    <row r="4006" spans="1:18" x14ac:dyDescent="0.2">
      <c r="A4006">
        <v>71</v>
      </c>
      <c r="B4006" s="1" t="s">
        <v>78</v>
      </c>
      <c r="C4006">
        <v>2022</v>
      </c>
      <c r="D4006" s="1" t="s">
        <v>19</v>
      </c>
      <c r="E4006">
        <v>36</v>
      </c>
      <c r="F4006">
        <v>36</v>
      </c>
      <c r="G4006">
        <v>22</v>
      </c>
      <c r="H4006">
        <v>18</v>
      </c>
      <c r="I4006">
        <v>33</v>
      </c>
      <c r="J4006">
        <v>28</v>
      </c>
      <c r="K4006">
        <v>28</v>
      </c>
      <c r="L4006">
        <v>37</v>
      </c>
      <c r="M4006">
        <v>44</v>
      </c>
      <c r="N4006">
        <v>25</v>
      </c>
      <c r="O4006">
        <v>18</v>
      </c>
      <c r="P4006">
        <v>13</v>
      </c>
      <c r="Q4006">
        <v>338</v>
      </c>
      <c r="R4006">
        <f>IF(Cleaned_data[[#This Row],[KATEGORI]]="A+B: KØRETØJER I ALT",Q4004/Cleaned_data[[#This Row],[TOTAL]],0)</f>
        <v>0</v>
      </c>
    </row>
    <row r="4007" spans="1:18" x14ac:dyDescent="0.2">
      <c r="A4007">
        <v>71</v>
      </c>
      <c r="B4007" s="1" t="s">
        <v>78</v>
      </c>
      <c r="C4007">
        <v>2022</v>
      </c>
      <c r="D4007" s="1" t="s">
        <v>20</v>
      </c>
      <c r="E4007">
        <v>252</v>
      </c>
      <c r="F4007">
        <v>251</v>
      </c>
      <c r="G4007">
        <v>136</v>
      </c>
      <c r="H4007">
        <v>104</v>
      </c>
      <c r="I4007">
        <v>155</v>
      </c>
      <c r="J4007">
        <v>147</v>
      </c>
      <c r="K4007">
        <v>146</v>
      </c>
      <c r="L4007">
        <v>180</v>
      </c>
      <c r="M4007">
        <v>254</v>
      </c>
      <c r="N4007">
        <v>266</v>
      </c>
      <c r="O4007">
        <v>239</v>
      </c>
      <c r="P4007">
        <v>178</v>
      </c>
      <c r="Q4007">
        <v>2308</v>
      </c>
      <c r="R4007">
        <f>IF(Cleaned_data[[#This Row],[KATEGORI]]="A+B: KØRETØJER I ALT",Q4005/Cleaned_data[[#This Row],[TOTAL]],0)</f>
        <v>0</v>
      </c>
    </row>
    <row r="4008" spans="1:18" x14ac:dyDescent="0.2">
      <c r="A4008">
        <v>71</v>
      </c>
      <c r="B4008" s="1" t="s">
        <v>78</v>
      </c>
      <c r="C4008">
        <v>2022</v>
      </c>
      <c r="D4008" s="1" t="s">
        <v>21</v>
      </c>
      <c r="E4008">
        <v>2</v>
      </c>
      <c r="F4008">
        <v>1</v>
      </c>
      <c r="G4008">
        <v>4</v>
      </c>
      <c r="H4008">
        <v>2</v>
      </c>
      <c r="I4008">
        <v>6</v>
      </c>
      <c r="J4008">
        <v>5</v>
      </c>
      <c r="K4008">
        <v>0</v>
      </c>
      <c r="L4008">
        <v>0</v>
      </c>
      <c r="M4008">
        <v>1</v>
      </c>
      <c r="N4008">
        <v>0</v>
      </c>
      <c r="O4008">
        <v>1</v>
      </c>
      <c r="P4008">
        <v>1</v>
      </c>
      <c r="Q4008">
        <v>23</v>
      </c>
      <c r="R4008">
        <f>IF(Cleaned_data[[#This Row],[KATEGORI]]="A+B: KØRETØJER I ALT",Q4006/Cleaned_data[[#This Row],[TOTAL]],0)</f>
        <v>0</v>
      </c>
    </row>
    <row r="4009" spans="1:18" x14ac:dyDescent="0.2">
      <c r="A4009">
        <v>71</v>
      </c>
      <c r="B4009" s="1" t="s">
        <v>78</v>
      </c>
      <c r="C4009">
        <v>2022</v>
      </c>
      <c r="D4009" s="1" t="s">
        <v>30</v>
      </c>
      <c r="E4009">
        <v>6</v>
      </c>
      <c r="F4009">
        <v>6</v>
      </c>
      <c r="G4009">
        <v>5</v>
      </c>
      <c r="H4009">
        <v>4</v>
      </c>
      <c r="I4009">
        <v>5</v>
      </c>
      <c r="J4009">
        <v>5</v>
      </c>
      <c r="K4009">
        <v>4</v>
      </c>
      <c r="L4009">
        <v>6</v>
      </c>
      <c r="M4009">
        <v>7</v>
      </c>
      <c r="N4009">
        <v>5</v>
      </c>
      <c r="O4009">
        <v>7</v>
      </c>
      <c r="P4009">
        <v>7</v>
      </c>
      <c r="Q4009">
        <v>67</v>
      </c>
      <c r="R4009">
        <f>IF(Cleaned_data[[#This Row],[KATEGORI]]="A+B: KØRETØJER I ALT",Q4007/Cleaned_data[[#This Row],[TOTAL]],0)</f>
        <v>0</v>
      </c>
    </row>
    <row r="4010" spans="1:18" x14ac:dyDescent="0.2">
      <c r="A4010">
        <v>71</v>
      </c>
      <c r="B4010" s="1" t="s">
        <v>78</v>
      </c>
      <c r="C4010">
        <v>2022</v>
      </c>
      <c r="D4010" s="1" t="s">
        <v>22</v>
      </c>
      <c r="E4010">
        <v>8</v>
      </c>
      <c r="F4010">
        <v>7</v>
      </c>
      <c r="G4010">
        <v>9</v>
      </c>
      <c r="H4010">
        <v>6</v>
      </c>
      <c r="I4010">
        <v>11</v>
      </c>
      <c r="J4010">
        <v>10</v>
      </c>
      <c r="K4010">
        <v>4</v>
      </c>
      <c r="L4010">
        <v>6</v>
      </c>
      <c r="M4010">
        <v>8</v>
      </c>
      <c r="N4010">
        <v>5</v>
      </c>
      <c r="O4010">
        <v>8</v>
      </c>
      <c r="P4010">
        <v>8</v>
      </c>
      <c r="Q4010">
        <v>90</v>
      </c>
      <c r="R4010">
        <f>IF(Cleaned_data[[#This Row],[KATEGORI]]="A+B: KØRETØJER I ALT",Q4008/Cleaned_data[[#This Row],[TOTAL]],0)</f>
        <v>0</v>
      </c>
    </row>
    <row r="4011" spans="1:18" x14ac:dyDescent="0.2">
      <c r="A4011">
        <v>71</v>
      </c>
      <c r="B4011" s="1" t="s">
        <v>78</v>
      </c>
      <c r="C4011">
        <v>2022</v>
      </c>
      <c r="D4011" s="1" t="s">
        <v>23</v>
      </c>
      <c r="E4011">
        <v>260</v>
      </c>
      <c r="F4011">
        <v>258</v>
      </c>
      <c r="G4011">
        <v>145</v>
      </c>
      <c r="H4011">
        <v>110</v>
      </c>
      <c r="I4011">
        <v>166</v>
      </c>
      <c r="J4011">
        <v>157</v>
      </c>
      <c r="K4011">
        <v>150</v>
      </c>
      <c r="L4011">
        <v>186</v>
      </c>
      <c r="M4011">
        <v>262</v>
      </c>
      <c r="N4011">
        <v>271</v>
      </c>
      <c r="O4011">
        <v>247</v>
      </c>
      <c r="P4011">
        <v>186</v>
      </c>
      <c r="Q4011">
        <v>2398</v>
      </c>
      <c r="R4011">
        <f>IF(Cleaned_data[[#This Row],[KATEGORI]]="A+B: KØRETØJER I ALT",Q4009/Cleaned_data[[#This Row],[TOTAL]],0)</f>
        <v>2.7939949958298581E-2</v>
      </c>
    </row>
    <row r="4012" spans="1:18" x14ac:dyDescent="0.2">
      <c r="A4012">
        <v>71</v>
      </c>
      <c r="B4012" s="1" t="s">
        <v>78</v>
      </c>
      <c r="C4012">
        <v>2022</v>
      </c>
      <c r="D4012" s="1" t="s">
        <v>26</v>
      </c>
      <c r="E4012">
        <v>182</v>
      </c>
      <c r="F4012">
        <v>229</v>
      </c>
      <c r="G4012">
        <v>66</v>
      </c>
      <c r="H4012">
        <v>43</v>
      </c>
      <c r="I4012">
        <v>36</v>
      </c>
      <c r="J4012">
        <v>43</v>
      </c>
      <c r="K4012">
        <v>49</v>
      </c>
      <c r="L4012">
        <v>81</v>
      </c>
      <c r="M4012">
        <v>150</v>
      </c>
      <c r="N4012">
        <v>203</v>
      </c>
      <c r="O4012">
        <v>159</v>
      </c>
      <c r="P4012">
        <v>119</v>
      </c>
      <c r="Q4012">
        <v>1360</v>
      </c>
      <c r="R4012">
        <f>IF(Cleaned_data[[#This Row],[KATEGORI]]="A+B: KØRETØJER I ALT",Q4010/Cleaned_data[[#This Row],[TOTAL]],0)</f>
        <v>0</v>
      </c>
    </row>
    <row r="4013" spans="1:18" x14ac:dyDescent="0.2">
      <c r="A4013">
        <v>71</v>
      </c>
      <c r="B4013" s="1" t="s">
        <v>78</v>
      </c>
      <c r="C4013">
        <v>2023</v>
      </c>
      <c r="D4013" s="1" t="s">
        <v>18</v>
      </c>
      <c r="E4013">
        <v>190</v>
      </c>
      <c r="F4013">
        <v>159</v>
      </c>
      <c r="G4013">
        <v>99</v>
      </c>
      <c r="H4013">
        <v>112</v>
      </c>
      <c r="I4013">
        <v>115</v>
      </c>
      <c r="J4013">
        <v>97</v>
      </c>
      <c r="K4013">
        <v>121</v>
      </c>
      <c r="L4013">
        <v>143</v>
      </c>
      <c r="M4013">
        <v>221</v>
      </c>
      <c r="N4013">
        <v>233</v>
      </c>
      <c r="O4013">
        <v>203</v>
      </c>
      <c r="P4013">
        <v>134</v>
      </c>
      <c r="Q4013">
        <v>1827</v>
      </c>
      <c r="R4013">
        <f>IF(Cleaned_data[[#This Row],[KATEGORI]]="A+B: KØRETØJER I ALT",Q4011/Cleaned_data[[#This Row],[TOTAL]],0)</f>
        <v>0</v>
      </c>
    </row>
    <row r="4014" spans="1:18" x14ac:dyDescent="0.2">
      <c r="A4014">
        <v>71</v>
      </c>
      <c r="B4014" s="1" t="s">
        <v>78</v>
      </c>
      <c r="C4014">
        <v>2023</v>
      </c>
      <c r="D4014" s="1" t="s">
        <v>19</v>
      </c>
      <c r="E4014">
        <v>38</v>
      </c>
      <c r="F4014">
        <v>41</v>
      </c>
      <c r="G4014">
        <v>30</v>
      </c>
      <c r="H4014">
        <v>23</v>
      </c>
      <c r="I4014">
        <v>25</v>
      </c>
      <c r="J4014">
        <v>22</v>
      </c>
      <c r="K4014">
        <v>21</v>
      </c>
      <c r="L4014">
        <v>45</v>
      </c>
      <c r="M4014">
        <v>45</v>
      </c>
      <c r="N4014">
        <v>33</v>
      </c>
      <c r="O4014">
        <v>25</v>
      </c>
      <c r="P4014">
        <v>7</v>
      </c>
      <c r="Q4014">
        <v>355</v>
      </c>
      <c r="R4014">
        <f>IF(Cleaned_data[[#This Row],[KATEGORI]]="A+B: KØRETØJER I ALT",Q4012/Cleaned_data[[#This Row],[TOTAL]],0)</f>
        <v>0</v>
      </c>
    </row>
    <row r="4015" spans="1:18" x14ac:dyDescent="0.2">
      <c r="A4015">
        <v>71</v>
      </c>
      <c r="B4015" s="1" t="s">
        <v>78</v>
      </c>
      <c r="C4015">
        <v>2023</v>
      </c>
      <c r="D4015" s="1" t="s">
        <v>20</v>
      </c>
      <c r="E4015">
        <v>228</v>
      </c>
      <c r="F4015">
        <v>200</v>
      </c>
      <c r="G4015">
        <v>129</v>
      </c>
      <c r="H4015">
        <v>135</v>
      </c>
      <c r="I4015">
        <v>140</v>
      </c>
      <c r="J4015">
        <v>119</v>
      </c>
      <c r="K4015">
        <v>142</v>
      </c>
      <c r="L4015">
        <v>188</v>
      </c>
      <c r="M4015">
        <v>266</v>
      </c>
      <c r="N4015">
        <v>266</v>
      </c>
      <c r="O4015">
        <v>228</v>
      </c>
      <c r="P4015">
        <v>141</v>
      </c>
      <c r="Q4015">
        <v>2182</v>
      </c>
      <c r="R4015">
        <f>IF(Cleaned_data[[#This Row],[KATEGORI]]="A+B: KØRETØJER I ALT",Q4013/Cleaned_data[[#This Row],[TOTAL]],0)</f>
        <v>0</v>
      </c>
    </row>
    <row r="4016" spans="1:18" x14ac:dyDescent="0.2">
      <c r="A4016">
        <v>71</v>
      </c>
      <c r="B4016" s="1" t="s">
        <v>78</v>
      </c>
      <c r="C4016">
        <v>2023</v>
      </c>
      <c r="D4016" s="1" t="s">
        <v>21</v>
      </c>
      <c r="E4016">
        <v>2</v>
      </c>
      <c r="F4016">
        <v>2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1</v>
      </c>
      <c r="M4016">
        <v>0</v>
      </c>
      <c r="N4016">
        <v>2</v>
      </c>
      <c r="O4016">
        <v>0</v>
      </c>
      <c r="P4016">
        <v>0</v>
      </c>
      <c r="Q4016">
        <v>7</v>
      </c>
      <c r="R4016">
        <f>IF(Cleaned_data[[#This Row],[KATEGORI]]="A+B: KØRETØJER I ALT",Q4014/Cleaned_data[[#This Row],[TOTAL]],0)</f>
        <v>0</v>
      </c>
    </row>
    <row r="4017" spans="1:18" x14ac:dyDescent="0.2">
      <c r="A4017">
        <v>71</v>
      </c>
      <c r="B4017" s="1" t="s">
        <v>78</v>
      </c>
      <c r="C4017">
        <v>2023</v>
      </c>
      <c r="D4017" s="1" t="s">
        <v>30</v>
      </c>
      <c r="E4017">
        <v>6</v>
      </c>
      <c r="F4017">
        <v>6</v>
      </c>
      <c r="G4017">
        <v>4</v>
      </c>
      <c r="H4017">
        <v>4</v>
      </c>
      <c r="I4017">
        <v>4</v>
      </c>
      <c r="J4017">
        <v>4</v>
      </c>
      <c r="K4017">
        <v>4</v>
      </c>
      <c r="L4017">
        <v>6</v>
      </c>
      <c r="M4017">
        <v>5</v>
      </c>
      <c r="N4017">
        <v>4</v>
      </c>
      <c r="O4017">
        <v>6</v>
      </c>
      <c r="P4017">
        <v>7</v>
      </c>
      <c r="Q4017">
        <v>60</v>
      </c>
      <c r="R4017">
        <f>IF(Cleaned_data[[#This Row],[KATEGORI]]="A+B: KØRETØJER I ALT",Q4015/Cleaned_data[[#This Row],[TOTAL]],0)</f>
        <v>0</v>
      </c>
    </row>
    <row r="4018" spans="1:18" x14ac:dyDescent="0.2">
      <c r="A4018">
        <v>71</v>
      </c>
      <c r="B4018" s="1" t="s">
        <v>78</v>
      </c>
      <c r="C4018">
        <v>2023</v>
      </c>
      <c r="D4018" s="1" t="s">
        <v>22</v>
      </c>
      <c r="E4018">
        <v>8</v>
      </c>
      <c r="F4018">
        <v>8</v>
      </c>
      <c r="G4018">
        <v>4</v>
      </c>
      <c r="H4018">
        <v>4</v>
      </c>
      <c r="I4018">
        <v>4</v>
      </c>
      <c r="J4018">
        <v>4</v>
      </c>
      <c r="K4018">
        <v>4</v>
      </c>
      <c r="L4018">
        <v>7</v>
      </c>
      <c r="M4018">
        <v>5</v>
      </c>
      <c r="N4018">
        <v>6</v>
      </c>
      <c r="O4018">
        <v>6</v>
      </c>
      <c r="P4018">
        <v>7</v>
      </c>
      <c r="Q4018">
        <v>67</v>
      </c>
      <c r="R4018">
        <f>IF(Cleaned_data[[#This Row],[KATEGORI]]="A+B: KØRETØJER I ALT",Q4016/Cleaned_data[[#This Row],[TOTAL]],0)</f>
        <v>0</v>
      </c>
    </row>
    <row r="4019" spans="1:18" x14ac:dyDescent="0.2">
      <c r="A4019">
        <v>71</v>
      </c>
      <c r="B4019" s="1" t="s">
        <v>78</v>
      </c>
      <c r="C4019">
        <v>2023</v>
      </c>
      <c r="D4019" s="1" t="s">
        <v>23</v>
      </c>
      <c r="E4019">
        <v>236</v>
      </c>
      <c r="F4019">
        <v>208</v>
      </c>
      <c r="G4019">
        <v>133</v>
      </c>
      <c r="H4019">
        <v>139</v>
      </c>
      <c r="I4019">
        <v>144</v>
      </c>
      <c r="J4019">
        <v>123</v>
      </c>
      <c r="K4019">
        <v>146</v>
      </c>
      <c r="L4019">
        <v>195</v>
      </c>
      <c r="M4019">
        <v>271</v>
      </c>
      <c r="N4019">
        <v>272</v>
      </c>
      <c r="O4019">
        <v>234</v>
      </c>
      <c r="P4019">
        <v>148</v>
      </c>
      <c r="Q4019">
        <v>2249</v>
      </c>
      <c r="R4019">
        <f>IF(Cleaned_data[[#This Row],[KATEGORI]]="A+B: KØRETØJER I ALT",Q4017/Cleaned_data[[#This Row],[TOTAL]],0)</f>
        <v>2.6678523788350377E-2</v>
      </c>
    </row>
    <row r="4020" spans="1:18" x14ac:dyDescent="0.2">
      <c r="A4020">
        <v>71</v>
      </c>
      <c r="B4020" s="1" t="s">
        <v>78</v>
      </c>
      <c r="C4020">
        <v>2023</v>
      </c>
      <c r="D4020" s="1" t="s">
        <v>26</v>
      </c>
      <c r="E4020">
        <v>186</v>
      </c>
      <c r="F4020">
        <v>186</v>
      </c>
      <c r="G4020">
        <v>66</v>
      </c>
      <c r="H4020">
        <v>42</v>
      </c>
      <c r="I4020">
        <v>38</v>
      </c>
      <c r="J4020">
        <v>62</v>
      </c>
      <c r="K4020">
        <v>67</v>
      </c>
      <c r="L4020">
        <v>94</v>
      </c>
      <c r="M4020">
        <v>136</v>
      </c>
      <c r="N4020">
        <v>182</v>
      </c>
      <c r="O4020">
        <v>157</v>
      </c>
      <c r="P4020">
        <v>79</v>
      </c>
      <c r="Q4020">
        <v>1295</v>
      </c>
      <c r="R4020">
        <f>IF(Cleaned_data[[#This Row],[KATEGORI]]="A+B: KØRETØJER I ALT",Q4018/Cleaned_data[[#This Row],[TOTAL]],0)</f>
        <v>0</v>
      </c>
    </row>
    <row r="4021" spans="1:18" x14ac:dyDescent="0.2">
      <c r="A4021">
        <v>72</v>
      </c>
      <c r="B4021" s="1" t="s">
        <v>79</v>
      </c>
      <c r="C4021">
        <v>2013</v>
      </c>
      <c r="D4021" s="1" t="s">
        <v>18</v>
      </c>
      <c r="E4021">
        <v>326</v>
      </c>
      <c r="F4021">
        <v>464</v>
      </c>
      <c r="G4021">
        <v>318</v>
      </c>
      <c r="H4021">
        <v>302</v>
      </c>
      <c r="I4021">
        <v>319</v>
      </c>
      <c r="J4021">
        <v>330</v>
      </c>
      <c r="K4021">
        <v>369</v>
      </c>
      <c r="L4021">
        <v>428</v>
      </c>
      <c r="M4021">
        <v>516</v>
      </c>
      <c r="N4021">
        <v>540</v>
      </c>
      <c r="O4021">
        <v>548</v>
      </c>
      <c r="P4021">
        <v>462</v>
      </c>
      <c r="Q4021">
        <v>4922</v>
      </c>
      <c r="R4021">
        <f>IF(Cleaned_data[[#This Row],[KATEGORI]]="A+B: KØRETØJER I ALT",Q4019/Cleaned_data[[#This Row],[TOTAL]],0)</f>
        <v>0</v>
      </c>
    </row>
    <row r="4022" spans="1:18" x14ac:dyDescent="0.2">
      <c r="A4022">
        <v>72</v>
      </c>
      <c r="B4022" s="1" t="s">
        <v>79</v>
      </c>
      <c r="C4022">
        <v>2013</v>
      </c>
      <c r="D4022" s="1" t="s">
        <v>19</v>
      </c>
      <c r="E4022">
        <v>153</v>
      </c>
      <c r="F4022">
        <v>170</v>
      </c>
      <c r="G4022">
        <v>189</v>
      </c>
      <c r="H4022">
        <v>177</v>
      </c>
      <c r="I4022">
        <v>198</v>
      </c>
      <c r="J4022">
        <v>166</v>
      </c>
      <c r="K4022">
        <v>158</v>
      </c>
      <c r="L4022">
        <v>177</v>
      </c>
      <c r="M4022">
        <v>141</v>
      </c>
      <c r="N4022">
        <v>103</v>
      </c>
      <c r="O4022">
        <v>81</v>
      </c>
      <c r="P4022">
        <v>77</v>
      </c>
      <c r="Q4022">
        <v>1790</v>
      </c>
      <c r="R4022">
        <f>IF(Cleaned_data[[#This Row],[KATEGORI]]="A+B: KØRETØJER I ALT",Q4020/Cleaned_data[[#This Row],[TOTAL]],0)</f>
        <v>0</v>
      </c>
    </row>
    <row r="4023" spans="1:18" x14ac:dyDescent="0.2">
      <c r="A4023">
        <v>72</v>
      </c>
      <c r="B4023" s="1" t="s">
        <v>79</v>
      </c>
      <c r="C4023">
        <v>2013</v>
      </c>
      <c r="D4023" s="1" t="s">
        <v>20</v>
      </c>
      <c r="E4023">
        <v>479</v>
      </c>
      <c r="F4023">
        <v>634</v>
      </c>
      <c r="G4023">
        <v>507</v>
      </c>
      <c r="H4023">
        <v>479</v>
      </c>
      <c r="I4023">
        <v>517</v>
      </c>
      <c r="J4023">
        <v>496</v>
      </c>
      <c r="K4023">
        <v>527</v>
      </c>
      <c r="L4023">
        <v>605</v>
      </c>
      <c r="M4023">
        <v>657</v>
      </c>
      <c r="N4023">
        <v>643</v>
      </c>
      <c r="O4023">
        <v>629</v>
      </c>
      <c r="P4023">
        <v>539</v>
      </c>
      <c r="Q4023">
        <v>6712</v>
      </c>
      <c r="R4023">
        <f>IF(Cleaned_data[[#This Row],[KATEGORI]]="A+B: KØRETØJER I ALT",Q4021/Cleaned_data[[#This Row],[TOTAL]],0)</f>
        <v>0</v>
      </c>
    </row>
    <row r="4024" spans="1:18" x14ac:dyDescent="0.2">
      <c r="A4024">
        <v>72</v>
      </c>
      <c r="B4024" s="1" t="s">
        <v>79</v>
      </c>
      <c r="C4024">
        <v>2013</v>
      </c>
      <c r="D4024" s="1" t="s">
        <v>21</v>
      </c>
      <c r="E4024">
        <v>31</v>
      </c>
      <c r="F4024">
        <v>28</v>
      </c>
      <c r="G4024">
        <v>37</v>
      </c>
      <c r="H4024">
        <v>35</v>
      </c>
      <c r="I4024">
        <v>19</v>
      </c>
      <c r="J4024">
        <v>13</v>
      </c>
      <c r="K4024">
        <v>26</v>
      </c>
      <c r="L4024">
        <v>12</v>
      </c>
      <c r="M4024">
        <v>7</v>
      </c>
      <c r="N4024">
        <v>6</v>
      </c>
      <c r="O4024">
        <v>4</v>
      </c>
      <c r="P4024">
        <v>0</v>
      </c>
      <c r="Q4024">
        <v>218</v>
      </c>
      <c r="R4024">
        <f>IF(Cleaned_data[[#This Row],[KATEGORI]]="A+B: KØRETØJER I ALT",Q4022/Cleaned_data[[#This Row],[TOTAL]],0)</f>
        <v>0</v>
      </c>
    </row>
    <row r="4025" spans="1:18" x14ac:dyDescent="0.2">
      <c r="A4025">
        <v>72</v>
      </c>
      <c r="B4025" s="1" t="s">
        <v>79</v>
      </c>
      <c r="C4025">
        <v>2013</v>
      </c>
      <c r="D4025" s="1" t="s">
        <v>22</v>
      </c>
      <c r="E4025">
        <v>61</v>
      </c>
      <c r="F4025">
        <v>57</v>
      </c>
      <c r="G4025">
        <v>71</v>
      </c>
      <c r="H4025">
        <v>64</v>
      </c>
      <c r="I4025">
        <v>46</v>
      </c>
      <c r="J4025">
        <v>39</v>
      </c>
      <c r="K4025">
        <v>54</v>
      </c>
      <c r="L4025">
        <v>46</v>
      </c>
      <c r="M4025">
        <v>35</v>
      </c>
      <c r="N4025">
        <v>43</v>
      </c>
      <c r="O4025">
        <v>32</v>
      </c>
      <c r="P4025">
        <v>28</v>
      </c>
      <c r="Q4025">
        <v>576</v>
      </c>
      <c r="R4025">
        <f>IF(Cleaned_data[[#This Row],[KATEGORI]]="A+B: KØRETØJER I ALT",Q4023/Cleaned_data[[#This Row],[TOTAL]],0)</f>
        <v>0</v>
      </c>
    </row>
    <row r="4026" spans="1:18" x14ac:dyDescent="0.2">
      <c r="A4026">
        <v>72</v>
      </c>
      <c r="B4026" s="1" t="s">
        <v>79</v>
      </c>
      <c r="C4026">
        <v>2013</v>
      </c>
      <c r="D4026" s="1" t="s">
        <v>23</v>
      </c>
      <c r="E4026">
        <v>540</v>
      </c>
      <c r="F4026">
        <v>691</v>
      </c>
      <c r="G4026">
        <v>578</v>
      </c>
      <c r="H4026">
        <v>543</v>
      </c>
      <c r="I4026">
        <v>563</v>
      </c>
      <c r="J4026">
        <v>535</v>
      </c>
      <c r="K4026">
        <v>581</v>
      </c>
      <c r="L4026">
        <v>651</v>
      </c>
      <c r="M4026">
        <v>692</v>
      </c>
      <c r="N4026">
        <v>686</v>
      </c>
      <c r="O4026">
        <v>661</v>
      </c>
      <c r="P4026">
        <v>567</v>
      </c>
      <c r="Q4026">
        <v>7288</v>
      </c>
      <c r="R4026">
        <f>IF(Cleaned_data[[#This Row],[KATEGORI]]="A+B: KØRETØJER I ALT",Q4024/Cleaned_data[[#This Row],[TOTAL]],0)</f>
        <v>2.9912184412733259E-2</v>
      </c>
    </row>
    <row r="4027" spans="1:18" x14ac:dyDescent="0.2">
      <c r="A4027">
        <v>72</v>
      </c>
      <c r="B4027" s="1" t="s">
        <v>79</v>
      </c>
      <c r="C4027">
        <v>2013</v>
      </c>
      <c r="D4027" s="1" t="s">
        <v>24</v>
      </c>
      <c r="E4027">
        <v>2</v>
      </c>
      <c r="F4027">
        <v>7</v>
      </c>
      <c r="G4027">
        <v>3</v>
      </c>
      <c r="H4027">
        <v>3</v>
      </c>
      <c r="I4027">
        <v>4</v>
      </c>
      <c r="J4027">
        <v>4</v>
      </c>
      <c r="K4027">
        <v>8</v>
      </c>
      <c r="L4027">
        <v>2</v>
      </c>
      <c r="M4027">
        <v>5</v>
      </c>
      <c r="N4027">
        <v>7</v>
      </c>
      <c r="O4027">
        <v>7</v>
      </c>
      <c r="P4027">
        <v>3</v>
      </c>
      <c r="Q4027">
        <v>55</v>
      </c>
      <c r="R4027">
        <f>IF(Cleaned_data[[#This Row],[KATEGORI]]="A+B: KØRETØJER I ALT",Q4025/Cleaned_data[[#This Row],[TOTAL]],0)</f>
        <v>0</v>
      </c>
    </row>
    <row r="4028" spans="1:18" x14ac:dyDescent="0.2">
      <c r="A4028">
        <v>72</v>
      </c>
      <c r="B4028" s="1" t="s">
        <v>79</v>
      </c>
      <c r="C4028">
        <v>2013</v>
      </c>
      <c r="D4028" s="1" t="s">
        <v>25</v>
      </c>
      <c r="E4028">
        <v>293</v>
      </c>
      <c r="F4028">
        <v>573</v>
      </c>
      <c r="G4028">
        <v>229</v>
      </c>
      <c r="H4028">
        <v>143</v>
      </c>
      <c r="I4028">
        <v>148</v>
      </c>
      <c r="J4028">
        <v>173</v>
      </c>
      <c r="K4028">
        <v>160</v>
      </c>
      <c r="L4028">
        <v>256</v>
      </c>
      <c r="M4028">
        <v>305</v>
      </c>
      <c r="N4028">
        <v>564</v>
      </c>
      <c r="O4028">
        <v>370</v>
      </c>
      <c r="P4028">
        <v>263</v>
      </c>
      <c r="Q4028">
        <v>3477</v>
      </c>
      <c r="R4028">
        <f>IF(Cleaned_data[[#This Row],[KATEGORI]]="A+B: KØRETØJER I ALT",Q4026/Cleaned_data[[#This Row],[TOTAL]],0)</f>
        <v>0</v>
      </c>
    </row>
    <row r="4029" spans="1:18" x14ac:dyDescent="0.2">
      <c r="A4029">
        <v>72</v>
      </c>
      <c r="B4029" s="1" t="s">
        <v>79</v>
      </c>
      <c r="C4029">
        <v>2013</v>
      </c>
      <c r="D4029" s="1" t="s">
        <v>26</v>
      </c>
      <c r="E4029">
        <v>295</v>
      </c>
      <c r="F4029">
        <v>580</v>
      </c>
      <c r="G4029">
        <v>232</v>
      </c>
      <c r="H4029">
        <v>146</v>
      </c>
      <c r="I4029">
        <v>152</v>
      </c>
      <c r="J4029">
        <v>177</v>
      </c>
      <c r="K4029">
        <v>168</v>
      </c>
      <c r="L4029">
        <v>258</v>
      </c>
      <c r="M4029">
        <v>310</v>
      </c>
      <c r="N4029">
        <v>571</v>
      </c>
      <c r="O4029">
        <v>377</v>
      </c>
      <c r="P4029">
        <v>266</v>
      </c>
      <c r="Q4029">
        <v>3532</v>
      </c>
      <c r="R4029">
        <f>IF(Cleaned_data[[#This Row],[KATEGORI]]="A+B: KØRETØJER I ALT",Q4027/Cleaned_data[[#This Row],[TOTAL]],0)</f>
        <v>0</v>
      </c>
    </row>
    <row r="4030" spans="1:18" x14ac:dyDescent="0.2">
      <c r="A4030">
        <v>72</v>
      </c>
      <c r="B4030" s="1" t="s">
        <v>79</v>
      </c>
      <c r="C4030">
        <v>2014</v>
      </c>
      <c r="D4030" s="1" t="s">
        <v>18</v>
      </c>
      <c r="E4030">
        <v>375</v>
      </c>
      <c r="F4030">
        <v>542</v>
      </c>
      <c r="G4030">
        <v>425</v>
      </c>
      <c r="H4030">
        <v>288</v>
      </c>
      <c r="I4030">
        <v>349</v>
      </c>
      <c r="J4030">
        <v>374</v>
      </c>
      <c r="K4030">
        <v>388</v>
      </c>
      <c r="L4030">
        <v>465</v>
      </c>
      <c r="M4030">
        <v>527</v>
      </c>
      <c r="N4030">
        <v>617</v>
      </c>
      <c r="O4030">
        <v>541</v>
      </c>
      <c r="P4030">
        <v>545</v>
      </c>
      <c r="Q4030">
        <v>5436</v>
      </c>
      <c r="R4030">
        <f>IF(Cleaned_data[[#This Row],[KATEGORI]]="A+B: KØRETØJER I ALT",Q4028/Cleaned_data[[#This Row],[TOTAL]],0)</f>
        <v>0</v>
      </c>
    </row>
    <row r="4031" spans="1:18" x14ac:dyDescent="0.2">
      <c r="A4031">
        <v>72</v>
      </c>
      <c r="B4031" s="1" t="s">
        <v>79</v>
      </c>
      <c r="C4031">
        <v>2014</v>
      </c>
      <c r="D4031" s="1" t="s">
        <v>19</v>
      </c>
      <c r="E4031">
        <v>198</v>
      </c>
      <c r="F4031">
        <v>178</v>
      </c>
      <c r="G4031">
        <v>222</v>
      </c>
      <c r="H4031">
        <v>224</v>
      </c>
      <c r="I4031">
        <v>229</v>
      </c>
      <c r="J4031">
        <v>173</v>
      </c>
      <c r="K4031">
        <v>189</v>
      </c>
      <c r="L4031">
        <v>171</v>
      </c>
      <c r="M4031">
        <v>145</v>
      </c>
      <c r="N4031">
        <v>108</v>
      </c>
      <c r="O4031">
        <v>75</v>
      </c>
      <c r="P4031">
        <v>63</v>
      </c>
      <c r="Q4031">
        <v>1975</v>
      </c>
      <c r="R4031">
        <f>IF(Cleaned_data[[#This Row],[KATEGORI]]="A+B: KØRETØJER I ALT",Q4029/Cleaned_data[[#This Row],[TOTAL]],0)</f>
        <v>0</v>
      </c>
    </row>
    <row r="4032" spans="1:18" x14ac:dyDescent="0.2">
      <c r="A4032">
        <v>72</v>
      </c>
      <c r="B4032" s="1" t="s">
        <v>79</v>
      </c>
      <c r="C4032">
        <v>2014</v>
      </c>
      <c r="D4032" s="1" t="s">
        <v>20</v>
      </c>
      <c r="E4032">
        <v>573</v>
      </c>
      <c r="F4032">
        <v>720</v>
      </c>
      <c r="G4032">
        <v>647</v>
      </c>
      <c r="H4032">
        <v>512</v>
      </c>
      <c r="I4032">
        <v>578</v>
      </c>
      <c r="J4032">
        <v>547</v>
      </c>
      <c r="K4032">
        <v>577</v>
      </c>
      <c r="L4032">
        <v>636</v>
      </c>
      <c r="M4032">
        <v>672</v>
      </c>
      <c r="N4032">
        <v>725</v>
      </c>
      <c r="O4032">
        <v>616</v>
      </c>
      <c r="P4032">
        <v>608</v>
      </c>
      <c r="Q4032">
        <v>7411</v>
      </c>
      <c r="R4032">
        <f>IF(Cleaned_data[[#This Row],[KATEGORI]]="A+B: KØRETØJER I ALT",Q4030/Cleaned_data[[#This Row],[TOTAL]],0)</f>
        <v>0</v>
      </c>
    </row>
    <row r="4033" spans="1:18" x14ac:dyDescent="0.2">
      <c r="A4033">
        <v>72</v>
      </c>
      <c r="B4033" s="1" t="s">
        <v>79</v>
      </c>
      <c r="C4033">
        <v>2014</v>
      </c>
      <c r="D4033" s="1" t="s">
        <v>21</v>
      </c>
      <c r="E4033">
        <v>36</v>
      </c>
      <c r="F4033">
        <v>28</v>
      </c>
      <c r="G4033">
        <v>38</v>
      </c>
      <c r="H4033">
        <v>34</v>
      </c>
      <c r="I4033">
        <v>30</v>
      </c>
      <c r="J4033">
        <v>32</v>
      </c>
      <c r="K4033">
        <v>21</v>
      </c>
      <c r="L4033">
        <v>28</v>
      </c>
      <c r="M4033">
        <v>15</v>
      </c>
      <c r="N4033">
        <v>7</v>
      </c>
      <c r="O4033">
        <v>8</v>
      </c>
      <c r="P4033">
        <v>3</v>
      </c>
      <c r="Q4033">
        <v>280</v>
      </c>
      <c r="R4033">
        <f>IF(Cleaned_data[[#This Row],[KATEGORI]]="A+B: KØRETØJER I ALT",Q4031/Cleaned_data[[#This Row],[TOTAL]],0)</f>
        <v>0</v>
      </c>
    </row>
    <row r="4034" spans="1:18" x14ac:dyDescent="0.2">
      <c r="A4034">
        <v>72</v>
      </c>
      <c r="B4034" s="1" t="s">
        <v>79</v>
      </c>
      <c r="C4034">
        <v>2014</v>
      </c>
      <c r="D4034" s="1" t="s">
        <v>22</v>
      </c>
      <c r="E4034">
        <v>67</v>
      </c>
      <c r="F4034">
        <v>57</v>
      </c>
      <c r="G4034">
        <v>69</v>
      </c>
      <c r="H4034">
        <v>64</v>
      </c>
      <c r="I4034">
        <v>62</v>
      </c>
      <c r="J4034">
        <v>61</v>
      </c>
      <c r="K4034">
        <v>51</v>
      </c>
      <c r="L4034">
        <v>62</v>
      </c>
      <c r="M4034">
        <v>48</v>
      </c>
      <c r="N4034">
        <v>36</v>
      </c>
      <c r="O4034">
        <v>40</v>
      </c>
      <c r="P4034">
        <v>28</v>
      </c>
      <c r="Q4034">
        <v>645</v>
      </c>
      <c r="R4034">
        <f>IF(Cleaned_data[[#This Row],[KATEGORI]]="A+B: KØRETØJER I ALT",Q4032/Cleaned_data[[#This Row],[TOTAL]],0)</f>
        <v>0</v>
      </c>
    </row>
    <row r="4035" spans="1:18" x14ac:dyDescent="0.2">
      <c r="A4035">
        <v>72</v>
      </c>
      <c r="B4035" s="1" t="s">
        <v>79</v>
      </c>
      <c r="C4035">
        <v>2014</v>
      </c>
      <c r="D4035" s="1" t="s">
        <v>23</v>
      </c>
      <c r="E4035">
        <v>640</v>
      </c>
      <c r="F4035">
        <v>777</v>
      </c>
      <c r="G4035">
        <v>716</v>
      </c>
      <c r="H4035">
        <v>576</v>
      </c>
      <c r="I4035">
        <v>640</v>
      </c>
      <c r="J4035">
        <v>608</v>
      </c>
      <c r="K4035">
        <v>628</v>
      </c>
      <c r="L4035">
        <v>698</v>
      </c>
      <c r="M4035">
        <v>720</v>
      </c>
      <c r="N4035">
        <v>761</v>
      </c>
      <c r="O4035">
        <v>656</v>
      </c>
      <c r="P4035">
        <v>636</v>
      </c>
      <c r="Q4035">
        <v>8056</v>
      </c>
      <c r="R4035">
        <f>IF(Cleaned_data[[#This Row],[KATEGORI]]="A+B: KØRETØJER I ALT",Q4033/Cleaned_data[[#This Row],[TOTAL]],0)</f>
        <v>3.4756703078450843E-2</v>
      </c>
    </row>
    <row r="4036" spans="1:18" x14ac:dyDescent="0.2">
      <c r="A4036">
        <v>72</v>
      </c>
      <c r="B4036" s="1" t="s">
        <v>79</v>
      </c>
      <c r="C4036">
        <v>2014</v>
      </c>
      <c r="D4036" s="1" t="s">
        <v>24</v>
      </c>
      <c r="E4036">
        <v>0</v>
      </c>
      <c r="F4036">
        <v>5</v>
      </c>
      <c r="G4036">
        <v>8</v>
      </c>
      <c r="H4036">
        <v>7</v>
      </c>
      <c r="I4036">
        <v>3</v>
      </c>
      <c r="J4036">
        <v>3</v>
      </c>
      <c r="K4036">
        <v>2</v>
      </c>
      <c r="L4036">
        <v>11</v>
      </c>
      <c r="M4036">
        <v>7</v>
      </c>
      <c r="N4036">
        <v>6</v>
      </c>
      <c r="O4036">
        <v>4</v>
      </c>
      <c r="P4036">
        <v>3</v>
      </c>
      <c r="Q4036">
        <v>59</v>
      </c>
      <c r="R4036">
        <f>IF(Cleaned_data[[#This Row],[KATEGORI]]="A+B: KØRETØJER I ALT",Q4034/Cleaned_data[[#This Row],[TOTAL]],0)</f>
        <v>0</v>
      </c>
    </row>
    <row r="4037" spans="1:18" x14ac:dyDescent="0.2">
      <c r="A4037">
        <v>72</v>
      </c>
      <c r="B4037" s="1" t="s">
        <v>79</v>
      </c>
      <c r="C4037">
        <v>2014</v>
      </c>
      <c r="D4037" s="1" t="s">
        <v>25</v>
      </c>
      <c r="E4037">
        <v>306</v>
      </c>
      <c r="F4037">
        <v>557</v>
      </c>
      <c r="G4037">
        <v>237</v>
      </c>
      <c r="H4037">
        <v>137</v>
      </c>
      <c r="I4037">
        <v>139</v>
      </c>
      <c r="J4037">
        <v>194</v>
      </c>
      <c r="K4037">
        <v>181</v>
      </c>
      <c r="L4037">
        <v>213</v>
      </c>
      <c r="M4037">
        <v>405</v>
      </c>
      <c r="N4037">
        <v>538</v>
      </c>
      <c r="O4037">
        <v>408</v>
      </c>
      <c r="P4037">
        <v>281</v>
      </c>
      <c r="Q4037">
        <v>3596</v>
      </c>
      <c r="R4037">
        <f>IF(Cleaned_data[[#This Row],[KATEGORI]]="A+B: KØRETØJER I ALT",Q4035/Cleaned_data[[#This Row],[TOTAL]],0)</f>
        <v>0</v>
      </c>
    </row>
    <row r="4038" spans="1:18" x14ac:dyDescent="0.2">
      <c r="A4038">
        <v>72</v>
      </c>
      <c r="B4038" s="1" t="s">
        <v>79</v>
      </c>
      <c r="C4038">
        <v>2014</v>
      </c>
      <c r="D4038" s="1" t="s">
        <v>26</v>
      </c>
      <c r="E4038">
        <v>306</v>
      </c>
      <c r="F4038">
        <v>562</v>
      </c>
      <c r="G4038">
        <v>245</v>
      </c>
      <c r="H4038">
        <v>144</v>
      </c>
      <c r="I4038">
        <v>142</v>
      </c>
      <c r="J4038">
        <v>197</v>
      </c>
      <c r="K4038">
        <v>183</v>
      </c>
      <c r="L4038">
        <v>224</v>
      </c>
      <c r="M4038">
        <v>412</v>
      </c>
      <c r="N4038">
        <v>544</v>
      </c>
      <c r="O4038">
        <v>412</v>
      </c>
      <c r="P4038">
        <v>284</v>
      </c>
      <c r="Q4038">
        <v>3655</v>
      </c>
      <c r="R4038">
        <f>IF(Cleaned_data[[#This Row],[KATEGORI]]="A+B: KØRETØJER I ALT",Q4036/Cleaned_data[[#This Row],[TOTAL]],0)</f>
        <v>0</v>
      </c>
    </row>
    <row r="4039" spans="1:18" x14ac:dyDescent="0.2">
      <c r="A4039">
        <v>72</v>
      </c>
      <c r="B4039" s="1" t="s">
        <v>79</v>
      </c>
      <c r="C4039">
        <v>2015</v>
      </c>
      <c r="D4039" s="1" t="s">
        <v>18</v>
      </c>
      <c r="E4039">
        <v>344</v>
      </c>
      <c r="F4039">
        <v>433</v>
      </c>
      <c r="G4039">
        <v>344</v>
      </c>
      <c r="H4039">
        <v>355</v>
      </c>
      <c r="I4039">
        <v>399</v>
      </c>
      <c r="J4039">
        <v>405</v>
      </c>
      <c r="K4039">
        <v>397</v>
      </c>
      <c r="L4039">
        <v>447</v>
      </c>
      <c r="M4039">
        <v>561</v>
      </c>
      <c r="N4039">
        <v>591</v>
      </c>
      <c r="O4039">
        <v>491</v>
      </c>
      <c r="P4039">
        <v>558</v>
      </c>
      <c r="Q4039">
        <v>5325</v>
      </c>
      <c r="R4039">
        <f>IF(Cleaned_data[[#This Row],[KATEGORI]]="A+B: KØRETØJER I ALT",Q4037/Cleaned_data[[#This Row],[TOTAL]],0)</f>
        <v>0</v>
      </c>
    </row>
    <row r="4040" spans="1:18" x14ac:dyDescent="0.2">
      <c r="A4040">
        <v>72</v>
      </c>
      <c r="B4040" s="1" t="s">
        <v>79</v>
      </c>
      <c r="C4040">
        <v>2015</v>
      </c>
      <c r="D4040" s="1" t="s">
        <v>19</v>
      </c>
      <c r="E4040">
        <v>186</v>
      </c>
      <c r="F4040">
        <v>182</v>
      </c>
      <c r="G4040">
        <v>194</v>
      </c>
      <c r="H4040">
        <v>184</v>
      </c>
      <c r="I4040">
        <v>178</v>
      </c>
      <c r="J4040">
        <v>199</v>
      </c>
      <c r="K4040">
        <v>190</v>
      </c>
      <c r="L4040">
        <v>181</v>
      </c>
      <c r="M4040">
        <v>127</v>
      </c>
      <c r="N4040">
        <v>85</v>
      </c>
      <c r="O4040">
        <v>91</v>
      </c>
      <c r="P4040">
        <v>71</v>
      </c>
      <c r="Q4040">
        <v>1868</v>
      </c>
      <c r="R4040">
        <f>IF(Cleaned_data[[#This Row],[KATEGORI]]="A+B: KØRETØJER I ALT",Q4038/Cleaned_data[[#This Row],[TOTAL]],0)</f>
        <v>0</v>
      </c>
    </row>
    <row r="4041" spans="1:18" x14ac:dyDescent="0.2">
      <c r="A4041">
        <v>72</v>
      </c>
      <c r="B4041" s="1" t="s">
        <v>79</v>
      </c>
      <c r="C4041">
        <v>2015</v>
      </c>
      <c r="D4041" s="1" t="s">
        <v>20</v>
      </c>
      <c r="E4041">
        <v>530</v>
      </c>
      <c r="F4041">
        <v>615</v>
      </c>
      <c r="G4041">
        <v>538</v>
      </c>
      <c r="H4041">
        <v>539</v>
      </c>
      <c r="I4041">
        <v>577</v>
      </c>
      <c r="J4041">
        <v>604</v>
      </c>
      <c r="K4041">
        <v>587</v>
      </c>
      <c r="L4041">
        <v>628</v>
      </c>
      <c r="M4041">
        <v>688</v>
      </c>
      <c r="N4041">
        <v>676</v>
      </c>
      <c r="O4041">
        <v>582</v>
      </c>
      <c r="P4041">
        <v>629</v>
      </c>
      <c r="Q4041">
        <v>7193</v>
      </c>
      <c r="R4041">
        <f>IF(Cleaned_data[[#This Row],[KATEGORI]]="A+B: KØRETØJER I ALT",Q4039/Cleaned_data[[#This Row],[TOTAL]],0)</f>
        <v>0</v>
      </c>
    </row>
    <row r="4042" spans="1:18" x14ac:dyDescent="0.2">
      <c r="A4042">
        <v>72</v>
      </c>
      <c r="B4042" s="1" t="s">
        <v>79</v>
      </c>
      <c r="C4042">
        <v>2015</v>
      </c>
      <c r="D4042" s="1" t="s">
        <v>21</v>
      </c>
      <c r="E4042">
        <v>18</v>
      </c>
      <c r="F4042">
        <v>16</v>
      </c>
      <c r="G4042">
        <v>25</v>
      </c>
      <c r="H4042">
        <v>30</v>
      </c>
      <c r="I4042">
        <v>21</v>
      </c>
      <c r="J4042">
        <v>16</v>
      </c>
      <c r="K4042">
        <v>22</v>
      </c>
      <c r="L4042">
        <v>13</v>
      </c>
      <c r="M4042">
        <v>11</v>
      </c>
      <c r="N4042">
        <v>11</v>
      </c>
      <c r="O4042">
        <v>5</v>
      </c>
      <c r="P4042">
        <v>0</v>
      </c>
      <c r="Q4042">
        <v>188</v>
      </c>
      <c r="R4042">
        <f>IF(Cleaned_data[[#This Row],[KATEGORI]]="A+B: KØRETØJER I ALT",Q4040/Cleaned_data[[#This Row],[TOTAL]],0)</f>
        <v>0</v>
      </c>
    </row>
    <row r="4043" spans="1:18" x14ac:dyDescent="0.2">
      <c r="A4043">
        <v>72</v>
      </c>
      <c r="B4043" s="1" t="s">
        <v>79</v>
      </c>
      <c r="C4043">
        <v>2015</v>
      </c>
      <c r="D4043" s="1" t="s">
        <v>22</v>
      </c>
      <c r="E4043">
        <v>49</v>
      </c>
      <c r="F4043">
        <v>47</v>
      </c>
      <c r="G4043">
        <v>65</v>
      </c>
      <c r="H4043">
        <v>63</v>
      </c>
      <c r="I4043">
        <v>48</v>
      </c>
      <c r="J4043">
        <v>53</v>
      </c>
      <c r="K4043">
        <v>55</v>
      </c>
      <c r="L4043">
        <v>50</v>
      </c>
      <c r="M4043">
        <v>48</v>
      </c>
      <c r="N4043">
        <v>48</v>
      </c>
      <c r="O4043">
        <v>41</v>
      </c>
      <c r="P4043">
        <v>33</v>
      </c>
      <c r="Q4043">
        <v>600</v>
      </c>
      <c r="R4043">
        <f>IF(Cleaned_data[[#This Row],[KATEGORI]]="A+B: KØRETØJER I ALT",Q4041/Cleaned_data[[#This Row],[TOTAL]],0)</f>
        <v>0</v>
      </c>
    </row>
    <row r="4044" spans="1:18" x14ac:dyDescent="0.2">
      <c r="A4044">
        <v>72</v>
      </c>
      <c r="B4044" s="1" t="s">
        <v>79</v>
      </c>
      <c r="C4044">
        <v>2015</v>
      </c>
      <c r="D4044" s="1" t="s">
        <v>23</v>
      </c>
      <c r="E4044">
        <v>579</v>
      </c>
      <c r="F4044">
        <v>662</v>
      </c>
      <c r="G4044">
        <v>603</v>
      </c>
      <c r="H4044">
        <v>602</v>
      </c>
      <c r="I4044">
        <v>625</v>
      </c>
      <c r="J4044">
        <v>657</v>
      </c>
      <c r="K4044">
        <v>642</v>
      </c>
      <c r="L4044">
        <v>678</v>
      </c>
      <c r="M4044">
        <v>736</v>
      </c>
      <c r="N4044">
        <v>724</v>
      </c>
      <c r="O4044">
        <v>623</v>
      </c>
      <c r="P4044">
        <v>662</v>
      </c>
      <c r="Q4044">
        <v>7793</v>
      </c>
      <c r="R4044">
        <f>IF(Cleaned_data[[#This Row],[KATEGORI]]="A+B: KØRETØJER I ALT",Q4042/Cleaned_data[[#This Row],[TOTAL]],0)</f>
        <v>2.4124214038239444E-2</v>
      </c>
    </row>
    <row r="4045" spans="1:18" x14ac:dyDescent="0.2">
      <c r="A4045">
        <v>72</v>
      </c>
      <c r="B4045" s="1" t="s">
        <v>79</v>
      </c>
      <c r="C4045">
        <v>2015</v>
      </c>
      <c r="D4045" s="1" t="s">
        <v>24</v>
      </c>
      <c r="E4045">
        <v>3</v>
      </c>
      <c r="F4045">
        <v>9</v>
      </c>
      <c r="G4045">
        <v>4</v>
      </c>
      <c r="H4045">
        <v>5</v>
      </c>
      <c r="I4045">
        <v>3</v>
      </c>
      <c r="J4045">
        <v>7</v>
      </c>
      <c r="K4045">
        <v>5</v>
      </c>
      <c r="L4045">
        <v>8</v>
      </c>
      <c r="M4045">
        <v>16</v>
      </c>
      <c r="N4045">
        <v>14</v>
      </c>
      <c r="O4045">
        <v>7</v>
      </c>
      <c r="P4045">
        <v>4</v>
      </c>
      <c r="Q4045">
        <v>85</v>
      </c>
      <c r="R4045">
        <f>IF(Cleaned_data[[#This Row],[KATEGORI]]="A+B: KØRETØJER I ALT",Q4043/Cleaned_data[[#This Row],[TOTAL]],0)</f>
        <v>0</v>
      </c>
    </row>
    <row r="4046" spans="1:18" x14ac:dyDescent="0.2">
      <c r="A4046">
        <v>72</v>
      </c>
      <c r="B4046" s="1" t="s">
        <v>79</v>
      </c>
      <c r="C4046">
        <v>2015</v>
      </c>
      <c r="D4046" s="1" t="s">
        <v>25</v>
      </c>
      <c r="E4046">
        <v>373</v>
      </c>
      <c r="F4046">
        <v>649</v>
      </c>
      <c r="G4046">
        <v>280</v>
      </c>
      <c r="H4046">
        <v>161</v>
      </c>
      <c r="I4046">
        <v>152</v>
      </c>
      <c r="J4046">
        <v>202</v>
      </c>
      <c r="K4046">
        <v>213</v>
      </c>
      <c r="L4046">
        <v>246</v>
      </c>
      <c r="M4046">
        <v>424</v>
      </c>
      <c r="N4046">
        <v>519</v>
      </c>
      <c r="O4046">
        <v>408</v>
      </c>
      <c r="P4046">
        <v>310</v>
      </c>
      <c r="Q4046">
        <v>3937</v>
      </c>
      <c r="R4046">
        <f>IF(Cleaned_data[[#This Row],[KATEGORI]]="A+B: KØRETØJER I ALT",Q4044/Cleaned_data[[#This Row],[TOTAL]],0)</f>
        <v>0</v>
      </c>
    </row>
    <row r="4047" spans="1:18" x14ac:dyDescent="0.2">
      <c r="A4047">
        <v>72</v>
      </c>
      <c r="B4047" s="1" t="s">
        <v>79</v>
      </c>
      <c r="C4047">
        <v>2015</v>
      </c>
      <c r="D4047" s="1" t="s">
        <v>26</v>
      </c>
      <c r="E4047">
        <v>376</v>
      </c>
      <c r="F4047">
        <v>658</v>
      </c>
      <c r="G4047">
        <v>284</v>
      </c>
      <c r="H4047">
        <v>166</v>
      </c>
      <c r="I4047">
        <v>155</v>
      </c>
      <c r="J4047">
        <v>209</v>
      </c>
      <c r="K4047">
        <v>218</v>
      </c>
      <c r="L4047">
        <v>254</v>
      </c>
      <c r="M4047">
        <v>440</v>
      </c>
      <c r="N4047">
        <v>533</v>
      </c>
      <c r="O4047">
        <v>415</v>
      </c>
      <c r="P4047">
        <v>314</v>
      </c>
      <c r="Q4047">
        <v>4022</v>
      </c>
      <c r="R4047">
        <f>IF(Cleaned_data[[#This Row],[KATEGORI]]="A+B: KØRETØJER I ALT",Q4045/Cleaned_data[[#This Row],[TOTAL]],0)</f>
        <v>0</v>
      </c>
    </row>
    <row r="4048" spans="1:18" x14ac:dyDescent="0.2">
      <c r="A4048">
        <v>72</v>
      </c>
      <c r="B4048" s="1" t="s">
        <v>79</v>
      </c>
      <c r="C4048">
        <v>2016</v>
      </c>
      <c r="D4048" s="1" t="s">
        <v>18</v>
      </c>
      <c r="E4048">
        <v>357</v>
      </c>
      <c r="F4048">
        <v>412</v>
      </c>
      <c r="G4048">
        <v>408</v>
      </c>
      <c r="H4048">
        <v>369</v>
      </c>
      <c r="I4048">
        <v>366</v>
      </c>
      <c r="J4048">
        <v>398</v>
      </c>
      <c r="K4048">
        <v>373</v>
      </c>
      <c r="L4048">
        <v>463</v>
      </c>
      <c r="M4048">
        <v>451</v>
      </c>
      <c r="N4048">
        <v>535</v>
      </c>
      <c r="O4048">
        <v>557</v>
      </c>
      <c r="P4048">
        <v>491</v>
      </c>
      <c r="Q4048">
        <v>5180</v>
      </c>
      <c r="R4048">
        <f>IF(Cleaned_data[[#This Row],[KATEGORI]]="A+B: KØRETØJER I ALT",Q4046/Cleaned_data[[#This Row],[TOTAL]],0)</f>
        <v>0</v>
      </c>
    </row>
    <row r="4049" spans="1:18" x14ac:dyDescent="0.2">
      <c r="A4049">
        <v>72</v>
      </c>
      <c r="B4049" s="1" t="s">
        <v>79</v>
      </c>
      <c r="C4049">
        <v>2016</v>
      </c>
      <c r="D4049" s="1" t="s">
        <v>19</v>
      </c>
      <c r="E4049">
        <v>158</v>
      </c>
      <c r="F4049">
        <v>139</v>
      </c>
      <c r="G4049">
        <v>164</v>
      </c>
      <c r="H4049">
        <v>199</v>
      </c>
      <c r="I4049">
        <v>213</v>
      </c>
      <c r="J4049">
        <v>173</v>
      </c>
      <c r="K4049">
        <v>162</v>
      </c>
      <c r="L4049">
        <v>150</v>
      </c>
      <c r="M4049">
        <v>109</v>
      </c>
      <c r="N4049">
        <v>70</v>
      </c>
      <c r="O4049">
        <v>70</v>
      </c>
      <c r="P4049">
        <v>29</v>
      </c>
      <c r="Q4049">
        <v>1636</v>
      </c>
      <c r="R4049">
        <f>IF(Cleaned_data[[#This Row],[KATEGORI]]="A+B: KØRETØJER I ALT",Q4047/Cleaned_data[[#This Row],[TOTAL]],0)</f>
        <v>0</v>
      </c>
    </row>
    <row r="4050" spans="1:18" x14ac:dyDescent="0.2">
      <c r="A4050">
        <v>72</v>
      </c>
      <c r="B4050" s="1" t="s">
        <v>79</v>
      </c>
      <c r="C4050">
        <v>2016</v>
      </c>
      <c r="D4050" s="1" t="s">
        <v>20</v>
      </c>
      <c r="E4050">
        <v>515</v>
      </c>
      <c r="F4050">
        <v>551</v>
      </c>
      <c r="G4050">
        <v>572</v>
      </c>
      <c r="H4050">
        <v>568</v>
      </c>
      <c r="I4050">
        <v>579</v>
      </c>
      <c r="J4050">
        <v>571</v>
      </c>
      <c r="K4050">
        <v>535</v>
      </c>
      <c r="L4050">
        <v>613</v>
      </c>
      <c r="M4050">
        <v>560</v>
      </c>
      <c r="N4050">
        <v>605</v>
      </c>
      <c r="O4050">
        <v>627</v>
      </c>
      <c r="P4050">
        <v>520</v>
      </c>
      <c r="Q4050">
        <v>6816</v>
      </c>
      <c r="R4050">
        <f>IF(Cleaned_data[[#This Row],[KATEGORI]]="A+B: KØRETØJER I ALT",Q4048/Cleaned_data[[#This Row],[TOTAL]],0)</f>
        <v>0</v>
      </c>
    </row>
    <row r="4051" spans="1:18" x14ac:dyDescent="0.2">
      <c r="A4051">
        <v>72</v>
      </c>
      <c r="B4051" s="1" t="s">
        <v>79</v>
      </c>
      <c r="C4051">
        <v>2016</v>
      </c>
      <c r="D4051" s="1" t="s">
        <v>21</v>
      </c>
      <c r="E4051">
        <v>24</v>
      </c>
      <c r="F4051">
        <v>27</v>
      </c>
      <c r="G4051">
        <v>27</v>
      </c>
      <c r="H4051">
        <v>36</v>
      </c>
      <c r="I4051">
        <v>23</v>
      </c>
      <c r="J4051">
        <v>25</v>
      </c>
      <c r="K4051">
        <v>14</v>
      </c>
      <c r="L4051">
        <v>13</v>
      </c>
      <c r="M4051">
        <v>8</v>
      </c>
      <c r="N4051">
        <v>3</v>
      </c>
      <c r="O4051">
        <v>2</v>
      </c>
      <c r="P4051">
        <v>2</v>
      </c>
      <c r="Q4051">
        <v>204</v>
      </c>
      <c r="R4051">
        <f>IF(Cleaned_data[[#This Row],[KATEGORI]]="A+B: KØRETØJER I ALT",Q4049/Cleaned_data[[#This Row],[TOTAL]],0)</f>
        <v>0</v>
      </c>
    </row>
    <row r="4052" spans="1:18" x14ac:dyDescent="0.2">
      <c r="A4052">
        <v>72</v>
      </c>
      <c r="B4052" s="1" t="s">
        <v>79</v>
      </c>
      <c r="C4052">
        <v>2016</v>
      </c>
      <c r="D4052" s="1" t="s">
        <v>22</v>
      </c>
      <c r="E4052">
        <v>55</v>
      </c>
      <c r="F4052">
        <v>62</v>
      </c>
      <c r="G4052">
        <v>55</v>
      </c>
      <c r="H4052">
        <v>64</v>
      </c>
      <c r="I4052">
        <v>52</v>
      </c>
      <c r="J4052">
        <v>51</v>
      </c>
      <c r="K4052">
        <v>43</v>
      </c>
      <c r="L4052">
        <v>46</v>
      </c>
      <c r="M4052">
        <v>38</v>
      </c>
      <c r="N4052">
        <v>34</v>
      </c>
      <c r="O4052">
        <v>33</v>
      </c>
      <c r="P4052">
        <v>34</v>
      </c>
      <c r="Q4052">
        <v>567</v>
      </c>
      <c r="R4052">
        <f>IF(Cleaned_data[[#This Row],[KATEGORI]]="A+B: KØRETØJER I ALT",Q4050/Cleaned_data[[#This Row],[TOTAL]],0)</f>
        <v>0</v>
      </c>
    </row>
    <row r="4053" spans="1:18" x14ac:dyDescent="0.2">
      <c r="A4053">
        <v>72</v>
      </c>
      <c r="B4053" s="1" t="s">
        <v>79</v>
      </c>
      <c r="C4053">
        <v>2016</v>
      </c>
      <c r="D4053" s="1" t="s">
        <v>23</v>
      </c>
      <c r="E4053">
        <v>570</v>
      </c>
      <c r="F4053">
        <v>613</v>
      </c>
      <c r="G4053">
        <v>627</v>
      </c>
      <c r="H4053">
        <v>632</v>
      </c>
      <c r="I4053">
        <v>631</v>
      </c>
      <c r="J4053">
        <v>622</v>
      </c>
      <c r="K4053">
        <v>578</v>
      </c>
      <c r="L4053">
        <v>659</v>
      </c>
      <c r="M4053">
        <v>598</v>
      </c>
      <c r="N4053">
        <v>639</v>
      </c>
      <c r="O4053">
        <v>660</v>
      </c>
      <c r="P4053">
        <v>554</v>
      </c>
      <c r="Q4053">
        <v>7383</v>
      </c>
      <c r="R4053">
        <f>IF(Cleaned_data[[#This Row],[KATEGORI]]="A+B: KØRETØJER I ALT",Q4051/Cleaned_data[[#This Row],[TOTAL]],0)</f>
        <v>2.7631044290938642E-2</v>
      </c>
    </row>
    <row r="4054" spans="1:18" x14ac:dyDescent="0.2">
      <c r="A4054">
        <v>72</v>
      </c>
      <c r="B4054" s="1" t="s">
        <v>79</v>
      </c>
      <c r="C4054">
        <v>2016</v>
      </c>
      <c r="D4054" s="1" t="s">
        <v>24</v>
      </c>
      <c r="E4054">
        <v>2</v>
      </c>
      <c r="F4054">
        <v>4</v>
      </c>
      <c r="G4054">
        <v>10</v>
      </c>
      <c r="H4054">
        <v>6</v>
      </c>
      <c r="I4054">
        <v>3</v>
      </c>
      <c r="J4054">
        <v>8</v>
      </c>
      <c r="K4054">
        <v>6</v>
      </c>
      <c r="L4054">
        <v>6</v>
      </c>
      <c r="M4054">
        <v>11</v>
      </c>
      <c r="N4054">
        <v>5</v>
      </c>
      <c r="O4054">
        <v>8</v>
      </c>
      <c r="P4054">
        <v>5</v>
      </c>
      <c r="Q4054">
        <v>74</v>
      </c>
      <c r="R4054">
        <f>IF(Cleaned_data[[#This Row],[KATEGORI]]="A+B: KØRETØJER I ALT",Q4052/Cleaned_data[[#This Row],[TOTAL]],0)</f>
        <v>0</v>
      </c>
    </row>
    <row r="4055" spans="1:18" x14ac:dyDescent="0.2">
      <c r="A4055">
        <v>72</v>
      </c>
      <c r="B4055" s="1" t="s">
        <v>79</v>
      </c>
      <c r="C4055">
        <v>2016</v>
      </c>
      <c r="D4055" s="1" t="s">
        <v>25</v>
      </c>
      <c r="E4055">
        <v>422</v>
      </c>
      <c r="F4055">
        <v>730</v>
      </c>
      <c r="G4055">
        <v>315</v>
      </c>
      <c r="H4055">
        <v>185</v>
      </c>
      <c r="I4055">
        <v>214</v>
      </c>
      <c r="J4055">
        <v>247</v>
      </c>
      <c r="K4055">
        <v>255</v>
      </c>
      <c r="L4055">
        <v>350</v>
      </c>
      <c r="M4055">
        <v>487</v>
      </c>
      <c r="N4055">
        <v>672</v>
      </c>
      <c r="O4055">
        <v>350</v>
      </c>
      <c r="P4055">
        <v>226</v>
      </c>
      <c r="Q4055">
        <v>4453</v>
      </c>
      <c r="R4055">
        <f>IF(Cleaned_data[[#This Row],[KATEGORI]]="A+B: KØRETØJER I ALT",Q4053/Cleaned_data[[#This Row],[TOTAL]],0)</f>
        <v>0</v>
      </c>
    </row>
    <row r="4056" spans="1:18" x14ac:dyDescent="0.2">
      <c r="A4056">
        <v>72</v>
      </c>
      <c r="B4056" s="1" t="s">
        <v>79</v>
      </c>
      <c r="C4056">
        <v>2016</v>
      </c>
      <c r="D4056" s="1" t="s">
        <v>26</v>
      </c>
      <c r="E4056">
        <v>424</v>
      </c>
      <c r="F4056">
        <v>734</v>
      </c>
      <c r="G4056">
        <v>325</v>
      </c>
      <c r="H4056">
        <v>191</v>
      </c>
      <c r="I4056">
        <v>217</v>
      </c>
      <c r="J4056">
        <v>255</v>
      </c>
      <c r="K4056">
        <v>261</v>
      </c>
      <c r="L4056">
        <v>356</v>
      </c>
      <c r="M4056">
        <v>498</v>
      </c>
      <c r="N4056">
        <v>677</v>
      </c>
      <c r="O4056">
        <v>358</v>
      </c>
      <c r="P4056">
        <v>231</v>
      </c>
      <c r="Q4056">
        <v>4527</v>
      </c>
      <c r="R4056">
        <f>IF(Cleaned_data[[#This Row],[KATEGORI]]="A+B: KØRETØJER I ALT",Q4054/Cleaned_data[[#This Row],[TOTAL]],0)</f>
        <v>0</v>
      </c>
    </row>
    <row r="4057" spans="1:18" x14ac:dyDescent="0.2">
      <c r="A4057">
        <v>72</v>
      </c>
      <c r="B4057" s="1" t="s">
        <v>79</v>
      </c>
      <c r="C4057">
        <v>2017</v>
      </c>
      <c r="D4057" s="1" t="s">
        <v>18</v>
      </c>
      <c r="E4057">
        <v>400</v>
      </c>
      <c r="F4057">
        <v>519</v>
      </c>
      <c r="G4057">
        <v>416</v>
      </c>
      <c r="H4057">
        <v>355</v>
      </c>
      <c r="I4057">
        <v>406</v>
      </c>
      <c r="J4057">
        <v>479</v>
      </c>
      <c r="K4057">
        <v>495</v>
      </c>
      <c r="L4057">
        <v>529</v>
      </c>
      <c r="M4057">
        <v>531</v>
      </c>
      <c r="N4057">
        <v>595</v>
      </c>
      <c r="O4057">
        <v>593</v>
      </c>
      <c r="P4057">
        <v>535</v>
      </c>
      <c r="Q4057">
        <v>5853</v>
      </c>
      <c r="R4057">
        <f>IF(Cleaned_data[[#This Row],[KATEGORI]]="A+B: KØRETØJER I ALT",Q4055/Cleaned_data[[#This Row],[TOTAL]],0)</f>
        <v>0</v>
      </c>
    </row>
    <row r="4058" spans="1:18" x14ac:dyDescent="0.2">
      <c r="A4058">
        <v>72</v>
      </c>
      <c r="B4058" s="1" t="s">
        <v>79</v>
      </c>
      <c r="C4058">
        <v>2017</v>
      </c>
      <c r="D4058" s="1" t="s">
        <v>19</v>
      </c>
      <c r="E4058">
        <v>181</v>
      </c>
      <c r="F4058">
        <v>173</v>
      </c>
      <c r="G4058">
        <v>202</v>
      </c>
      <c r="H4058">
        <v>208</v>
      </c>
      <c r="I4058">
        <v>215</v>
      </c>
      <c r="J4058">
        <v>208</v>
      </c>
      <c r="K4058">
        <v>173</v>
      </c>
      <c r="L4058">
        <v>127</v>
      </c>
      <c r="M4058">
        <v>103</v>
      </c>
      <c r="N4058">
        <v>86</v>
      </c>
      <c r="O4058">
        <v>69</v>
      </c>
      <c r="P4058">
        <v>67</v>
      </c>
      <c r="Q4058">
        <v>1812</v>
      </c>
      <c r="R4058">
        <f>IF(Cleaned_data[[#This Row],[KATEGORI]]="A+B: KØRETØJER I ALT",Q4056/Cleaned_data[[#This Row],[TOTAL]],0)</f>
        <v>0</v>
      </c>
    </row>
    <row r="4059" spans="1:18" x14ac:dyDescent="0.2">
      <c r="A4059">
        <v>72</v>
      </c>
      <c r="B4059" s="1" t="s">
        <v>79</v>
      </c>
      <c r="C4059">
        <v>2017</v>
      </c>
      <c r="D4059" s="1" t="s">
        <v>20</v>
      </c>
      <c r="E4059">
        <v>581</v>
      </c>
      <c r="F4059">
        <v>692</v>
      </c>
      <c r="G4059">
        <v>618</v>
      </c>
      <c r="H4059">
        <v>563</v>
      </c>
      <c r="I4059">
        <v>621</v>
      </c>
      <c r="J4059">
        <v>687</v>
      </c>
      <c r="K4059">
        <v>668</v>
      </c>
      <c r="L4059">
        <v>656</v>
      </c>
      <c r="M4059">
        <v>634</v>
      </c>
      <c r="N4059">
        <v>681</v>
      </c>
      <c r="O4059">
        <v>662</v>
      </c>
      <c r="P4059">
        <v>602</v>
      </c>
      <c r="Q4059">
        <v>7665</v>
      </c>
      <c r="R4059">
        <f>IF(Cleaned_data[[#This Row],[KATEGORI]]="A+B: KØRETØJER I ALT",Q4057/Cleaned_data[[#This Row],[TOTAL]],0)</f>
        <v>0</v>
      </c>
    </row>
    <row r="4060" spans="1:18" x14ac:dyDescent="0.2">
      <c r="A4060">
        <v>72</v>
      </c>
      <c r="B4060" s="1" t="s">
        <v>79</v>
      </c>
      <c r="C4060">
        <v>2017</v>
      </c>
      <c r="D4060" s="1" t="s">
        <v>21</v>
      </c>
      <c r="E4060">
        <v>23</v>
      </c>
      <c r="F4060">
        <v>29</v>
      </c>
      <c r="G4060">
        <v>32</v>
      </c>
      <c r="H4060">
        <v>34</v>
      </c>
      <c r="I4060">
        <v>26</v>
      </c>
      <c r="J4060">
        <v>20</v>
      </c>
      <c r="K4060">
        <v>20</v>
      </c>
      <c r="L4060">
        <v>16</v>
      </c>
      <c r="M4060">
        <v>10</v>
      </c>
      <c r="N4060">
        <v>6</v>
      </c>
      <c r="O4060">
        <v>8</v>
      </c>
      <c r="P4060">
        <v>1</v>
      </c>
      <c r="Q4060">
        <v>225</v>
      </c>
      <c r="R4060">
        <f>IF(Cleaned_data[[#This Row],[KATEGORI]]="A+B: KØRETØJER I ALT",Q4058/Cleaned_data[[#This Row],[TOTAL]],0)</f>
        <v>0</v>
      </c>
    </row>
    <row r="4061" spans="1:18" x14ac:dyDescent="0.2">
      <c r="A4061">
        <v>72</v>
      </c>
      <c r="B4061" s="1" t="s">
        <v>79</v>
      </c>
      <c r="C4061">
        <v>2017</v>
      </c>
      <c r="D4061" s="1" t="s">
        <v>22</v>
      </c>
      <c r="E4061">
        <v>54</v>
      </c>
      <c r="F4061">
        <v>67</v>
      </c>
      <c r="G4061">
        <v>68</v>
      </c>
      <c r="H4061">
        <v>62</v>
      </c>
      <c r="I4061">
        <v>61</v>
      </c>
      <c r="J4061">
        <v>66</v>
      </c>
      <c r="K4061">
        <v>54</v>
      </c>
      <c r="L4061">
        <v>56</v>
      </c>
      <c r="M4061">
        <v>46</v>
      </c>
      <c r="N4061">
        <v>41</v>
      </c>
      <c r="O4061">
        <v>46</v>
      </c>
      <c r="P4061">
        <v>38</v>
      </c>
      <c r="Q4061">
        <v>659</v>
      </c>
      <c r="R4061">
        <f>IF(Cleaned_data[[#This Row],[KATEGORI]]="A+B: KØRETØJER I ALT",Q4059/Cleaned_data[[#This Row],[TOTAL]],0)</f>
        <v>0</v>
      </c>
    </row>
    <row r="4062" spans="1:18" x14ac:dyDescent="0.2">
      <c r="A4062">
        <v>72</v>
      </c>
      <c r="B4062" s="1" t="s">
        <v>79</v>
      </c>
      <c r="C4062">
        <v>2017</v>
      </c>
      <c r="D4062" s="1" t="s">
        <v>23</v>
      </c>
      <c r="E4062">
        <v>635</v>
      </c>
      <c r="F4062">
        <v>759</v>
      </c>
      <c r="G4062">
        <v>686</v>
      </c>
      <c r="H4062">
        <v>625</v>
      </c>
      <c r="I4062">
        <v>682</v>
      </c>
      <c r="J4062">
        <v>753</v>
      </c>
      <c r="K4062">
        <v>722</v>
      </c>
      <c r="L4062">
        <v>712</v>
      </c>
      <c r="M4062">
        <v>680</v>
      </c>
      <c r="N4062">
        <v>722</v>
      </c>
      <c r="O4062">
        <v>708</v>
      </c>
      <c r="P4062">
        <v>640</v>
      </c>
      <c r="Q4062">
        <v>8324</v>
      </c>
      <c r="R4062">
        <f>IF(Cleaned_data[[#This Row],[KATEGORI]]="A+B: KØRETØJER I ALT",Q4060/Cleaned_data[[#This Row],[TOTAL]],0)</f>
        <v>2.7030273906775589E-2</v>
      </c>
    </row>
    <row r="4063" spans="1:18" x14ac:dyDescent="0.2">
      <c r="A4063">
        <v>72</v>
      </c>
      <c r="B4063" s="1" t="s">
        <v>79</v>
      </c>
      <c r="C4063">
        <v>2017</v>
      </c>
      <c r="D4063" s="1" t="s">
        <v>24</v>
      </c>
      <c r="E4063">
        <v>1</v>
      </c>
      <c r="F4063">
        <v>10</v>
      </c>
      <c r="G4063">
        <v>3</v>
      </c>
      <c r="H4063">
        <v>2</v>
      </c>
      <c r="I4063">
        <v>3</v>
      </c>
      <c r="J4063">
        <v>1</v>
      </c>
      <c r="K4063">
        <v>3</v>
      </c>
      <c r="L4063">
        <v>0</v>
      </c>
      <c r="M4063">
        <v>14</v>
      </c>
      <c r="N4063">
        <v>10</v>
      </c>
      <c r="O4063">
        <v>6</v>
      </c>
      <c r="P4063">
        <v>4</v>
      </c>
      <c r="Q4063">
        <v>57</v>
      </c>
      <c r="R4063">
        <f>IF(Cleaned_data[[#This Row],[KATEGORI]]="A+B: KØRETØJER I ALT",Q4061/Cleaned_data[[#This Row],[TOTAL]],0)</f>
        <v>0</v>
      </c>
    </row>
    <row r="4064" spans="1:18" x14ac:dyDescent="0.2">
      <c r="A4064">
        <v>72</v>
      </c>
      <c r="B4064" s="1" t="s">
        <v>79</v>
      </c>
      <c r="C4064">
        <v>2017</v>
      </c>
      <c r="D4064" s="1" t="s">
        <v>25</v>
      </c>
      <c r="E4064">
        <v>274</v>
      </c>
      <c r="F4064">
        <v>539</v>
      </c>
      <c r="G4064">
        <v>247</v>
      </c>
      <c r="H4064">
        <v>129</v>
      </c>
      <c r="I4064">
        <v>112</v>
      </c>
      <c r="J4064">
        <v>116</v>
      </c>
      <c r="K4064">
        <v>116</v>
      </c>
      <c r="L4064">
        <v>137</v>
      </c>
      <c r="M4064">
        <v>345</v>
      </c>
      <c r="N4064">
        <v>410</v>
      </c>
      <c r="O4064">
        <v>323</v>
      </c>
      <c r="P4064">
        <v>216</v>
      </c>
      <c r="Q4064">
        <v>2964</v>
      </c>
      <c r="R4064">
        <f>IF(Cleaned_data[[#This Row],[KATEGORI]]="A+B: KØRETØJER I ALT",Q4062/Cleaned_data[[#This Row],[TOTAL]],0)</f>
        <v>0</v>
      </c>
    </row>
    <row r="4065" spans="1:18" x14ac:dyDescent="0.2">
      <c r="A4065">
        <v>72</v>
      </c>
      <c r="B4065" s="1" t="s">
        <v>79</v>
      </c>
      <c r="C4065">
        <v>2017</v>
      </c>
      <c r="D4065" s="1" t="s">
        <v>26</v>
      </c>
      <c r="E4065">
        <v>275</v>
      </c>
      <c r="F4065">
        <v>549</v>
      </c>
      <c r="G4065">
        <v>250</v>
      </c>
      <c r="H4065">
        <v>131</v>
      </c>
      <c r="I4065">
        <v>115</v>
      </c>
      <c r="J4065">
        <v>117</v>
      </c>
      <c r="K4065">
        <v>119</v>
      </c>
      <c r="L4065">
        <v>137</v>
      </c>
      <c r="M4065">
        <v>359</v>
      </c>
      <c r="N4065">
        <v>420</v>
      </c>
      <c r="O4065">
        <v>329</v>
      </c>
      <c r="P4065">
        <v>220</v>
      </c>
      <c r="Q4065">
        <v>3021</v>
      </c>
      <c r="R4065">
        <f>IF(Cleaned_data[[#This Row],[KATEGORI]]="A+B: KØRETØJER I ALT",Q4063/Cleaned_data[[#This Row],[TOTAL]],0)</f>
        <v>0</v>
      </c>
    </row>
    <row r="4066" spans="1:18" x14ac:dyDescent="0.2">
      <c r="A4066">
        <v>72</v>
      </c>
      <c r="B4066" s="1" t="s">
        <v>79</v>
      </c>
      <c r="C4066">
        <v>2018</v>
      </c>
      <c r="D4066" s="1" t="s">
        <v>18</v>
      </c>
      <c r="E4066">
        <v>396</v>
      </c>
      <c r="F4066">
        <v>436</v>
      </c>
      <c r="G4066">
        <v>349</v>
      </c>
      <c r="H4066">
        <v>305</v>
      </c>
      <c r="I4066">
        <v>361</v>
      </c>
      <c r="J4066">
        <v>381</v>
      </c>
      <c r="K4066">
        <v>382</v>
      </c>
      <c r="L4066">
        <v>463</v>
      </c>
      <c r="M4066">
        <v>484</v>
      </c>
      <c r="N4066">
        <v>575</v>
      </c>
      <c r="O4066">
        <v>562</v>
      </c>
      <c r="P4066">
        <v>483</v>
      </c>
      <c r="Q4066">
        <v>5177</v>
      </c>
      <c r="R4066">
        <f>IF(Cleaned_data[[#This Row],[KATEGORI]]="A+B: KØRETØJER I ALT",Q4064/Cleaned_data[[#This Row],[TOTAL]],0)</f>
        <v>0</v>
      </c>
    </row>
    <row r="4067" spans="1:18" x14ac:dyDescent="0.2">
      <c r="A4067">
        <v>72</v>
      </c>
      <c r="B4067" s="1" t="s">
        <v>79</v>
      </c>
      <c r="C4067">
        <v>2018</v>
      </c>
      <c r="D4067" s="1" t="s">
        <v>19</v>
      </c>
      <c r="E4067">
        <v>162</v>
      </c>
      <c r="F4067">
        <v>133</v>
      </c>
      <c r="G4067">
        <v>154</v>
      </c>
      <c r="H4067">
        <v>170</v>
      </c>
      <c r="I4067">
        <v>165</v>
      </c>
      <c r="J4067">
        <v>156</v>
      </c>
      <c r="K4067">
        <v>173</v>
      </c>
      <c r="L4067">
        <v>157</v>
      </c>
      <c r="M4067">
        <v>109</v>
      </c>
      <c r="N4067">
        <v>78</v>
      </c>
      <c r="O4067">
        <v>58</v>
      </c>
      <c r="P4067">
        <v>58</v>
      </c>
      <c r="Q4067">
        <v>1573</v>
      </c>
      <c r="R4067">
        <f>IF(Cleaned_data[[#This Row],[KATEGORI]]="A+B: KØRETØJER I ALT",Q4065/Cleaned_data[[#This Row],[TOTAL]],0)</f>
        <v>0</v>
      </c>
    </row>
    <row r="4068" spans="1:18" x14ac:dyDescent="0.2">
      <c r="A4068">
        <v>72</v>
      </c>
      <c r="B4068" s="1" t="s">
        <v>79</v>
      </c>
      <c r="C4068">
        <v>2018</v>
      </c>
      <c r="D4068" s="1" t="s">
        <v>20</v>
      </c>
      <c r="E4068">
        <v>558</v>
      </c>
      <c r="F4068">
        <v>569</v>
      </c>
      <c r="G4068">
        <v>503</v>
      </c>
      <c r="H4068">
        <v>475</v>
      </c>
      <c r="I4068">
        <v>526</v>
      </c>
      <c r="J4068">
        <v>537</v>
      </c>
      <c r="K4068">
        <v>555</v>
      </c>
      <c r="L4068">
        <v>620</v>
      </c>
      <c r="M4068">
        <v>593</v>
      </c>
      <c r="N4068">
        <v>653</v>
      </c>
      <c r="O4068">
        <v>620</v>
      </c>
      <c r="P4068">
        <v>541</v>
      </c>
      <c r="Q4068">
        <v>6750</v>
      </c>
      <c r="R4068">
        <f>IF(Cleaned_data[[#This Row],[KATEGORI]]="A+B: KØRETØJER I ALT",Q4066/Cleaned_data[[#This Row],[TOTAL]],0)</f>
        <v>0</v>
      </c>
    </row>
    <row r="4069" spans="1:18" x14ac:dyDescent="0.2">
      <c r="A4069">
        <v>72</v>
      </c>
      <c r="B4069" s="1" t="s">
        <v>79</v>
      </c>
      <c r="C4069">
        <v>2018</v>
      </c>
      <c r="D4069" s="1" t="s">
        <v>21</v>
      </c>
      <c r="E4069">
        <v>23</v>
      </c>
      <c r="F4069">
        <v>24</v>
      </c>
      <c r="G4069">
        <v>17</v>
      </c>
      <c r="H4069">
        <v>33</v>
      </c>
      <c r="I4069">
        <v>26</v>
      </c>
      <c r="J4069">
        <v>14</v>
      </c>
      <c r="K4069">
        <v>15</v>
      </c>
      <c r="L4069">
        <v>20</v>
      </c>
      <c r="M4069">
        <v>10</v>
      </c>
      <c r="N4069">
        <v>2</v>
      </c>
      <c r="O4069">
        <v>2</v>
      </c>
      <c r="P4069">
        <v>0</v>
      </c>
      <c r="Q4069">
        <v>186</v>
      </c>
      <c r="R4069">
        <f>IF(Cleaned_data[[#This Row],[KATEGORI]]="A+B: KØRETØJER I ALT",Q4067/Cleaned_data[[#This Row],[TOTAL]],0)</f>
        <v>0</v>
      </c>
    </row>
    <row r="4070" spans="1:18" x14ac:dyDescent="0.2">
      <c r="A4070">
        <v>72</v>
      </c>
      <c r="B4070" s="1" t="s">
        <v>79</v>
      </c>
      <c r="C4070">
        <v>2018</v>
      </c>
      <c r="D4070" s="1" t="s">
        <v>22</v>
      </c>
      <c r="E4070">
        <v>56</v>
      </c>
      <c r="F4070">
        <v>59</v>
      </c>
      <c r="G4070">
        <v>60</v>
      </c>
      <c r="H4070">
        <v>68</v>
      </c>
      <c r="I4070">
        <v>60</v>
      </c>
      <c r="J4070">
        <v>55</v>
      </c>
      <c r="K4070">
        <v>53</v>
      </c>
      <c r="L4070">
        <v>64</v>
      </c>
      <c r="M4070">
        <v>48</v>
      </c>
      <c r="N4070">
        <v>44</v>
      </c>
      <c r="O4070">
        <v>41</v>
      </c>
      <c r="P4070">
        <v>36</v>
      </c>
      <c r="Q4070">
        <v>644</v>
      </c>
      <c r="R4070">
        <f>IF(Cleaned_data[[#This Row],[KATEGORI]]="A+B: KØRETØJER I ALT",Q4068/Cleaned_data[[#This Row],[TOTAL]],0)</f>
        <v>0</v>
      </c>
    </row>
    <row r="4071" spans="1:18" x14ac:dyDescent="0.2">
      <c r="A4071">
        <v>72</v>
      </c>
      <c r="B4071" s="1" t="s">
        <v>79</v>
      </c>
      <c r="C4071">
        <v>2018</v>
      </c>
      <c r="D4071" s="1" t="s">
        <v>23</v>
      </c>
      <c r="E4071">
        <v>614</v>
      </c>
      <c r="F4071">
        <v>628</v>
      </c>
      <c r="G4071">
        <v>563</v>
      </c>
      <c r="H4071">
        <v>543</v>
      </c>
      <c r="I4071">
        <v>586</v>
      </c>
      <c r="J4071">
        <v>592</v>
      </c>
      <c r="K4071">
        <v>608</v>
      </c>
      <c r="L4071">
        <v>684</v>
      </c>
      <c r="M4071">
        <v>641</v>
      </c>
      <c r="N4071">
        <v>697</v>
      </c>
      <c r="O4071">
        <v>661</v>
      </c>
      <c r="P4071">
        <v>577</v>
      </c>
      <c r="Q4071">
        <v>7394</v>
      </c>
      <c r="R4071">
        <f>IF(Cleaned_data[[#This Row],[KATEGORI]]="A+B: KØRETØJER I ALT",Q4069/Cleaned_data[[#This Row],[TOTAL]],0)</f>
        <v>2.5155531512036786E-2</v>
      </c>
    </row>
    <row r="4072" spans="1:18" x14ac:dyDescent="0.2">
      <c r="A4072">
        <v>72</v>
      </c>
      <c r="B4072" s="1" t="s">
        <v>79</v>
      </c>
      <c r="C4072">
        <v>2018</v>
      </c>
      <c r="D4072" s="1" t="s">
        <v>24</v>
      </c>
      <c r="E4072">
        <v>7</v>
      </c>
      <c r="F4072">
        <v>10</v>
      </c>
      <c r="G4072">
        <v>6</v>
      </c>
      <c r="H4072">
        <v>6</v>
      </c>
      <c r="I4072">
        <v>10</v>
      </c>
      <c r="J4072">
        <v>4</v>
      </c>
      <c r="K4072">
        <v>6</v>
      </c>
      <c r="L4072">
        <v>6</v>
      </c>
      <c r="M4072">
        <v>12</v>
      </c>
      <c r="N4072">
        <v>12</v>
      </c>
      <c r="O4072">
        <v>8</v>
      </c>
      <c r="P4072">
        <v>7</v>
      </c>
      <c r="Q4072">
        <v>94</v>
      </c>
      <c r="R4072">
        <f>IF(Cleaned_data[[#This Row],[KATEGORI]]="A+B: KØRETØJER I ALT",Q4070/Cleaned_data[[#This Row],[TOTAL]],0)</f>
        <v>0</v>
      </c>
    </row>
    <row r="4073" spans="1:18" x14ac:dyDescent="0.2">
      <c r="A4073">
        <v>72</v>
      </c>
      <c r="B4073" s="1" t="s">
        <v>79</v>
      </c>
      <c r="C4073">
        <v>2018</v>
      </c>
      <c r="D4073" s="1" t="s">
        <v>25</v>
      </c>
      <c r="E4073">
        <v>429</v>
      </c>
      <c r="F4073">
        <v>711</v>
      </c>
      <c r="G4073">
        <v>273</v>
      </c>
      <c r="H4073">
        <v>156</v>
      </c>
      <c r="I4073">
        <v>175</v>
      </c>
      <c r="J4073">
        <v>211</v>
      </c>
      <c r="K4073">
        <v>182</v>
      </c>
      <c r="L4073">
        <v>283</v>
      </c>
      <c r="M4073">
        <v>443</v>
      </c>
      <c r="N4073">
        <v>640</v>
      </c>
      <c r="O4073">
        <v>511</v>
      </c>
      <c r="P4073">
        <v>336</v>
      </c>
      <c r="Q4073">
        <v>4350</v>
      </c>
      <c r="R4073">
        <f>IF(Cleaned_data[[#This Row],[KATEGORI]]="A+B: KØRETØJER I ALT",Q4071/Cleaned_data[[#This Row],[TOTAL]],0)</f>
        <v>0</v>
      </c>
    </row>
    <row r="4074" spans="1:18" x14ac:dyDescent="0.2">
      <c r="A4074">
        <v>72</v>
      </c>
      <c r="B4074" s="1" t="s">
        <v>79</v>
      </c>
      <c r="C4074">
        <v>2018</v>
      </c>
      <c r="D4074" s="1" t="s">
        <v>26</v>
      </c>
      <c r="E4074">
        <v>436</v>
      </c>
      <c r="F4074">
        <v>721</v>
      </c>
      <c r="G4074">
        <v>279</v>
      </c>
      <c r="H4074">
        <v>162</v>
      </c>
      <c r="I4074">
        <v>185</v>
      </c>
      <c r="J4074">
        <v>215</v>
      </c>
      <c r="K4074">
        <v>188</v>
      </c>
      <c r="L4074">
        <v>289</v>
      </c>
      <c r="M4074">
        <v>455</v>
      </c>
      <c r="N4074">
        <v>652</v>
      </c>
      <c r="O4074">
        <v>519</v>
      </c>
      <c r="P4074">
        <v>343</v>
      </c>
      <c r="Q4074">
        <v>4444</v>
      </c>
      <c r="R4074">
        <f>IF(Cleaned_data[[#This Row],[KATEGORI]]="A+B: KØRETØJER I ALT",Q4072/Cleaned_data[[#This Row],[TOTAL]],0)</f>
        <v>0</v>
      </c>
    </row>
    <row r="4075" spans="1:18" x14ac:dyDescent="0.2">
      <c r="A4075">
        <v>72</v>
      </c>
      <c r="B4075" s="1" t="s">
        <v>79</v>
      </c>
      <c r="C4075">
        <v>2019</v>
      </c>
      <c r="D4075" s="1" t="s">
        <v>18</v>
      </c>
      <c r="E4075">
        <v>400</v>
      </c>
      <c r="F4075">
        <v>460</v>
      </c>
      <c r="G4075">
        <v>408</v>
      </c>
      <c r="H4075">
        <v>364</v>
      </c>
      <c r="I4075">
        <v>381</v>
      </c>
      <c r="J4075">
        <v>408</v>
      </c>
      <c r="K4075">
        <v>415</v>
      </c>
      <c r="L4075">
        <v>484</v>
      </c>
      <c r="M4075">
        <v>518</v>
      </c>
      <c r="N4075">
        <v>565</v>
      </c>
      <c r="O4075">
        <v>512</v>
      </c>
      <c r="P4075">
        <v>498</v>
      </c>
      <c r="Q4075">
        <v>5413</v>
      </c>
      <c r="R4075">
        <f>IF(Cleaned_data[[#This Row],[KATEGORI]]="A+B: KØRETØJER I ALT",Q4073/Cleaned_data[[#This Row],[TOTAL]],0)</f>
        <v>0</v>
      </c>
    </row>
    <row r="4076" spans="1:18" x14ac:dyDescent="0.2">
      <c r="A4076">
        <v>72</v>
      </c>
      <c r="B4076" s="1" t="s">
        <v>79</v>
      </c>
      <c r="C4076">
        <v>2019</v>
      </c>
      <c r="D4076" s="1" t="s">
        <v>19</v>
      </c>
      <c r="E4076">
        <v>169</v>
      </c>
      <c r="F4076">
        <v>146</v>
      </c>
      <c r="G4076">
        <v>158</v>
      </c>
      <c r="H4076">
        <v>185</v>
      </c>
      <c r="I4076">
        <v>172</v>
      </c>
      <c r="J4076">
        <v>174</v>
      </c>
      <c r="K4076">
        <v>162</v>
      </c>
      <c r="L4076">
        <v>159</v>
      </c>
      <c r="M4076">
        <v>116</v>
      </c>
      <c r="N4076">
        <v>77</v>
      </c>
      <c r="O4076">
        <v>84</v>
      </c>
      <c r="P4076">
        <v>64</v>
      </c>
      <c r="Q4076">
        <v>1666</v>
      </c>
      <c r="R4076">
        <f>IF(Cleaned_data[[#This Row],[KATEGORI]]="A+B: KØRETØJER I ALT",Q4074/Cleaned_data[[#This Row],[TOTAL]],0)</f>
        <v>0</v>
      </c>
    </row>
    <row r="4077" spans="1:18" x14ac:dyDescent="0.2">
      <c r="A4077">
        <v>72</v>
      </c>
      <c r="B4077" s="1" t="s">
        <v>79</v>
      </c>
      <c r="C4077">
        <v>2019</v>
      </c>
      <c r="D4077" s="1" t="s">
        <v>20</v>
      </c>
      <c r="E4077">
        <v>569</v>
      </c>
      <c r="F4077">
        <v>606</v>
      </c>
      <c r="G4077">
        <v>566</v>
      </c>
      <c r="H4077">
        <v>549</v>
      </c>
      <c r="I4077">
        <v>553</v>
      </c>
      <c r="J4077">
        <v>582</v>
      </c>
      <c r="K4077">
        <v>577</v>
      </c>
      <c r="L4077">
        <v>643</v>
      </c>
      <c r="M4077">
        <v>634</v>
      </c>
      <c r="N4077">
        <v>642</v>
      </c>
      <c r="O4077">
        <v>596</v>
      </c>
      <c r="P4077">
        <v>562</v>
      </c>
      <c r="Q4077">
        <v>7079</v>
      </c>
      <c r="R4077">
        <f>IF(Cleaned_data[[#This Row],[KATEGORI]]="A+B: KØRETØJER I ALT",Q4075/Cleaned_data[[#This Row],[TOTAL]],0)</f>
        <v>0</v>
      </c>
    </row>
    <row r="4078" spans="1:18" x14ac:dyDescent="0.2">
      <c r="A4078">
        <v>72</v>
      </c>
      <c r="B4078" s="1" t="s">
        <v>79</v>
      </c>
      <c r="C4078">
        <v>2019</v>
      </c>
      <c r="D4078" s="1" t="s">
        <v>21</v>
      </c>
      <c r="E4078">
        <v>28</v>
      </c>
      <c r="F4078">
        <v>24</v>
      </c>
      <c r="G4078">
        <v>32</v>
      </c>
      <c r="H4078">
        <v>38</v>
      </c>
      <c r="I4078">
        <v>38</v>
      </c>
      <c r="J4078">
        <v>31</v>
      </c>
      <c r="K4078">
        <v>27</v>
      </c>
      <c r="L4078">
        <v>12</v>
      </c>
      <c r="M4078">
        <v>12</v>
      </c>
      <c r="N4078">
        <v>3</v>
      </c>
      <c r="O4078">
        <v>2</v>
      </c>
      <c r="P4078">
        <v>1</v>
      </c>
      <c r="Q4078">
        <v>248</v>
      </c>
      <c r="R4078">
        <f>IF(Cleaned_data[[#This Row],[KATEGORI]]="A+B: KØRETØJER I ALT",Q4076/Cleaned_data[[#This Row],[TOTAL]],0)</f>
        <v>0</v>
      </c>
    </row>
    <row r="4079" spans="1:18" x14ac:dyDescent="0.2">
      <c r="A4079">
        <v>72</v>
      </c>
      <c r="B4079" s="1" t="s">
        <v>79</v>
      </c>
      <c r="C4079">
        <v>2019</v>
      </c>
      <c r="D4079" s="1" t="s">
        <v>22</v>
      </c>
      <c r="E4079">
        <v>62</v>
      </c>
      <c r="F4079">
        <v>57</v>
      </c>
      <c r="G4079">
        <v>68</v>
      </c>
      <c r="H4079">
        <v>76</v>
      </c>
      <c r="I4079">
        <v>69</v>
      </c>
      <c r="J4079">
        <v>70</v>
      </c>
      <c r="K4079">
        <v>70</v>
      </c>
      <c r="L4079">
        <v>46</v>
      </c>
      <c r="M4079">
        <v>47</v>
      </c>
      <c r="N4079">
        <v>45</v>
      </c>
      <c r="O4079">
        <v>45</v>
      </c>
      <c r="P4079">
        <v>34</v>
      </c>
      <c r="Q4079">
        <v>689</v>
      </c>
      <c r="R4079">
        <f>IF(Cleaned_data[[#This Row],[KATEGORI]]="A+B: KØRETØJER I ALT",Q4077/Cleaned_data[[#This Row],[TOTAL]],0)</f>
        <v>0</v>
      </c>
    </row>
    <row r="4080" spans="1:18" x14ac:dyDescent="0.2">
      <c r="A4080">
        <v>72</v>
      </c>
      <c r="B4080" s="1" t="s">
        <v>79</v>
      </c>
      <c r="C4080">
        <v>2019</v>
      </c>
      <c r="D4080" s="1" t="s">
        <v>23</v>
      </c>
      <c r="E4080">
        <v>631</v>
      </c>
      <c r="F4080">
        <v>663</v>
      </c>
      <c r="G4080">
        <v>634</v>
      </c>
      <c r="H4080">
        <v>625</v>
      </c>
      <c r="I4080">
        <v>622</v>
      </c>
      <c r="J4080">
        <v>652</v>
      </c>
      <c r="K4080">
        <v>647</v>
      </c>
      <c r="L4080">
        <v>689</v>
      </c>
      <c r="M4080">
        <v>681</v>
      </c>
      <c r="N4080">
        <v>687</v>
      </c>
      <c r="O4080">
        <v>641</v>
      </c>
      <c r="P4080">
        <v>596</v>
      </c>
      <c r="Q4080">
        <v>7768</v>
      </c>
      <c r="R4080">
        <f>IF(Cleaned_data[[#This Row],[KATEGORI]]="A+B: KØRETØJER I ALT",Q4078/Cleaned_data[[#This Row],[TOTAL]],0)</f>
        <v>3.1925849639546859E-2</v>
      </c>
    </row>
    <row r="4081" spans="1:18" x14ac:dyDescent="0.2">
      <c r="A4081">
        <v>72</v>
      </c>
      <c r="B4081" s="1" t="s">
        <v>79</v>
      </c>
      <c r="C4081">
        <v>2019</v>
      </c>
      <c r="D4081" s="1" t="s">
        <v>24</v>
      </c>
      <c r="E4081">
        <v>5</v>
      </c>
      <c r="F4081">
        <v>16</v>
      </c>
      <c r="G4081">
        <v>9</v>
      </c>
      <c r="H4081">
        <v>5</v>
      </c>
      <c r="I4081">
        <v>4</v>
      </c>
      <c r="J4081">
        <v>7</v>
      </c>
      <c r="K4081">
        <v>4</v>
      </c>
      <c r="L4081">
        <v>9</v>
      </c>
      <c r="M4081">
        <v>14</v>
      </c>
      <c r="N4081">
        <v>17</v>
      </c>
      <c r="O4081">
        <v>9</v>
      </c>
      <c r="P4081">
        <v>5</v>
      </c>
      <c r="Q4081">
        <v>104</v>
      </c>
      <c r="R4081">
        <f>IF(Cleaned_data[[#This Row],[KATEGORI]]="A+B: KØRETØJER I ALT",Q4079/Cleaned_data[[#This Row],[TOTAL]],0)</f>
        <v>0</v>
      </c>
    </row>
    <row r="4082" spans="1:18" x14ac:dyDescent="0.2">
      <c r="A4082">
        <v>72</v>
      </c>
      <c r="B4082" s="1" t="s">
        <v>79</v>
      </c>
      <c r="C4082">
        <v>2019</v>
      </c>
      <c r="D4082" s="1" t="s">
        <v>25</v>
      </c>
      <c r="E4082">
        <v>389</v>
      </c>
      <c r="F4082">
        <v>698</v>
      </c>
      <c r="G4082">
        <v>275</v>
      </c>
      <c r="H4082">
        <v>154</v>
      </c>
      <c r="I4082">
        <v>163</v>
      </c>
      <c r="J4082">
        <v>181</v>
      </c>
      <c r="K4082">
        <v>158</v>
      </c>
      <c r="L4082">
        <v>265</v>
      </c>
      <c r="M4082">
        <v>443</v>
      </c>
      <c r="N4082">
        <v>594</v>
      </c>
      <c r="O4082">
        <v>452</v>
      </c>
      <c r="P4082">
        <v>282</v>
      </c>
      <c r="Q4082">
        <v>4054</v>
      </c>
      <c r="R4082">
        <f>IF(Cleaned_data[[#This Row],[KATEGORI]]="A+B: KØRETØJER I ALT",Q4080/Cleaned_data[[#This Row],[TOTAL]],0)</f>
        <v>0</v>
      </c>
    </row>
    <row r="4083" spans="1:18" x14ac:dyDescent="0.2">
      <c r="A4083">
        <v>72</v>
      </c>
      <c r="B4083" s="1" t="s">
        <v>79</v>
      </c>
      <c r="C4083">
        <v>2019</v>
      </c>
      <c r="D4083" s="1" t="s">
        <v>26</v>
      </c>
      <c r="E4083">
        <v>394</v>
      </c>
      <c r="F4083">
        <v>714</v>
      </c>
      <c r="G4083">
        <v>284</v>
      </c>
      <c r="H4083">
        <v>159</v>
      </c>
      <c r="I4083">
        <v>167</v>
      </c>
      <c r="J4083">
        <v>188</v>
      </c>
      <c r="K4083">
        <v>162</v>
      </c>
      <c r="L4083">
        <v>274</v>
      </c>
      <c r="M4083">
        <v>457</v>
      </c>
      <c r="N4083">
        <v>611</v>
      </c>
      <c r="O4083">
        <v>461</v>
      </c>
      <c r="P4083">
        <v>287</v>
      </c>
      <c r="Q4083">
        <v>4158</v>
      </c>
      <c r="R4083">
        <f>IF(Cleaned_data[[#This Row],[KATEGORI]]="A+B: KØRETØJER I ALT",Q4081/Cleaned_data[[#This Row],[TOTAL]],0)</f>
        <v>0</v>
      </c>
    </row>
    <row r="4084" spans="1:18" x14ac:dyDescent="0.2">
      <c r="A4084">
        <v>72</v>
      </c>
      <c r="B4084" s="1" t="s">
        <v>79</v>
      </c>
      <c r="C4084">
        <v>2020</v>
      </c>
      <c r="D4084" s="1" t="s">
        <v>18</v>
      </c>
      <c r="E4084">
        <v>229</v>
      </c>
      <c r="F4084">
        <v>288</v>
      </c>
      <c r="G4084">
        <v>226</v>
      </c>
      <c r="H4084">
        <v>219</v>
      </c>
      <c r="I4084">
        <v>235</v>
      </c>
      <c r="J4084">
        <v>237</v>
      </c>
      <c r="K4084">
        <v>265</v>
      </c>
      <c r="L4084">
        <v>319</v>
      </c>
      <c r="M4084">
        <v>366</v>
      </c>
      <c r="N4084">
        <v>435</v>
      </c>
      <c r="O4084">
        <v>399</v>
      </c>
      <c r="P4084">
        <v>253</v>
      </c>
      <c r="Q4084">
        <v>3471</v>
      </c>
      <c r="R4084">
        <f>IF(Cleaned_data[[#This Row],[KATEGORI]]="A+B: KØRETØJER I ALT",Q4082/Cleaned_data[[#This Row],[TOTAL]],0)</f>
        <v>0</v>
      </c>
    </row>
    <row r="4085" spans="1:18" x14ac:dyDescent="0.2">
      <c r="A4085">
        <v>72</v>
      </c>
      <c r="B4085" s="1" t="s">
        <v>79</v>
      </c>
      <c r="C4085">
        <v>2020</v>
      </c>
      <c r="D4085" s="1" t="s">
        <v>19</v>
      </c>
      <c r="E4085">
        <v>114</v>
      </c>
      <c r="F4085">
        <v>89</v>
      </c>
      <c r="G4085">
        <v>116</v>
      </c>
      <c r="H4085">
        <v>111</v>
      </c>
      <c r="I4085">
        <v>107</v>
      </c>
      <c r="J4085">
        <v>89</v>
      </c>
      <c r="K4085">
        <v>95</v>
      </c>
      <c r="L4085">
        <v>108</v>
      </c>
      <c r="M4085">
        <v>88</v>
      </c>
      <c r="N4085">
        <v>50</v>
      </c>
      <c r="O4085">
        <v>36</v>
      </c>
      <c r="P4085">
        <v>27</v>
      </c>
      <c r="Q4085">
        <v>1030</v>
      </c>
      <c r="R4085">
        <f>IF(Cleaned_data[[#This Row],[KATEGORI]]="A+B: KØRETØJER I ALT",Q4083/Cleaned_data[[#This Row],[TOTAL]],0)</f>
        <v>0</v>
      </c>
    </row>
    <row r="4086" spans="1:18" x14ac:dyDescent="0.2">
      <c r="A4086">
        <v>72</v>
      </c>
      <c r="B4086" s="1" t="s">
        <v>79</v>
      </c>
      <c r="C4086">
        <v>2020</v>
      </c>
      <c r="D4086" s="1" t="s">
        <v>20</v>
      </c>
      <c r="E4086">
        <v>343</v>
      </c>
      <c r="F4086">
        <v>377</v>
      </c>
      <c r="G4086">
        <v>342</v>
      </c>
      <c r="H4086">
        <v>330</v>
      </c>
      <c r="I4086">
        <v>342</v>
      </c>
      <c r="J4086">
        <v>326</v>
      </c>
      <c r="K4086">
        <v>360</v>
      </c>
      <c r="L4086">
        <v>427</v>
      </c>
      <c r="M4086">
        <v>454</v>
      </c>
      <c r="N4086">
        <v>485</v>
      </c>
      <c r="O4086">
        <v>435</v>
      </c>
      <c r="P4086">
        <v>280</v>
      </c>
      <c r="Q4086">
        <v>4501</v>
      </c>
      <c r="R4086">
        <f>IF(Cleaned_data[[#This Row],[KATEGORI]]="A+B: KØRETØJER I ALT",Q4084/Cleaned_data[[#This Row],[TOTAL]],0)</f>
        <v>0</v>
      </c>
    </row>
    <row r="4087" spans="1:18" x14ac:dyDescent="0.2">
      <c r="A4087">
        <v>72</v>
      </c>
      <c r="B4087" s="1" t="s">
        <v>79</v>
      </c>
      <c r="C4087">
        <v>2020</v>
      </c>
      <c r="D4087" s="1" t="s">
        <v>21</v>
      </c>
      <c r="E4087">
        <v>22</v>
      </c>
      <c r="F4087">
        <v>12</v>
      </c>
      <c r="G4087">
        <v>42</v>
      </c>
      <c r="H4087">
        <v>28</v>
      </c>
      <c r="I4087">
        <v>18</v>
      </c>
      <c r="J4087">
        <v>16</v>
      </c>
      <c r="K4087">
        <v>14</v>
      </c>
      <c r="L4087">
        <v>8</v>
      </c>
      <c r="M4087">
        <v>4</v>
      </c>
      <c r="N4087">
        <v>4</v>
      </c>
      <c r="O4087">
        <v>1</v>
      </c>
      <c r="P4087">
        <v>0</v>
      </c>
      <c r="Q4087">
        <v>169</v>
      </c>
      <c r="R4087">
        <f>IF(Cleaned_data[[#This Row],[KATEGORI]]="A+B: KØRETØJER I ALT",Q4085/Cleaned_data[[#This Row],[TOTAL]],0)</f>
        <v>0</v>
      </c>
    </row>
    <row r="4088" spans="1:18" x14ac:dyDescent="0.2">
      <c r="A4088">
        <v>72</v>
      </c>
      <c r="B4088" s="1" t="s">
        <v>79</v>
      </c>
      <c r="C4088">
        <v>2020</v>
      </c>
      <c r="D4088" s="1" t="s">
        <v>22</v>
      </c>
      <c r="E4088">
        <v>35</v>
      </c>
      <c r="F4088">
        <v>26</v>
      </c>
      <c r="G4088">
        <v>53</v>
      </c>
      <c r="H4088">
        <v>43</v>
      </c>
      <c r="I4088">
        <v>29</v>
      </c>
      <c r="J4088">
        <v>27</v>
      </c>
      <c r="K4088">
        <v>26</v>
      </c>
      <c r="L4088">
        <v>22</v>
      </c>
      <c r="M4088">
        <v>21</v>
      </c>
      <c r="N4088">
        <v>23</v>
      </c>
      <c r="O4088">
        <v>15</v>
      </c>
      <c r="P4088">
        <v>10</v>
      </c>
      <c r="Q4088">
        <v>330</v>
      </c>
      <c r="R4088">
        <f>IF(Cleaned_data[[#This Row],[KATEGORI]]="A+B: KØRETØJER I ALT",Q4086/Cleaned_data[[#This Row],[TOTAL]],0)</f>
        <v>0</v>
      </c>
    </row>
    <row r="4089" spans="1:18" x14ac:dyDescent="0.2">
      <c r="A4089">
        <v>72</v>
      </c>
      <c r="B4089" s="1" t="s">
        <v>79</v>
      </c>
      <c r="C4089">
        <v>2020</v>
      </c>
      <c r="D4089" s="1" t="s">
        <v>23</v>
      </c>
      <c r="E4089">
        <v>378</v>
      </c>
      <c r="F4089">
        <v>403</v>
      </c>
      <c r="G4089">
        <v>395</v>
      </c>
      <c r="H4089">
        <v>373</v>
      </c>
      <c r="I4089">
        <v>371</v>
      </c>
      <c r="J4089">
        <v>353</v>
      </c>
      <c r="K4089">
        <v>386</v>
      </c>
      <c r="L4089">
        <v>449</v>
      </c>
      <c r="M4089">
        <v>475</v>
      </c>
      <c r="N4089">
        <v>508</v>
      </c>
      <c r="O4089">
        <v>450</v>
      </c>
      <c r="P4089">
        <v>290</v>
      </c>
      <c r="Q4089">
        <v>4831</v>
      </c>
      <c r="R4089">
        <f>IF(Cleaned_data[[#This Row],[KATEGORI]]="A+B: KØRETØJER I ALT",Q4087/Cleaned_data[[#This Row],[TOTAL]],0)</f>
        <v>3.4982405299109919E-2</v>
      </c>
    </row>
    <row r="4090" spans="1:18" x14ac:dyDescent="0.2">
      <c r="A4090">
        <v>72</v>
      </c>
      <c r="B4090" s="1" t="s">
        <v>79</v>
      </c>
      <c r="C4090">
        <v>2020</v>
      </c>
      <c r="D4090" s="1" t="s">
        <v>24</v>
      </c>
      <c r="E4090">
        <v>2</v>
      </c>
      <c r="F4090">
        <v>7</v>
      </c>
      <c r="G4090">
        <v>4</v>
      </c>
      <c r="H4090">
        <v>8</v>
      </c>
      <c r="I4090">
        <v>6</v>
      </c>
      <c r="J4090">
        <v>3</v>
      </c>
      <c r="K4090">
        <v>7</v>
      </c>
      <c r="L4090">
        <v>4</v>
      </c>
      <c r="M4090">
        <v>9</v>
      </c>
      <c r="N4090">
        <v>10</v>
      </c>
      <c r="O4090">
        <v>7</v>
      </c>
      <c r="P4090">
        <v>2</v>
      </c>
      <c r="Q4090">
        <v>69</v>
      </c>
      <c r="R4090">
        <f>IF(Cleaned_data[[#This Row],[KATEGORI]]="A+B: KØRETØJER I ALT",Q4088/Cleaned_data[[#This Row],[TOTAL]],0)</f>
        <v>0</v>
      </c>
    </row>
    <row r="4091" spans="1:18" x14ac:dyDescent="0.2">
      <c r="A4091">
        <v>72</v>
      </c>
      <c r="B4091" s="1" t="s">
        <v>79</v>
      </c>
      <c r="C4091">
        <v>2020</v>
      </c>
      <c r="D4091" s="1" t="s">
        <v>25</v>
      </c>
      <c r="E4091">
        <v>196</v>
      </c>
      <c r="F4091">
        <v>269</v>
      </c>
      <c r="G4091">
        <v>157</v>
      </c>
      <c r="H4091">
        <v>90</v>
      </c>
      <c r="I4091">
        <v>119</v>
      </c>
      <c r="J4091">
        <v>139</v>
      </c>
      <c r="K4091">
        <v>91</v>
      </c>
      <c r="L4091">
        <v>144</v>
      </c>
      <c r="M4091">
        <v>267</v>
      </c>
      <c r="N4091">
        <v>385</v>
      </c>
      <c r="O4091">
        <v>294</v>
      </c>
      <c r="P4091">
        <v>204</v>
      </c>
      <c r="Q4091">
        <v>2355</v>
      </c>
      <c r="R4091">
        <f>IF(Cleaned_data[[#This Row],[KATEGORI]]="A+B: KØRETØJER I ALT",Q4089/Cleaned_data[[#This Row],[TOTAL]],0)</f>
        <v>0</v>
      </c>
    </row>
    <row r="4092" spans="1:18" x14ac:dyDescent="0.2">
      <c r="A4092">
        <v>72</v>
      </c>
      <c r="B4092" s="1" t="s">
        <v>79</v>
      </c>
      <c r="C4092">
        <v>2020</v>
      </c>
      <c r="D4092" s="1" t="s">
        <v>26</v>
      </c>
      <c r="E4092">
        <v>198</v>
      </c>
      <c r="F4092">
        <v>276</v>
      </c>
      <c r="G4092">
        <v>161</v>
      </c>
      <c r="H4092">
        <v>98</v>
      </c>
      <c r="I4092">
        <v>125</v>
      </c>
      <c r="J4092">
        <v>142</v>
      </c>
      <c r="K4092">
        <v>98</v>
      </c>
      <c r="L4092">
        <v>148</v>
      </c>
      <c r="M4092">
        <v>276</v>
      </c>
      <c r="N4092">
        <v>395</v>
      </c>
      <c r="O4092">
        <v>301</v>
      </c>
      <c r="P4092">
        <v>206</v>
      </c>
      <c r="Q4092">
        <v>2424</v>
      </c>
      <c r="R4092">
        <f>IF(Cleaned_data[[#This Row],[KATEGORI]]="A+B: KØRETØJER I ALT",Q4090/Cleaned_data[[#This Row],[TOTAL]],0)</f>
        <v>0</v>
      </c>
    </row>
    <row r="4093" spans="1:18" x14ac:dyDescent="0.2">
      <c r="A4093">
        <v>72</v>
      </c>
      <c r="B4093" s="1" t="s">
        <v>79</v>
      </c>
      <c r="C4093">
        <v>2021</v>
      </c>
      <c r="D4093" s="1" t="s">
        <v>18</v>
      </c>
      <c r="E4093">
        <v>378</v>
      </c>
      <c r="F4093">
        <v>452</v>
      </c>
      <c r="G4093">
        <v>372</v>
      </c>
      <c r="H4093">
        <v>320</v>
      </c>
      <c r="I4093">
        <v>384</v>
      </c>
      <c r="J4093">
        <v>388</v>
      </c>
      <c r="K4093">
        <v>396</v>
      </c>
      <c r="L4093">
        <v>436</v>
      </c>
      <c r="M4093">
        <v>489</v>
      </c>
      <c r="N4093">
        <v>502</v>
      </c>
      <c r="O4093">
        <v>482</v>
      </c>
      <c r="P4093">
        <v>399</v>
      </c>
      <c r="Q4093">
        <v>4998</v>
      </c>
      <c r="R4093">
        <f>IF(Cleaned_data[[#This Row],[KATEGORI]]="A+B: KØRETØJER I ALT",Q4091/Cleaned_data[[#This Row],[TOTAL]],0)</f>
        <v>0</v>
      </c>
    </row>
    <row r="4094" spans="1:18" x14ac:dyDescent="0.2">
      <c r="A4094">
        <v>72</v>
      </c>
      <c r="B4094" s="1" t="s">
        <v>79</v>
      </c>
      <c r="C4094">
        <v>2021</v>
      </c>
      <c r="D4094" s="1" t="s">
        <v>19</v>
      </c>
      <c r="E4094">
        <v>166</v>
      </c>
      <c r="F4094">
        <v>139</v>
      </c>
      <c r="G4094">
        <v>143</v>
      </c>
      <c r="H4094">
        <v>131</v>
      </c>
      <c r="I4094">
        <v>126</v>
      </c>
      <c r="J4094">
        <v>143</v>
      </c>
      <c r="K4094">
        <v>130</v>
      </c>
      <c r="L4094">
        <v>134</v>
      </c>
      <c r="M4094">
        <v>108</v>
      </c>
      <c r="N4094">
        <v>70</v>
      </c>
      <c r="O4094">
        <v>52</v>
      </c>
      <c r="P4094">
        <v>52</v>
      </c>
      <c r="Q4094">
        <v>1394</v>
      </c>
      <c r="R4094">
        <f>IF(Cleaned_data[[#This Row],[KATEGORI]]="A+B: KØRETØJER I ALT",Q4092/Cleaned_data[[#This Row],[TOTAL]],0)</f>
        <v>0</v>
      </c>
    </row>
    <row r="4095" spans="1:18" x14ac:dyDescent="0.2">
      <c r="A4095">
        <v>72</v>
      </c>
      <c r="B4095" s="1" t="s">
        <v>79</v>
      </c>
      <c r="C4095">
        <v>2021</v>
      </c>
      <c r="D4095" s="1" t="s">
        <v>20</v>
      </c>
      <c r="E4095">
        <v>544</v>
      </c>
      <c r="F4095">
        <v>591</v>
      </c>
      <c r="G4095">
        <v>515</v>
      </c>
      <c r="H4095">
        <v>451</v>
      </c>
      <c r="I4095">
        <v>510</v>
      </c>
      <c r="J4095">
        <v>531</v>
      </c>
      <c r="K4095">
        <v>526</v>
      </c>
      <c r="L4095">
        <v>570</v>
      </c>
      <c r="M4095">
        <v>597</v>
      </c>
      <c r="N4095">
        <v>572</v>
      </c>
      <c r="O4095">
        <v>534</v>
      </c>
      <c r="P4095">
        <v>451</v>
      </c>
      <c r="Q4095">
        <v>6392</v>
      </c>
      <c r="R4095">
        <f>IF(Cleaned_data[[#This Row],[KATEGORI]]="A+B: KØRETØJER I ALT",Q4093/Cleaned_data[[#This Row],[TOTAL]],0)</f>
        <v>0</v>
      </c>
    </row>
    <row r="4096" spans="1:18" x14ac:dyDescent="0.2">
      <c r="A4096">
        <v>72</v>
      </c>
      <c r="B4096" s="1" t="s">
        <v>79</v>
      </c>
      <c r="C4096">
        <v>2021</v>
      </c>
      <c r="D4096" s="1" t="s">
        <v>21</v>
      </c>
      <c r="E4096">
        <v>26</v>
      </c>
      <c r="F4096">
        <v>28</v>
      </c>
      <c r="G4096">
        <v>31</v>
      </c>
      <c r="H4096">
        <v>26</v>
      </c>
      <c r="I4096">
        <v>29</v>
      </c>
      <c r="J4096">
        <v>28</v>
      </c>
      <c r="K4096">
        <v>20</v>
      </c>
      <c r="L4096">
        <v>16</v>
      </c>
      <c r="M4096">
        <v>11</v>
      </c>
      <c r="N4096">
        <v>3</v>
      </c>
      <c r="O4096">
        <v>2</v>
      </c>
      <c r="P4096">
        <v>1</v>
      </c>
      <c r="Q4096">
        <v>221</v>
      </c>
      <c r="R4096">
        <f>IF(Cleaned_data[[#This Row],[KATEGORI]]="A+B: KØRETØJER I ALT",Q4094/Cleaned_data[[#This Row],[TOTAL]],0)</f>
        <v>0</v>
      </c>
    </row>
    <row r="4097" spans="1:18" x14ac:dyDescent="0.2">
      <c r="A4097">
        <v>72</v>
      </c>
      <c r="B4097" s="1" t="s">
        <v>79</v>
      </c>
      <c r="C4097">
        <v>2021</v>
      </c>
      <c r="D4097" s="1" t="s">
        <v>22</v>
      </c>
      <c r="E4097">
        <v>43</v>
      </c>
      <c r="F4097">
        <v>47</v>
      </c>
      <c r="G4097">
        <v>52</v>
      </c>
      <c r="H4097">
        <v>43</v>
      </c>
      <c r="I4097">
        <v>54</v>
      </c>
      <c r="J4097">
        <v>47</v>
      </c>
      <c r="K4097">
        <v>43</v>
      </c>
      <c r="L4097">
        <v>39</v>
      </c>
      <c r="M4097">
        <v>35</v>
      </c>
      <c r="N4097">
        <v>28</v>
      </c>
      <c r="O4097">
        <v>33</v>
      </c>
      <c r="P4097">
        <v>16</v>
      </c>
      <c r="Q4097">
        <v>480</v>
      </c>
      <c r="R4097">
        <f>IF(Cleaned_data[[#This Row],[KATEGORI]]="A+B: KØRETØJER I ALT",Q4095/Cleaned_data[[#This Row],[TOTAL]],0)</f>
        <v>0</v>
      </c>
    </row>
    <row r="4098" spans="1:18" x14ac:dyDescent="0.2">
      <c r="A4098">
        <v>72</v>
      </c>
      <c r="B4098" s="1" t="s">
        <v>79</v>
      </c>
      <c r="C4098">
        <v>2021</v>
      </c>
      <c r="D4098" s="1" t="s">
        <v>23</v>
      </c>
      <c r="E4098">
        <v>587</v>
      </c>
      <c r="F4098">
        <v>638</v>
      </c>
      <c r="G4098">
        <v>567</v>
      </c>
      <c r="H4098">
        <v>494</v>
      </c>
      <c r="I4098">
        <v>564</v>
      </c>
      <c r="J4098">
        <v>578</v>
      </c>
      <c r="K4098">
        <v>569</v>
      </c>
      <c r="L4098">
        <v>609</v>
      </c>
      <c r="M4098">
        <v>632</v>
      </c>
      <c r="N4098">
        <v>600</v>
      </c>
      <c r="O4098">
        <v>567</v>
      </c>
      <c r="P4098">
        <v>467</v>
      </c>
      <c r="Q4098">
        <v>6872</v>
      </c>
      <c r="R4098">
        <f>IF(Cleaned_data[[#This Row],[KATEGORI]]="A+B: KØRETØJER I ALT",Q4096/Cleaned_data[[#This Row],[TOTAL]],0)</f>
        <v>3.2159487776484287E-2</v>
      </c>
    </row>
    <row r="4099" spans="1:18" x14ac:dyDescent="0.2">
      <c r="A4099">
        <v>72</v>
      </c>
      <c r="B4099" s="1" t="s">
        <v>79</v>
      </c>
      <c r="C4099">
        <v>2021</v>
      </c>
      <c r="D4099" s="1" t="s">
        <v>24</v>
      </c>
      <c r="E4099">
        <v>7</v>
      </c>
      <c r="F4099">
        <v>18</v>
      </c>
      <c r="G4099">
        <v>14</v>
      </c>
      <c r="H4099">
        <v>8</v>
      </c>
      <c r="I4099">
        <v>6</v>
      </c>
      <c r="J4099">
        <v>7</v>
      </c>
      <c r="K4099">
        <v>5</v>
      </c>
      <c r="L4099">
        <v>14</v>
      </c>
      <c r="M4099">
        <v>30</v>
      </c>
      <c r="N4099">
        <v>17</v>
      </c>
      <c r="O4099">
        <v>12</v>
      </c>
      <c r="P4099">
        <v>5</v>
      </c>
      <c r="Q4099">
        <v>143</v>
      </c>
      <c r="R4099">
        <f>IF(Cleaned_data[[#This Row],[KATEGORI]]="A+B: KØRETØJER I ALT",Q4097/Cleaned_data[[#This Row],[TOTAL]],0)</f>
        <v>0</v>
      </c>
    </row>
    <row r="4100" spans="1:18" x14ac:dyDescent="0.2">
      <c r="A4100">
        <v>72</v>
      </c>
      <c r="B4100" s="1" t="s">
        <v>79</v>
      </c>
      <c r="C4100">
        <v>2021</v>
      </c>
      <c r="D4100" s="1" t="s">
        <v>25</v>
      </c>
      <c r="E4100">
        <v>361</v>
      </c>
      <c r="F4100">
        <v>645</v>
      </c>
      <c r="G4100">
        <v>271</v>
      </c>
      <c r="H4100">
        <v>155</v>
      </c>
      <c r="I4100">
        <v>156</v>
      </c>
      <c r="J4100">
        <v>174</v>
      </c>
      <c r="K4100">
        <v>191</v>
      </c>
      <c r="L4100">
        <v>237</v>
      </c>
      <c r="M4100">
        <v>401</v>
      </c>
      <c r="N4100">
        <v>508</v>
      </c>
      <c r="O4100">
        <v>355</v>
      </c>
      <c r="P4100">
        <v>244</v>
      </c>
      <c r="Q4100">
        <v>3698</v>
      </c>
      <c r="R4100">
        <f>IF(Cleaned_data[[#This Row],[KATEGORI]]="A+B: KØRETØJER I ALT",Q4098/Cleaned_data[[#This Row],[TOTAL]],0)</f>
        <v>0</v>
      </c>
    </row>
    <row r="4101" spans="1:18" x14ac:dyDescent="0.2">
      <c r="A4101">
        <v>72</v>
      </c>
      <c r="B4101" s="1" t="s">
        <v>79</v>
      </c>
      <c r="C4101">
        <v>2021</v>
      </c>
      <c r="D4101" s="1" t="s">
        <v>26</v>
      </c>
      <c r="E4101">
        <v>368</v>
      </c>
      <c r="F4101">
        <v>663</v>
      </c>
      <c r="G4101">
        <v>285</v>
      </c>
      <c r="H4101">
        <v>163</v>
      </c>
      <c r="I4101">
        <v>162</v>
      </c>
      <c r="J4101">
        <v>181</v>
      </c>
      <c r="K4101">
        <v>196</v>
      </c>
      <c r="L4101">
        <v>251</v>
      </c>
      <c r="M4101">
        <v>431</v>
      </c>
      <c r="N4101">
        <v>525</v>
      </c>
      <c r="O4101">
        <v>367</v>
      </c>
      <c r="P4101">
        <v>249</v>
      </c>
      <c r="Q4101">
        <v>3841</v>
      </c>
      <c r="R4101">
        <f>IF(Cleaned_data[[#This Row],[KATEGORI]]="A+B: KØRETØJER I ALT",Q4099/Cleaned_data[[#This Row],[TOTAL]],0)</f>
        <v>0</v>
      </c>
    </row>
    <row r="4102" spans="1:18" x14ac:dyDescent="0.2">
      <c r="A4102">
        <v>72</v>
      </c>
      <c r="B4102" s="1" t="s">
        <v>79</v>
      </c>
      <c r="C4102">
        <v>2022</v>
      </c>
      <c r="D4102" s="1" t="s">
        <v>18</v>
      </c>
      <c r="E4102">
        <v>394</v>
      </c>
      <c r="F4102">
        <v>439</v>
      </c>
      <c r="G4102">
        <v>376</v>
      </c>
      <c r="H4102">
        <v>288</v>
      </c>
      <c r="I4102">
        <v>316</v>
      </c>
      <c r="J4102">
        <v>278</v>
      </c>
      <c r="K4102">
        <v>423</v>
      </c>
      <c r="L4102">
        <v>467</v>
      </c>
      <c r="M4102">
        <v>500</v>
      </c>
      <c r="N4102">
        <v>522</v>
      </c>
      <c r="O4102">
        <v>428</v>
      </c>
      <c r="P4102">
        <v>356</v>
      </c>
      <c r="Q4102">
        <v>4787</v>
      </c>
      <c r="R4102">
        <f>IF(Cleaned_data[[#This Row],[KATEGORI]]="A+B: KØRETØJER I ALT",Q4100/Cleaned_data[[#This Row],[TOTAL]],0)</f>
        <v>0</v>
      </c>
    </row>
    <row r="4103" spans="1:18" x14ac:dyDescent="0.2">
      <c r="A4103">
        <v>72</v>
      </c>
      <c r="B4103" s="1" t="s">
        <v>79</v>
      </c>
      <c r="C4103">
        <v>2022</v>
      </c>
      <c r="D4103" s="1" t="s">
        <v>19</v>
      </c>
      <c r="E4103">
        <v>155</v>
      </c>
      <c r="F4103">
        <v>154</v>
      </c>
      <c r="G4103">
        <v>152</v>
      </c>
      <c r="H4103">
        <v>148</v>
      </c>
      <c r="I4103">
        <v>155</v>
      </c>
      <c r="J4103">
        <v>129</v>
      </c>
      <c r="K4103">
        <v>109</v>
      </c>
      <c r="L4103">
        <v>116</v>
      </c>
      <c r="M4103">
        <v>92</v>
      </c>
      <c r="N4103">
        <v>62</v>
      </c>
      <c r="O4103">
        <v>49</v>
      </c>
      <c r="P4103">
        <v>45</v>
      </c>
      <c r="Q4103">
        <v>1366</v>
      </c>
      <c r="R4103">
        <f>IF(Cleaned_data[[#This Row],[KATEGORI]]="A+B: KØRETØJER I ALT",Q4101/Cleaned_data[[#This Row],[TOTAL]],0)</f>
        <v>0</v>
      </c>
    </row>
    <row r="4104" spans="1:18" x14ac:dyDescent="0.2">
      <c r="A4104">
        <v>72</v>
      </c>
      <c r="B4104" s="1" t="s">
        <v>79</v>
      </c>
      <c r="C4104">
        <v>2022</v>
      </c>
      <c r="D4104" s="1" t="s">
        <v>20</v>
      </c>
      <c r="E4104">
        <v>549</v>
      </c>
      <c r="F4104">
        <v>593</v>
      </c>
      <c r="G4104">
        <v>528</v>
      </c>
      <c r="H4104">
        <v>436</v>
      </c>
      <c r="I4104">
        <v>471</v>
      </c>
      <c r="J4104">
        <v>407</v>
      </c>
      <c r="K4104">
        <v>532</v>
      </c>
      <c r="L4104">
        <v>583</v>
      </c>
      <c r="M4104">
        <v>592</v>
      </c>
      <c r="N4104">
        <v>584</v>
      </c>
      <c r="O4104">
        <v>477</v>
      </c>
      <c r="P4104">
        <v>401</v>
      </c>
      <c r="Q4104">
        <v>6153</v>
      </c>
      <c r="R4104">
        <f>IF(Cleaned_data[[#This Row],[KATEGORI]]="A+B: KØRETØJER I ALT",Q4102/Cleaned_data[[#This Row],[TOTAL]],0)</f>
        <v>0</v>
      </c>
    </row>
    <row r="4105" spans="1:18" x14ac:dyDescent="0.2">
      <c r="A4105">
        <v>72</v>
      </c>
      <c r="B4105" s="1" t="s">
        <v>79</v>
      </c>
      <c r="C4105">
        <v>2022</v>
      </c>
      <c r="D4105" s="1" t="s">
        <v>21</v>
      </c>
      <c r="E4105">
        <v>28</v>
      </c>
      <c r="F4105">
        <v>27</v>
      </c>
      <c r="G4105">
        <v>24</v>
      </c>
      <c r="H4105">
        <v>33</v>
      </c>
      <c r="I4105">
        <v>14</v>
      </c>
      <c r="J4105">
        <v>13</v>
      </c>
      <c r="K4105">
        <v>16</v>
      </c>
      <c r="L4105">
        <v>13</v>
      </c>
      <c r="M4105">
        <v>13</v>
      </c>
      <c r="N4105">
        <v>1</v>
      </c>
      <c r="O4105">
        <v>3</v>
      </c>
      <c r="P4105">
        <v>0</v>
      </c>
      <c r="Q4105">
        <v>185</v>
      </c>
      <c r="R4105">
        <f>IF(Cleaned_data[[#This Row],[KATEGORI]]="A+B: KØRETØJER I ALT",Q4103/Cleaned_data[[#This Row],[TOTAL]],0)</f>
        <v>0</v>
      </c>
    </row>
    <row r="4106" spans="1:18" x14ac:dyDescent="0.2">
      <c r="A4106">
        <v>72</v>
      </c>
      <c r="B4106" s="1" t="s">
        <v>79</v>
      </c>
      <c r="C4106">
        <v>2022</v>
      </c>
      <c r="D4106" s="1" t="s">
        <v>22</v>
      </c>
      <c r="E4106">
        <v>46</v>
      </c>
      <c r="F4106">
        <v>44</v>
      </c>
      <c r="G4106">
        <v>47</v>
      </c>
      <c r="H4106">
        <v>58</v>
      </c>
      <c r="I4106">
        <v>33</v>
      </c>
      <c r="J4106">
        <v>35</v>
      </c>
      <c r="K4106">
        <v>39</v>
      </c>
      <c r="L4106">
        <v>33</v>
      </c>
      <c r="M4106">
        <v>35</v>
      </c>
      <c r="N4106">
        <v>25</v>
      </c>
      <c r="O4106">
        <v>24</v>
      </c>
      <c r="P4106">
        <v>16</v>
      </c>
      <c r="Q4106">
        <v>435</v>
      </c>
      <c r="R4106">
        <f>IF(Cleaned_data[[#This Row],[KATEGORI]]="A+B: KØRETØJER I ALT",Q4104/Cleaned_data[[#This Row],[TOTAL]],0)</f>
        <v>0</v>
      </c>
    </row>
    <row r="4107" spans="1:18" x14ac:dyDescent="0.2">
      <c r="A4107">
        <v>72</v>
      </c>
      <c r="B4107" s="1" t="s">
        <v>79</v>
      </c>
      <c r="C4107">
        <v>2022</v>
      </c>
      <c r="D4107" s="1" t="s">
        <v>23</v>
      </c>
      <c r="E4107">
        <v>595</v>
      </c>
      <c r="F4107">
        <v>637</v>
      </c>
      <c r="G4107">
        <v>575</v>
      </c>
      <c r="H4107">
        <v>494</v>
      </c>
      <c r="I4107">
        <v>504</v>
      </c>
      <c r="J4107">
        <v>442</v>
      </c>
      <c r="K4107">
        <v>571</v>
      </c>
      <c r="L4107">
        <v>616</v>
      </c>
      <c r="M4107">
        <v>627</v>
      </c>
      <c r="N4107">
        <v>609</v>
      </c>
      <c r="O4107">
        <v>501</v>
      </c>
      <c r="P4107">
        <v>417</v>
      </c>
      <c r="Q4107">
        <v>6588</v>
      </c>
      <c r="R4107">
        <f>IF(Cleaned_data[[#This Row],[KATEGORI]]="A+B: KØRETØJER I ALT",Q4105/Cleaned_data[[#This Row],[TOTAL]],0)</f>
        <v>2.8081360048573163E-2</v>
      </c>
    </row>
    <row r="4108" spans="1:18" x14ac:dyDescent="0.2">
      <c r="A4108">
        <v>72</v>
      </c>
      <c r="B4108" s="1" t="s">
        <v>79</v>
      </c>
      <c r="C4108">
        <v>2022</v>
      </c>
      <c r="D4108" s="1" t="s">
        <v>24</v>
      </c>
      <c r="E4108">
        <v>10</v>
      </c>
      <c r="F4108">
        <v>35</v>
      </c>
      <c r="G4108">
        <v>4</v>
      </c>
      <c r="H4108">
        <v>4</v>
      </c>
      <c r="I4108">
        <v>3</v>
      </c>
      <c r="J4108">
        <v>7</v>
      </c>
      <c r="K4108">
        <v>7</v>
      </c>
      <c r="L4108">
        <v>9</v>
      </c>
      <c r="M4108">
        <v>22</v>
      </c>
      <c r="N4108">
        <v>26</v>
      </c>
      <c r="O4108">
        <v>9</v>
      </c>
      <c r="P4108">
        <v>14</v>
      </c>
      <c r="Q4108">
        <v>150</v>
      </c>
      <c r="R4108">
        <f>IF(Cleaned_data[[#This Row],[KATEGORI]]="A+B: KØRETØJER I ALT",Q4106/Cleaned_data[[#This Row],[TOTAL]],0)</f>
        <v>0</v>
      </c>
    </row>
    <row r="4109" spans="1:18" x14ac:dyDescent="0.2">
      <c r="A4109">
        <v>72</v>
      </c>
      <c r="B4109" s="1" t="s">
        <v>79</v>
      </c>
      <c r="C4109">
        <v>2022</v>
      </c>
      <c r="D4109" s="1" t="s">
        <v>25</v>
      </c>
      <c r="E4109">
        <v>340</v>
      </c>
      <c r="F4109">
        <v>608</v>
      </c>
      <c r="G4109">
        <v>198</v>
      </c>
      <c r="H4109">
        <v>132</v>
      </c>
      <c r="I4109">
        <v>109</v>
      </c>
      <c r="J4109">
        <v>130</v>
      </c>
      <c r="K4109">
        <v>168</v>
      </c>
      <c r="L4109">
        <v>248</v>
      </c>
      <c r="M4109">
        <v>419</v>
      </c>
      <c r="N4109">
        <v>528</v>
      </c>
      <c r="O4109">
        <v>339</v>
      </c>
      <c r="P4109">
        <v>225</v>
      </c>
      <c r="Q4109">
        <v>3444</v>
      </c>
      <c r="R4109">
        <f>IF(Cleaned_data[[#This Row],[KATEGORI]]="A+B: KØRETØJER I ALT",Q4107/Cleaned_data[[#This Row],[TOTAL]],0)</f>
        <v>0</v>
      </c>
    </row>
    <row r="4110" spans="1:18" x14ac:dyDescent="0.2">
      <c r="A4110">
        <v>72</v>
      </c>
      <c r="B4110" s="1" t="s">
        <v>79</v>
      </c>
      <c r="C4110">
        <v>2022</v>
      </c>
      <c r="D4110" s="1" t="s">
        <v>26</v>
      </c>
      <c r="E4110">
        <v>350</v>
      </c>
      <c r="F4110">
        <v>643</v>
      </c>
      <c r="G4110">
        <v>202</v>
      </c>
      <c r="H4110">
        <v>136</v>
      </c>
      <c r="I4110">
        <v>112</v>
      </c>
      <c r="J4110">
        <v>137</v>
      </c>
      <c r="K4110">
        <v>175</v>
      </c>
      <c r="L4110">
        <v>257</v>
      </c>
      <c r="M4110">
        <v>441</v>
      </c>
      <c r="N4110">
        <v>554</v>
      </c>
      <c r="O4110">
        <v>348</v>
      </c>
      <c r="P4110">
        <v>239</v>
      </c>
      <c r="Q4110">
        <v>3594</v>
      </c>
      <c r="R4110">
        <f>IF(Cleaned_data[[#This Row],[KATEGORI]]="A+B: KØRETØJER I ALT",Q4108/Cleaned_data[[#This Row],[TOTAL]],0)</f>
        <v>0</v>
      </c>
    </row>
    <row r="4111" spans="1:18" x14ac:dyDescent="0.2">
      <c r="A4111">
        <v>72</v>
      </c>
      <c r="B4111" s="1" t="s">
        <v>79</v>
      </c>
      <c r="C4111">
        <v>2023</v>
      </c>
      <c r="D4111" s="1" t="s">
        <v>18</v>
      </c>
      <c r="E4111">
        <v>285</v>
      </c>
      <c r="F4111">
        <v>349</v>
      </c>
      <c r="G4111">
        <v>331</v>
      </c>
      <c r="H4111">
        <v>319</v>
      </c>
      <c r="I4111">
        <v>294</v>
      </c>
      <c r="J4111">
        <v>338</v>
      </c>
      <c r="K4111">
        <v>317</v>
      </c>
      <c r="L4111">
        <v>396</v>
      </c>
      <c r="M4111">
        <v>443</v>
      </c>
      <c r="N4111">
        <v>472</v>
      </c>
      <c r="O4111">
        <v>472</v>
      </c>
      <c r="P4111">
        <v>429</v>
      </c>
      <c r="Q4111">
        <v>4445</v>
      </c>
      <c r="R4111">
        <f>IF(Cleaned_data[[#This Row],[KATEGORI]]="A+B: KØRETØJER I ALT",Q4109/Cleaned_data[[#This Row],[TOTAL]],0)</f>
        <v>0</v>
      </c>
    </row>
    <row r="4112" spans="1:18" x14ac:dyDescent="0.2">
      <c r="A4112">
        <v>72</v>
      </c>
      <c r="B4112" s="1" t="s">
        <v>79</v>
      </c>
      <c r="C4112">
        <v>2023</v>
      </c>
      <c r="D4112" s="1" t="s">
        <v>19</v>
      </c>
      <c r="E4112">
        <v>110</v>
      </c>
      <c r="F4112">
        <v>89</v>
      </c>
      <c r="G4112">
        <v>121</v>
      </c>
      <c r="H4112">
        <v>107</v>
      </c>
      <c r="I4112">
        <v>159</v>
      </c>
      <c r="J4112">
        <v>114</v>
      </c>
      <c r="K4112">
        <v>113</v>
      </c>
      <c r="L4112">
        <v>143</v>
      </c>
      <c r="M4112">
        <v>106</v>
      </c>
      <c r="N4112">
        <v>53</v>
      </c>
      <c r="O4112">
        <v>39</v>
      </c>
      <c r="P4112">
        <v>19</v>
      </c>
      <c r="Q4112">
        <v>1173</v>
      </c>
      <c r="R4112">
        <f>IF(Cleaned_data[[#This Row],[KATEGORI]]="A+B: KØRETØJER I ALT",Q4110/Cleaned_data[[#This Row],[TOTAL]],0)</f>
        <v>0</v>
      </c>
    </row>
    <row r="4113" spans="1:18" x14ac:dyDescent="0.2">
      <c r="A4113">
        <v>72</v>
      </c>
      <c r="B4113" s="1" t="s">
        <v>79</v>
      </c>
      <c r="C4113">
        <v>2023</v>
      </c>
      <c r="D4113" s="1" t="s">
        <v>20</v>
      </c>
      <c r="E4113">
        <v>395</v>
      </c>
      <c r="F4113">
        <v>438</v>
      </c>
      <c r="G4113">
        <v>452</v>
      </c>
      <c r="H4113">
        <v>426</v>
      </c>
      <c r="I4113">
        <v>453</v>
      </c>
      <c r="J4113">
        <v>452</v>
      </c>
      <c r="K4113">
        <v>430</v>
      </c>
      <c r="L4113">
        <v>539</v>
      </c>
      <c r="M4113">
        <v>549</v>
      </c>
      <c r="N4113">
        <v>525</v>
      </c>
      <c r="O4113">
        <v>511</v>
      </c>
      <c r="P4113">
        <v>448</v>
      </c>
      <c r="Q4113">
        <v>5618</v>
      </c>
      <c r="R4113">
        <f>IF(Cleaned_data[[#This Row],[KATEGORI]]="A+B: KØRETØJER I ALT",Q4111/Cleaned_data[[#This Row],[TOTAL]],0)</f>
        <v>0</v>
      </c>
    </row>
    <row r="4114" spans="1:18" x14ac:dyDescent="0.2">
      <c r="A4114">
        <v>72</v>
      </c>
      <c r="B4114" s="1" t="s">
        <v>79</v>
      </c>
      <c r="C4114">
        <v>2023</v>
      </c>
      <c r="D4114" s="1" t="s">
        <v>21</v>
      </c>
      <c r="E4114">
        <v>18</v>
      </c>
      <c r="F4114">
        <v>24</v>
      </c>
      <c r="G4114">
        <v>21</v>
      </c>
      <c r="H4114">
        <v>26</v>
      </c>
      <c r="I4114">
        <v>23</v>
      </c>
      <c r="J4114">
        <v>13</v>
      </c>
      <c r="K4114">
        <v>22</v>
      </c>
      <c r="L4114">
        <v>6</v>
      </c>
      <c r="M4114">
        <v>8</v>
      </c>
      <c r="N4114">
        <v>3</v>
      </c>
      <c r="O4114">
        <v>1</v>
      </c>
      <c r="P4114">
        <v>4</v>
      </c>
      <c r="Q4114">
        <v>169</v>
      </c>
      <c r="R4114">
        <f>IF(Cleaned_data[[#This Row],[KATEGORI]]="A+B: KØRETØJER I ALT",Q4112/Cleaned_data[[#This Row],[TOTAL]],0)</f>
        <v>0</v>
      </c>
    </row>
    <row r="4115" spans="1:18" x14ac:dyDescent="0.2">
      <c r="A4115">
        <v>72</v>
      </c>
      <c r="B4115" s="1" t="s">
        <v>79</v>
      </c>
      <c r="C4115">
        <v>2023</v>
      </c>
      <c r="D4115" s="1" t="s">
        <v>22</v>
      </c>
      <c r="E4115">
        <v>54</v>
      </c>
      <c r="F4115">
        <v>61</v>
      </c>
      <c r="G4115">
        <v>45</v>
      </c>
      <c r="H4115">
        <v>46</v>
      </c>
      <c r="I4115">
        <v>41</v>
      </c>
      <c r="J4115">
        <v>41</v>
      </c>
      <c r="K4115">
        <v>45</v>
      </c>
      <c r="L4115">
        <v>34</v>
      </c>
      <c r="M4115">
        <v>41</v>
      </c>
      <c r="N4115">
        <v>33</v>
      </c>
      <c r="O4115">
        <v>41</v>
      </c>
      <c r="P4115">
        <v>31</v>
      </c>
      <c r="Q4115">
        <v>513</v>
      </c>
      <c r="R4115">
        <f>IF(Cleaned_data[[#This Row],[KATEGORI]]="A+B: KØRETØJER I ALT",Q4113/Cleaned_data[[#This Row],[TOTAL]],0)</f>
        <v>0</v>
      </c>
    </row>
    <row r="4116" spans="1:18" x14ac:dyDescent="0.2">
      <c r="A4116">
        <v>72</v>
      </c>
      <c r="B4116" s="1" t="s">
        <v>79</v>
      </c>
      <c r="C4116">
        <v>2023</v>
      </c>
      <c r="D4116" s="1" t="s">
        <v>23</v>
      </c>
      <c r="E4116">
        <v>449</v>
      </c>
      <c r="F4116">
        <v>499</v>
      </c>
      <c r="G4116">
        <v>497</v>
      </c>
      <c r="H4116">
        <v>472</v>
      </c>
      <c r="I4116">
        <v>494</v>
      </c>
      <c r="J4116">
        <v>493</v>
      </c>
      <c r="K4116">
        <v>475</v>
      </c>
      <c r="L4116">
        <v>573</v>
      </c>
      <c r="M4116">
        <v>590</v>
      </c>
      <c r="N4116">
        <v>558</v>
      </c>
      <c r="O4116">
        <v>552</v>
      </c>
      <c r="P4116">
        <v>479</v>
      </c>
      <c r="Q4116">
        <v>6131</v>
      </c>
      <c r="R4116">
        <f>IF(Cleaned_data[[#This Row],[KATEGORI]]="A+B: KØRETØJER I ALT",Q4114/Cleaned_data[[#This Row],[TOTAL]],0)</f>
        <v>2.7564834447887782E-2</v>
      </c>
    </row>
    <row r="4117" spans="1:18" x14ac:dyDescent="0.2">
      <c r="A4117">
        <v>72</v>
      </c>
      <c r="B4117" s="1" t="s">
        <v>79</v>
      </c>
      <c r="C4117">
        <v>2023</v>
      </c>
      <c r="D4117" s="1" t="s">
        <v>24</v>
      </c>
      <c r="E4117">
        <v>13</v>
      </c>
      <c r="F4117">
        <v>28</v>
      </c>
      <c r="G4117">
        <v>15</v>
      </c>
      <c r="H4117">
        <v>12</v>
      </c>
      <c r="I4117">
        <v>11</v>
      </c>
      <c r="J4117">
        <v>16</v>
      </c>
      <c r="K4117">
        <v>12</v>
      </c>
      <c r="L4117">
        <v>14</v>
      </c>
      <c r="M4117">
        <v>29</v>
      </c>
      <c r="N4117">
        <v>30</v>
      </c>
      <c r="O4117">
        <v>19</v>
      </c>
      <c r="P4117">
        <v>10</v>
      </c>
      <c r="Q4117">
        <v>209</v>
      </c>
      <c r="R4117">
        <f>IF(Cleaned_data[[#This Row],[KATEGORI]]="A+B: KØRETØJER I ALT",Q4115/Cleaned_data[[#This Row],[TOTAL]],0)</f>
        <v>0</v>
      </c>
    </row>
    <row r="4118" spans="1:18" x14ac:dyDescent="0.2">
      <c r="A4118">
        <v>72</v>
      </c>
      <c r="B4118" s="1" t="s">
        <v>79</v>
      </c>
      <c r="C4118">
        <v>2023</v>
      </c>
      <c r="D4118" s="1" t="s">
        <v>25</v>
      </c>
      <c r="E4118">
        <v>296</v>
      </c>
      <c r="F4118">
        <v>572</v>
      </c>
      <c r="G4118">
        <v>243</v>
      </c>
      <c r="H4118">
        <v>168</v>
      </c>
      <c r="I4118">
        <v>180</v>
      </c>
      <c r="J4118">
        <v>216</v>
      </c>
      <c r="K4118">
        <v>176</v>
      </c>
      <c r="L4118">
        <v>264</v>
      </c>
      <c r="M4118">
        <v>455</v>
      </c>
      <c r="N4118">
        <v>539</v>
      </c>
      <c r="O4118">
        <v>399</v>
      </c>
      <c r="P4118">
        <v>262</v>
      </c>
      <c r="Q4118">
        <v>3770</v>
      </c>
      <c r="R4118">
        <f>IF(Cleaned_data[[#This Row],[KATEGORI]]="A+B: KØRETØJER I ALT",Q4116/Cleaned_data[[#This Row],[TOTAL]],0)</f>
        <v>0</v>
      </c>
    </row>
    <row r="4119" spans="1:18" x14ac:dyDescent="0.2">
      <c r="A4119">
        <v>72</v>
      </c>
      <c r="B4119" s="1" t="s">
        <v>79</v>
      </c>
      <c r="C4119">
        <v>2023</v>
      </c>
      <c r="D4119" s="1" t="s">
        <v>26</v>
      </c>
      <c r="E4119">
        <v>309</v>
      </c>
      <c r="F4119">
        <v>600</v>
      </c>
      <c r="G4119">
        <v>258</v>
      </c>
      <c r="H4119">
        <v>180</v>
      </c>
      <c r="I4119">
        <v>191</v>
      </c>
      <c r="J4119">
        <v>232</v>
      </c>
      <c r="K4119">
        <v>188</v>
      </c>
      <c r="L4119">
        <v>278</v>
      </c>
      <c r="M4119">
        <v>484</v>
      </c>
      <c r="N4119">
        <v>569</v>
      </c>
      <c r="O4119">
        <v>418</v>
      </c>
      <c r="P4119">
        <v>272</v>
      </c>
      <c r="Q4119">
        <v>3979</v>
      </c>
      <c r="R4119">
        <f>IF(Cleaned_data[[#This Row],[KATEGORI]]="A+B: KØRETØJER I ALT",Q4117/Cleaned_data[[#This Row],[TOTAL]],0)</f>
        <v>0</v>
      </c>
    </row>
    <row r="4120" spans="1:18" x14ac:dyDescent="0.2">
      <c r="A4120">
        <v>73</v>
      </c>
      <c r="B4120" s="1" t="s">
        <v>80</v>
      </c>
      <c r="C4120">
        <v>2013</v>
      </c>
      <c r="D4120" s="1" t="s">
        <v>18</v>
      </c>
      <c r="E4120">
        <v>628</v>
      </c>
      <c r="F4120">
        <v>647</v>
      </c>
      <c r="G4120">
        <v>334</v>
      </c>
      <c r="H4120">
        <v>374</v>
      </c>
      <c r="I4120">
        <v>381</v>
      </c>
      <c r="J4120">
        <v>422</v>
      </c>
      <c r="K4120">
        <v>470</v>
      </c>
      <c r="L4120">
        <v>609</v>
      </c>
      <c r="M4120">
        <v>862</v>
      </c>
      <c r="N4120">
        <v>887</v>
      </c>
      <c r="O4120">
        <v>668</v>
      </c>
      <c r="P4120">
        <v>461</v>
      </c>
      <c r="Q4120">
        <v>6743</v>
      </c>
      <c r="R4120">
        <f>IF(Cleaned_data[[#This Row],[KATEGORI]]="A+B: KØRETØJER I ALT",Q4118/Cleaned_data[[#This Row],[TOTAL]],0)</f>
        <v>0</v>
      </c>
    </row>
    <row r="4121" spans="1:18" x14ac:dyDescent="0.2">
      <c r="A4121">
        <v>73</v>
      </c>
      <c r="B4121" s="1" t="s">
        <v>80</v>
      </c>
      <c r="C4121">
        <v>2013</v>
      </c>
      <c r="D4121" s="1" t="s">
        <v>19</v>
      </c>
      <c r="E4121">
        <v>184</v>
      </c>
      <c r="F4121">
        <v>159</v>
      </c>
      <c r="G4121">
        <v>138</v>
      </c>
      <c r="H4121">
        <v>120</v>
      </c>
      <c r="I4121">
        <v>131</v>
      </c>
      <c r="J4121">
        <v>134</v>
      </c>
      <c r="K4121">
        <v>157</v>
      </c>
      <c r="L4121">
        <v>141</v>
      </c>
      <c r="M4121">
        <v>202</v>
      </c>
      <c r="N4121">
        <v>156</v>
      </c>
      <c r="O4121">
        <v>89</v>
      </c>
      <c r="P4121">
        <v>54</v>
      </c>
      <c r="Q4121">
        <v>1665</v>
      </c>
      <c r="R4121">
        <f>IF(Cleaned_data[[#This Row],[KATEGORI]]="A+B: KØRETØJER I ALT",Q4119/Cleaned_data[[#This Row],[TOTAL]],0)</f>
        <v>0</v>
      </c>
    </row>
    <row r="4122" spans="1:18" x14ac:dyDescent="0.2">
      <c r="A4122">
        <v>73</v>
      </c>
      <c r="B4122" s="1" t="s">
        <v>80</v>
      </c>
      <c r="C4122">
        <v>2013</v>
      </c>
      <c r="D4122" s="1" t="s">
        <v>20</v>
      </c>
      <c r="E4122">
        <v>812</v>
      </c>
      <c r="F4122">
        <v>806</v>
      </c>
      <c r="G4122">
        <v>472</v>
      </c>
      <c r="H4122">
        <v>494</v>
      </c>
      <c r="I4122">
        <v>512</v>
      </c>
      <c r="J4122">
        <v>556</v>
      </c>
      <c r="K4122">
        <v>627</v>
      </c>
      <c r="L4122">
        <v>750</v>
      </c>
      <c r="M4122">
        <v>1064</v>
      </c>
      <c r="N4122">
        <v>1043</v>
      </c>
      <c r="O4122">
        <v>757</v>
      </c>
      <c r="P4122">
        <v>515</v>
      </c>
      <c r="Q4122">
        <v>8408</v>
      </c>
      <c r="R4122">
        <f>IF(Cleaned_data[[#This Row],[KATEGORI]]="A+B: KØRETØJER I ALT",Q4120/Cleaned_data[[#This Row],[TOTAL]],0)</f>
        <v>0</v>
      </c>
    </row>
    <row r="4123" spans="1:18" x14ac:dyDescent="0.2">
      <c r="A4123">
        <v>73</v>
      </c>
      <c r="B4123" s="1" t="s">
        <v>80</v>
      </c>
      <c r="C4123">
        <v>2013</v>
      </c>
      <c r="D4123" s="1" t="s">
        <v>21</v>
      </c>
      <c r="E4123">
        <v>13</v>
      </c>
      <c r="F4123">
        <v>18</v>
      </c>
      <c r="G4123">
        <v>18</v>
      </c>
      <c r="H4123">
        <v>16</v>
      </c>
      <c r="I4123">
        <v>12</v>
      </c>
      <c r="J4123">
        <v>16</v>
      </c>
      <c r="K4123">
        <v>11</v>
      </c>
      <c r="L4123">
        <v>7</v>
      </c>
      <c r="M4123">
        <v>8</v>
      </c>
      <c r="N4123">
        <v>7</v>
      </c>
      <c r="O4123">
        <v>1</v>
      </c>
      <c r="P4123">
        <v>6</v>
      </c>
      <c r="Q4123">
        <v>133</v>
      </c>
      <c r="R4123">
        <f>IF(Cleaned_data[[#This Row],[KATEGORI]]="A+B: KØRETØJER I ALT",Q4121/Cleaned_data[[#This Row],[TOTAL]],0)</f>
        <v>0</v>
      </c>
    </row>
    <row r="4124" spans="1:18" x14ac:dyDescent="0.2">
      <c r="A4124">
        <v>73</v>
      </c>
      <c r="B4124" s="1" t="s">
        <v>80</v>
      </c>
      <c r="C4124">
        <v>2013</v>
      </c>
      <c r="D4124" s="1" t="s">
        <v>22</v>
      </c>
      <c r="E4124">
        <v>43</v>
      </c>
      <c r="F4124">
        <v>47</v>
      </c>
      <c r="G4124">
        <v>43</v>
      </c>
      <c r="H4124">
        <v>40</v>
      </c>
      <c r="I4124">
        <v>38</v>
      </c>
      <c r="J4124">
        <v>41</v>
      </c>
      <c r="K4124">
        <v>37</v>
      </c>
      <c r="L4124">
        <v>36</v>
      </c>
      <c r="M4124">
        <v>32</v>
      </c>
      <c r="N4124">
        <v>29</v>
      </c>
      <c r="O4124">
        <v>27</v>
      </c>
      <c r="P4124">
        <v>30</v>
      </c>
      <c r="Q4124">
        <v>443</v>
      </c>
      <c r="R4124">
        <f>IF(Cleaned_data[[#This Row],[KATEGORI]]="A+B: KØRETØJER I ALT",Q4122/Cleaned_data[[#This Row],[TOTAL]],0)</f>
        <v>0</v>
      </c>
    </row>
    <row r="4125" spans="1:18" x14ac:dyDescent="0.2">
      <c r="A4125">
        <v>73</v>
      </c>
      <c r="B4125" s="1" t="s">
        <v>80</v>
      </c>
      <c r="C4125">
        <v>2013</v>
      </c>
      <c r="D4125" s="1" t="s">
        <v>23</v>
      </c>
      <c r="E4125">
        <v>855</v>
      </c>
      <c r="F4125">
        <v>853</v>
      </c>
      <c r="G4125">
        <v>515</v>
      </c>
      <c r="H4125">
        <v>534</v>
      </c>
      <c r="I4125">
        <v>550</v>
      </c>
      <c r="J4125">
        <v>597</v>
      </c>
      <c r="K4125">
        <v>664</v>
      </c>
      <c r="L4125">
        <v>786</v>
      </c>
      <c r="M4125">
        <v>1096</v>
      </c>
      <c r="N4125">
        <v>1072</v>
      </c>
      <c r="O4125">
        <v>784</v>
      </c>
      <c r="P4125">
        <v>545</v>
      </c>
      <c r="Q4125">
        <v>8851</v>
      </c>
      <c r="R4125">
        <f>IF(Cleaned_data[[#This Row],[KATEGORI]]="A+B: KØRETØJER I ALT",Q4123/Cleaned_data[[#This Row],[TOTAL]],0)</f>
        <v>1.5026550672240424E-2</v>
      </c>
    </row>
    <row r="4126" spans="1:18" x14ac:dyDescent="0.2">
      <c r="A4126">
        <v>73</v>
      </c>
      <c r="B4126" s="1" t="s">
        <v>80</v>
      </c>
      <c r="C4126">
        <v>2013</v>
      </c>
      <c r="D4126" s="1" t="s">
        <v>24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1</v>
      </c>
      <c r="K4126">
        <v>0</v>
      </c>
      <c r="L4126">
        <v>2</v>
      </c>
      <c r="M4126">
        <v>2</v>
      </c>
      <c r="N4126">
        <v>0</v>
      </c>
      <c r="O4126">
        <v>1</v>
      </c>
      <c r="P4126">
        <v>1</v>
      </c>
      <c r="Q4126">
        <v>7</v>
      </c>
      <c r="R4126">
        <f>IF(Cleaned_data[[#This Row],[KATEGORI]]="A+B: KØRETØJER I ALT",Q4124/Cleaned_data[[#This Row],[TOTAL]],0)</f>
        <v>0</v>
      </c>
    </row>
    <row r="4127" spans="1:18" x14ac:dyDescent="0.2">
      <c r="A4127">
        <v>73</v>
      </c>
      <c r="B4127" s="1" t="s">
        <v>80</v>
      </c>
      <c r="C4127">
        <v>2013</v>
      </c>
      <c r="D4127" s="1" t="s">
        <v>25</v>
      </c>
      <c r="E4127">
        <v>224</v>
      </c>
      <c r="F4127">
        <v>144</v>
      </c>
      <c r="G4127">
        <v>70</v>
      </c>
      <c r="H4127">
        <v>31</v>
      </c>
      <c r="I4127">
        <v>37</v>
      </c>
      <c r="J4127">
        <v>37</v>
      </c>
      <c r="K4127">
        <v>53</v>
      </c>
      <c r="L4127">
        <v>100</v>
      </c>
      <c r="M4127">
        <v>178</v>
      </c>
      <c r="N4127">
        <v>187</v>
      </c>
      <c r="O4127">
        <v>123</v>
      </c>
      <c r="P4127">
        <v>75</v>
      </c>
      <c r="Q4127">
        <v>1259</v>
      </c>
      <c r="R4127">
        <f>IF(Cleaned_data[[#This Row],[KATEGORI]]="A+B: KØRETØJER I ALT",Q4125/Cleaned_data[[#This Row],[TOTAL]],0)</f>
        <v>0</v>
      </c>
    </row>
    <row r="4128" spans="1:18" x14ac:dyDescent="0.2">
      <c r="A4128">
        <v>73</v>
      </c>
      <c r="B4128" s="1" t="s">
        <v>80</v>
      </c>
      <c r="C4128">
        <v>2013</v>
      </c>
      <c r="D4128" s="1" t="s">
        <v>26</v>
      </c>
      <c r="E4128">
        <v>224</v>
      </c>
      <c r="F4128">
        <v>144</v>
      </c>
      <c r="G4128">
        <v>70</v>
      </c>
      <c r="H4128">
        <v>31</v>
      </c>
      <c r="I4128">
        <v>37</v>
      </c>
      <c r="J4128">
        <v>38</v>
      </c>
      <c r="K4128">
        <v>53</v>
      </c>
      <c r="L4128">
        <v>102</v>
      </c>
      <c r="M4128">
        <v>180</v>
      </c>
      <c r="N4128">
        <v>187</v>
      </c>
      <c r="O4128">
        <v>124</v>
      </c>
      <c r="P4128">
        <v>76</v>
      </c>
      <c r="Q4128">
        <v>1266</v>
      </c>
      <c r="R4128">
        <f>IF(Cleaned_data[[#This Row],[KATEGORI]]="A+B: KØRETØJER I ALT",Q4126/Cleaned_data[[#This Row],[TOTAL]],0)</f>
        <v>0</v>
      </c>
    </row>
    <row r="4129" spans="1:18" x14ac:dyDescent="0.2">
      <c r="A4129">
        <v>73</v>
      </c>
      <c r="B4129" s="1" t="s">
        <v>80</v>
      </c>
      <c r="C4129">
        <v>2014</v>
      </c>
      <c r="D4129" s="1" t="s">
        <v>18</v>
      </c>
      <c r="E4129">
        <v>603</v>
      </c>
      <c r="F4129">
        <v>603</v>
      </c>
      <c r="G4129">
        <v>344</v>
      </c>
      <c r="H4129">
        <v>352</v>
      </c>
      <c r="I4129">
        <v>386</v>
      </c>
      <c r="J4129">
        <v>396</v>
      </c>
      <c r="K4129">
        <v>424</v>
      </c>
      <c r="L4129">
        <v>567</v>
      </c>
      <c r="M4129">
        <v>764</v>
      </c>
      <c r="N4129">
        <v>919</v>
      </c>
      <c r="O4129">
        <v>696</v>
      </c>
      <c r="P4129">
        <v>522</v>
      </c>
      <c r="Q4129">
        <v>6576</v>
      </c>
      <c r="R4129">
        <f>IF(Cleaned_data[[#This Row],[KATEGORI]]="A+B: KØRETØJER I ALT",Q4127/Cleaned_data[[#This Row],[TOTAL]],0)</f>
        <v>0</v>
      </c>
    </row>
    <row r="4130" spans="1:18" x14ac:dyDescent="0.2">
      <c r="A4130">
        <v>73</v>
      </c>
      <c r="B4130" s="1" t="s">
        <v>80</v>
      </c>
      <c r="C4130">
        <v>2014</v>
      </c>
      <c r="D4130" s="1" t="s">
        <v>19</v>
      </c>
      <c r="E4130">
        <v>182</v>
      </c>
      <c r="F4130">
        <v>159</v>
      </c>
      <c r="G4130">
        <v>120</v>
      </c>
      <c r="H4130">
        <v>118</v>
      </c>
      <c r="I4130">
        <v>113</v>
      </c>
      <c r="J4130">
        <v>111</v>
      </c>
      <c r="K4130">
        <v>137</v>
      </c>
      <c r="L4130">
        <v>151</v>
      </c>
      <c r="M4130">
        <v>155</v>
      </c>
      <c r="N4130">
        <v>140</v>
      </c>
      <c r="O4130">
        <v>97</v>
      </c>
      <c r="P4130">
        <v>48</v>
      </c>
      <c r="Q4130">
        <v>1531</v>
      </c>
      <c r="R4130">
        <f>IF(Cleaned_data[[#This Row],[KATEGORI]]="A+B: KØRETØJER I ALT",Q4128/Cleaned_data[[#This Row],[TOTAL]],0)</f>
        <v>0</v>
      </c>
    </row>
    <row r="4131" spans="1:18" x14ac:dyDescent="0.2">
      <c r="A4131">
        <v>73</v>
      </c>
      <c r="B4131" s="1" t="s">
        <v>80</v>
      </c>
      <c r="C4131">
        <v>2014</v>
      </c>
      <c r="D4131" s="1" t="s">
        <v>20</v>
      </c>
      <c r="E4131">
        <v>785</v>
      </c>
      <c r="F4131">
        <v>762</v>
      </c>
      <c r="G4131">
        <v>464</v>
      </c>
      <c r="H4131">
        <v>470</v>
      </c>
      <c r="I4131">
        <v>499</v>
      </c>
      <c r="J4131">
        <v>507</v>
      </c>
      <c r="K4131">
        <v>561</v>
      </c>
      <c r="L4131">
        <v>718</v>
      </c>
      <c r="M4131">
        <v>919</v>
      </c>
      <c r="N4131">
        <v>1059</v>
      </c>
      <c r="O4131">
        <v>793</v>
      </c>
      <c r="P4131">
        <v>570</v>
      </c>
      <c r="Q4131">
        <v>8107</v>
      </c>
      <c r="R4131">
        <f>IF(Cleaned_data[[#This Row],[KATEGORI]]="A+B: KØRETØJER I ALT",Q4129/Cleaned_data[[#This Row],[TOTAL]],0)</f>
        <v>0</v>
      </c>
    </row>
    <row r="4132" spans="1:18" x14ac:dyDescent="0.2">
      <c r="A4132">
        <v>73</v>
      </c>
      <c r="B4132" s="1" t="s">
        <v>80</v>
      </c>
      <c r="C4132">
        <v>2014</v>
      </c>
      <c r="D4132" s="1" t="s">
        <v>21</v>
      </c>
      <c r="E4132">
        <v>15</v>
      </c>
      <c r="F4132">
        <v>18</v>
      </c>
      <c r="G4132">
        <v>14</v>
      </c>
      <c r="H4132">
        <v>14</v>
      </c>
      <c r="I4132">
        <v>15</v>
      </c>
      <c r="J4132">
        <v>12</v>
      </c>
      <c r="K4132">
        <v>16</v>
      </c>
      <c r="L4132">
        <v>14</v>
      </c>
      <c r="M4132">
        <v>7</v>
      </c>
      <c r="N4132">
        <v>5</v>
      </c>
      <c r="O4132">
        <v>3</v>
      </c>
      <c r="P4132">
        <v>2</v>
      </c>
      <c r="Q4132">
        <v>135</v>
      </c>
      <c r="R4132">
        <f>IF(Cleaned_data[[#This Row],[KATEGORI]]="A+B: KØRETØJER I ALT",Q4130/Cleaned_data[[#This Row],[TOTAL]],0)</f>
        <v>0</v>
      </c>
    </row>
    <row r="4133" spans="1:18" x14ac:dyDescent="0.2">
      <c r="A4133">
        <v>73</v>
      </c>
      <c r="B4133" s="1" t="s">
        <v>80</v>
      </c>
      <c r="C4133">
        <v>2014</v>
      </c>
      <c r="D4133" s="1" t="s">
        <v>22</v>
      </c>
      <c r="E4133">
        <v>46</v>
      </c>
      <c r="F4133">
        <v>45</v>
      </c>
      <c r="G4133">
        <v>42</v>
      </c>
      <c r="H4133">
        <v>38</v>
      </c>
      <c r="I4133">
        <v>37</v>
      </c>
      <c r="J4133">
        <v>35</v>
      </c>
      <c r="K4133">
        <v>41</v>
      </c>
      <c r="L4133">
        <v>41</v>
      </c>
      <c r="M4133">
        <v>31</v>
      </c>
      <c r="N4133">
        <v>26</v>
      </c>
      <c r="O4133">
        <v>32</v>
      </c>
      <c r="P4133">
        <v>24</v>
      </c>
      <c r="Q4133">
        <v>438</v>
      </c>
      <c r="R4133">
        <f>IF(Cleaned_data[[#This Row],[KATEGORI]]="A+B: KØRETØJER I ALT",Q4131/Cleaned_data[[#This Row],[TOTAL]],0)</f>
        <v>0</v>
      </c>
    </row>
    <row r="4134" spans="1:18" x14ac:dyDescent="0.2">
      <c r="A4134">
        <v>73</v>
      </c>
      <c r="B4134" s="1" t="s">
        <v>80</v>
      </c>
      <c r="C4134">
        <v>2014</v>
      </c>
      <c r="D4134" s="1" t="s">
        <v>23</v>
      </c>
      <c r="E4134">
        <v>831</v>
      </c>
      <c r="F4134">
        <v>807</v>
      </c>
      <c r="G4134">
        <v>506</v>
      </c>
      <c r="H4134">
        <v>508</v>
      </c>
      <c r="I4134">
        <v>536</v>
      </c>
      <c r="J4134">
        <v>542</v>
      </c>
      <c r="K4134">
        <v>602</v>
      </c>
      <c r="L4134">
        <v>759</v>
      </c>
      <c r="M4134">
        <v>950</v>
      </c>
      <c r="N4134">
        <v>1085</v>
      </c>
      <c r="O4134">
        <v>825</v>
      </c>
      <c r="P4134">
        <v>594</v>
      </c>
      <c r="Q4134">
        <v>8545</v>
      </c>
      <c r="R4134">
        <f>IF(Cleaned_data[[#This Row],[KATEGORI]]="A+B: KØRETØJER I ALT",Q4132/Cleaned_data[[#This Row],[TOTAL]],0)</f>
        <v>1.579871269748391E-2</v>
      </c>
    </row>
    <row r="4135" spans="1:18" x14ac:dyDescent="0.2">
      <c r="A4135">
        <v>73</v>
      </c>
      <c r="B4135" s="1" t="s">
        <v>80</v>
      </c>
      <c r="C4135">
        <v>2014</v>
      </c>
      <c r="D4135" s="1" t="s">
        <v>24</v>
      </c>
      <c r="E4135">
        <v>0</v>
      </c>
      <c r="F4135">
        <v>2</v>
      </c>
      <c r="G4135">
        <v>0</v>
      </c>
      <c r="H4135">
        <v>4</v>
      </c>
      <c r="I4135">
        <v>0</v>
      </c>
      <c r="J4135">
        <v>0</v>
      </c>
      <c r="K4135">
        <v>0</v>
      </c>
      <c r="L4135">
        <v>0</v>
      </c>
      <c r="M4135">
        <v>2</v>
      </c>
      <c r="N4135">
        <v>0</v>
      </c>
      <c r="O4135">
        <v>0</v>
      </c>
      <c r="P4135">
        <v>0</v>
      </c>
      <c r="Q4135">
        <v>8</v>
      </c>
      <c r="R4135">
        <f>IF(Cleaned_data[[#This Row],[KATEGORI]]="A+B: KØRETØJER I ALT",Q4133/Cleaned_data[[#This Row],[TOTAL]],0)</f>
        <v>0</v>
      </c>
    </row>
    <row r="4136" spans="1:18" x14ac:dyDescent="0.2">
      <c r="A4136">
        <v>73</v>
      </c>
      <c r="B4136" s="1" t="s">
        <v>80</v>
      </c>
      <c r="C4136">
        <v>2014</v>
      </c>
      <c r="D4136" s="1" t="s">
        <v>25</v>
      </c>
      <c r="E4136">
        <v>281</v>
      </c>
      <c r="F4136">
        <v>164</v>
      </c>
      <c r="G4136">
        <v>74</v>
      </c>
      <c r="H4136">
        <v>37</v>
      </c>
      <c r="I4136">
        <v>56</v>
      </c>
      <c r="J4136">
        <v>41</v>
      </c>
      <c r="K4136">
        <v>63</v>
      </c>
      <c r="L4136">
        <v>84</v>
      </c>
      <c r="M4136">
        <v>197</v>
      </c>
      <c r="N4136">
        <v>145</v>
      </c>
      <c r="O4136">
        <v>158</v>
      </c>
      <c r="P4136">
        <v>67</v>
      </c>
      <c r="Q4136">
        <v>1367</v>
      </c>
      <c r="R4136">
        <f>IF(Cleaned_data[[#This Row],[KATEGORI]]="A+B: KØRETØJER I ALT",Q4134/Cleaned_data[[#This Row],[TOTAL]],0)</f>
        <v>0</v>
      </c>
    </row>
    <row r="4137" spans="1:18" x14ac:dyDescent="0.2">
      <c r="A4137">
        <v>73</v>
      </c>
      <c r="B4137" s="1" t="s">
        <v>80</v>
      </c>
      <c r="C4137">
        <v>2014</v>
      </c>
      <c r="D4137" s="1" t="s">
        <v>26</v>
      </c>
      <c r="E4137">
        <v>281</v>
      </c>
      <c r="F4137">
        <v>166</v>
      </c>
      <c r="G4137">
        <v>74</v>
      </c>
      <c r="H4137">
        <v>41</v>
      </c>
      <c r="I4137">
        <v>56</v>
      </c>
      <c r="J4137">
        <v>41</v>
      </c>
      <c r="K4137">
        <v>63</v>
      </c>
      <c r="L4137">
        <v>84</v>
      </c>
      <c r="M4137">
        <v>199</v>
      </c>
      <c r="N4137">
        <v>145</v>
      </c>
      <c r="O4137">
        <v>158</v>
      </c>
      <c r="P4137">
        <v>67</v>
      </c>
      <c r="Q4137">
        <v>1375</v>
      </c>
      <c r="R4137">
        <f>IF(Cleaned_data[[#This Row],[KATEGORI]]="A+B: KØRETØJER I ALT",Q4135/Cleaned_data[[#This Row],[TOTAL]],0)</f>
        <v>0</v>
      </c>
    </row>
    <row r="4138" spans="1:18" x14ac:dyDescent="0.2">
      <c r="A4138">
        <v>73</v>
      </c>
      <c r="B4138" s="1" t="s">
        <v>80</v>
      </c>
      <c r="C4138">
        <v>2016</v>
      </c>
      <c r="D4138" s="1" t="s">
        <v>18</v>
      </c>
      <c r="E4138">
        <v>701</v>
      </c>
      <c r="F4138">
        <v>606</v>
      </c>
      <c r="G4138">
        <v>360</v>
      </c>
      <c r="H4138">
        <v>324</v>
      </c>
      <c r="I4138">
        <v>380</v>
      </c>
      <c r="J4138">
        <v>372</v>
      </c>
      <c r="K4138">
        <v>402</v>
      </c>
      <c r="L4138">
        <v>589</v>
      </c>
      <c r="M4138">
        <v>835</v>
      </c>
      <c r="N4138">
        <v>872</v>
      </c>
      <c r="O4138">
        <v>597</v>
      </c>
      <c r="P4138">
        <v>420</v>
      </c>
      <c r="Q4138">
        <v>6458</v>
      </c>
      <c r="R4138">
        <f>IF(Cleaned_data[[#This Row],[KATEGORI]]="A+B: KØRETØJER I ALT",Q4136/Cleaned_data[[#This Row],[TOTAL]],0)</f>
        <v>0</v>
      </c>
    </row>
    <row r="4139" spans="1:18" x14ac:dyDescent="0.2">
      <c r="A4139">
        <v>73</v>
      </c>
      <c r="B4139" s="1" t="s">
        <v>80</v>
      </c>
      <c r="C4139">
        <v>2016</v>
      </c>
      <c r="D4139" s="1" t="s">
        <v>19</v>
      </c>
      <c r="E4139">
        <v>169</v>
      </c>
      <c r="F4139">
        <v>157</v>
      </c>
      <c r="G4139">
        <v>122</v>
      </c>
      <c r="H4139">
        <v>104</v>
      </c>
      <c r="I4139">
        <v>119</v>
      </c>
      <c r="J4139">
        <v>111</v>
      </c>
      <c r="K4139">
        <v>97</v>
      </c>
      <c r="L4139">
        <v>147</v>
      </c>
      <c r="M4139">
        <v>172</v>
      </c>
      <c r="N4139">
        <v>122</v>
      </c>
      <c r="O4139">
        <v>75</v>
      </c>
      <c r="P4139">
        <v>40</v>
      </c>
      <c r="Q4139">
        <v>1435</v>
      </c>
      <c r="R4139">
        <f>IF(Cleaned_data[[#This Row],[KATEGORI]]="A+B: KØRETØJER I ALT",Q4137/Cleaned_data[[#This Row],[TOTAL]],0)</f>
        <v>0</v>
      </c>
    </row>
    <row r="4140" spans="1:18" x14ac:dyDescent="0.2">
      <c r="A4140">
        <v>73</v>
      </c>
      <c r="B4140" s="1" t="s">
        <v>80</v>
      </c>
      <c r="C4140">
        <v>2016</v>
      </c>
      <c r="D4140" s="1" t="s">
        <v>20</v>
      </c>
      <c r="E4140">
        <v>870</v>
      </c>
      <c r="F4140">
        <v>763</v>
      </c>
      <c r="G4140">
        <v>482</v>
      </c>
      <c r="H4140">
        <v>428</v>
      </c>
      <c r="I4140">
        <v>499</v>
      </c>
      <c r="J4140">
        <v>483</v>
      </c>
      <c r="K4140">
        <v>499</v>
      </c>
      <c r="L4140">
        <v>736</v>
      </c>
      <c r="M4140">
        <v>1007</v>
      </c>
      <c r="N4140">
        <v>994</v>
      </c>
      <c r="O4140">
        <v>672</v>
      </c>
      <c r="P4140">
        <v>460</v>
      </c>
      <c r="Q4140">
        <v>7893</v>
      </c>
      <c r="R4140">
        <f>IF(Cleaned_data[[#This Row],[KATEGORI]]="A+B: KØRETØJER I ALT",Q4138/Cleaned_data[[#This Row],[TOTAL]],0)</f>
        <v>0</v>
      </c>
    </row>
    <row r="4141" spans="1:18" x14ac:dyDescent="0.2">
      <c r="A4141">
        <v>73</v>
      </c>
      <c r="B4141" s="1" t="s">
        <v>80</v>
      </c>
      <c r="C4141">
        <v>2016</v>
      </c>
      <c r="D4141" s="1" t="s">
        <v>21</v>
      </c>
      <c r="E4141">
        <v>15</v>
      </c>
      <c r="F4141">
        <v>16</v>
      </c>
      <c r="G4141">
        <v>21</v>
      </c>
      <c r="H4141">
        <v>12</v>
      </c>
      <c r="I4141">
        <v>4</v>
      </c>
      <c r="J4141">
        <v>7</v>
      </c>
      <c r="K4141">
        <v>7</v>
      </c>
      <c r="L4141">
        <v>7</v>
      </c>
      <c r="M4141">
        <v>8</v>
      </c>
      <c r="N4141">
        <v>4</v>
      </c>
      <c r="O4141">
        <v>2</v>
      </c>
      <c r="P4141">
        <v>2</v>
      </c>
      <c r="Q4141">
        <v>105</v>
      </c>
      <c r="R4141">
        <f>IF(Cleaned_data[[#This Row],[KATEGORI]]="A+B: KØRETØJER I ALT",Q4139/Cleaned_data[[#This Row],[TOTAL]],0)</f>
        <v>0</v>
      </c>
    </row>
    <row r="4142" spans="1:18" x14ac:dyDescent="0.2">
      <c r="A4142">
        <v>73</v>
      </c>
      <c r="B4142" s="1" t="s">
        <v>80</v>
      </c>
      <c r="C4142">
        <v>2016</v>
      </c>
      <c r="D4142" s="1" t="s">
        <v>22</v>
      </c>
      <c r="E4142">
        <v>44</v>
      </c>
      <c r="F4142">
        <v>40</v>
      </c>
      <c r="G4142">
        <v>48</v>
      </c>
      <c r="H4142">
        <v>34</v>
      </c>
      <c r="I4142">
        <v>29</v>
      </c>
      <c r="J4142">
        <v>30</v>
      </c>
      <c r="K4142">
        <v>33</v>
      </c>
      <c r="L4142">
        <v>31</v>
      </c>
      <c r="M4142">
        <v>31</v>
      </c>
      <c r="N4142">
        <v>24</v>
      </c>
      <c r="O4142">
        <v>30</v>
      </c>
      <c r="P4142">
        <v>24</v>
      </c>
      <c r="Q4142">
        <v>398</v>
      </c>
      <c r="R4142">
        <f>IF(Cleaned_data[[#This Row],[KATEGORI]]="A+B: KØRETØJER I ALT",Q4140/Cleaned_data[[#This Row],[TOTAL]],0)</f>
        <v>0</v>
      </c>
    </row>
    <row r="4143" spans="1:18" x14ac:dyDescent="0.2">
      <c r="A4143">
        <v>73</v>
      </c>
      <c r="B4143" s="1" t="s">
        <v>80</v>
      </c>
      <c r="C4143">
        <v>2016</v>
      </c>
      <c r="D4143" s="1" t="s">
        <v>23</v>
      </c>
      <c r="E4143">
        <v>914</v>
      </c>
      <c r="F4143">
        <v>803</v>
      </c>
      <c r="G4143">
        <v>530</v>
      </c>
      <c r="H4143">
        <v>462</v>
      </c>
      <c r="I4143">
        <v>528</v>
      </c>
      <c r="J4143">
        <v>513</v>
      </c>
      <c r="K4143">
        <v>532</v>
      </c>
      <c r="L4143">
        <v>767</v>
      </c>
      <c r="M4143">
        <v>1038</v>
      </c>
      <c r="N4143">
        <v>1018</v>
      </c>
      <c r="O4143">
        <v>702</v>
      </c>
      <c r="P4143">
        <v>484</v>
      </c>
      <c r="Q4143">
        <v>8291</v>
      </c>
      <c r="R4143">
        <f>IF(Cleaned_data[[#This Row],[KATEGORI]]="A+B: KØRETØJER I ALT",Q4141/Cleaned_data[[#This Row],[TOTAL]],0)</f>
        <v>1.2664334820890123E-2</v>
      </c>
    </row>
    <row r="4144" spans="1:18" x14ac:dyDescent="0.2">
      <c r="A4144">
        <v>73</v>
      </c>
      <c r="B4144" s="1" t="s">
        <v>80</v>
      </c>
      <c r="C4144">
        <v>2016</v>
      </c>
      <c r="D4144" s="1" t="s">
        <v>24</v>
      </c>
      <c r="E4144">
        <v>1</v>
      </c>
      <c r="F4144">
        <v>2</v>
      </c>
      <c r="G4144">
        <v>0</v>
      </c>
      <c r="H4144">
        <v>0</v>
      </c>
      <c r="I4144">
        <v>4</v>
      </c>
      <c r="J4144">
        <v>0</v>
      </c>
      <c r="K4144">
        <v>0</v>
      </c>
      <c r="L4144">
        <v>0</v>
      </c>
      <c r="M4144">
        <v>0</v>
      </c>
      <c r="N4144">
        <v>2</v>
      </c>
      <c r="O4144">
        <v>1</v>
      </c>
      <c r="P4144">
        <v>0</v>
      </c>
      <c r="Q4144">
        <v>10</v>
      </c>
      <c r="R4144">
        <f>IF(Cleaned_data[[#This Row],[KATEGORI]]="A+B: KØRETØJER I ALT",Q4142/Cleaned_data[[#This Row],[TOTAL]],0)</f>
        <v>0</v>
      </c>
    </row>
    <row r="4145" spans="1:18" x14ac:dyDescent="0.2">
      <c r="A4145">
        <v>73</v>
      </c>
      <c r="B4145" s="1" t="s">
        <v>80</v>
      </c>
      <c r="C4145">
        <v>2016</v>
      </c>
      <c r="D4145" s="1" t="s">
        <v>25</v>
      </c>
      <c r="E4145">
        <v>272</v>
      </c>
      <c r="F4145">
        <v>121</v>
      </c>
      <c r="G4145">
        <v>67</v>
      </c>
      <c r="H4145">
        <v>33</v>
      </c>
      <c r="I4145">
        <v>42</v>
      </c>
      <c r="J4145">
        <v>35</v>
      </c>
      <c r="K4145">
        <v>91</v>
      </c>
      <c r="L4145">
        <v>100</v>
      </c>
      <c r="M4145">
        <v>173</v>
      </c>
      <c r="N4145">
        <v>197</v>
      </c>
      <c r="O4145">
        <v>129</v>
      </c>
      <c r="P4145">
        <v>97</v>
      </c>
      <c r="Q4145">
        <v>1357</v>
      </c>
      <c r="R4145">
        <f>IF(Cleaned_data[[#This Row],[KATEGORI]]="A+B: KØRETØJER I ALT",Q4143/Cleaned_data[[#This Row],[TOTAL]],0)</f>
        <v>0</v>
      </c>
    </row>
    <row r="4146" spans="1:18" x14ac:dyDescent="0.2">
      <c r="A4146">
        <v>73</v>
      </c>
      <c r="B4146" s="1" t="s">
        <v>80</v>
      </c>
      <c r="C4146">
        <v>2016</v>
      </c>
      <c r="D4146" s="1" t="s">
        <v>26</v>
      </c>
      <c r="E4146">
        <v>273</v>
      </c>
      <c r="F4146">
        <v>123</v>
      </c>
      <c r="G4146">
        <v>67</v>
      </c>
      <c r="H4146">
        <v>33</v>
      </c>
      <c r="I4146">
        <v>46</v>
      </c>
      <c r="J4146">
        <v>35</v>
      </c>
      <c r="K4146">
        <v>91</v>
      </c>
      <c r="L4146">
        <v>100</v>
      </c>
      <c r="M4146">
        <v>173</v>
      </c>
      <c r="N4146">
        <v>199</v>
      </c>
      <c r="O4146">
        <v>130</v>
      </c>
      <c r="P4146">
        <v>97</v>
      </c>
      <c r="Q4146">
        <v>1367</v>
      </c>
      <c r="R4146">
        <f>IF(Cleaned_data[[#This Row],[KATEGORI]]="A+B: KØRETØJER I ALT",Q4144/Cleaned_data[[#This Row],[TOTAL]],0)</f>
        <v>0</v>
      </c>
    </row>
    <row r="4147" spans="1:18" x14ac:dyDescent="0.2">
      <c r="A4147">
        <v>73</v>
      </c>
      <c r="B4147" s="1" t="s">
        <v>80</v>
      </c>
      <c r="C4147">
        <v>2017</v>
      </c>
      <c r="D4147" s="1" t="s">
        <v>18</v>
      </c>
      <c r="E4147">
        <v>913</v>
      </c>
      <c r="F4147">
        <v>727</v>
      </c>
      <c r="G4147">
        <v>364</v>
      </c>
      <c r="H4147">
        <v>376</v>
      </c>
      <c r="I4147">
        <v>453</v>
      </c>
      <c r="J4147">
        <v>428</v>
      </c>
      <c r="K4147">
        <v>461</v>
      </c>
      <c r="L4147">
        <v>645</v>
      </c>
      <c r="M4147">
        <v>964</v>
      </c>
      <c r="N4147">
        <v>1080</v>
      </c>
      <c r="O4147">
        <v>808</v>
      </c>
      <c r="P4147">
        <v>510</v>
      </c>
      <c r="Q4147">
        <v>7729</v>
      </c>
      <c r="R4147">
        <f>IF(Cleaned_data[[#This Row],[KATEGORI]]="A+B: KØRETØJER I ALT",Q4145/Cleaned_data[[#This Row],[TOTAL]],0)</f>
        <v>0</v>
      </c>
    </row>
    <row r="4148" spans="1:18" x14ac:dyDescent="0.2">
      <c r="A4148">
        <v>73</v>
      </c>
      <c r="B4148" s="1" t="s">
        <v>80</v>
      </c>
      <c r="C4148">
        <v>2017</v>
      </c>
      <c r="D4148" s="1" t="s">
        <v>19</v>
      </c>
      <c r="E4148">
        <v>196</v>
      </c>
      <c r="F4148">
        <v>173</v>
      </c>
      <c r="G4148">
        <v>91</v>
      </c>
      <c r="H4148">
        <v>98</v>
      </c>
      <c r="I4148">
        <v>118</v>
      </c>
      <c r="J4148">
        <v>113</v>
      </c>
      <c r="K4148">
        <v>135</v>
      </c>
      <c r="L4148">
        <v>164</v>
      </c>
      <c r="M4148">
        <v>175</v>
      </c>
      <c r="N4148">
        <v>174</v>
      </c>
      <c r="O4148">
        <v>84</v>
      </c>
      <c r="P4148">
        <v>65</v>
      </c>
      <c r="Q4148">
        <v>1586</v>
      </c>
      <c r="R4148">
        <f>IF(Cleaned_data[[#This Row],[KATEGORI]]="A+B: KØRETØJER I ALT",Q4146/Cleaned_data[[#This Row],[TOTAL]],0)</f>
        <v>0</v>
      </c>
    </row>
    <row r="4149" spans="1:18" x14ac:dyDescent="0.2">
      <c r="A4149">
        <v>73</v>
      </c>
      <c r="B4149" s="1" t="s">
        <v>80</v>
      </c>
      <c r="C4149">
        <v>2017</v>
      </c>
      <c r="D4149" s="1" t="s">
        <v>20</v>
      </c>
      <c r="E4149">
        <v>1109</v>
      </c>
      <c r="F4149">
        <v>900</v>
      </c>
      <c r="G4149">
        <v>455</v>
      </c>
      <c r="H4149">
        <v>474</v>
      </c>
      <c r="I4149">
        <v>571</v>
      </c>
      <c r="J4149">
        <v>541</v>
      </c>
      <c r="K4149">
        <v>596</v>
      </c>
      <c r="L4149">
        <v>809</v>
      </c>
      <c r="M4149">
        <v>1139</v>
      </c>
      <c r="N4149">
        <v>1254</v>
      </c>
      <c r="O4149">
        <v>892</v>
      </c>
      <c r="P4149">
        <v>575</v>
      </c>
      <c r="Q4149">
        <v>9315</v>
      </c>
      <c r="R4149">
        <f>IF(Cleaned_data[[#This Row],[KATEGORI]]="A+B: KØRETØJER I ALT",Q4147/Cleaned_data[[#This Row],[TOTAL]],0)</f>
        <v>0</v>
      </c>
    </row>
    <row r="4150" spans="1:18" x14ac:dyDescent="0.2">
      <c r="A4150">
        <v>73</v>
      </c>
      <c r="B4150" s="1" t="s">
        <v>80</v>
      </c>
      <c r="C4150">
        <v>2017</v>
      </c>
      <c r="D4150" s="1" t="s">
        <v>21</v>
      </c>
      <c r="E4150">
        <v>17</v>
      </c>
      <c r="F4150">
        <v>13</v>
      </c>
      <c r="G4150">
        <v>9</v>
      </c>
      <c r="H4150">
        <v>6</v>
      </c>
      <c r="I4150">
        <v>7</v>
      </c>
      <c r="J4150">
        <v>5</v>
      </c>
      <c r="K4150">
        <v>13</v>
      </c>
      <c r="L4150">
        <v>7</v>
      </c>
      <c r="M4150">
        <v>11</v>
      </c>
      <c r="N4150">
        <v>9</v>
      </c>
      <c r="O4150">
        <v>4</v>
      </c>
      <c r="P4150">
        <v>2</v>
      </c>
      <c r="Q4150">
        <v>103</v>
      </c>
      <c r="R4150">
        <f>IF(Cleaned_data[[#This Row],[KATEGORI]]="A+B: KØRETØJER I ALT",Q4148/Cleaned_data[[#This Row],[TOTAL]],0)</f>
        <v>0</v>
      </c>
    </row>
    <row r="4151" spans="1:18" x14ac:dyDescent="0.2">
      <c r="A4151">
        <v>73</v>
      </c>
      <c r="B4151" s="1" t="s">
        <v>80</v>
      </c>
      <c r="C4151">
        <v>2017</v>
      </c>
      <c r="D4151" s="1" t="s">
        <v>22</v>
      </c>
      <c r="E4151">
        <v>42</v>
      </c>
      <c r="F4151">
        <v>41</v>
      </c>
      <c r="G4151">
        <v>33</v>
      </c>
      <c r="H4151">
        <v>36</v>
      </c>
      <c r="I4151">
        <v>29</v>
      </c>
      <c r="J4151">
        <v>31</v>
      </c>
      <c r="K4151">
        <v>40</v>
      </c>
      <c r="L4151">
        <v>31</v>
      </c>
      <c r="M4151">
        <v>33</v>
      </c>
      <c r="N4151">
        <v>32</v>
      </c>
      <c r="O4151">
        <v>28</v>
      </c>
      <c r="P4151">
        <v>27</v>
      </c>
      <c r="Q4151">
        <v>403</v>
      </c>
      <c r="R4151">
        <f>IF(Cleaned_data[[#This Row],[KATEGORI]]="A+B: KØRETØJER I ALT",Q4149/Cleaned_data[[#This Row],[TOTAL]],0)</f>
        <v>0</v>
      </c>
    </row>
    <row r="4152" spans="1:18" x14ac:dyDescent="0.2">
      <c r="A4152">
        <v>73</v>
      </c>
      <c r="B4152" s="1" t="s">
        <v>80</v>
      </c>
      <c r="C4152">
        <v>2017</v>
      </c>
      <c r="D4152" s="1" t="s">
        <v>23</v>
      </c>
      <c r="E4152">
        <v>1151</v>
      </c>
      <c r="F4152">
        <v>941</v>
      </c>
      <c r="G4152">
        <v>488</v>
      </c>
      <c r="H4152">
        <v>510</v>
      </c>
      <c r="I4152">
        <v>600</v>
      </c>
      <c r="J4152">
        <v>572</v>
      </c>
      <c r="K4152">
        <v>636</v>
      </c>
      <c r="L4152">
        <v>840</v>
      </c>
      <c r="M4152">
        <v>1172</v>
      </c>
      <c r="N4152">
        <v>1286</v>
      </c>
      <c r="O4152">
        <v>920</v>
      </c>
      <c r="P4152">
        <v>602</v>
      </c>
      <c r="Q4152">
        <v>9718</v>
      </c>
      <c r="R4152">
        <f>IF(Cleaned_data[[#This Row],[KATEGORI]]="A+B: KØRETØJER I ALT",Q4150/Cleaned_data[[#This Row],[TOTAL]],0)</f>
        <v>1.0598888660218152E-2</v>
      </c>
    </row>
    <row r="4153" spans="1:18" x14ac:dyDescent="0.2">
      <c r="A4153">
        <v>73</v>
      </c>
      <c r="B4153" s="1" t="s">
        <v>80</v>
      </c>
      <c r="C4153">
        <v>2017</v>
      </c>
      <c r="D4153" s="1" t="s">
        <v>24</v>
      </c>
      <c r="E4153">
        <v>3</v>
      </c>
      <c r="F4153">
        <v>1</v>
      </c>
      <c r="G4153">
        <v>0</v>
      </c>
      <c r="H4153">
        <v>2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1</v>
      </c>
      <c r="O4153">
        <v>1</v>
      </c>
      <c r="P4153">
        <v>0</v>
      </c>
      <c r="Q4153">
        <v>9</v>
      </c>
      <c r="R4153">
        <f>IF(Cleaned_data[[#This Row],[KATEGORI]]="A+B: KØRETØJER I ALT",Q4151/Cleaned_data[[#This Row],[TOTAL]],0)</f>
        <v>0</v>
      </c>
    </row>
    <row r="4154" spans="1:18" x14ac:dyDescent="0.2">
      <c r="A4154">
        <v>73</v>
      </c>
      <c r="B4154" s="1" t="s">
        <v>80</v>
      </c>
      <c r="C4154">
        <v>2017</v>
      </c>
      <c r="D4154" s="1" t="s">
        <v>25</v>
      </c>
      <c r="E4154">
        <v>157</v>
      </c>
      <c r="F4154">
        <v>95</v>
      </c>
      <c r="G4154">
        <v>39</v>
      </c>
      <c r="H4154">
        <v>29</v>
      </c>
      <c r="I4154">
        <v>27</v>
      </c>
      <c r="J4154">
        <v>74</v>
      </c>
      <c r="K4154">
        <v>56</v>
      </c>
      <c r="L4154">
        <v>78</v>
      </c>
      <c r="M4154">
        <v>100</v>
      </c>
      <c r="N4154">
        <v>118</v>
      </c>
      <c r="O4154">
        <v>88</v>
      </c>
      <c r="P4154">
        <v>48</v>
      </c>
      <c r="Q4154">
        <v>909</v>
      </c>
      <c r="R4154">
        <f>IF(Cleaned_data[[#This Row],[KATEGORI]]="A+B: KØRETØJER I ALT",Q4152/Cleaned_data[[#This Row],[TOTAL]],0)</f>
        <v>0</v>
      </c>
    </row>
    <row r="4155" spans="1:18" x14ac:dyDescent="0.2">
      <c r="A4155">
        <v>73</v>
      </c>
      <c r="B4155" s="1" t="s">
        <v>80</v>
      </c>
      <c r="C4155">
        <v>2017</v>
      </c>
      <c r="D4155" s="1" t="s">
        <v>26</v>
      </c>
      <c r="E4155">
        <v>160</v>
      </c>
      <c r="F4155">
        <v>96</v>
      </c>
      <c r="G4155">
        <v>39</v>
      </c>
      <c r="H4155">
        <v>31</v>
      </c>
      <c r="I4155">
        <v>27</v>
      </c>
      <c r="J4155">
        <v>74</v>
      </c>
      <c r="K4155">
        <v>56</v>
      </c>
      <c r="L4155">
        <v>78</v>
      </c>
      <c r="M4155">
        <v>101</v>
      </c>
      <c r="N4155">
        <v>119</v>
      </c>
      <c r="O4155">
        <v>89</v>
      </c>
      <c r="P4155">
        <v>48</v>
      </c>
      <c r="Q4155">
        <v>918</v>
      </c>
      <c r="R4155">
        <f>IF(Cleaned_data[[#This Row],[KATEGORI]]="A+B: KØRETØJER I ALT",Q4153/Cleaned_data[[#This Row],[TOTAL]],0)</f>
        <v>0</v>
      </c>
    </row>
    <row r="4156" spans="1:18" x14ac:dyDescent="0.2">
      <c r="A4156">
        <v>73</v>
      </c>
      <c r="B4156" s="1" t="s">
        <v>80</v>
      </c>
      <c r="C4156">
        <v>2018</v>
      </c>
      <c r="D4156" s="1" t="s">
        <v>18</v>
      </c>
      <c r="E4156">
        <v>791</v>
      </c>
      <c r="F4156">
        <v>711</v>
      </c>
      <c r="G4156">
        <v>390</v>
      </c>
      <c r="H4156">
        <v>401</v>
      </c>
      <c r="I4156">
        <v>413</v>
      </c>
      <c r="J4156">
        <v>442</v>
      </c>
      <c r="K4156">
        <v>452</v>
      </c>
      <c r="L4156">
        <v>649</v>
      </c>
      <c r="M4156">
        <v>950</v>
      </c>
      <c r="N4156">
        <v>970</v>
      </c>
      <c r="O4156">
        <v>632</v>
      </c>
      <c r="P4156">
        <v>497</v>
      </c>
      <c r="Q4156">
        <v>7298</v>
      </c>
      <c r="R4156">
        <f>IF(Cleaned_data[[#This Row],[KATEGORI]]="A+B: KØRETØJER I ALT",Q4154/Cleaned_data[[#This Row],[TOTAL]],0)</f>
        <v>0</v>
      </c>
    </row>
    <row r="4157" spans="1:18" x14ac:dyDescent="0.2">
      <c r="A4157">
        <v>73</v>
      </c>
      <c r="B4157" s="1" t="s">
        <v>80</v>
      </c>
      <c r="C4157">
        <v>2018</v>
      </c>
      <c r="D4157" s="1" t="s">
        <v>19</v>
      </c>
      <c r="E4157">
        <v>233</v>
      </c>
      <c r="F4157">
        <v>165</v>
      </c>
      <c r="G4157">
        <v>120</v>
      </c>
      <c r="H4157">
        <v>112</v>
      </c>
      <c r="I4157">
        <v>130</v>
      </c>
      <c r="J4157">
        <v>92</v>
      </c>
      <c r="K4157">
        <v>108</v>
      </c>
      <c r="L4157">
        <v>173</v>
      </c>
      <c r="M4157">
        <v>180</v>
      </c>
      <c r="N4157">
        <v>120</v>
      </c>
      <c r="O4157">
        <v>78</v>
      </c>
      <c r="P4157">
        <v>34</v>
      </c>
      <c r="Q4157">
        <v>1545</v>
      </c>
      <c r="R4157">
        <f>IF(Cleaned_data[[#This Row],[KATEGORI]]="A+B: KØRETØJER I ALT",Q4155/Cleaned_data[[#This Row],[TOTAL]],0)</f>
        <v>0</v>
      </c>
    </row>
    <row r="4158" spans="1:18" x14ac:dyDescent="0.2">
      <c r="A4158">
        <v>73</v>
      </c>
      <c r="B4158" s="1" t="s">
        <v>80</v>
      </c>
      <c r="C4158">
        <v>2018</v>
      </c>
      <c r="D4158" s="1" t="s">
        <v>20</v>
      </c>
      <c r="E4158">
        <v>1024</v>
      </c>
      <c r="F4158">
        <v>876</v>
      </c>
      <c r="G4158">
        <v>510</v>
      </c>
      <c r="H4158">
        <v>513</v>
      </c>
      <c r="I4158">
        <v>543</v>
      </c>
      <c r="J4158">
        <v>534</v>
      </c>
      <c r="K4158">
        <v>560</v>
      </c>
      <c r="L4158">
        <v>822</v>
      </c>
      <c r="M4158">
        <v>1130</v>
      </c>
      <c r="N4158">
        <v>1090</v>
      </c>
      <c r="O4158">
        <v>710</v>
      </c>
      <c r="P4158">
        <v>531</v>
      </c>
      <c r="Q4158">
        <v>8843</v>
      </c>
      <c r="R4158">
        <f>IF(Cleaned_data[[#This Row],[KATEGORI]]="A+B: KØRETØJER I ALT",Q4156/Cleaned_data[[#This Row],[TOTAL]],0)</f>
        <v>0</v>
      </c>
    </row>
    <row r="4159" spans="1:18" x14ac:dyDescent="0.2">
      <c r="A4159">
        <v>73</v>
      </c>
      <c r="B4159" s="1" t="s">
        <v>80</v>
      </c>
      <c r="C4159">
        <v>2018</v>
      </c>
      <c r="D4159" s="1" t="s">
        <v>21</v>
      </c>
      <c r="E4159">
        <v>11</v>
      </c>
      <c r="F4159">
        <v>18</v>
      </c>
      <c r="G4159">
        <v>14</v>
      </c>
      <c r="H4159">
        <v>10</v>
      </c>
      <c r="I4159">
        <v>10</v>
      </c>
      <c r="J4159">
        <v>9</v>
      </c>
      <c r="K4159">
        <v>11</v>
      </c>
      <c r="L4159">
        <v>9</v>
      </c>
      <c r="M4159">
        <v>9</v>
      </c>
      <c r="N4159">
        <v>6</v>
      </c>
      <c r="O4159">
        <v>3</v>
      </c>
      <c r="P4159">
        <v>1</v>
      </c>
      <c r="Q4159">
        <v>111</v>
      </c>
      <c r="R4159">
        <f>IF(Cleaned_data[[#This Row],[KATEGORI]]="A+B: KØRETØJER I ALT",Q4157/Cleaned_data[[#This Row],[TOTAL]],0)</f>
        <v>0</v>
      </c>
    </row>
    <row r="4160" spans="1:18" x14ac:dyDescent="0.2">
      <c r="A4160">
        <v>73</v>
      </c>
      <c r="B4160" s="1" t="s">
        <v>80</v>
      </c>
      <c r="C4160">
        <v>2018</v>
      </c>
      <c r="D4160" s="1" t="s">
        <v>22</v>
      </c>
      <c r="E4160">
        <v>35</v>
      </c>
      <c r="F4160">
        <v>46</v>
      </c>
      <c r="G4160">
        <v>41</v>
      </c>
      <c r="H4160">
        <v>34</v>
      </c>
      <c r="I4160">
        <v>32</v>
      </c>
      <c r="J4160">
        <v>31</v>
      </c>
      <c r="K4160">
        <v>38</v>
      </c>
      <c r="L4160">
        <v>33</v>
      </c>
      <c r="M4160">
        <v>33</v>
      </c>
      <c r="N4160">
        <v>29</v>
      </c>
      <c r="O4160">
        <v>25</v>
      </c>
      <c r="P4160">
        <v>26</v>
      </c>
      <c r="Q4160">
        <v>403</v>
      </c>
      <c r="R4160">
        <f>IF(Cleaned_data[[#This Row],[KATEGORI]]="A+B: KØRETØJER I ALT",Q4158/Cleaned_data[[#This Row],[TOTAL]],0)</f>
        <v>0</v>
      </c>
    </row>
    <row r="4161" spans="1:18" x14ac:dyDescent="0.2">
      <c r="A4161">
        <v>73</v>
      </c>
      <c r="B4161" s="1" t="s">
        <v>80</v>
      </c>
      <c r="C4161">
        <v>2018</v>
      </c>
      <c r="D4161" s="1" t="s">
        <v>23</v>
      </c>
      <c r="E4161">
        <v>1059</v>
      </c>
      <c r="F4161">
        <v>922</v>
      </c>
      <c r="G4161">
        <v>551</v>
      </c>
      <c r="H4161">
        <v>547</v>
      </c>
      <c r="I4161">
        <v>575</v>
      </c>
      <c r="J4161">
        <v>565</v>
      </c>
      <c r="K4161">
        <v>598</v>
      </c>
      <c r="L4161">
        <v>855</v>
      </c>
      <c r="M4161">
        <v>1163</v>
      </c>
      <c r="N4161">
        <v>1119</v>
      </c>
      <c r="O4161">
        <v>735</v>
      </c>
      <c r="P4161">
        <v>557</v>
      </c>
      <c r="Q4161">
        <v>9246</v>
      </c>
      <c r="R4161">
        <f>IF(Cleaned_data[[#This Row],[KATEGORI]]="A+B: KØRETØJER I ALT",Q4159/Cleaned_data[[#This Row],[TOTAL]],0)</f>
        <v>1.2005191434133679E-2</v>
      </c>
    </row>
    <row r="4162" spans="1:18" x14ac:dyDescent="0.2">
      <c r="A4162">
        <v>73</v>
      </c>
      <c r="B4162" s="1" t="s">
        <v>80</v>
      </c>
      <c r="C4162">
        <v>2018</v>
      </c>
      <c r="D4162" s="1" t="s">
        <v>24</v>
      </c>
      <c r="E4162">
        <v>4</v>
      </c>
      <c r="F4162">
        <v>3</v>
      </c>
      <c r="G4162">
        <v>4</v>
      </c>
      <c r="H4162">
        <v>3</v>
      </c>
      <c r="I4162">
        <v>2</v>
      </c>
      <c r="J4162">
        <v>0</v>
      </c>
      <c r="K4162">
        <v>2</v>
      </c>
      <c r="L4162">
        <v>1</v>
      </c>
      <c r="M4162">
        <v>2</v>
      </c>
      <c r="N4162">
        <v>1</v>
      </c>
      <c r="O4162">
        <v>4</v>
      </c>
      <c r="P4162">
        <v>0</v>
      </c>
      <c r="Q4162">
        <v>26</v>
      </c>
      <c r="R4162">
        <f>IF(Cleaned_data[[#This Row],[KATEGORI]]="A+B: KØRETØJER I ALT",Q4160/Cleaned_data[[#This Row],[TOTAL]],0)</f>
        <v>0</v>
      </c>
    </row>
    <row r="4163" spans="1:18" x14ac:dyDescent="0.2">
      <c r="A4163">
        <v>73</v>
      </c>
      <c r="B4163" s="1" t="s">
        <v>80</v>
      </c>
      <c r="C4163">
        <v>2018</v>
      </c>
      <c r="D4163" s="1" t="s">
        <v>25</v>
      </c>
      <c r="E4163">
        <v>203</v>
      </c>
      <c r="F4163">
        <v>156</v>
      </c>
      <c r="G4163">
        <v>87</v>
      </c>
      <c r="H4163">
        <v>61</v>
      </c>
      <c r="I4163">
        <v>70</v>
      </c>
      <c r="J4163">
        <v>58</v>
      </c>
      <c r="K4163">
        <v>68</v>
      </c>
      <c r="L4163">
        <v>117</v>
      </c>
      <c r="M4163">
        <v>231</v>
      </c>
      <c r="N4163">
        <v>188</v>
      </c>
      <c r="O4163">
        <v>135</v>
      </c>
      <c r="P4163">
        <v>58</v>
      </c>
      <c r="Q4163">
        <v>1432</v>
      </c>
      <c r="R4163">
        <f>IF(Cleaned_data[[#This Row],[KATEGORI]]="A+B: KØRETØJER I ALT",Q4161/Cleaned_data[[#This Row],[TOTAL]],0)</f>
        <v>0</v>
      </c>
    </row>
    <row r="4164" spans="1:18" x14ac:dyDescent="0.2">
      <c r="A4164">
        <v>73</v>
      </c>
      <c r="B4164" s="1" t="s">
        <v>80</v>
      </c>
      <c r="C4164">
        <v>2018</v>
      </c>
      <c r="D4164" s="1" t="s">
        <v>26</v>
      </c>
      <c r="E4164">
        <v>207</v>
      </c>
      <c r="F4164">
        <v>159</v>
      </c>
      <c r="G4164">
        <v>91</v>
      </c>
      <c r="H4164">
        <v>64</v>
      </c>
      <c r="I4164">
        <v>72</v>
      </c>
      <c r="J4164">
        <v>58</v>
      </c>
      <c r="K4164">
        <v>70</v>
      </c>
      <c r="L4164">
        <v>118</v>
      </c>
      <c r="M4164">
        <v>233</v>
      </c>
      <c r="N4164">
        <v>189</v>
      </c>
      <c r="O4164">
        <v>139</v>
      </c>
      <c r="P4164">
        <v>58</v>
      </c>
      <c r="Q4164">
        <v>1458</v>
      </c>
      <c r="R4164">
        <f>IF(Cleaned_data[[#This Row],[KATEGORI]]="A+B: KØRETØJER I ALT",Q4162/Cleaned_data[[#This Row],[TOTAL]],0)</f>
        <v>0</v>
      </c>
    </row>
    <row r="4165" spans="1:18" x14ac:dyDescent="0.2">
      <c r="A4165">
        <v>73</v>
      </c>
      <c r="B4165" s="1" t="s">
        <v>80</v>
      </c>
      <c r="C4165">
        <v>2019</v>
      </c>
      <c r="D4165" s="1" t="s">
        <v>18</v>
      </c>
      <c r="E4165">
        <v>770</v>
      </c>
      <c r="F4165">
        <v>629</v>
      </c>
      <c r="G4165">
        <v>383</v>
      </c>
      <c r="H4165">
        <v>314</v>
      </c>
      <c r="I4165">
        <v>400</v>
      </c>
      <c r="J4165">
        <v>349</v>
      </c>
      <c r="K4165">
        <v>398</v>
      </c>
      <c r="L4165">
        <v>578</v>
      </c>
      <c r="M4165">
        <v>899</v>
      </c>
      <c r="N4165">
        <v>989</v>
      </c>
      <c r="O4165">
        <v>700</v>
      </c>
      <c r="P4165">
        <v>457</v>
      </c>
      <c r="Q4165">
        <v>6866</v>
      </c>
      <c r="R4165">
        <f>IF(Cleaned_data[[#This Row],[KATEGORI]]="A+B: KØRETØJER I ALT",Q4163/Cleaned_data[[#This Row],[TOTAL]],0)</f>
        <v>0</v>
      </c>
    </row>
    <row r="4166" spans="1:18" x14ac:dyDescent="0.2">
      <c r="A4166">
        <v>73</v>
      </c>
      <c r="B4166" s="1" t="s">
        <v>80</v>
      </c>
      <c r="C4166">
        <v>2019</v>
      </c>
      <c r="D4166" s="1" t="s">
        <v>19</v>
      </c>
      <c r="E4166">
        <v>181</v>
      </c>
      <c r="F4166">
        <v>166</v>
      </c>
      <c r="G4166">
        <v>117</v>
      </c>
      <c r="H4166">
        <v>105</v>
      </c>
      <c r="I4166">
        <v>87</v>
      </c>
      <c r="J4166">
        <v>88</v>
      </c>
      <c r="K4166">
        <v>92</v>
      </c>
      <c r="L4166">
        <v>144</v>
      </c>
      <c r="M4166">
        <v>146</v>
      </c>
      <c r="N4166">
        <v>119</v>
      </c>
      <c r="O4166">
        <v>63</v>
      </c>
      <c r="P4166">
        <v>28</v>
      </c>
      <c r="Q4166">
        <v>1336</v>
      </c>
      <c r="R4166">
        <f>IF(Cleaned_data[[#This Row],[KATEGORI]]="A+B: KØRETØJER I ALT",Q4164/Cleaned_data[[#This Row],[TOTAL]],0)</f>
        <v>0</v>
      </c>
    </row>
    <row r="4167" spans="1:18" x14ac:dyDescent="0.2">
      <c r="A4167">
        <v>73</v>
      </c>
      <c r="B4167" s="1" t="s">
        <v>80</v>
      </c>
      <c r="C4167">
        <v>2019</v>
      </c>
      <c r="D4167" s="1" t="s">
        <v>20</v>
      </c>
      <c r="E4167">
        <v>951</v>
      </c>
      <c r="F4167">
        <v>795</v>
      </c>
      <c r="G4167">
        <v>500</v>
      </c>
      <c r="H4167">
        <v>419</v>
      </c>
      <c r="I4167">
        <v>487</v>
      </c>
      <c r="J4167">
        <v>437</v>
      </c>
      <c r="K4167">
        <v>490</v>
      </c>
      <c r="L4167">
        <v>722</v>
      </c>
      <c r="M4167">
        <v>1045</v>
      </c>
      <c r="N4167">
        <v>1108</v>
      </c>
      <c r="O4167">
        <v>763</v>
      </c>
      <c r="P4167">
        <v>485</v>
      </c>
      <c r="Q4167">
        <v>8202</v>
      </c>
      <c r="R4167">
        <f>IF(Cleaned_data[[#This Row],[KATEGORI]]="A+B: KØRETØJER I ALT",Q4165/Cleaned_data[[#This Row],[TOTAL]],0)</f>
        <v>0</v>
      </c>
    </row>
    <row r="4168" spans="1:18" x14ac:dyDescent="0.2">
      <c r="A4168">
        <v>73</v>
      </c>
      <c r="B4168" s="1" t="s">
        <v>80</v>
      </c>
      <c r="C4168">
        <v>2019</v>
      </c>
      <c r="D4168" s="1" t="s">
        <v>21</v>
      </c>
      <c r="E4168">
        <v>15</v>
      </c>
      <c r="F4168">
        <v>16</v>
      </c>
      <c r="G4168">
        <v>9</v>
      </c>
      <c r="H4168">
        <v>11</v>
      </c>
      <c r="I4168">
        <v>9</v>
      </c>
      <c r="J4168">
        <v>12</v>
      </c>
      <c r="K4168">
        <v>12</v>
      </c>
      <c r="L4168">
        <v>5</v>
      </c>
      <c r="M4168">
        <v>5</v>
      </c>
      <c r="N4168">
        <v>7</v>
      </c>
      <c r="O4168">
        <v>4</v>
      </c>
      <c r="P4168">
        <v>1</v>
      </c>
      <c r="Q4168">
        <v>106</v>
      </c>
      <c r="R4168">
        <f>IF(Cleaned_data[[#This Row],[KATEGORI]]="A+B: KØRETØJER I ALT",Q4166/Cleaned_data[[#This Row],[TOTAL]],0)</f>
        <v>0</v>
      </c>
    </row>
    <row r="4169" spans="1:18" x14ac:dyDescent="0.2">
      <c r="A4169">
        <v>73</v>
      </c>
      <c r="B4169" s="1" t="s">
        <v>80</v>
      </c>
      <c r="C4169">
        <v>2019</v>
      </c>
      <c r="D4169" s="1" t="s">
        <v>22</v>
      </c>
      <c r="E4169">
        <v>39</v>
      </c>
      <c r="F4169">
        <v>46</v>
      </c>
      <c r="G4169">
        <v>33</v>
      </c>
      <c r="H4169">
        <v>35</v>
      </c>
      <c r="I4169">
        <v>31</v>
      </c>
      <c r="J4169">
        <v>35</v>
      </c>
      <c r="K4169">
        <v>34</v>
      </c>
      <c r="L4169">
        <v>26</v>
      </c>
      <c r="M4169">
        <v>28</v>
      </c>
      <c r="N4169">
        <v>27</v>
      </c>
      <c r="O4169">
        <v>29</v>
      </c>
      <c r="P4169">
        <v>19</v>
      </c>
      <c r="Q4169">
        <v>382</v>
      </c>
      <c r="R4169">
        <f>IF(Cleaned_data[[#This Row],[KATEGORI]]="A+B: KØRETØJER I ALT",Q4167/Cleaned_data[[#This Row],[TOTAL]],0)</f>
        <v>0</v>
      </c>
    </row>
    <row r="4170" spans="1:18" x14ac:dyDescent="0.2">
      <c r="A4170">
        <v>73</v>
      </c>
      <c r="B4170" s="1" t="s">
        <v>80</v>
      </c>
      <c r="C4170">
        <v>2019</v>
      </c>
      <c r="D4170" s="1" t="s">
        <v>23</v>
      </c>
      <c r="E4170">
        <v>990</v>
      </c>
      <c r="F4170">
        <v>841</v>
      </c>
      <c r="G4170">
        <v>533</v>
      </c>
      <c r="H4170">
        <v>454</v>
      </c>
      <c r="I4170">
        <v>518</v>
      </c>
      <c r="J4170">
        <v>472</v>
      </c>
      <c r="K4170">
        <v>524</v>
      </c>
      <c r="L4170">
        <v>748</v>
      </c>
      <c r="M4170">
        <v>1073</v>
      </c>
      <c r="N4170">
        <v>1135</v>
      </c>
      <c r="O4170">
        <v>792</v>
      </c>
      <c r="P4170">
        <v>504</v>
      </c>
      <c r="Q4170">
        <v>8584</v>
      </c>
      <c r="R4170">
        <f>IF(Cleaned_data[[#This Row],[KATEGORI]]="A+B: KØRETØJER I ALT",Q4168/Cleaned_data[[#This Row],[TOTAL]],0)</f>
        <v>1.2348555452003728E-2</v>
      </c>
    </row>
    <row r="4171" spans="1:18" x14ac:dyDescent="0.2">
      <c r="A4171">
        <v>73</v>
      </c>
      <c r="B4171" s="1" t="s">
        <v>80</v>
      </c>
      <c r="C4171">
        <v>2019</v>
      </c>
      <c r="D4171" s="1" t="s">
        <v>24</v>
      </c>
      <c r="E4171">
        <v>2</v>
      </c>
      <c r="F4171">
        <v>0</v>
      </c>
      <c r="G4171">
        <v>1</v>
      </c>
      <c r="H4171">
        <v>2</v>
      </c>
      <c r="I4171">
        <v>1</v>
      </c>
      <c r="J4171">
        <v>1</v>
      </c>
      <c r="K4171">
        <v>1</v>
      </c>
      <c r="L4171">
        <v>1</v>
      </c>
      <c r="M4171">
        <v>1</v>
      </c>
      <c r="N4171">
        <v>1</v>
      </c>
      <c r="O4171">
        <v>0</v>
      </c>
      <c r="P4171">
        <v>0</v>
      </c>
      <c r="Q4171">
        <v>11</v>
      </c>
      <c r="R4171">
        <f>IF(Cleaned_data[[#This Row],[KATEGORI]]="A+B: KØRETØJER I ALT",Q4169/Cleaned_data[[#This Row],[TOTAL]],0)</f>
        <v>0</v>
      </c>
    </row>
    <row r="4172" spans="1:18" x14ac:dyDescent="0.2">
      <c r="A4172">
        <v>73</v>
      </c>
      <c r="B4172" s="1" t="s">
        <v>80</v>
      </c>
      <c r="C4172">
        <v>2019</v>
      </c>
      <c r="D4172" s="1" t="s">
        <v>25</v>
      </c>
      <c r="E4172">
        <v>99</v>
      </c>
      <c r="F4172">
        <v>54</v>
      </c>
      <c r="G4172">
        <v>34</v>
      </c>
      <c r="H4172">
        <v>25</v>
      </c>
      <c r="I4172">
        <v>30</v>
      </c>
      <c r="J4172">
        <v>32</v>
      </c>
      <c r="K4172">
        <v>29</v>
      </c>
      <c r="L4172">
        <v>62</v>
      </c>
      <c r="M4172">
        <v>91</v>
      </c>
      <c r="N4172">
        <v>122</v>
      </c>
      <c r="O4172">
        <v>89</v>
      </c>
      <c r="P4172">
        <v>42</v>
      </c>
      <c r="Q4172">
        <v>709</v>
      </c>
      <c r="R4172">
        <f>IF(Cleaned_data[[#This Row],[KATEGORI]]="A+B: KØRETØJER I ALT",Q4170/Cleaned_data[[#This Row],[TOTAL]],0)</f>
        <v>0</v>
      </c>
    </row>
    <row r="4173" spans="1:18" x14ac:dyDescent="0.2">
      <c r="A4173">
        <v>73</v>
      </c>
      <c r="B4173" s="1" t="s">
        <v>80</v>
      </c>
      <c r="C4173">
        <v>2019</v>
      </c>
      <c r="D4173" s="1" t="s">
        <v>26</v>
      </c>
      <c r="E4173">
        <v>101</v>
      </c>
      <c r="F4173">
        <v>54</v>
      </c>
      <c r="G4173">
        <v>35</v>
      </c>
      <c r="H4173">
        <v>27</v>
      </c>
      <c r="I4173">
        <v>31</v>
      </c>
      <c r="J4173">
        <v>33</v>
      </c>
      <c r="K4173">
        <v>30</v>
      </c>
      <c r="L4173">
        <v>63</v>
      </c>
      <c r="M4173">
        <v>92</v>
      </c>
      <c r="N4173">
        <v>123</v>
      </c>
      <c r="O4173">
        <v>89</v>
      </c>
      <c r="P4173">
        <v>42</v>
      </c>
      <c r="Q4173">
        <v>720</v>
      </c>
      <c r="R4173">
        <f>IF(Cleaned_data[[#This Row],[KATEGORI]]="A+B: KØRETØJER I ALT",Q4171/Cleaned_data[[#This Row],[TOTAL]],0)</f>
        <v>0</v>
      </c>
    </row>
    <row r="4174" spans="1:18" x14ac:dyDescent="0.2">
      <c r="A4174">
        <v>73</v>
      </c>
      <c r="B4174" s="1" t="s">
        <v>80</v>
      </c>
      <c r="C4174">
        <v>2020</v>
      </c>
      <c r="D4174" s="1" t="s">
        <v>18</v>
      </c>
      <c r="E4174">
        <v>911</v>
      </c>
      <c r="F4174">
        <v>570</v>
      </c>
      <c r="G4174">
        <v>329</v>
      </c>
      <c r="H4174">
        <v>351</v>
      </c>
      <c r="I4174">
        <v>403</v>
      </c>
      <c r="J4174">
        <v>421</v>
      </c>
      <c r="K4174">
        <v>459</v>
      </c>
      <c r="L4174">
        <v>701</v>
      </c>
      <c r="M4174">
        <v>807</v>
      </c>
      <c r="N4174">
        <v>901</v>
      </c>
      <c r="O4174">
        <v>765</v>
      </c>
      <c r="P4174">
        <v>479</v>
      </c>
      <c r="Q4174">
        <v>7097</v>
      </c>
      <c r="R4174">
        <f>IF(Cleaned_data[[#This Row],[KATEGORI]]="A+B: KØRETØJER I ALT",Q4172/Cleaned_data[[#This Row],[TOTAL]],0)</f>
        <v>0</v>
      </c>
    </row>
    <row r="4175" spans="1:18" x14ac:dyDescent="0.2">
      <c r="A4175">
        <v>73</v>
      </c>
      <c r="B4175" s="1" t="s">
        <v>80</v>
      </c>
      <c r="C4175">
        <v>2020</v>
      </c>
      <c r="D4175" s="1" t="s">
        <v>19</v>
      </c>
      <c r="E4175">
        <v>123</v>
      </c>
      <c r="F4175">
        <v>131</v>
      </c>
      <c r="G4175">
        <v>76</v>
      </c>
      <c r="H4175">
        <v>76</v>
      </c>
      <c r="I4175">
        <v>83</v>
      </c>
      <c r="J4175">
        <v>109</v>
      </c>
      <c r="K4175">
        <v>88</v>
      </c>
      <c r="L4175">
        <v>164</v>
      </c>
      <c r="M4175">
        <v>166</v>
      </c>
      <c r="N4175">
        <v>107</v>
      </c>
      <c r="O4175">
        <v>51</v>
      </c>
      <c r="P4175">
        <v>33</v>
      </c>
      <c r="Q4175">
        <v>1207</v>
      </c>
      <c r="R4175">
        <f>IF(Cleaned_data[[#This Row],[KATEGORI]]="A+B: KØRETØJER I ALT",Q4173/Cleaned_data[[#This Row],[TOTAL]],0)</f>
        <v>0</v>
      </c>
    </row>
    <row r="4176" spans="1:18" x14ac:dyDescent="0.2">
      <c r="A4176">
        <v>73</v>
      </c>
      <c r="B4176" s="1" t="s">
        <v>80</v>
      </c>
      <c r="C4176">
        <v>2020</v>
      </c>
      <c r="D4176" s="1" t="s">
        <v>20</v>
      </c>
      <c r="E4176">
        <v>1034</v>
      </c>
      <c r="F4176">
        <v>701</v>
      </c>
      <c r="G4176">
        <v>405</v>
      </c>
      <c r="H4176">
        <v>427</v>
      </c>
      <c r="I4176">
        <v>486</v>
      </c>
      <c r="J4176">
        <v>530</v>
      </c>
      <c r="K4176">
        <v>547</v>
      </c>
      <c r="L4176">
        <v>865</v>
      </c>
      <c r="M4176">
        <v>973</v>
      </c>
      <c r="N4176">
        <v>1008</v>
      </c>
      <c r="O4176">
        <v>816</v>
      </c>
      <c r="P4176">
        <v>512</v>
      </c>
      <c r="Q4176">
        <v>8304</v>
      </c>
      <c r="R4176">
        <f>IF(Cleaned_data[[#This Row],[KATEGORI]]="A+B: KØRETØJER I ALT",Q4174/Cleaned_data[[#This Row],[TOTAL]],0)</f>
        <v>0</v>
      </c>
    </row>
    <row r="4177" spans="1:18" x14ac:dyDescent="0.2">
      <c r="A4177">
        <v>73</v>
      </c>
      <c r="B4177" s="1" t="s">
        <v>80</v>
      </c>
      <c r="C4177">
        <v>2020</v>
      </c>
      <c r="D4177" s="1" t="s">
        <v>21</v>
      </c>
      <c r="E4177">
        <v>4</v>
      </c>
      <c r="F4177">
        <v>11</v>
      </c>
      <c r="G4177">
        <v>9</v>
      </c>
      <c r="H4177">
        <v>16</v>
      </c>
      <c r="I4177">
        <v>22</v>
      </c>
      <c r="J4177">
        <v>9</v>
      </c>
      <c r="K4177">
        <v>10</v>
      </c>
      <c r="L4177">
        <v>8</v>
      </c>
      <c r="M4177">
        <v>12</v>
      </c>
      <c r="N4177">
        <v>12</v>
      </c>
      <c r="O4177">
        <v>8</v>
      </c>
      <c r="P4177">
        <v>5</v>
      </c>
      <c r="Q4177">
        <v>126</v>
      </c>
      <c r="R4177">
        <f>IF(Cleaned_data[[#This Row],[KATEGORI]]="A+B: KØRETØJER I ALT",Q4175/Cleaned_data[[#This Row],[TOTAL]],0)</f>
        <v>0</v>
      </c>
    </row>
    <row r="4178" spans="1:18" x14ac:dyDescent="0.2">
      <c r="A4178">
        <v>73</v>
      </c>
      <c r="B4178" s="1" t="s">
        <v>80</v>
      </c>
      <c r="C4178">
        <v>2020</v>
      </c>
      <c r="D4178" s="1" t="s">
        <v>22</v>
      </c>
      <c r="E4178">
        <v>24</v>
      </c>
      <c r="F4178">
        <v>36</v>
      </c>
      <c r="G4178">
        <v>34</v>
      </c>
      <c r="H4178">
        <v>37</v>
      </c>
      <c r="I4178">
        <v>44</v>
      </c>
      <c r="J4178">
        <v>32</v>
      </c>
      <c r="K4178">
        <v>30</v>
      </c>
      <c r="L4178">
        <v>34</v>
      </c>
      <c r="M4178">
        <v>32</v>
      </c>
      <c r="N4178">
        <v>33</v>
      </c>
      <c r="O4178">
        <v>30</v>
      </c>
      <c r="P4178">
        <v>23</v>
      </c>
      <c r="Q4178">
        <v>389</v>
      </c>
      <c r="R4178">
        <f>IF(Cleaned_data[[#This Row],[KATEGORI]]="A+B: KØRETØJER I ALT",Q4176/Cleaned_data[[#This Row],[TOTAL]],0)</f>
        <v>0</v>
      </c>
    </row>
    <row r="4179" spans="1:18" x14ac:dyDescent="0.2">
      <c r="A4179">
        <v>73</v>
      </c>
      <c r="B4179" s="1" t="s">
        <v>80</v>
      </c>
      <c r="C4179">
        <v>2020</v>
      </c>
      <c r="D4179" s="1" t="s">
        <v>23</v>
      </c>
      <c r="E4179">
        <v>1058</v>
      </c>
      <c r="F4179">
        <v>737</v>
      </c>
      <c r="G4179">
        <v>439</v>
      </c>
      <c r="H4179">
        <v>464</v>
      </c>
      <c r="I4179">
        <v>530</v>
      </c>
      <c r="J4179">
        <v>562</v>
      </c>
      <c r="K4179">
        <v>577</v>
      </c>
      <c r="L4179">
        <v>899</v>
      </c>
      <c r="M4179">
        <v>1005</v>
      </c>
      <c r="N4179">
        <v>1041</v>
      </c>
      <c r="O4179">
        <v>846</v>
      </c>
      <c r="P4179">
        <v>535</v>
      </c>
      <c r="Q4179">
        <v>8693</v>
      </c>
      <c r="R4179">
        <f>IF(Cleaned_data[[#This Row],[KATEGORI]]="A+B: KØRETØJER I ALT",Q4177/Cleaned_data[[#This Row],[TOTAL]],0)</f>
        <v>1.4494420798343495E-2</v>
      </c>
    </row>
    <row r="4180" spans="1:18" x14ac:dyDescent="0.2">
      <c r="A4180">
        <v>73</v>
      </c>
      <c r="B4180" s="1" t="s">
        <v>80</v>
      </c>
      <c r="C4180">
        <v>2020</v>
      </c>
      <c r="D4180" s="1" t="s">
        <v>24</v>
      </c>
      <c r="E4180">
        <v>2</v>
      </c>
      <c r="F4180">
        <v>4</v>
      </c>
      <c r="G4180">
        <v>2</v>
      </c>
      <c r="H4180">
        <v>0</v>
      </c>
      <c r="I4180">
        <v>4</v>
      </c>
      <c r="J4180">
        <v>0</v>
      </c>
      <c r="K4180">
        <v>1</v>
      </c>
      <c r="L4180">
        <v>2</v>
      </c>
      <c r="M4180">
        <v>2</v>
      </c>
      <c r="N4180">
        <v>1</v>
      </c>
      <c r="O4180">
        <v>2</v>
      </c>
      <c r="P4180">
        <v>2</v>
      </c>
      <c r="Q4180">
        <v>22</v>
      </c>
      <c r="R4180">
        <f>IF(Cleaned_data[[#This Row],[KATEGORI]]="A+B: KØRETØJER I ALT",Q4178/Cleaned_data[[#This Row],[TOTAL]],0)</f>
        <v>0</v>
      </c>
    </row>
    <row r="4181" spans="1:18" x14ac:dyDescent="0.2">
      <c r="A4181">
        <v>73</v>
      </c>
      <c r="B4181" s="1" t="s">
        <v>80</v>
      </c>
      <c r="C4181">
        <v>2020</v>
      </c>
      <c r="D4181" s="1" t="s">
        <v>25</v>
      </c>
      <c r="E4181">
        <v>131</v>
      </c>
      <c r="F4181">
        <v>96</v>
      </c>
      <c r="G4181">
        <v>80</v>
      </c>
      <c r="H4181">
        <v>35</v>
      </c>
      <c r="I4181">
        <v>47</v>
      </c>
      <c r="J4181">
        <v>47</v>
      </c>
      <c r="K4181">
        <v>77</v>
      </c>
      <c r="L4181">
        <v>101</v>
      </c>
      <c r="M4181">
        <v>165</v>
      </c>
      <c r="N4181">
        <v>121</v>
      </c>
      <c r="O4181">
        <v>88</v>
      </c>
      <c r="P4181">
        <v>55</v>
      </c>
      <c r="Q4181">
        <v>1043</v>
      </c>
      <c r="R4181">
        <f>IF(Cleaned_data[[#This Row],[KATEGORI]]="A+B: KØRETØJER I ALT",Q4179/Cleaned_data[[#This Row],[TOTAL]],0)</f>
        <v>0</v>
      </c>
    </row>
    <row r="4182" spans="1:18" x14ac:dyDescent="0.2">
      <c r="A4182">
        <v>73</v>
      </c>
      <c r="B4182" s="1" t="s">
        <v>80</v>
      </c>
      <c r="C4182">
        <v>2020</v>
      </c>
      <c r="D4182" s="1" t="s">
        <v>26</v>
      </c>
      <c r="E4182">
        <v>133</v>
      </c>
      <c r="F4182">
        <v>100</v>
      </c>
      <c r="G4182">
        <v>82</v>
      </c>
      <c r="H4182">
        <v>35</v>
      </c>
      <c r="I4182">
        <v>51</v>
      </c>
      <c r="J4182">
        <v>47</v>
      </c>
      <c r="K4182">
        <v>78</v>
      </c>
      <c r="L4182">
        <v>103</v>
      </c>
      <c r="M4182">
        <v>167</v>
      </c>
      <c r="N4182">
        <v>122</v>
      </c>
      <c r="O4182">
        <v>90</v>
      </c>
      <c r="P4182">
        <v>57</v>
      </c>
      <c r="Q4182">
        <v>1065</v>
      </c>
      <c r="R4182">
        <f>IF(Cleaned_data[[#This Row],[KATEGORI]]="A+B: KØRETØJER I ALT",Q4180/Cleaned_data[[#This Row],[TOTAL]],0)</f>
        <v>0</v>
      </c>
    </row>
    <row r="4183" spans="1:18" x14ac:dyDescent="0.2">
      <c r="A4183">
        <v>73</v>
      </c>
      <c r="B4183" s="1" t="s">
        <v>80</v>
      </c>
      <c r="C4183">
        <v>2021</v>
      </c>
      <c r="D4183" s="1" t="s">
        <v>18</v>
      </c>
      <c r="E4183">
        <v>709</v>
      </c>
      <c r="F4183">
        <v>616</v>
      </c>
      <c r="G4183">
        <v>476</v>
      </c>
      <c r="H4183">
        <v>421</v>
      </c>
      <c r="I4183">
        <v>443</v>
      </c>
      <c r="J4183">
        <v>538</v>
      </c>
      <c r="K4183">
        <v>576</v>
      </c>
      <c r="L4183">
        <v>749</v>
      </c>
      <c r="M4183">
        <v>987</v>
      </c>
      <c r="N4183">
        <v>989</v>
      </c>
      <c r="O4183">
        <v>649</v>
      </c>
      <c r="P4183">
        <v>490</v>
      </c>
      <c r="Q4183">
        <v>7643</v>
      </c>
      <c r="R4183">
        <f>IF(Cleaned_data[[#This Row],[KATEGORI]]="A+B: KØRETØJER I ALT",Q4181/Cleaned_data[[#This Row],[TOTAL]],0)</f>
        <v>0</v>
      </c>
    </row>
    <row r="4184" spans="1:18" x14ac:dyDescent="0.2">
      <c r="A4184">
        <v>73</v>
      </c>
      <c r="B4184" s="1" t="s">
        <v>80</v>
      </c>
      <c r="C4184">
        <v>2021</v>
      </c>
      <c r="D4184" s="1" t="s">
        <v>19</v>
      </c>
      <c r="E4184">
        <v>198</v>
      </c>
      <c r="F4184">
        <v>143</v>
      </c>
      <c r="G4184">
        <v>101</v>
      </c>
      <c r="H4184">
        <v>116</v>
      </c>
      <c r="I4184">
        <v>104</v>
      </c>
      <c r="J4184">
        <v>104</v>
      </c>
      <c r="K4184">
        <v>113</v>
      </c>
      <c r="L4184">
        <v>173</v>
      </c>
      <c r="M4184">
        <v>169</v>
      </c>
      <c r="N4184">
        <v>123</v>
      </c>
      <c r="O4184">
        <v>57</v>
      </c>
      <c r="P4184">
        <v>38</v>
      </c>
      <c r="Q4184">
        <v>1439</v>
      </c>
      <c r="R4184">
        <f>IF(Cleaned_data[[#This Row],[KATEGORI]]="A+B: KØRETØJER I ALT",Q4182/Cleaned_data[[#This Row],[TOTAL]],0)</f>
        <v>0</v>
      </c>
    </row>
    <row r="4185" spans="1:18" x14ac:dyDescent="0.2">
      <c r="A4185">
        <v>73</v>
      </c>
      <c r="B4185" s="1" t="s">
        <v>80</v>
      </c>
      <c r="C4185">
        <v>2021</v>
      </c>
      <c r="D4185" s="1" t="s">
        <v>20</v>
      </c>
      <c r="E4185">
        <v>907</v>
      </c>
      <c r="F4185">
        <v>759</v>
      </c>
      <c r="G4185">
        <v>577</v>
      </c>
      <c r="H4185">
        <v>537</v>
      </c>
      <c r="I4185">
        <v>547</v>
      </c>
      <c r="J4185">
        <v>642</v>
      </c>
      <c r="K4185">
        <v>689</v>
      </c>
      <c r="L4185">
        <v>922</v>
      </c>
      <c r="M4185">
        <v>1156</v>
      </c>
      <c r="N4185">
        <v>1112</v>
      </c>
      <c r="O4185">
        <v>706</v>
      </c>
      <c r="P4185">
        <v>528</v>
      </c>
      <c r="Q4185">
        <v>9082</v>
      </c>
      <c r="R4185">
        <f>IF(Cleaned_data[[#This Row],[KATEGORI]]="A+B: KØRETØJER I ALT",Q4183/Cleaned_data[[#This Row],[TOTAL]],0)</f>
        <v>0</v>
      </c>
    </row>
    <row r="4186" spans="1:18" x14ac:dyDescent="0.2">
      <c r="A4186">
        <v>73</v>
      </c>
      <c r="B4186" s="1" t="s">
        <v>80</v>
      </c>
      <c r="C4186">
        <v>2021</v>
      </c>
      <c r="D4186" s="1" t="s">
        <v>21</v>
      </c>
      <c r="E4186">
        <v>13</v>
      </c>
      <c r="F4186">
        <v>12</v>
      </c>
      <c r="G4186">
        <v>10</v>
      </c>
      <c r="H4186">
        <v>13</v>
      </c>
      <c r="I4186">
        <v>5</v>
      </c>
      <c r="J4186">
        <v>9</v>
      </c>
      <c r="K4186">
        <v>13</v>
      </c>
      <c r="L4186">
        <v>13</v>
      </c>
      <c r="M4186">
        <v>8</v>
      </c>
      <c r="N4186">
        <v>6</v>
      </c>
      <c r="O4186">
        <v>5</v>
      </c>
      <c r="P4186">
        <v>0</v>
      </c>
      <c r="Q4186">
        <v>107</v>
      </c>
      <c r="R4186">
        <f>IF(Cleaned_data[[#This Row],[KATEGORI]]="A+B: KØRETØJER I ALT",Q4184/Cleaned_data[[#This Row],[TOTAL]],0)</f>
        <v>0</v>
      </c>
    </row>
    <row r="4187" spans="1:18" x14ac:dyDescent="0.2">
      <c r="A4187">
        <v>73</v>
      </c>
      <c r="B4187" s="1" t="s">
        <v>80</v>
      </c>
      <c r="C4187">
        <v>2021</v>
      </c>
      <c r="D4187" s="1" t="s">
        <v>22</v>
      </c>
      <c r="E4187">
        <v>35</v>
      </c>
      <c r="F4187">
        <v>41</v>
      </c>
      <c r="G4187">
        <v>33</v>
      </c>
      <c r="H4187">
        <v>35</v>
      </c>
      <c r="I4187">
        <v>27</v>
      </c>
      <c r="J4187">
        <v>36</v>
      </c>
      <c r="K4187">
        <v>42</v>
      </c>
      <c r="L4187">
        <v>40</v>
      </c>
      <c r="M4187">
        <v>37</v>
      </c>
      <c r="N4187">
        <v>30</v>
      </c>
      <c r="O4187">
        <v>24</v>
      </c>
      <c r="P4187">
        <v>20</v>
      </c>
      <c r="Q4187">
        <v>400</v>
      </c>
      <c r="R4187">
        <f>IF(Cleaned_data[[#This Row],[KATEGORI]]="A+B: KØRETØJER I ALT",Q4185/Cleaned_data[[#This Row],[TOTAL]],0)</f>
        <v>0</v>
      </c>
    </row>
    <row r="4188" spans="1:18" x14ac:dyDescent="0.2">
      <c r="A4188">
        <v>73</v>
      </c>
      <c r="B4188" s="1" t="s">
        <v>80</v>
      </c>
      <c r="C4188">
        <v>2021</v>
      </c>
      <c r="D4188" s="1" t="s">
        <v>23</v>
      </c>
      <c r="E4188">
        <v>942</v>
      </c>
      <c r="F4188">
        <v>800</v>
      </c>
      <c r="G4188">
        <v>610</v>
      </c>
      <c r="H4188">
        <v>572</v>
      </c>
      <c r="I4188">
        <v>574</v>
      </c>
      <c r="J4188">
        <v>678</v>
      </c>
      <c r="K4188">
        <v>731</v>
      </c>
      <c r="L4188">
        <v>962</v>
      </c>
      <c r="M4188">
        <v>1193</v>
      </c>
      <c r="N4188">
        <v>1142</v>
      </c>
      <c r="O4188">
        <v>730</v>
      </c>
      <c r="P4188">
        <v>548</v>
      </c>
      <c r="Q4188">
        <v>9482</v>
      </c>
      <c r="R4188">
        <f>IF(Cleaned_data[[#This Row],[KATEGORI]]="A+B: KØRETØJER I ALT",Q4186/Cleaned_data[[#This Row],[TOTAL]],0)</f>
        <v>1.1284539126766505E-2</v>
      </c>
    </row>
    <row r="4189" spans="1:18" x14ac:dyDescent="0.2">
      <c r="A4189">
        <v>73</v>
      </c>
      <c r="B4189" s="1" t="s">
        <v>80</v>
      </c>
      <c r="C4189">
        <v>2021</v>
      </c>
      <c r="D4189" s="1" t="s">
        <v>24</v>
      </c>
      <c r="E4189">
        <v>4</v>
      </c>
      <c r="F4189">
        <v>4</v>
      </c>
      <c r="G4189">
        <v>0</v>
      </c>
      <c r="H4189">
        <v>1</v>
      </c>
      <c r="I4189">
        <v>2</v>
      </c>
      <c r="J4189">
        <v>3</v>
      </c>
      <c r="K4189">
        <v>1</v>
      </c>
      <c r="L4189">
        <v>1</v>
      </c>
      <c r="M4189">
        <v>8</v>
      </c>
      <c r="N4189">
        <v>0</v>
      </c>
      <c r="O4189">
        <v>2</v>
      </c>
      <c r="P4189">
        <v>1</v>
      </c>
      <c r="Q4189">
        <v>27</v>
      </c>
      <c r="R4189">
        <f>IF(Cleaned_data[[#This Row],[KATEGORI]]="A+B: KØRETØJER I ALT",Q4187/Cleaned_data[[#This Row],[TOTAL]],0)</f>
        <v>0</v>
      </c>
    </row>
    <row r="4190" spans="1:18" x14ac:dyDescent="0.2">
      <c r="A4190">
        <v>73</v>
      </c>
      <c r="B4190" s="1" t="s">
        <v>80</v>
      </c>
      <c r="C4190">
        <v>2021</v>
      </c>
      <c r="D4190" s="1" t="s">
        <v>25</v>
      </c>
      <c r="E4190">
        <v>173</v>
      </c>
      <c r="F4190">
        <v>115</v>
      </c>
      <c r="G4190">
        <v>62</v>
      </c>
      <c r="H4190">
        <v>47</v>
      </c>
      <c r="I4190">
        <v>64</v>
      </c>
      <c r="J4190">
        <v>64</v>
      </c>
      <c r="K4190">
        <v>87</v>
      </c>
      <c r="L4190">
        <v>135</v>
      </c>
      <c r="M4190">
        <v>149</v>
      </c>
      <c r="N4190">
        <v>148</v>
      </c>
      <c r="O4190">
        <v>83</v>
      </c>
      <c r="P4190">
        <v>73</v>
      </c>
      <c r="Q4190">
        <v>1200</v>
      </c>
      <c r="R4190">
        <f>IF(Cleaned_data[[#This Row],[KATEGORI]]="A+B: KØRETØJER I ALT",Q4188/Cleaned_data[[#This Row],[TOTAL]],0)</f>
        <v>0</v>
      </c>
    </row>
    <row r="4191" spans="1:18" x14ac:dyDescent="0.2">
      <c r="A4191">
        <v>73</v>
      </c>
      <c r="B4191" s="1" t="s">
        <v>80</v>
      </c>
      <c r="C4191">
        <v>2021</v>
      </c>
      <c r="D4191" s="1" t="s">
        <v>26</v>
      </c>
      <c r="E4191">
        <v>177</v>
      </c>
      <c r="F4191">
        <v>119</v>
      </c>
      <c r="G4191">
        <v>62</v>
      </c>
      <c r="H4191">
        <v>48</v>
      </c>
      <c r="I4191">
        <v>66</v>
      </c>
      <c r="J4191">
        <v>67</v>
      </c>
      <c r="K4191">
        <v>88</v>
      </c>
      <c r="L4191">
        <v>136</v>
      </c>
      <c r="M4191">
        <v>157</v>
      </c>
      <c r="N4191">
        <v>148</v>
      </c>
      <c r="O4191">
        <v>85</v>
      </c>
      <c r="P4191">
        <v>74</v>
      </c>
      <c r="Q4191">
        <v>1227</v>
      </c>
      <c r="R4191">
        <f>IF(Cleaned_data[[#This Row],[KATEGORI]]="A+B: KØRETØJER I ALT",Q4189/Cleaned_data[[#This Row],[TOTAL]],0)</f>
        <v>0</v>
      </c>
    </row>
    <row r="4192" spans="1:18" x14ac:dyDescent="0.2">
      <c r="A4192">
        <v>73</v>
      </c>
      <c r="B4192" s="1" t="s">
        <v>80</v>
      </c>
      <c r="C4192">
        <v>2022</v>
      </c>
      <c r="D4192" s="1" t="s">
        <v>18</v>
      </c>
      <c r="E4192">
        <v>838</v>
      </c>
      <c r="F4192">
        <v>641</v>
      </c>
      <c r="G4192">
        <v>387</v>
      </c>
      <c r="H4192">
        <v>378</v>
      </c>
      <c r="I4192">
        <v>459</v>
      </c>
      <c r="J4192">
        <v>484</v>
      </c>
      <c r="K4192">
        <v>469</v>
      </c>
      <c r="L4192">
        <v>697</v>
      </c>
      <c r="M4192">
        <v>919</v>
      </c>
      <c r="N4192">
        <v>968</v>
      </c>
      <c r="O4192">
        <v>763</v>
      </c>
      <c r="P4192">
        <v>453</v>
      </c>
      <c r="Q4192">
        <v>7456</v>
      </c>
      <c r="R4192">
        <f>IF(Cleaned_data[[#This Row],[KATEGORI]]="A+B: KØRETØJER I ALT",Q4190/Cleaned_data[[#This Row],[TOTAL]],0)</f>
        <v>0</v>
      </c>
    </row>
    <row r="4193" spans="1:18" x14ac:dyDescent="0.2">
      <c r="A4193">
        <v>73</v>
      </c>
      <c r="B4193" s="1" t="s">
        <v>80</v>
      </c>
      <c r="C4193">
        <v>2022</v>
      </c>
      <c r="D4193" s="1" t="s">
        <v>19</v>
      </c>
      <c r="E4193">
        <v>193</v>
      </c>
      <c r="F4193">
        <v>162</v>
      </c>
      <c r="G4193">
        <v>113</v>
      </c>
      <c r="H4193">
        <v>82</v>
      </c>
      <c r="I4193">
        <v>91</v>
      </c>
      <c r="J4193">
        <v>109</v>
      </c>
      <c r="K4193">
        <v>109</v>
      </c>
      <c r="L4193">
        <v>159</v>
      </c>
      <c r="M4193">
        <v>189</v>
      </c>
      <c r="N4193">
        <v>119</v>
      </c>
      <c r="O4193">
        <v>66</v>
      </c>
      <c r="P4193">
        <v>43</v>
      </c>
      <c r="Q4193">
        <v>1435</v>
      </c>
      <c r="R4193">
        <f>IF(Cleaned_data[[#This Row],[KATEGORI]]="A+B: KØRETØJER I ALT",Q4191/Cleaned_data[[#This Row],[TOTAL]],0)</f>
        <v>0</v>
      </c>
    </row>
    <row r="4194" spans="1:18" x14ac:dyDescent="0.2">
      <c r="A4194">
        <v>73</v>
      </c>
      <c r="B4194" s="1" t="s">
        <v>80</v>
      </c>
      <c r="C4194">
        <v>2022</v>
      </c>
      <c r="D4194" s="1" t="s">
        <v>20</v>
      </c>
      <c r="E4194">
        <v>1031</v>
      </c>
      <c r="F4194">
        <v>803</v>
      </c>
      <c r="G4194">
        <v>500</v>
      </c>
      <c r="H4194">
        <v>460</v>
      </c>
      <c r="I4194">
        <v>550</v>
      </c>
      <c r="J4194">
        <v>593</v>
      </c>
      <c r="K4194">
        <v>578</v>
      </c>
      <c r="L4194">
        <v>856</v>
      </c>
      <c r="M4194">
        <v>1108</v>
      </c>
      <c r="N4194">
        <v>1087</v>
      </c>
      <c r="O4194">
        <v>829</v>
      </c>
      <c r="P4194">
        <v>496</v>
      </c>
      <c r="Q4194">
        <v>8891</v>
      </c>
      <c r="R4194">
        <f>IF(Cleaned_data[[#This Row],[KATEGORI]]="A+B: KØRETØJER I ALT",Q4192/Cleaned_data[[#This Row],[TOTAL]],0)</f>
        <v>0</v>
      </c>
    </row>
    <row r="4195" spans="1:18" x14ac:dyDescent="0.2">
      <c r="A4195">
        <v>73</v>
      </c>
      <c r="B4195" s="1" t="s">
        <v>80</v>
      </c>
      <c r="C4195">
        <v>2022</v>
      </c>
      <c r="D4195" s="1" t="s">
        <v>21</v>
      </c>
      <c r="E4195">
        <v>15</v>
      </c>
      <c r="F4195">
        <v>5</v>
      </c>
      <c r="G4195">
        <v>11</v>
      </c>
      <c r="H4195">
        <v>6</v>
      </c>
      <c r="I4195">
        <v>4</v>
      </c>
      <c r="J4195">
        <v>11</v>
      </c>
      <c r="K4195">
        <v>7</v>
      </c>
      <c r="L4195">
        <v>5</v>
      </c>
      <c r="M4195">
        <v>3</v>
      </c>
      <c r="N4195">
        <v>7</v>
      </c>
      <c r="O4195">
        <v>3</v>
      </c>
      <c r="P4195">
        <v>1</v>
      </c>
      <c r="Q4195">
        <v>78</v>
      </c>
      <c r="R4195">
        <f>IF(Cleaned_data[[#This Row],[KATEGORI]]="A+B: KØRETØJER I ALT",Q4193/Cleaned_data[[#This Row],[TOTAL]],0)</f>
        <v>0</v>
      </c>
    </row>
    <row r="4196" spans="1:18" x14ac:dyDescent="0.2">
      <c r="A4196">
        <v>73</v>
      </c>
      <c r="B4196" s="1" t="s">
        <v>80</v>
      </c>
      <c r="C4196">
        <v>2022</v>
      </c>
      <c r="D4196" s="1" t="s">
        <v>22</v>
      </c>
      <c r="E4196">
        <v>40</v>
      </c>
      <c r="F4196">
        <v>31</v>
      </c>
      <c r="G4196">
        <v>35</v>
      </c>
      <c r="H4196">
        <v>29</v>
      </c>
      <c r="I4196">
        <v>26</v>
      </c>
      <c r="J4196">
        <v>38</v>
      </c>
      <c r="K4196">
        <v>27</v>
      </c>
      <c r="L4196">
        <v>30</v>
      </c>
      <c r="M4196">
        <v>25</v>
      </c>
      <c r="N4196">
        <v>30</v>
      </c>
      <c r="O4196">
        <v>25</v>
      </c>
      <c r="P4196">
        <v>23</v>
      </c>
      <c r="Q4196">
        <v>359</v>
      </c>
      <c r="R4196">
        <f>IF(Cleaned_data[[#This Row],[KATEGORI]]="A+B: KØRETØJER I ALT",Q4194/Cleaned_data[[#This Row],[TOTAL]],0)</f>
        <v>0</v>
      </c>
    </row>
    <row r="4197" spans="1:18" x14ac:dyDescent="0.2">
      <c r="A4197">
        <v>73</v>
      </c>
      <c r="B4197" s="1" t="s">
        <v>80</v>
      </c>
      <c r="C4197">
        <v>2022</v>
      </c>
      <c r="D4197" s="1" t="s">
        <v>23</v>
      </c>
      <c r="E4197">
        <v>1071</v>
      </c>
      <c r="F4197">
        <v>834</v>
      </c>
      <c r="G4197">
        <v>535</v>
      </c>
      <c r="H4197">
        <v>489</v>
      </c>
      <c r="I4197">
        <v>576</v>
      </c>
      <c r="J4197">
        <v>631</v>
      </c>
      <c r="K4197">
        <v>605</v>
      </c>
      <c r="L4197">
        <v>886</v>
      </c>
      <c r="M4197">
        <v>1133</v>
      </c>
      <c r="N4197">
        <v>1117</v>
      </c>
      <c r="O4197">
        <v>854</v>
      </c>
      <c r="P4197">
        <v>519</v>
      </c>
      <c r="Q4197">
        <v>9250</v>
      </c>
      <c r="R4197">
        <f>IF(Cleaned_data[[#This Row],[KATEGORI]]="A+B: KØRETØJER I ALT",Q4195/Cleaned_data[[#This Row],[TOTAL]],0)</f>
        <v>8.432432432432432E-3</v>
      </c>
    </row>
    <row r="4198" spans="1:18" x14ac:dyDescent="0.2">
      <c r="A4198">
        <v>73</v>
      </c>
      <c r="B4198" s="1" t="s">
        <v>80</v>
      </c>
      <c r="C4198">
        <v>2022</v>
      </c>
      <c r="D4198" s="1" t="s">
        <v>24</v>
      </c>
      <c r="E4198">
        <v>7</v>
      </c>
      <c r="F4198">
        <v>5</v>
      </c>
      <c r="G4198">
        <v>2</v>
      </c>
      <c r="H4198">
        <v>1</v>
      </c>
      <c r="I4198">
        <v>4</v>
      </c>
      <c r="J4198">
        <v>1</v>
      </c>
      <c r="K4198">
        <v>6</v>
      </c>
      <c r="L4198">
        <v>0</v>
      </c>
      <c r="M4198">
        <v>3</v>
      </c>
      <c r="N4198">
        <v>2</v>
      </c>
      <c r="O4198">
        <v>3</v>
      </c>
      <c r="P4198">
        <v>1</v>
      </c>
      <c r="Q4198">
        <v>35</v>
      </c>
      <c r="R4198">
        <f>IF(Cleaned_data[[#This Row],[KATEGORI]]="A+B: KØRETØJER I ALT",Q4196/Cleaned_data[[#This Row],[TOTAL]],0)</f>
        <v>0</v>
      </c>
    </row>
    <row r="4199" spans="1:18" x14ac:dyDescent="0.2">
      <c r="A4199">
        <v>73</v>
      </c>
      <c r="B4199" s="1" t="s">
        <v>80</v>
      </c>
      <c r="C4199">
        <v>2022</v>
      </c>
      <c r="D4199" s="1" t="s">
        <v>25</v>
      </c>
      <c r="E4199">
        <v>206</v>
      </c>
      <c r="F4199">
        <v>124</v>
      </c>
      <c r="G4199">
        <v>63</v>
      </c>
      <c r="H4199">
        <v>42</v>
      </c>
      <c r="I4199">
        <v>44</v>
      </c>
      <c r="J4199">
        <v>34</v>
      </c>
      <c r="K4199">
        <v>71</v>
      </c>
      <c r="L4199">
        <v>103</v>
      </c>
      <c r="M4199">
        <v>138</v>
      </c>
      <c r="N4199">
        <v>120</v>
      </c>
      <c r="O4199">
        <v>78</v>
      </c>
      <c r="P4199">
        <v>44</v>
      </c>
      <c r="Q4199">
        <v>1067</v>
      </c>
      <c r="R4199">
        <f>IF(Cleaned_data[[#This Row],[KATEGORI]]="A+B: KØRETØJER I ALT",Q4197/Cleaned_data[[#This Row],[TOTAL]],0)</f>
        <v>0</v>
      </c>
    </row>
    <row r="4200" spans="1:18" x14ac:dyDescent="0.2">
      <c r="A4200">
        <v>73</v>
      </c>
      <c r="B4200" s="1" t="s">
        <v>80</v>
      </c>
      <c r="C4200">
        <v>2022</v>
      </c>
      <c r="D4200" s="1" t="s">
        <v>26</v>
      </c>
      <c r="E4200">
        <v>213</v>
      </c>
      <c r="F4200">
        <v>129</v>
      </c>
      <c r="G4200">
        <v>65</v>
      </c>
      <c r="H4200">
        <v>43</v>
      </c>
      <c r="I4200">
        <v>48</v>
      </c>
      <c r="J4200">
        <v>35</v>
      </c>
      <c r="K4200">
        <v>77</v>
      </c>
      <c r="L4200">
        <v>103</v>
      </c>
      <c r="M4200">
        <v>141</v>
      </c>
      <c r="N4200">
        <v>122</v>
      </c>
      <c r="O4200">
        <v>81</v>
      </c>
      <c r="P4200">
        <v>45</v>
      </c>
      <c r="Q4200">
        <v>1102</v>
      </c>
      <c r="R4200">
        <f>IF(Cleaned_data[[#This Row],[KATEGORI]]="A+B: KØRETØJER I ALT",Q4198/Cleaned_data[[#This Row],[TOTAL]],0)</f>
        <v>0</v>
      </c>
    </row>
    <row r="4201" spans="1:18" x14ac:dyDescent="0.2">
      <c r="A4201">
        <v>73</v>
      </c>
      <c r="B4201" s="1" t="s">
        <v>80</v>
      </c>
      <c r="C4201">
        <v>2023</v>
      </c>
      <c r="D4201" s="1" t="s">
        <v>18</v>
      </c>
      <c r="E4201">
        <v>914</v>
      </c>
      <c r="F4201">
        <v>711</v>
      </c>
      <c r="G4201">
        <v>455</v>
      </c>
      <c r="H4201">
        <v>461</v>
      </c>
      <c r="I4201">
        <v>461</v>
      </c>
      <c r="J4201">
        <v>511</v>
      </c>
      <c r="K4201">
        <v>595</v>
      </c>
      <c r="L4201">
        <v>910</v>
      </c>
      <c r="M4201">
        <v>1185</v>
      </c>
      <c r="N4201">
        <v>1062</v>
      </c>
      <c r="O4201">
        <v>830</v>
      </c>
      <c r="P4201">
        <v>557</v>
      </c>
      <c r="Q4201">
        <v>8652</v>
      </c>
      <c r="R4201">
        <f>IF(Cleaned_data[[#This Row],[KATEGORI]]="A+B: KØRETØJER I ALT",Q4199/Cleaned_data[[#This Row],[TOTAL]],0)</f>
        <v>0</v>
      </c>
    </row>
    <row r="4202" spans="1:18" x14ac:dyDescent="0.2">
      <c r="A4202">
        <v>73</v>
      </c>
      <c r="B4202" s="1" t="s">
        <v>80</v>
      </c>
      <c r="C4202">
        <v>2023</v>
      </c>
      <c r="D4202" s="1" t="s">
        <v>19</v>
      </c>
      <c r="E4202">
        <v>221</v>
      </c>
      <c r="F4202">
        <v>193</v>
      </c>
      <c r="G4202">
        <v>121</v>
      </c>
      <c r="H4202">
        <v>116</v>
      </c>
      <c r="I4202">
        <v>116</v>
      </c>
      <c r="J4202">
        <v>138</v>
      </c>
      <c r="K4202">
        <v>132</v>
      </c>
      <c r="L4202">
        <v>196</v>
      </c>
      <c r="M4202">
        <v>199</v>
      </c>
      <c r="N4202">
        <v>121</v>
      </c>
      <c r="O4202">
        <v>75</v>
      </c>
      <c r="P4202">
        <v>48</v>
      </c>
      <c r="Q4202">
        <v>1676</v>
      </c>
      <c r="R4202">
        <f>IF(Cleaned_data[[#This Row],[KATEGORI]]="A+B: KØRETØJER I ALT",Q4200/Cleaned_data[[#This Row],[TOTAL]],0)</f>
        <v>0</v>
      </c>
    </row>
    <row r="4203" spans="1:18" x14ac:dyDescent="0.2">
      <c r="A4203">
        <v>73</v>
      </c>
      <c r="B4203" s="1" t="s">
        <v>80</v>
      </c>
      <c r="C4203">
        <v>2023</v>
      </c>
      <c r="D4203" s="1" t="s">
        <v>20</v>
      </c>
      <c r="E4203">
        <v>1135</v>
      </c>
      <c r="F4203">
        <v>904</v>
      </c>
      <c r="G4203">
        <v>576</v>
      </c>
      <c r="H4203">
        <v>577</v>
      </c>
      <c r="I4203">
        <v>577</v>
      </c>
      <c r="J4203">
        <v>649</v>
      </c>
      <c r="K4203">
        <v>727</v>
      </c>
      <c r="L4203">
        <v>1106</v>
      </c>
      <c r="M4203">
        <v>1384</v>
      </c>
      <c r="N4203">
        <v>1183</v>
      </c>
      <c r="O4203">
        <v>905</v>
      </c>
      <c r="P4203">
        <v>605</v>
      </c>
      <c r="Q4203">
        <v>10328</v>
      </c>
      <c r="R4203">
        <f>IF(Cleaned_data[[#This Row],[KATEGORI]]="A+B: KØRETØJER I ALT",Q4201/Cleaned_data[[#This Row],[TOTAL]],0)</f>
        <v>0</v>
      </c>
    </row>
    <row r="4204" spans="1:18" x14ac:dyDescent="0.2">
      <c r="A4204">
        <v>73</v>
      </c>
      <c r="B4204" s="1" t="s">
        <v>80</v>
      </c>
      <c r="C4204">
        <v>2023</v>
      </c>
      <c r="D4204" s="1" t="s">
        <v>21</v>
      </c>
      <c r="E4204">
        <v>27</v>
      </c>
      <c r="F4204">
        <v>17</v>
      </c>
      <c r="G4204">
        <v>16</v>
      </c>
      <c r="H4204">
        <v>12</v>
      </c>
      <c r="I4204">
        <v>13</v>
      </c>
      <c r="J4204">
        <v>18</v>
      </c>
      <c r="K4204">
        <v>24</v>
      </c>
      <c r="L4204">
        <v>24</v>
      </c>
      <c r="M4204">
        <v>10</v>
      </c>
      <c r="N4204">
        <v>6</v>
      </c>
      <c r="O4204">
        <v>6</v>
      </c>
      <c r="P4204">
        <v>2</v>
      </c>
      <c r="Q4204">
        <v>175</v>
      </c>
      <c r="R4204">
        <f>IF(Cleaned_data[[#This Row],[KATEGORI]]="A+B: KØRETØJER I ALT",Q4202/Cleaned_data[[#This Row],[TOTAL]],0)</f>
        <v>0</v>
      </c>
    </row>
    <row r="4205" spans="1:18" x14ac:dyDescent="0.2">
      <c r="A4205">
        <v>73</v>
      </c>
      <c r="B4205" s="1" t="s">
        <v>80</v>
      </c>
      <c r="C4205">
        <v>2023</v>
      </c>
      <c r="D4205" s="1" t="s">
        <v>22</v>
      </c>
      <c r="E4205">
        <v>53</v>
      </c>
      <c r="F4205">
        <v>42</v>
      </c>
      <c r="G4205">
        <v>41</v>
      </c>
      <c r="H4205">
        <v>33</v>
      </c>
      <c r="I4205">
        <v>36</v>
      </c>
      <c r="J4205">
        <v>40</v>
      </c>
      <c r="K4205">
        <v>47</v>
      </c>
      <c r="L4205">
        <v>49</v>
      </c>
      <c r="M4205">
        <v>33</v>
      </c>
      <c r="N4205">
        <v>35</v>
      </c>
      <c r="O4205">
        <v>26</v>
      </c>
      <c r="P4205">
        <v>24</v>
      </c>
      <c r="Q4205">
        <v>459</v>
      </c>
      <c r="R4205">
        <f>IF(Cleaned_data[[#This Row],[KATEGORI]]="A+B: KØRETØJER I ALT",Q4203/Cleaned_data[[#This Row],[TOTAL]],0)</f>
        <v>0</v>
      </c>
    </row>
    <row r="4206" spans="1:18" x14ac:dyDescent="0.2">
      <c r="A4206">
        <v>73</v>
      </c>
      <c r="B4206" s="1" t="s">
        <v>80</v>
      </c>
      <c r="C4206">
        <v>2023</v>
      </c>
      <c r="D4206" s="1" t="s">
        <v>23</v>
      </c>
      <c r="E4206">
        <v>1188</v>
      </c>
      <c r="F4206">
        <v>946</v>
      </c>
      <c r="G4206">
        <v>617</v>
      </c>
      <c r="H4206">
        <v>610</v>
      </c>
      <c r="I4206">
        <v>613</v>
      </c>
      <c r="J4206">
        <v>689</v>
      </c>
      <c r="K4206">
        <v>774</v>
      </c>
      <c r="L4206">
        <v>1155</v>
      </c>
      <c r="M4206">
        <v>1417</v>
      </c>
      <c r="N4206">
        <v>1218</v>
      </c>
      <c r="O4206">
        <v>931</v>
      </c>
      <c r="P4206">
        <v>629</v>
      </c>
      <c r="Q4206">
        <v>10787</v>
      </c>
      <c r="R4206">
        <f>IF(Cleaned_data[[#This Row],[KATEGORI]]="A+B: KØRETØJER I ALT",Q4204/Cleaned_data[[#This Row],[TOTAL]],0)</f>
        <v>1.6223231667748216E-2</v>
      </c>
    </row>
    <row r="4207" spans="1:18" x14ac:dyDescent="0.2">
      <c r="A4207">
        <v>73</v>
      </c>
      <c r="B4207" s="1" t="s">
        <v>80</v>
      </c>
      <c r="C4207">
        <v>2023</v>
      </c>
      <c r="D4207" s="1" t="s">
        <v>24</v>
      </c>
      <c r="E4207">
        <v>10</v>
      </c>
      <c r="F4207">
        <v>4</v>
      </c>
      <c r="G4207">
        <v>1</v>
      </c>
      <c r="H4207">
        <v>2</v>
      </c>
      <c r="I4207">
        <v>4</v>
      </c>
      <c r="J4207">
        <v>3</v>
      </c>
      <c r="K4207">
        <v>0</v>
      </c>
      <c r="L4207">
        <v>7</v>
      </c>
      <c r="M4207">
        <v>7</v>
      </c>
      <c r="N4207">
        <v>3</v>
      </c>
      <c r="O4207">
        <v>2</v>
      </c>
      <c r="P4207">
        <v>1</v>
      </c>
      <c r="Q4207">
        <v>44</v>
      </c>
      <c r="R4207">
        <f>IF(Cleaned_data[[#This Row],[KATEGORI]]="A+B: KØRETØJER I ALT",Q4205/Cleaned_data[[#This Row],[TOTAL]],0)</f>
        <v>0</v>
      </c>
    </row>
    <row r="4208" spans="1:18" x14ac:dyDescent="0.2">
      <c r="A4208">
        <v>73</v>
      </c>
      <c r="B4208" s="1" t="s">
        <v>80</v>
      </c>
      <c r="C4208">
        <v>2023</v>
      </c>
      <c r="D4208" s="1" t="s">
        <v>25</v>
      </c>
      <c r="E4208">
        <v>227</v>
      </c>
      <c r="F4208">
        <v>138</v>
      </c>
      <c r="G4208">
        <v>74</v>
      </c>
      <c r="H4208">
        <v>32</v>
      </c>
      <c r="I4208">
        <v>42</v>
      </c>
      <c r="J4208">
        <v>57</v>
      </c>
      <c r="K4208">
        <v>67</v>
      </c>
      <c r="L4208">
        <v>123</v>
      </c>
      <c r="M4208">
        <v>172</v>
      </c>
      <c r="N4208">
        <v>168</v>
      </c>
      <c r="O4208">
        <v>114</v>
      </c>
      <c r="P4208">
        <v>53</v>
      </c>
      <c r="Q4208">
        <v>1267</v>
      </c>
      <c r="R4208">
        <f>IF(Cleaned_data[[#This Row],[KATEGORI]]="A+B: KØRETØJER I ALT",Q4206/Cleaned_data[[#This Row],[TOTAL]],0)</f>
        <v>0</v>
      </c>
    </row>
    <row r="4209" spans="1:18" x14ac:dyDescent="0.2">
      <c r="A4209">
        <v>73</v>
      </c>
      <c r="B4209" s="1" t="s">
        <v>80</v>
      </c>
      <c r="C4209">
        <v>2023</v>
      </c>
      <c r="D4209" s="1" t="s">
        <v>26</v>
      </c>
      <c r="E4209">
        <v>237</v>
      </c>
      <c r="F4209">
        <v>142</v>
      </c>
      <c r="G4209">
        <v>75</v>
      </c>
      <c r="H4209">
        <v>34</v>
      </c>
      <c r="I4209">
        <v>46</v>
      </c>
      <c r="J4209">
        <v>60</v>
      </c>
      <c r="K4209">
        <v>67</v>
      </c>
      <c r="L4209">
        <v>130</v>
      </c>
      <c r="M4209">
        <v>179</v>
      </c>
      <c r="N4209">
        <v>171</v>
      </c>
      <c r="O4209">
        <v>116</v>
      </c>
      <c r="P4209">
        <v>54</v>
      </c>
      <c r="Q4209">
        <v>1311</v>
      </c>
      <c r="R4209">
        <f>IF(Cleaned_data[[#This Row],[KATEGORI]]="A+B: KØRETØJER I ALT",Q4207/Cleaned_data[[#This Row],[TOTAL]],0)</f>
        <v>0</v>
      </c>
    </row>
    <row r="4210" spans="1:18" x14ac:dyDescent="0.2">
      <c r="A4210">
        <v>74</v>
      </c>
      <c r="B4210" s="1" t="s">
        <v>81</v>
      </c>
      <c r="C4210">
        <v>2013</v>
      </c>
      <c r="D4210" s="1" t="s">
        <v>18</v>
      </c>
      <c r="E4210">
        <v>445</v>
      </c>
      <c r="F4210">
        <v>432</v>
      </c>
      <c r="G4210">
        <v>366</v>
      </c>
      <c r="H4210">
        <v>349</v>
      </c>
      <c r="I4210">
        <v>348</v>
      </c>
      <c r="J4210">
        <v>356</v>
      </c>
      <c r="K4210">
        <v>370</v>
      </c>
      <c r="L4210">
        <v>508</v>
      </c>
      <c r="M4210">
        <v>610</v>
      </c>
      <c r="N4210">
        <v>715</v>
      </c>
      <c r="O4210">
        <v>540</v>
      </c>
      <c r="P4210">
        <v>378</v>
      </c>
      <c r="Q4210">
        <v>5417</v>
      </c>
      <c r="R4210">
        <f>IF(Cleaned_data[[#This Row],[KATEGORI]]="A+B: KØRETØJER I ALT",Q4208/Cleaned_data[[#This Row],[TOTAL]],0)</f>
        <v>0</v>
      </c>
    </row>
    <row r="4211" spans="1:18" x14ac:dyDescent="0.2">
      <c r="A4211">
        <v>74</v>
      </c>
      <c r="B4211" s="1" t="s">
        <v>81</v>
      </c>
      <c r="C4211">
        <v>2013</v>
      </c>
      <c r="D4211" s="1" t="s">
        <v>19</v>
      </c>
      <c r="E4211">
        <v>98</v>
      </c>
      <c r="F4211">
        <v>108</v>
      </c>
      <c r="G4211">
        <v>94</v>
      </c>
      <c r="H4211">
        <v>83</v>
      </c>
      <c r="I4211">
        <v>89</v>
      </c>
      <c r="J4211">
        <v>107</v>
      </c>
      <c r="K4211">
        <v>99</v>
      </c>
      <c r="L4211">
        <v>114</v>
      </c>
      <c r="M4211">
        <v>131</v>
      </c>
      <c r="N4211">
        <v>89</v>
      </c>
      <c r="O4211">
        <v>50</v>
      </c>
      <c r="P4211">
        <v>44</v>
      </c>
      <c r="Q4211">
        <v>1106</v>
      </c>
      <c r="R4211">
        <f>IF(Cleaned_data[[#This Row],[KATEGORI]]="A+B: KØRETØJER I ALT",Q4209/Cleaned_data[[#This Row],[TOTAL]],0)</f>
        <v>0</v>
      </c>
    </row>
    <row r="4212" spans="1:18" x14ac:dyDescent="0.2">
      <c r="A4212">
        <v>74</v>
      </c>
      <c r="B4212" s="1" t="s">
        <v>81</v>
      </c>
      <c r="C4212">
        <v>2013</v>
      </c>
      <c r="D4212" s="1" t="s">
        <v>20</v>
      </c>
      <c r="E4212">
        <v>543</v>
      </c>
      <c r="F4212">
        <v>540</v>
      </c>
      <c r="G4212">
        <v>460</v>
      </c>
      <c r="H4212">
        <v>432</v>
      </c>
      <c r="I4212">
        <v>437</v>
      </c>
      <c r="J4212">
        <v>463</v>
      </c>
      <c r="K4212">
        <v>469</v>
      </c>
      <c r="L4212">
        <v>622</v>
      </c>
      <c r="M4212">
        <v>741</v>
      </c>
      <c r="N4212">
        <v>804</v>
      </c>
      <c r="O4212">
        <v>590</v>
      </c>
      <c r="P4212">
        <v>422</v>
      </c>
      <c r="Q4212">
        <v>6523</v>
      </c>
      <c r="R4212">
        <f>IF(Cleaned_data[[#This Row],[KATEGORI]]="A+B: KØRETØJER I ALT",Q4210/Cleaned_data[[#This Row],[TOTAL]],0)</f>
        <v>0</v>
      </c>
    </row>
    <row r="4213" spans="1:18" x14ac:dyDescent="0.2">
      <c r="A4213">
        <v>74</v>
      </c>
      <c r="B4213" s="1" t="s">
        <v>81</v>
      </c>
      <c r="C4213">
        <v>2013</v>
      </c>
      <c r="D4213" s="1" t="s">
        <v>21</v>
      </c>
      <c r="E4213">
        <v>4</v>
      </c>
      <c r="F4213">
        <v>9</v>
      </c>
      <c r="G4213">
        <v>11</v>
      </c>
      <c r="H4213">
        <v>8</v>
      </c>
      <c r="I4213">
        <v>6</v>
      </c>
      <c r="J4213">
        <v>8</v>
      </c>
      <c r="K4213">
        <v>8</v>
      </c>
      <c r="L4213">
        <v>6</v>
      </c>
      <c r="M4213">
        <v>5</v>
      </c>
      <c r="N4213">
        <v>2</v>
      </c>
      <c r="O4213">
        <v>0</v>
      </c>
      <c r="P4213">
        <v>2</v>
      </c>
      <c r="Q4213">
        <v>69</v>
      </c>
      <c r="R4213">
        <f>IF(Cleaned_data[[#This Row],[KATEGORI]]="A+B: KØRETØJER I ALT",Q4211/Cleaned_data[[#This Row],[TOTAL]],0)</f>
        <v>0</v>
      </c>
    </row>
    <row r="4214" spans="1:18" x14ac:dyDescent="0.2">
      <c r="A4214">
        <v>74</v>
      </c>
      <c r="B4214" s="1" t="s">
        <v>81</v>
      </c>
      <c r="C4214">
        <v>2013</v>
      </c>
      <c r="D4214" s="1" t="s">
        <v>22</v>
      </c>
      <c r="E4214">
        <v>15</v>
      </c>
      <c r="F4214">
        <v>23</v>
      </c>
      <c r="G4214">
        <v>21</v>
      </c>
      <c r="H4214">
        <v>19</v>
      </c>
      <c r="I4214">
        <v>17</v>
      </c>
      <c r="J4214">
        <v>19</v>
      </c>
      <c r="K4214">
        <v>21</v>
      </c>
      <c r="L4214">
        <v>18</v>
      </c>
      <c r="M4214">
        <v>15</v>
      </c>
      <c r="N4214">
        <v>13</v>
      </c>
      <c r="O4214">
        <v>12</v>
      </c>
      <c r="P4214">
        <v>14</v>
      </c>
      <c r="Q4214">
        <v>207</v>
      </c>
      <c r="R4214">
        <f>IF(Cleaned_data[[#This Row],[KATEGORI]]="A+B: KØRETØJER I ALT",Q4212/Cleaned_data[[#This Row],[TOTAL]],0)</f>
        <v>0</v>
      </c>
    </row>
    <row r="4215" spans="1:18" x14ac:dyDescent="0.2">
      <c r="A4215">
        <v>74</v>
      </c>
      <c r="B4215" s="1" t="s">
        <v>81</v>
      </c>
      <c r="C4215">
        <v>2013</v>
      </c>
      <c r="D4215" s="1" t="s">
        <v>23</v>
      </c>
      <c r="E4215">
        <v>558</v>
      </c>
      <c r="F4215">
        <v>563</v>
      </c>
      <c r="G4215">
        <v>481</v>
      </c>
      <c r="H4215">
        <v>451</v>
      </c>
      <c r="I4215">
        <v>454</v>
      </c>
      <c r="J4215">
        <v>482</v>
      </c>
      <c r="K4215">
        <v>490</v>
      </c>
      <c r="L4215">
        <v>640</v>
      </c>
      <c r="M4215">
        <v>756</v>
      </c>
      <c r="N4215">
        <v>817</v>
      </c>
      <c r="O4215">
        <v>602</v>
      </c>
      <c r="P4215">
        <v>436</v>
      </c>
      <c r="Q4215">
        <v>6730</v>
      </c>
      <c r="R4215">
        <f>IF(Cleaned_data[[#This Row],[KATEGORI]]="A+B: KØRETØJER I ALT",Q4213/Cleaned_data[[#This Row],[TOTAL]],0)</f>
        <v>1.025260029717682E-2</v>
      </c>
    </row>
    <row r="4216" spans="1:18" x14ac:dyDescent="0.2">
      <c r="A4216">
        <v>74</v>
      </c>
      <c r="B4216" s="1" t="s">
        <v>81</v>
      </c>
      <c r="C4216">
        <v>2013</v>
      </c>
      <c r="D4216" s="1" t="s">
        <v>24</v>
      </c>
      <c r="E4216">
        <v>3</v>
      </c>
      <c r="F4216">
        <v>3</v>
      </c>
      <c r="G4216">
        <v>1</v>
      </c>
      <c r="H4216">
        <v>1</v>
      </c>
      <c r="I4216">
        <v>1</v>
      </c>
      <c r="J4216">
        <v>3</v>
      </c>
      <c r="K4216">
        <v>3</v>
      </c>
      <c r="L4216">
        <v>3</v>
      </c>
      <c r="M4216">
        <v>0</v>
      </c>
      <c r="N4216">
        <v>2</v>
      </c>
      <c r="O4216">
        <v>2</v>
      </c>
      <c r="P4216">
        <v>1</v>
      </c>
      <c r="Q4216">
        <v>23</v>
      </c>
      <c r="R4216">
        <f>IF(Cleaned_data[[#This Row],[KATEGORI]]="A+B: KØRETØJER I ALT",Q4214/Cleaned_data[[#This Row],[TOTAL]],0)</f>
        <v>0</v>
      </c>
    </row>
    <row r="4217" spans="1:18" x14ac:dyDescent="0.2">
      <c r="A4217">
        <v>74</v>
      </c>
      <c r="B4217" s="1" t="s">
        <v>81</v>
      </c>
      <c r="C4217">
        <v>2013</v>
      </c>
      <c r="D4217" s="1" t="s">
        <v>25</v>
      </c>
      <c r="E4217">
        <v>169</v>
      </c>
      <c r="F4217">
        <v>145</v>
      </c>
      <c r="G4217">
        <v>104</v>
      </c>
      <c r="H4217">
        <v>81</v>
      </c>
      <c r="I4217">
        <v>69</v>
      </c>
      <c r="J4217">
        <v>80</v>
      </c>
      <c r="K4217">
        <v>101</v>
      </c>
      <c r="L4217">
        <v>123</v>
      </c>
      <c r="M4217">
        <v>172</v>
      </c>
      <c r="N4217">
        <v>184</v>
      </c>
      <c r="O4217">
        <v>107</v>
      </c>
      <c r="P4217">
        <v>85</v>
      </c>
      <c r="Q4217">
        <v>1420</v>
      </c>
      <c r="R4217">
        <f>IF(Cleaned_data[[#This Row],[KATEGORI]]="A+B: KØRETØJER I ALT",Q4215/Cleaned_data[[#This Row],[TOTAL]],0)</f>
        <v>0</v>
      </c>
    </row>
    <row r="4218" spans="1:18" x14ac:dyDescent="0.2">
      <c r="A4218">
        <v>74</v>
      </c>
      <c r="B4218" s="1" t="s">
        <v>81</v>
      </c>
      <c r="C4218">
        <v>2013</v>
      </c>
      <c r="D4218" s="1" t="s">
        <v>26</v>
      </c>
      <c r="E4218">
        <v>172</v>
      </c>
      <c r="F4218">
        <v>148</v>
      </c>
      <c r="G4218">
        <v>105</v>
      </c>
      <c r="H4218">
        <v>82</v>
      </c>
      <c r="I4218">
        <v>70</v>
      </c>
      <c r="J4218">
        <v>83</v>
      </c>
      <c r="K4218">
        <v>104</v>
      </c>
      <c r="L4218">
        <v>126</v>
      </c>
      <c r="M4218">
        <v>172</v>
      </c>
      <c r="N4218">
        <v>186</v>
      </c>
      <c r="O4218">
        <v>109</v>
      </c>
      <c r="P4218">
        <v>86</v>
      </c>
      <c r="Q4218">
        <v>1443</v>
      </c>
      <c r="R4218">
        <f>IF(Cleaned_data[[#This Row],[KATEGORI]]="A+B: KØRETØJER I ALT",Q4216/Cleaned_data[[#This Row],[TOTAL]],0)</f>
        <v>0</v>
      </c>
    </row>
    <row r="4219" spans="1:18" x14ac:dyDescent="0.2">
      <c r="A4219">
        <v>74</v>
      </c>
      <c r="B4219" s="1" t="s">
        <v>81</v>
      </c>
      <c r="C4219">
        <v>2014</v>
      </c>
      <c r="D4219" s="1" t="s">
        <v>18</v>
      </c>
      <c r="E4219">
        <v>462</v>
      </c>
      <c r="F4219">
        <v>440</v>
      </c>
      <c r="G4219">
        <v>306</v>
      </c>
      <c r="H4219">
        <v>315</v>
      </c>
      <c r="I4219">
        <v>397</v>
      </c>
      <c r="J4219">
        <v>362</v>
      </c>
      <c r="K4219">
        <v>383</v>
      </c>
      <c r="L4219">
        <v>386</v>
      </c>
      <c r="M4219">
        <v>572</v>
      </c>
      <c r="N4219">
        <v>629</v>
      </c>
      <c r="O4219">
        <v>484</v>
      </c>
      <c r="P4219">
        <v>415</v>
      </c>
      <c r="Q4219">
        <v>5151</v>
      </c>
      <c r="R4219">
        <f>IF(Cleaned_data[[#This Row],[KATEGORI]]="A+B: KØRETØJER I ALT",Q4217/Cleaned_data[[#This Row],[TOTAL]],0)</f>
        <v>0</v>
      </c>
    </row>
    <row r="4220" spans="1:18" x14ac:dyDescent="0.2">
      <c r="A4220">
        <v>74</v>
      </c>
      <c r="B4220" s="1" t="s">
        <v>81</v>
      </c>
      <c r="C4220">
        <v>2014</v>
      </c>
      <c r="D4220" s="1" t="s">
        <v>19</v>
      </c>
      <c r="E4220">
        <v>109</v>
      </c>
      <c r="F4220">
        <v>99</v>
      </c>
      <c r="G4220">
        <v>87</v>
      </c>
      <c r="H4220">
        <v>86</v>
      </c>
      <c r="I4220">
        <v>71</v>
      </c>
      <c r="J4220">
        <v>79</v>
      </c>
      <c r="K4220">
        <v>109</v>
      </c>
      <c r="L4220">
        <v>114</v>
      </c>
      <c r="M4220">
        <v>112</v>
      </c>
      <c r="N4220">
        <v>93</v>
      </c>
      <c r="O4220">
        <v>73</v>
      </c>
      <c r="P4220">
        <v>54</v>
      </c>
      <c r="Q4220">
        <v>1086</v>
      </c>
      <c r="R4220">
        <f>IF(Cleaned_data[[#This Row],[KATEGORI]]="A+B: KØRETØJER I ALT",Q4218/Cleaned_data[[#This Row],[TOTAL]],0)</f>
        <v>0</v>
      </c>
    </row>
    <row r="4221" spans="1:18" x14ac:dyDescent="0.2">
      <c r="A4221">
        <v>74</v>
      </c>
      <c r="B4221" s="1" t="s">
        <v>81</v>
      </c>
      <c r="C4221">
        <v>2014</v>
      </c>
      <c r="D4221" s="1" t="s">
        <v>20</v>
      </c>
      <c r="E4221">
        <v>571</v>
      </c>
      <c r="F4221">
        <v>539</v>
      </c>
      <c r="G4221">
        <v>393</v>
      </c>
      <c r="H4221">
        <v>401</v>
      </c>
      <c r="I4221">
        <v>468</v>
      </c>
      <c r="J4221">
        <v>441</v>
      </c>
      <c r="K4221">
        <v>492</v>
      </c>
      <c r="L4221">
        <v>500</v>
      </c>
      <c r="M4221">
        <v>684</v>
      </c>
      <c r="N4221">
        <v>722</v>
      </c>
      <c r="O4221">
        <v>557</v>
      </c>
      <c r="P4221">
        <v>469</v>
      </c>
      <c r="Q4221">
        <v>6237</v>
      </c>
      <c r="R4221">
        <f>IF(Cleaned_data[[#This Row],[KATEGORI]]="A+B: KØRETØJER I ALT",Q4219/Cleaned_data[[#This Row],[TOTAL]],0)</f>
        <v>0</v>
      </c>
    </row>
    <row r="4222" spans="1:18" x14ac:dyDescent="0.2">
      <c r="A4222">
        <v>74</v>
      </c>
      <c r="B4222" s="1" t="s">
        <v>81</v>
      </c>
      <c r="C4222">
        <v>2014</v>
      </c>
      <c r="D4222" s="1" t="s">
        <v>21</v>
      </c>
      <c r="E4222">
        <v>6</v>
      </c>
      <c r="F4222">
        <v>14</v>
      </c>
      <c r="G4222">
        <v>16</v>
      </c>
      <c r="H4222">
        <v>8</v>
      </c>
      <c r="I4222">
        <v>6</v>
      </c>
      <c r="J4222">
        <v>6</v>
      </c>
      <c r="K4222">
        <v>8</v>
      </c>
      <c r="L4222">
        <v>5</v>
      </c>
      <c r="M4222">
        <v>4</v>
      </c>
      <c r="N4222">
        <v>1</v>
      </c>
      <c r="O4222">
        <v>1</v>
      </c>
      <c r="P4222">
        <v>0</v>
      </c>
      <c r="Q4222">
        <v>75</v>
      </c>
      <c r="R4222">
        <f>IF(Cleaned_data[[#This Row],[KATEGORI]]="A+B: KØRETØJER I ALT",Q4220/Cleaned_data[[#This Row],[TOTAL]],0)</f>
        <v>0</v>
      </c>
    </row>
    <row r="4223" spans="1:18" x14ac:dyDescent="0.2">
      <c r="A4223">
        <v>74</v>
      </c>
      <c r="B4223" s="1" t="s">
        <v>81</v>
      </c>
      <c r="C4223">
        <v>2014</v>
      </c>
      <c r="D4223" s="1" t="s">
        <v>22</v>
      </c>
      <c r="E4223">
        <v>18</v>
      </c>
      <c r="F4223">
        <v>29</v>
      </c>
      <c r="G4223">
        <v>29</v>
      </c>
      <c r="H4223">
        <v>18</v>
      </c>
      <c r="I4223">
        <v>16</v>
      </c>
      <c r="J4223">
        <v>16</v>
      </c>
      <c r="K4223">
        <v>19</v>
      </c>
      <c r="L4223">
        <v>15</v>
      </c>
      <c r="M4223">
        <v>16</v>
      </c>
      <c r="N4223">
        <v>14</v>
      </c>
      <c r="O4223">
        <v>11</v>
      </c>
      <c r="P4223">
        <v>12</v>
      </c>
      <c r="Q4223">
        <v>213</v>
      </c>
      <c r="R4223">
        <f>IF(Cleaned_data[[#This Row],[KATEGORI]]="A+B: KØRETØJER I ALT",Q4221/Cleaned_data[[#This Row],[TOTAL]],0)</f>
        <v>0</v>
      </c>
    </row>
    <row r="4224" spans="1:18" x14ac:dyDescent="0.2">
      <c r="A4224">
        <v>74</v>
      </c>
      <c r="B4224" s="1" t="s">
        <v>81</v>
      </c>
      <c r="C4224">
        <v>2014</v>
      </c>
      <c r="D4224" s="1" t="s">
        <v>23</v>
      </c>
      <c r="E4224">
        <v>589</v>
      </c>
      <c r="F4224">
        <v>568</v>
      </c>
      <c r="G4224">
        <v>422</v>
      </c>
      <c r="H4224">
        <v>419</v>
      </c>
      <c r="I4224">
        <v>484</v>
      </c>
      <c r="J4224">
        <v>457</v>
      </c>
      <c r="K4224">
        <v>511</v>
      </c>
      <c r="L4224">
        <v>515</v>
      </c>
      <c r="M4224">
        <v>700</v>
      </c>
      <c r="N4224">
        <v>736</v>
      </c>
      <c r="O4224">
        <v>568</v>
      </c>
      <c r="P4224">
        <v>481</v>
      </c>
      <c r="Q4224">
        <v>6450</v>
      </c>
      <c r="R4224">
        <f>IF(Cleaned_data[[#This Row],[KATEGORI]]="A+B: KØRETØJER I ALT",Q4222/Cleaned_data[[#This Row],[TOTAL]],0)</f>
        <v>1.1627906976744186E-2</v>
      </c>
    </row>
    <row r="4225" spans="1:18" x14ac:dyDescent="0.2">
      <c r="A4225">
        <v>74</v>
      </c>
      <c r="B4225" s="1" t="s">
        <v>81</v>
      </c>
      <c r="C4225">
        <v>2014</v>
      </c>
      <c r="D4225" s="1" t="s">
        <v>24</v>
      </c>
      <c r="E4225">
        <v>2</v>
      </c>
      <c r="F4225">
        <v>5</v>
      </c>
      <c r="G4225">
        <v>0</v>
      </c>
      <c r="H4225">
        <v>1</v>
      </c>
      <c r="I4225">
        <v>1</v>
      </c>
      <c r="J4225">
        <v>2</v>
      </c>
      <c r="K4225">
        <v>1</v>
      </c>
      <c r="L4225">
        <v>3</v>
      </c>
      <c r="M4225">
        <v>6</v>
      </c>
      <c r="N4225">
        <v>5</v>
      </c>
      <c r="O4225">
        <v>6</v>
      </c>
      <c r="P4225">
        <v>3</v>
      </c>
      <c r="Q4225">
        <v>35</v>
      </c>
      <c r="R4225">
        <f>IF(Cleaned_data[[#This Row],[KATEGORI]]="A+B: KØRETØJER I ALT",Q4223/Cleaned_data[[#This Row],[TOTAL]],0)</f>
        <v>0</v>
      </c>
    </row>
    <row r="4226" spans="1:18" x14ac:dyDescent="0.2">
      <c r="A4226">
        <v>74</v>
      </c>
      <c r="B4226" s="1" t="s">
        <v>81</v>
      </c>
      <c r="C4226">
        <v>2014</v>
      </c>
      <c r="D4226" s="1" t="s">
        <v>25</v>
      </c>
      <c r="E4226">
        <v>245</v>
      </c>
      <c r="F4226">
        <v>191</v>
      </c>
      <c r="G4226">
        <v>97</v>
      </c>
      <c r="H4226">
        <v>69</v>
      </c>
      <c r="I4226">
        <v>95</v>
      </c>
      <c r="J4226">
        <v>106</v>
      </c>
      <c r="K4226">
        <v>168</v>
      </c>
      <c r="L4226">
        <v>165</v>
      </c>
      <c r="M4226">
        <v>226</v>
      </c>
      <c r="N4226">
        <v>269</v>
      </c>
      <c r="O4226">
        <v>148</v>
      </c>
      <c r="P4226">
        <v>134</v>
      </c>
      <c r="Q4226">
        <v>1913</v>
      </c>
      <c r="R4226">
        <f>IF(Cleaned_data[[#This Row],[KATEGORI]]="A+B: KØRETØJER I ALT",Q4224/Cleaned_data[[#This Row],[TOTAL]],0)</f>
        <v>0</v>
      </c>
    </row>
    <row r="4227" spans="1:18" x14ac:dyDescent="0.2">
      <c r="A4227">
        <v>74</v>
      </c>
      <c r="B4227" s="1" t="s">
        <v>81</v>
      </c>
      <c r="C4227">
        <v>2014</v>
      </c>
      <c r="D4227" s="1" t="s">
        <v>26</v>
      </c>
      <c r="E4227">
        <v>247</v>
      </c>
      <c r="F4227">
        <v>196</v>
      </c>
      <c r="G4227">
        <v>97</v>
      </c>
      <c r="H4227">
        <v>70</v>
      </c>
      <c r="I4227">
        <v>96</v>
      </c>
      <c r="J4227">
        <v>108</v>
      </c>
      <c r="K4227">
        <v>169</v>
      </c>
      <c r="L4227">
        <v>168</v>
      </c>
      <c r="M4227">
        <v>232</v>
      </c>
      <c r="N4227">
        <v>274</v>
      </c>
      <c r="O4227">
        <v>154</v>
      </c>
      <c r="P4227">
        <v>137</v>
      </c>
      <c r="Q4227">
        <v>1948</v>
      </c>
      <c r="R4227">
        <f>IF(Cleaned_data[[#This Row],[KATEGORI]]="A+B: KØRETØJER I ALT",Q4225/Cleaned_data[[#This Row],[TOTAL]],0)</f>
        <v>0</v>
      </c>
    </row>
    <row r="4228" spans="1:18" x14ac:dyDescent="0.2">
      <c r="A4228">
        <v>74</v>
      </c>
      <c r="B4228" s="1" t="s">
        <v>81</v>
      </c>
      <c r="C4228">
        <v>2015</v>
      </c>
      <c r="D4228" s="1" t="s">
        <v>18</v>
      </c>
      <c r="E4228">
        <v>518</v>
      </c>
      <c r="F4228">
        <v>451</v>
      </c>
      <c r="G4228">
        <v>310</v>
      </c>
      <c r="H4228">
        <v>391</v>
      </c>
      <c r="I4228">
        <v>405</v>
      </c>
      <c r="J4228">
        <v>342</v>
      </c>
      <c r="K4228">
        <v>383</v>
      </c>
      <c r="L4228">
        <v>493</v>
      </c>
      <c r="M4228">
        <v>615</v>
      </c>
      <c r="N4228">
        <v>716</v>
      </c>
      <c r="O4228">
        <v>663</v>
      </c>
      <c r="P4228">
        <v>521</v>
      </c>
      <c r="Q4228">
        <v>5808</v>
      </c>
      <c r="R4228">
        <f>IF(Cleaned_data[[#This Row],[KATEGORI]]="A+B: KØRETØJER I ALT",Q4226/Cleaned_data[[#This Row],[TOTAL]],0)</f>
        <v>0</v>
      </c>
    </row>
    <row r="4229" spans="1:18" x14ac:dyDescent="0.2">
      <c r="A4229">
        <v>74</v>
      </c>
      <c r="B4229" s="1" t="s">
        <v>81</v>
      </c>
      <c r="C4229">
        <v>2015</v>
      </c>
      <c r="D4229" s="1" t="s">
        <v>19</v>
      </c>
      <c r="E4229">
        <v>98</v>
      </c>
      <c r="F4229">
        <v>88</v>
      </c>
      <c r="G4229">
        <v>81</v>
      </c>
      <c r="H4229">
        <v>106</v>
      </c>
      <c r="I4229">
        <v>104</v>
      </c>
      <c r="J4229">
        <v>90</v>
      </c>
      <c r="K4229">
        <v>83</v>
      </c>
      <c r="L4229">
        <v>119</v>
      </c>
      <c r="M4229">
        <v>149</v>
      </c>
      <c r="N4229">
        <v>115</v>
      </c>
      <c r="O4229">
        <v>76</v>
      </c>
      <c r="P4229">
        <v>58</v>
      </c>
      <c r="Q4229">
        <v>1167</v>
      </c>
      <c r="R4229">
        <f>IF(Cleaned_data[[#This Row],[KATEGORI]]="A+B: KØRETØJER I ALT",Q4227/Cleaned_data[[#This Row],[TOTAL]],0)</f>
        <v>0</v>
      </c>
    </row>
    <row r="4230" spans="1:18" x14ac:dyDescent="0.2">
      <c r="A4230">
        <v>74</v>
      </c>
      <c r="B4230" s="1" t="s">
        <v>81</v>
      </c>
      <c r="C4230">
        <v>2015</v>
      </c>
      <c r="D4230" s="1" t="s">
        <v>20</v>
      </c>
      <c r="E4230">
        <v>616</v>
      </c>
      <c r="F4230">
        <v>539</v>
      </c>
      <c r="G4230">
        <v>391</v>
      </c>
      <c r="H4230">
        <v>497</v>
      </c>
      <c r="I4230">
        <v>509</v>
      </c>
      <c r="J4230">
        <v>432</v>
      </c>
      <c r="K4230">
        <v>466</v>
      </c>
      <c r="L4230">
        <v>612</v>
      </c>
      <c r="M4230">
        <v>764</v>
      </c>
      <c r="N4230">
        <v>831</v>
      </c>
      <c r="O4230">
        <v>739</v>
      </c>
      <c r="P4230">
        <v>579</v>
      </c>
      <c r="Q4230">
        <v>6975</v>
      </c>
      <c r="R4230">
        <f>IF(Cleaned_data[[#This Row],[KATEGORI]]="A+B: KØRETØJER I ALT",Q4228/Cleaned_data[[#This Row],[TOTAL]],0)</f>
        <v>0</v>
      </c>
    </row>
    <row r="4231" spans="1:18" x14ac:dyDescent="0.2">
      <c r="A4231">
        <v>74</v>
      </c>
      <c r="B4231" s="1" t="s">
        <v>81</v>
      </c>
      <c r="C4231">
        <v>2015</v>
      </c>
      <c r="D4231" s="1" t="s">
        <v>21</v>
      </c>
      <c r="E4231">
        <v>11</v>
      </c>
      <c r="F4231">
        <v>12</v>
      </c>
      <c r="G4231">
        <v>9</v>
      </c>
      <c r="H4231">
        <v>4</v>
      </c>
      <c r="I4231">
        <v>13</v>
      </c>
      <c r="J4231">
        <v>10</v>
      </c>
      <c r="K4231">
        <v>11</v>
      </c>
      <c r="L4231">
        <v>7</v>
      </c>
      <c r="M4231">
        <v>5</v>
      </c>
      <c r="N4231">
        <v>6</v>
      </c>
      <c r="O4231">
        <v>3</v>
      </c>
      <c r="P4231">
        <v>1</v>
      </c>
      <c r="Q4231">
        <v>92</v>
      </c>
      <c r="R4231">
        <f>IF(Cleaned_data[[#This Row],[KATEGORI]]="A+B: KØRETØJER I ALT",Q4229/Cleaned_data[[#This Row],[TOTAL]],0)</f>
        <v>0</v>
      </c>
    </row>
    <row r="4232" spans="1:18" x14ac:dyDescent="0.2">
      <c r="A4232">
        <v>74</v>
      </c>
      <c r="B4232" s="1" t="s">
        <v>81</v>
      </c>
      <c r="C4232">
        <v>2015</v>
      </c>
      <c r="D4232" s="1" t="s">
        <v>22</v>
      </c>
      <c r="E4232">
        <v>23</v>
      </c>
      <c r="F4232">
        <v>25</v>
      </c>
      <c r="G4232">
        <v>22</v>
      </c>
      <c r="H4232">
        <v>14</v>
      </c>
      <c r="I4232">
        <v>23</v>
      </c>
      <c r="J4232">
        <v>21</v>
      </c>
      <c r="K4232">
        <v>21</v>
      </c>
      <c r="L4232">
        <v>18</v>
      </c>
      <c r="M4232">
        <v>15</v>
      </c>
      <c r="N4232">
        <v>20</v>
      </c>
      <c r="O4232">
        <v>13</v>
      </c>
      <c r="P4232">
        <v>11</v>
      </c>
      <c r="Q4232">
        <v>226</v>
      </c>
      <c r="R4232">
        <f>IF(Cleaned_data[[#This Row],[KATEGORI]]="A+B: KØRETØJER I ALT",Q4230/Cleaned_data[[#This Row],[TOTAL]],0)</f>
        <v>0</v>
      </c>
    </row>
    <row r="4233" spans="1:18" x14ac:dyDescent="0.2">
      <c r="A4233">
        <v>74</v>
      </c>
      <c r="B4233" s="1" t="s">
        <v>81</v>
      </c>
      <c r="C4233">
        <v>2015</v>
      </c>
      <c r="D4233" s="1" t="s">
        <v>23</v>
      </c>
      <c r="E4233">
        <v>639</v>
      </c>
      <c r="F4233">
        <v>564</v>
      </c>
      <c r="G4233">
        <v>413</v>
      </c>
      <c r="H4233">
        <v>511</v>
      </c>
      <c r="I4233">
        <v>532</v>
      </c>
      <c r="J4233">
        <v>453</v>
      </c>
      <c r="K4233">
        <v>487</v>
      </c>
      <c r="L4233">
        <v>630</v>
      </c>
      <c r="M4233">
        <v>779</v>
      </c>
      <c r="N4233">
        <v>851</v>
      </c>
      <c r="O4233">
        <v>752</v>
      </c>
      <c r="P4233">
        <v>590</v>
      </c>
      <c r="Q4233">
        <v>7201</v>
      </c>
      <c r="R4233">
        <f>IF(Cleaned_data[[#This Row],[KATEGORI]]="A+B: KØRETØJER I ALT",Q4231/Cleaned_data[[#This Row],[TOTAL]],0)</f>
        <v>1.2776003332870435E-2</v>
      </c>
    </row>
    <row r="4234" spans="1:18" x14ac:dyDescent="0.2">
      <c r="A4234">
        <v>74</v>
      </c>
      <c r="B4234" s="1" t="s">
        <v>81</v>
      </c>
      <c r="C4234">
        <v>2015</v>
      </c>
      <c r="D4234" s="1" t="s">
        <v>24</v>
      </c>
      <c r="E4234">
        <v>3</v>
      </c>
      <c r="F4234">
        <v>3</v>
      </c>
      <c r="G4234">
        <v>0</v>
      </c>
      <c r="H4234">
        <v>1</v>
      </c>
      <c r="I4234">
        <v>2</v>
      </c>
      <c r="J4234">
        <v>3</v>
      </c>
      <c r="K4234">
        <v>3</v>
      </c>
      <c r="L4234">
        <v>0</v>
      </c>
      <c r="M4234">
        <v>4</v>
      </c>
      <c r="N4234">
        <v>2</v>
      </c>
      <c r="O4234">
        <v>5</v>
      </c>
      <c r="P4234">
        <v>2</v>
      </c>
      <c r="Q4234">
        <v>28</v>
      </c>
      <c r="R4234">
        <f>IF(Cleaned_data[[#This Row],[KATEGORI]]="A+B: KØRETØJER I ALT",Q4232/Cleaned_data[[#This Row],[TOTAL]],0)</f>
        <v>0</v>
      </c>
    </row>
    <row r="4235" spans="1:18" x14ac:dyDescent="0.2">
      <c r="A4235">
        <v>74</v>
      </c>
      <c r="B4235" s="1" t="s">
        <v>81</v>
      </c>
      <c r="C4235">
        <v>2015</v>
      </c>
      <c r="D4235" s="1" t="s">
        <v>25</v>
      </c>
      <c r="E4235">
        <v>228</v>
      </c>
      <c r="F4235">
        <v>121</v>
      </c>
      <c r="G4235">
        <v>68</v>
      </c>
      <c r="H4235">
        <v>64</v>
      </c>
      <c r="I4235">
        <v>84</v>
      </c>
      <c r="J4235">
        <v>86</v>
      </c>
      <c r="K4235">
        <v>71</v>
      </c>
      <c r="L4235">
        <v>120</v>
      </c>
      <c r="M4235">
        <v>162</v>
      </c>
      <c r="N4235">
        <v>186</v>
      </c>
      <c r="O4235">
        <v>164</v>
      </c>
      <c r="P4235">
        <v>91</v>
      </c>
      <c r="Q4235">
        <v>1445</v>
      </c>
      <c r="R4235">
        <f>IF(Cleaned_data[[#This Row],[KATEGORI]]="A+B: KØRETØJER I ALT",Q4233/Cleaned_data[[#This Row],[TOTAL]],0)</f>
        <v>0</v>
      </c>
    </row>
    <row r="4236" spans="1:18" x14ac:dyDescent="0.2">
      <c r="A4236">
        <v>74</v>
      </c>
      <c r="B4236" s="1" t="s">
        <v>81</v>
      </c>
      <c r="C4236">
        <v>2015</v>
      </c>
      <c r="D4236" s="1" t="s">
        <v>26</v>
      </c>
      <c r="E4236">
        <v>231</v>
      </c>
      <c r="F4236">
        <v>124</v>
      </c>
      <c r="G4236">
        <v>68</v>
      </c>
      <c r="H4236">
        <v>65</v>
      </c>
      <c r="I4236">
        <v>86</v>
      </c>
      <c r="J4236">
        <v>89</v>
      </c>
      <c r="K4236">
        <v>74</v>
      </c>
      <c r="L4236">
        <v>120</v>
      </c>
      <c r="M4236">
        <v>166</v>
      </c>
      <c r="N4236">
        <v>188</v>
      </c>
      <c r="O4236">
        <v>169</v>
      </c>
      <c r="P4236">
        <v>93</v>
      </c>
      <c r="Q4236">
        <v>1473</v>
      </c>
      <c r="R4236">
        <f>IF(Cleaned_data[[#This Row],[KATEGORI]]="A+B: KØRETØJER I ALT",Q4234/Cleaned_data[[#This Row],[TOTAL]],0)</f>
        <v>0</v>
      </c>
    </row>
    <row r="4237" spans="1:18" x14ac:dyDescent="0.2">
      <c r="A4237">
        <v>74</v>
      </c>
      <c r="B4237" s="1" t="s">
        <v>81</v>
      </c>
      <c r="C4237">
        <v>2016</v>
      </c>
      <c r="D4237" s="1" t="s">
        <v>18</v>
      </c>
      <c r="E4237">
        <v>551</v>
      </c>
      <c r="F4237">
        <v>457</v>
      </c>
      <c r="G4237">
        <v>434</v>
      </c>
      <c r="H4237">
        <v>354</v>
      </c>
      <c r="I4237">
        <v>415</v>
      </c>
      <c r="J4237">
        <v>363</v>
      </c>
      <c r="K4237">
        <v>437</v>
      </c>
      <c r="L4237">
        <v>535</v>
      </c>
      <c r="M4237">
        <v>700</v>
      </c>
      <c r="N4237">
        <v>773</v>
      </c>
      <c r="O4237">
        <v>606</v>
      </c>
      <c r="P4237">
        <v>460</v>
      </c>
      <c r="Q4237">
        <v>6085</v>
      </c>
      <c r="R4237">
        <f>IF(Cleaned_data[[#This Row],[KATEGORI]]="A+B: KØRETØJER I ALT",Q4235/Cleaned_data[[#This Row],[TOTAL]],0)</f>
        <v>0</v>
      </c>
    </row>
    <row r="4238" spans="1:18" x14ac:dyDescent="0.2">
      <c r="A4238">
        <v>74</v>
      </c>
      <c r="B4238" s="1" t="s">
        <v>81</v>
      </c>
      <c r="C4238">
        <v>2016</v>
      </c>
      <c r="D4238" s="1" t="s">
        <v>19</v>
      </c>
      <c r="E4238">
        <v>119</v>
      </c>
      <c r="F4238">
        <v>90</v>
      </c>
      <c r="G4238">
        <v>78</v>
      </c>
      <c r="H4238">
        <v>100</v>
      </c>
      <c r="I4238">
        <v>115</v>
      </c>
      <c r="J4238">
        <v>95</v>
      </c>
      <c r="K4238">
        <v>116</v>
      </c>
      <c r="L4238">
        <v>117</v>
      </c>
      <c r="M4238">
        <v>149</v>
      </c>
      <c r="N4238">
        <v>100</v>
      </c>
      <c r="O4238">
        <v>56</v>
      </c>
      <c r="P4238">
        <v>48</v>
      </c>
      <c r="Q4238">
        <v>1183</v>
      </c>
      <c r="R4238">
        <f>IF(Cleaned_data[[#This Row],[KATEGORI]]="A+B: KØRETØJER I ALT",Q4236/Cleaned_data[[#This Row],[TOTAL]],0)</f>
        <v>0</v>
      </c>
    </row>
    <row r="4239" spans="1:18" x14ac:dyDescent="0.2">
      <c r="A4239">
        <v>74</v>
      </c>
      <c r="B4239" s="1" t="s">
        <v>81</v>
      </c>
      <c r="C4239">
        <v>2016</v>
      </c>
      <c r="D4239" s="1" t="s">
        <v>20</v>
      </c>
      <c r="E4239">
        <v>670</v>
      </c>
      <c r="F4239">
        <v>547</v>
      </c>
      <c r="G4239">
        <v>512</v>
      </c>
      <c r="H4239">
        <v>454</v>
      </c>
      <c r="I4239">
        <v>530</v>
      </c>
      <c r="J4239">
        <v>458</v>
      </c>
      <c r="K4239">
        <v>553</v>
      </c>
      <c r="L4239">
        <v>652</v>
      </c>
      <c r="M4239">
        <v>849</v>
      </c>
      <c r="N4239">
        <v>873</v>
      </c>
      <c r="O4239">
        <v>662</v>
      </c>
      <c r="P4239">
        <v>508</v>
      </c>
      <c r="Q4239">
        <v>7268</v>
      </c>
      <c r="R4239">
        <f>IF(Cleaned_data[[#This Row],[KATEGORI]]="A+B: KØRETØJER I ALT",Q4237/Cleaned_data[[#This Row],[TOTAL]],0)</f>
        <v>0</v>
      </c>
    </row>
    <row r="4240" spans="1:18" x14ac:dyDescent="0.2">
      <c r="A4240">
        <v>74</v>
      </c>
      <c r="B4240" s="1" t="s">
        <v>81</v>
      </c>
      <c r="C4240">
        <v>2016</v>
      </c>
      <c r="D4240" s="1" t="s">
        <v>21</v>
      </c>
      <c r="E4240">
        <v>13</v>
      </c>
      <c r="F4240">
        <v>12</v>
      </c>
      <c r="G4240">
        <v>13</v>
      </c>
      <c r="H4240">
        <v>10</v>
      </c>
      <c r="I4240">
        <v>9</v>
      </c>
      <c r="J4240">
        <v>9</v>
      </c>
      <c r="K4240">
        <v>10</v>
      </c>
      <c r="L4240">
        <v>5</v>
      </c>
      <c r="M4240">
        <v>3</v>
      </c>
      <c r="N4240">
        <v>6</v>
      </c>
      <c r="O4240">
        <v>5</v>
      </c>
      <c r="P4240">
        <v>3</v>
      </c>
      <c r="Q4240">
        <v>98</v>
      </c>
      <c r="R4240">
        <f>IF(Cleaned_data[[#This Row],[KATEGORI]]="A+B: KØRETØJER I ALT",Q4238/Cleaned_data[[#This Row],[TOTAL]],0)</f>
        <v>0</v>
      </c>
    </row>
    <row r="4241" spans="1:18" x14ac:dyDescent="0.2">
      <c r="A4241">
        <v>74</v>
      </c>
      <c r="B4241" s="1" t="s">
        <v>81</v>
      </c>
      <c r="C4241">
        <v>2016</v>
      </c>
      <c r="D4241" s="1" t="s">
        <v>22</v>
      </c>
      <c r="E4241">
        <v>24</v>
      </c>
      <c r="F4241">
        <v>26</v>
      </c>
      <c r="G4241">
        <v>27</v>
      </c>
      <c r="H4241">
        <v>19</v>
      </c>
      <c r="I4241">
        <v>20</v>
      </c>
      <c r="J4241">
        <v>19</v>
      </c>
      <c r="K4241">
        <v>21</v>
      </c>
      <c r="L4241">
        <v>16</v>
      </c>
      <c r="M4241">
        <v>17</v>
      </c>
      <c r="N4241">
        <v>17</v>
      </c>
      <c r="O4241">
        <v>16</v>
      </c>
      <c r="P4241">
        <v>12</v>
      </c>
      <c r="Q4241">
        <v>234</v>
      </c>
      <c r="R4241">
        <f>IF(Cleaned_data[[#This Row],[KATEGORI]]="A+B: KØRETØJER I ALT",Q4239/Cleaned_data[[#This Row],[TOTAL]],0)</f>
        <v>0</v>
      </c>
    </row>
    <row r="4242" spans="1:18" x14ac:dyDescent="0.2">
      <c r="A4242">
        <v>74</v>
      </c>
      <c r="B4242" s="1" t="s">
        <v>81</v>
      </c>
      <c r="C4242">
        <v>2016</v>
      </c>
      <c r="D4242" s="1" t="s">
        <v>23</v>
      </c>
      <c r="E4242">
        <v>694</v>
      </c>
      <c r="F4242">
        <v>573</v>
      </c>
      <c r="G4242">
        <v>539</v>
      </c>
      <c r="H4242">
        <v>473</v>
      </c>
      <c r="I4242">
        <v>550</v>
      </c>
      <c r="J4242">
        <v>477</v>
      </c>
      <c r="K4242">
        <v>574</v>
      </c>
      <c r="L4242">
        <v>668</v>
      </c>
      <c r="M4242">
        <v>866</v>
      </c>
      <c r="N4242">
        <v>890</v>
      </c>
      <c r="O4242">
        <v>678</v>
      </c>
      <c r="P4242">
        <v>520</v>
      </c>
      <c r="Q4242">
        <v>7502</v>
      </c>
      <c r="R4242">
        <f>IF(Cleaned_data[[#This Row],[KATEGORI]]="A+B: KØRETØJER I ALT",Q4240/Cleaned_data[[#This Row],[TOTAL]],0)</f>
        <v>1.3063183151159691E-2</v>
      </c>
    </row>
    <row r="4243" spans="1:18" x14ac:dyDescent="0.2">
      <c r="A4243">
        <v>74</v>
      </c>
      <c r="B4243" s="1" t="s">
        <v>81</v>
      </c>
      <c r="C4243">
        <v>2016</v>
      </c>
      <c r="D4243" s="1" t="s">
        <v>24</v>
      </c>
      <c r="E4243">
        <v>1</v>
      </c>
      <c r="F4243">
        <v>4</v>
      </c>
      <c r="G4243">
        <v>1</v>
      </c>
      <c r="H4243">
        <v>2</v>
      </c>
      <c r="I4243">
        <v>1</v>
      </c>
      <c r="J4243">
        <v>0</v>
      </c>
      <c r="K4243">
        <v>0</v>
      </c>
      <c r="L4243">
        <v>5</v>
      </c>
      <c r="M4243">
        <v>5</v>
      </c>
      <c r="N4243">
        <v>4</v>
      </c>
      <c r="O4243">
        <v>5</v>
      </c>
      <c r="P4243">
        <v>0</v>
      </c>
      <c r="Q4243">
        <v>28</v>
      </c>
      <c r="R4243">
        <f>IF(Cleaned_data[[#This Row],[KATEGORI]]="A+B: KØRETØJER I ALT",Q4241/Cleaned_data[[#This Row],[TOTAL]],0)</f>
        <v>0</v>
      </c>
    </row>
    <row r="4244" spans="1:18" x14ac:dyDescent="0.2">
      <c r="A4244">
        <v>74</v>
      </c>
      <c r="B4244" s="1" t="s">
        <v>81</v>
      </c>
      <c r="C4244">
        <v>2016</v>
      </c>
      <c r="D4244" s="1" t="s">
        <v>25</v>
      </c>
      <c r="E4244">
        <v>212</v>
      </c>
      <c r="F4244">
        <v>132</v>
      </c>
      <c r="G4244">
        <v>112</v>
      </c>
      <c r="H4244">
        <v>74</v>
      </c>
      <c r="I4244">
        <v>83</v>
      </c>
      <c r="J4244">
        <v>102</v>
      </c>
      <c r="K4244">
        <v>96</v>
      </c>
      <c r="L4244">
        <v>140</v>
      </c>
      <c r="M4244">
        <v>186</v>
      </c>
      <c r="N4244">
        <v>207</v>
      </c>
      <c r="O4244">
        <v>140</v>
      </c>
      <c r="P4244">
        <v>73</v>
      </c>
      <c r="Q4244">
        <v>1557</v>
      </c>
      <c r="R4244">
        <f>IF(Cleaned_data[[#This Row],[KATEGORI]]="A+B: KØRETØJER I ALT",Q4242/Cleaned_data[[#This Row],[TOTAL]],0)</f>
        <v>0</v>
      </c>
    </row>
    <row r="4245" spans="1:18" x14ac:dyDescent="0.2">
      <c r="A4245">
        <v>74</v>
      </c>
      <c r="B4245" s="1" t="s">
        <v>81</v>
      </c>
      <c r="C4245">
        <v>2016</v>
      </c>
      <c r="D4245" s="1" t="s">
        <v>26</v>
      </c>
      <c r="E4245">
        <v>213</v>
      </c>
      <c r="F4245">
        <v>136</v>
      </c>
      <c r="G4245">
        <v>113</v>
      </c>
      <c r="H4245">
        <v>76</v>
      </c>
      <c r="I4245">
        <v>84</v>
      </c>
      <c r="J4245">
        <v>102</v>
      </c>
      <c r="K4245">
        <v>96</v>
      </c>
      <c r="L4245">
        <v>145</v>
      </c>
      <c r="M4245">
        <v>191</v>
      </c>
      <c r="N4245">
        <v>211</v>
      </c>
      <c r="O4245">
        <v>145</v>
      </c>
      <c r="P4245">
        <v>73</v>
      </c>
      <c r="Q4245">
        <v>1585</v>
      </c>
      <c r="R4245">
        <f>IF(Cleaned_data[[#This Row],[KATEGORI]]="A+B: KØRETØJER I ALT",Q4243/Cleaned_data[[#This Row],[TOTAL]],0)</f>
        <v>0</v>
      </c>
    </row>
    <row r="4246" spans="1:18" x14ac:dyDescent="0.2">
      <c r="A4246">
        <v>74</v>
      </c>
      <c r="B4246" s="1" t="s">
        <v>81</v>
      </c>
      <c r="C4246">
        <v>2017</v>
      </c>
      <c r="D4246" s="1" t="s">
        <v>18</v>
      </c>
      <c r="E4246">
        <v>560</v>
      </c>
      <c r="F4246">
        <v>555</v>
      </c>
      <c r="G4246">
        <v>392</v>
      </c>
      <c r="H4246">
        <v>339</v>
      </c>
      <c r="I4246">
        <v>380</v>
      </c>
      <c r="J4246">
        <v>430</v>
      </c>
      <c r="K4246">
        <v>432</v>
      </c>
      <c r="L4246">
        <v>511</v>
      </c>
      <c r="M4246">
        <v>718</v>
      </c>
      <c r="N4246">
        <v>777</v>
      </c>
      <c r="O4246">
        <v>676</v>
      </c>
      <c r="P4246">
        <v>511</v>
      </c>
      <c r="Q4246">
        <v>6281</v>
      </c>
      <c r="R4246">
        <f>IF(Cleaned_data[[#This Row],[KATEGORI]]="A+B: KØRETØJER I ALT",Q4244/Cleaned_data[[#This Row],[TOTAL]],0)</f>
        <v>0</v>
      </c>
    </row>
    <row r="4247" spans="1:18" x14ac:dyDescent="0.2">
      <c r="A4247">
        <v>74</v>
      </c>
      <c r="B4247" s="1" t="s">
        <v>81</v>
      </c>
      <c r="C4247">
        <v>2017</v>
      </c>
      <c r="D4247" s="1" t="s">
        <v>19</v>
      </c>
      <c r="E4247">
        <v>110</v>
      </c>
      <c r="F4247">
        <v>103</v>
      </c>
      <c r="G4247">
        <v>85</v>
      </c>
      <c r="H4247">
        <v>110</v>
      </c>
      <c r="I4247">
        <v>114</v>
      </c>
      <c r="J4247">
        <v>102</v>
      </c>
      <c r="K4247">
        <v>117</v>
      </c>
      <c r="L4247">
        <v>137</v>
      </c>
      <c r="M4247">
        <v>150</v>
      </c>
      <c r="N4247">
        <v>85</v>
      </c>
      <c r="O4247">
        <v>53</v>
      </c>
      <c r="P4247">
        <v>52</v>
      </c>
      <c r="Q4247">
        <v>1218</v>
      </c>
      <c r="R4247">
        <f>IF(Cleaned_data[[#This Row],[KATEGORI]]="A+B: KØRETØJER I ALT",Q4245/Cleaned_data[[#This Row],[TOTAL]],0)</f>
        <v>0</v>
      </c>
    </row>
    <row r="4248" spans="1:18" x14ac:dyDescent="0.2">
      <c r="A4248">
        <v>74</v>
      </c>
      <c r="B4248" s="1" t="s">
        <v>81</v>
      </c>
      <c r="C4248">
        <v>2017</v>
      </c>
      <c r="D4248" s="1" t="s">
        <v>20</v>
      </c>
      <c r="E4248">
        <v>670</v>
      </c>
      <c r="F4248">
        <v>658</v>
      </c>
      <c r="G4248">
        <v>477</v>
      </c>
      <c r="H4248">
        <v>449</v>
      </c>
      <c r="I4248">
        <v>494</v>
      </c>
      <c r="J4248">
        <v>532</v>
      </c>
      <c r="K4248">
        <v>549</v>
      </c>
      <c r="L4248">
        <v>648</v>
      </c>
      <c r="M4248">
        <v>868</v>
      </c>
      <c r="N4248">
        <v>862</v>
      </c>
      <c r="O4248">
        <v>729</v>
      </c>
      <c r="P4248">
        <v>563</v>
      </c>
      <c r="Q4248">
        <v>7499</v>
      </c>
      <c r="R4248">
        <f>IF(Cleaned_data[[#This Row],[KATEGORI]]="A+B: KØRETØJER I ALT",Q4246/Cleaned_data[[#This Row],[TOTAL]],0)</f>
        <v>0</v>
      </c>
    </row>
    <row r="4249" spans="1:18" x14ac:dyDescent="0.2">
      <c r="A4249">
        <v>74</v>
      </c>
      <c r="B4249" s="1" t="s">
        <v>81</v>
      </c>
      <c r="C4249">
        <v>2017</v>
      </c>
      <c r="D4249" s="1" t="s">
        <v>21</v>
      </c>
      <c r="E4249">
        <v>12</v>
      </c>
      <c r="F4249">
        <v>12</v>
      </c>
      <c r="G4249">
        <v>15</v>
      </c>
      <c r="H4249">
        <v>8</v>
      </c>
      <c r="I4249">
        <v>8</v>
      </c>
      <c r="J4249">
        <v>5</v>
      </c>
      <c r="K4249">
        <v>8</v>
      </c>
      <c r="L4249">
        <v>5</v>
      </c>
      <c r="M4249">
        <v>4</v>
      </c>
      <c r="N4249">
        <v>7</v>
      </c>
      <c r="O4249">
        <v>2</v>
      </c>
      <c r="P4249">
        <v>0</v>
      </c>
      <c r="Q4249">
        <v>86</v>
      </c>
      <c r="R4249">
        <f>IF(Cleaned_data[[#This Row],[KATEGORI]]="A+B: KØRETØJER I ALT",Q4247/Cleaned_data[[#This Row],[TOTAL]],0)</f>
        <v>0</v>
      </c>
    </row>
    <row r="4250" spans="1:18" x14ac:dyDescent="0.2">
      <c r="A4250">
        <v>74</v>
      </c>
      <c r="B4250" s="1" t="s">
        <v>81</v>
      </c>
      <c r="C4250">
        <v>2017</v>
      </c>
      <c r="D4250" s="1" t="s">
        <v>22</v>
      </c>
      <c r="E4250">
        <v>24</v>
      </c>
      <c r="F4250">
        <v>24</v>
      </c>
      <c r="G4250">
        <v>28</v>
      </c>
      <c r="H4250">
        <v>21</v>
      </c>
      <c r="I4250">
        <v>18</v>
      </c>
      <c r="J4250">
        <v>21</v>
      </c>
      <c r="K4250">
        <v>20</v>
      </c>
      <c r="L4250">
        <v>16</v>
      </c>
      <c r="M4250">
        <v>17</v>
      </c>
      <c r="N4250">
        <v>18</v>
      </c>
      <c r="O4250">
        <v>12</v>
      </c>
      <c r="P4250">
        <v>10</v>
      </c>
      <c r="Q4250">
        <v>229</v>
      </c>
      <c r="R4250">
        <f>IF(Cleaned_data[[#This Row],[KATEGORI]]="A+B: KØRETØJER I ALT",Q4248/Cleaned_data[[#This Row],[TOTAL]],0)</f>
        <v>0</v>
      </c>
    </row>
    <row r="4251" spans="1:18" x14ac:dyDescent="0.2">
      <c r="A4251">
        <v>74</v>
      </c>
      <c r="B4251" s="1" t="s">
        <v>81</v>
      </c>
      <c r="C4251">
        <v>2017</v>
      </c>
      <c r="D4251" s="1" t="s">
        <v>23</v>
      </c>
      <c r="E4251">
        <v>694</v>
      </c>
      <c r="F4251">
        <v>682</v>
      </c>
      <c r="G4251">
        <v>505</v>
      </c>
      <c r="H4251">
        <v>470</v>
      </c>
      <c r="I4251">
        <v>512</v>
      </c>
      <c r="J4251">
        <v>553</v>
      </c>
      <c r="K4251">
        <v>569</v>
      </c>
      <c r="L4251">
        <v>664</v>
      </c>
      <c r="M4251">
        <v>885</v>
      </c>
      <c r="N4251">
        <v>880</v>
      </c>
      <c r="O4251">
        <v>741</v>
      </c>
      <c r="P4251">
        <v>573</v>
      </c>
      <c r="Q4251">
        <v>7728</v>
      </c>
      <c r="R4251">
        <f>IF(Cleaned_data[[#This Row],[KATEGORI]]="A+B: KØRETØJER I ALT",Q4249/Cleaned_data[[#This Row],[TOTAL]],0)</f>
        <v>1.1128364389233954E-2</v>
      </c>
    </row>
    <row r="4252" spans="1:18" x14ac:dyDescent="0.2">
      <c r="A4252">
        <v>74</v>
      </c>
      <c r="B4252" s="1" t="s">
        <v>81</v>
      </c>
      <c r="C4252">
        <v>2017</v>
      </c>
      <c r="D4252" s="1" t="s">
        <v>24</v>
      </c>
      <c r="E4252">
        <v>4</v>
      </c>
      <c r="F4252">
        <v>5</v>
      </c>
      <c r="G4252">
        <v>3</v>
      </c>
      <c r="H4252">
        <v>1</v>
      </c>
      <c r="I4252">
        <v>3</v>
      </c>
      <c r="J4252">
        <v>0</v>
      </c>
      <c r="K4252">
        <v>4</v>
      </c>
      <c r="L4252">
        <v>8</v>
      </c>
      <c r="M4252">
        <v>9</v>
      </c>
      <c r="N4252">
        <v>6</v>
      </c>
      <c r="O4252">
        <v>2</v>
      </c>
      <c r="P4252">
        <v>0</v>
      </c>
      <c r="Q4252">
        <v>45</v>
      </c>
      <c r="R4252">
        <f>IF(Cleaned_data[[#This Row],[KATEGORI]]="A+B: KØRETØJER I ALT",Q4250/Cleaned_data[[#This Row],[TOTAL]],0)</f>
        <v>0</v>
      </c>
    </row>
    <row r="4253" spans="1:18" x14ac:dyDescent="0.2">
      <c r="A4253">
        <v>74</v>
      </c>
      <c r="B4253" s="1" t="s">
        <v>81</v>
      </c>
      <c r="C4253">
        <v>2017</v>
      </c>
      <c r="D4253" s="1" t="s">
        <v>25</v>
      </c>
      <c r="E4253">
        <v>179</v>
      </c>
      <c r="F4253">
        <v>155</v>
      </c>
      <c r="G4253">
        <v>75</v>
      </c>
      <c r="H4253">
        <v>74</v>
      </c>
      <c r="I4253">
        <v>56</v>
      </c>
      <c r="J4253">
        <v>84</v>
      </c>
      <c r="K4253">
        <v>96</v>
      </c>
      <c r="L4253">
        <v>149</v>
      </c>
      <c r="M4253">
        <v>182</v>
      </c>
      <c r="N4253">
        <v>196</v>
      </c>
      <c r="O4253">
        <v>158</v>
      </c>
      <c r="P4253">
        <v>81</v>
      </c>
      <c r="Q4253">
        <v>1485</v>
      </c>
      <c r="R4253">
        <f>IF(Cleaned_data[[#This Row],[KATEGORI]]="A+B: KØRETØJER I ALT",Q4251/Cleaned_data[[#This Row],[TOTAL]],0)</f>
        <v>0</v>
      </c>
    </row>
    <row r="4254" spans="1:18" x14ac:dyDescent="0.2">
      <c r="A4254">
        <v>74</v>
      </c>
      <c r="B4254" s="1" t="s">
        <v>81</v>
      </c>
      <c r="C4254">
        <v>2017</v>
      </c>
      <c r="D4254" s="1" t="s">
        <v>26</v>
      </c>
      <c r="E4254">
        <v>183</v>
      </c>
      <c r="F4254">
        <v>160</v>
      </c>
      <c r="G4254">
        <v>78</v>
      </c>
      <c r="H4254">
        <v>75</v>
      </c>
      <c r="I4254">
        <v>59</v>
      </c>
      <c r="J4254">
        <v>84</v>
      </c>
      <c r="K4254">
        <v>100</v>
      </c>
      <c r="L4254">
        <v>157</v>
      </c>
      <c r="M4254">
        <v>191</v>
      </c>
      <c r="N4254">
        <v>202</v>
      </c>
      <c r="O4254">
        <v>160</v>
      </c>
      <c r="P4254">
        <v>81</v>
      </c>
      <c r="Q4254">
        <v>1530</v>
      </c>
      <c r="R4254">
        <f>IF(Cleaned_data[[#This Row],[KATEGORI]]="A+B: KØRETØJER I ALT",Q4252/Cleaned_data[[#This Row],[TOTAL]],0)</f>
        <v>0</v>
      </c>
    </row>
    <row r="4255" spans="1:18" x14ac:dyDescent="0.2">
      <c r="A4255">
        <v>74</v>
      </c>
      <c r="B4255" s="1" t="s">
        <v>81</v>
      </c>
      <c r="C4255">
        <v>2018</v>
      </c>
      <c r="D4255" s="1" t="s">
        <v>18</v>
      </c>
      <c r="E4255">
        <v>632</v>
      </c>
      <c r="F4255">
        <v>605</v>
      </c>
      <c r="G4255">
        <v>426</v>
      </c>
      <c r="H4255">
        <v>440</v>
      </c>
      <c r="I4255">
        <v>420</v>
      </c>
      <c r="J4255">
        <v>493</v>
      </c>
      <c r="K4255">
        <v>576</v>
      </c>
      <c r="L4255">
        <v>696</v>
      </c>
      <c r="M4255">
        <v>880</v>
      </c>
      <c r="N4255">
        <v>875</v>
      </c>
      <c r="O4255">
        <v>734</v>
      </c>
      <c r="P4255">
        <v>591</v>
      </c>
      <c r="Q4255">
        <v>7368</v>
      </c>
      <c r="R4255">
        <f>IF(Cleaned_data[[#This Row],[KATEGORI]]="A+B: KØRETØJER I ALT",Q4253/Cleaned_data[[#This Row],[TOTAL]],0)</f>
        <v>0</v>
      </c>
    </row>
    <row r="4256" spans="1:18" x14ac:dyDescent="0.2">
      <c r="A4256">
        <v>74</v>
      </c>
      <c r="B4256" s="1" t="s">
        <v>81</v>
      </c>
      <c r="C4256">
        <v>2018</v>
      </c>
      <c r="D4256" s="1" t="s">
        <v>19</v>
      </c>
      <c r="E4256">
        <v>122</v>
      </c>
      <c r="F4256">
        <v>127</v>
      </c>
      <c r="G4256">
        <v>81</v>
      </c>
      <c r="H4256">
        <v>106</v>
      </c>
      <c r="I4256">
        <v>128</v>
      </c>
      <c r="J4256">
        <v>147</v>
      </c>
      <c r="K4256">
        <v>142</v>
      </c>
      <c r="L4256">
        <v>201</v>
      </c>
      <c r="M4256">
        <v>172</v>
      </c>
      <c r="N4256">
        <v>109</v>
      </c>
      <c r="O4256">
        <v>82</v>
      </c>
      <c r="P4256">
        <v>61</v>
      </c>
      <c r="Q4256">
        <v>1478</v>
      </c>
      <c r="R4256">
        <f>IF(Cleaned_data[[#This Row],[KATEGORI]]="A+B: KØRETØJER I ALT",Q4254/Cleaned_data[[#This Row],[TOTAL]],0)</f>
        <v>0</v>
      </c>
    </row>
    <row r="4257" spans="1:18" x14ac:dyDescent="0.2">
      <c r="A4257">
        <v>74</v>
      </c>
      <c r="B4257" s="1" t="s">
        <v>81</v>
      </c>
      <c r="C4257">
        <v>2018</v>
      </c>
      <c r="D4257" s="1" t="s">
        <v>20</v>
      </c>
      <c r="E4257">
        <v>754</v>
      </c>
      <c r="F4257">
        <v>732</v>
      </c>
      <c r="G4257">
        <v>507</v>
      </c>
      <c r="H4257">
        <v>546</v>
      </c>
      <c r="I4257">
        <v>548</v>
      </c>
      <c r="J4257">
        <v>640</v>
      </c>
      <c r="K4257">
        <v>718</v>
      </c>
      <c r="L4257">
        <v>897</v>
      </c>
      <c r="M4257">
        <v>1052</v>
      </c>
      <c r="N4257">
        <v>984</v>
      </c>
      <c r="O4257">
        <v>816</v>
      </c>
      <c r="P4257">
        <v>652</v>
      </c>
      <c r="Q4257">
        <v>8846</v>
      </c>
      <c r="R4257">
        <f>IF(Cleaned_data[[#This Row],[KATEGORI]]="A+B: KØRETØJER I ALT",Q4255/Cleaned_data[[#This Row],[TOTAL]],0)</f>
        <v>0</v>
      </c>
    </row>
    <row r="4258" spans="1:18" x14ac:dyDescent="0.2">
      <c r="A4258">
        <v>74</v>
      </c>
      <c r="B4258" s="1" t="s">
        <v>81</v>
      </c>
      <c r="C4258">
        <v>2018</v>
      </c>
      <c r="D4258" s="1" t="s">
        <v>21</v>
      </c>
      <c r="E4258">
        <v>12</v>
      </c>
      <c r="F4258">
        <v>11</v>
      </c>
      <c r="G4258">
        <v>6</v>
      </c>
      <c r="H4258">
        <v>13</v>
      </c>
      <c r="I4258">
        <v>13</v>
      </c>
      <c r="J4258">
        <v>7</v>
      </c>
      <c r="K4258">
        <v>12</v>
      </c>
      <c r="L4258">
        <v>15</v>
      </c>
      <c r="M4258">
        <v>8</v>
      </c>
      <c r="N4258">
        <v>1</v>
      </c>
      <c r="O4258">
        <v>1</v>
      </c>
      <c r="P4258">
        <v>0</v>
      </c>
      <c r="Q4258">
        <v>99</v>
      </c>
      <c r="R4258">
        <f>IF(Cleaned_data[[#This Row],[KATEGORI]]="A+B: KØRETØJER I ALT",Q4256/Cleaned_data[[#This Row],[TOTAL]],0)</f>
        <v>0</v>
      </c>
    </row>
    <row r="4259" spans="1:18" x14ac:dyDescent="0.2">
      <c r="A4259">
        <v>74</v>
      </c>
      <c r="B4259" s="1" t="s">
        <v>81</v>
      </c>
      <c r="C4259">
        <v>2018</v>
      </c>
      <c r="D4259" s="1" t="s">
        <v>22</v>
      </c>
      <c r="E4259">
        <v>24</v>
      </c>
      <c r="F4259">
        <v>28</v>
      </c>
      <c r="G4259">
        <v>20</v>
      </c>
      <c r="H4259">
        <v>28</v>
      </c>
      <c r="I4259">
        <v>25</v>
      </c>
      <c r="J4259">
        <v>17</v>
      </c>
      <c r="K4259">
        <v>28</v>
      </c>
      <c r="L4259">
        <v>24</v>
      </c>
      <c r="M4259">
        <v>24</v>
      </c>
      <c r="N4259">
        <v>12</v>
      </c>
      <c r="O4259">
        <v>17</v>
      </c>
      <c r="P4259">
        <v>13</v>
      </c>
      <c r="Q4259">
        <v>260</v>
      </c>
      <c r="R4259">
        <f>IF(Cleaned_data[[#This Row],[KATEGORI]]="A+B: KØRETØJER I ALT",Q4257/Cleaned_data[[#This Row],[TOTAL]],0)</f>
        <v>0</v>
      </c>
    </row>
    <row r="4260" spans="1:18" x14ac:dyDescent="0.2">
      <c r="A4260">
        <v>74</v>
      </c>
      <c r="B4260" s="1" t="s">
        <v>81</v>
      </c>
      <c r="C4260">
        <v>2018</v>
      </c>
      <c r="D4260" s="1" t="s">
        <v>23</v>
      </c>
      <c r="E4260">
        <v>778</v>
      </c>
      <c r="F4260">
        <v>760</v>
      </c>
      <c r="G4260">
        <v>527</v>
      </c>
      <c r="H4260">
        <v>574</v>
      </c>
      <c r="I4260">
        <v>573</v>
      </c>
      <c r="J4260">
        <v>657</v>
      </c>
      <c r="K4260">
        <v>746</v>
      </c>
      <c r="L4260">
        <v>921</v>
      </c>
      <c r="M4260">
        <v>1076</v>
      </c>
      <c r="N4260">
        <v>996</v>
      </c>
      <c r="O4260">
        <v>833</v>
      </c>
      <c r="P4260">
        <v>665</v>
      </c>
      <c r="Q4260">
        <v>9106</v>
      </c>
      <c r="R4260">
        <f>IF(Cleaned_data[[#This Row],[KATEGORI]]="A+B: KØRETØJER I ALT",Q4258/Cleaned_data[[#This Row],[TOTAL]],0)</f>
        <v>1.087195255875247E-2</v>
      </c>
    </row>
    <row r="4261" spans="1:18" x14ac:dyDescent="0.2">
      <c r="A4261">
        <v>74</v>
      </c>
      <c r="B4261" s="1" t="s">
        <v>81</v>
      </c>
      <c r="C4261">
        <v>2018</v>
      </c>
      <c r="D4261" s="1" t="s">
        <v>24</v>
      </c>
      <c r="E4261">
        <v>3</v>
      </c>
      <c r="F4261">
        <v>5</v>
      </c>
      <c r="G4261">
        <v>4</v>
      </c>
      <c r="H4261">
        <v>9</v>
      </c>
      <c r="I4261">
        <v>8</v>
      </c>
      <c r="J4261">
        <v>4</v>
      </c>
      <c r="K4261">
        <v>4</v>
      </c>
      <c r="L4261">
        <v>4</v>
      </c>
      <c r="M4261">
        <v>10</v>
      </c>
      <c r="N4261">
        <v>14</v>
      </c>
      <c r="O4261">
        <v>6</v>
      </c>
      <c r="P4261">
        <v>5</v>
      </c>
      <c r="Q4261">
        <v>76</v>
      </c>
      <c r="R4261">
        <f>IF(Cleaned_data[[#This Row],[KATEGORI]]="A+B: KØRETØJER I ALT",Q4259/Cleaned_data[[#This Row],[TOTAL]],0)</f>
        <v>0</v>
      </c>
    </row>
    <row r="4262" spans="1:18" x14ac:dyDescent="0.2">
      <c r="A4262">
        <v>74</v>
      </c>
      <c r="B4262" s="1" t="s">
        <v>81</v>
      </c>
      <c r="C4262">
        <v>2018</v>
      </c>
      <c r="D4262" s="1" t="s">
        <v>25</v>
      </c>
      <c r="E4262">
        <v>264</v>
      </c>
      <c r="F4262">
        <v>195</v>
      </c>
      <c r="G4262">
        <v>112</v>
      </c>
      <c r="H4262">
        <v>92</v>
      </c>
      <c r="I4262">
        <v>91</v>
      </c>
      <c r="J4262">
        <v>145</v>
      </c>
      <c r="K4262">
        <v>168</v>
      </c>
      <c r="L4262">
        <v>219</v>
      </c>
      <c r="M4262">
        <v>261</v>
      </c>
      <c r="N4262">
        <v>258</v>
      </c>
      <c r="O4262">
        <v>211</v>
      </c>
      <c r="P4262">
        <v>126</v>
      </c>
      <c r="Q4262">
        <v>2142</v>
      </c>
      <c r="R4262">
        <f>IF(Cleaned_data[[#This Row],[KATEGORI]]="A+B: KØRETØJER I ALT",Q4260/Cleaned_data[[#This Row],[TOTAL]],0)</f>
        <v>0</v>
      </c>
    </row>
    <row r="4263" spans="1:18" x14ac:dyDescent="0.2">
      <c r="A4263">
        <v>74</v>
      </c>
      <c r="B4263" s="1" t="s">
        <v>81</v>
      </c>
      <c r="C4263">
        <v>2018</v>
      </c>
      <c r="D4263" s="1" t="s">
        <v>26</v>
      </c>
      <c r="E4263">
        <v>267</v>
      </c>
      <c r="F4263">
        <v>200</v>
      </c>
      <c r="G4263">
        <v>116</v>
      </c>
      <c r="H4263">
        <v>101</v>
      </c>
      <c r="I4263">
        <v>99</v>
      </c>
      <c r="J4263">
        <v>149</v>
      </c>
      <c r="K4263">
        <v>172</v>
      </c>
      <c r="L4263">
        <v>223</v>
      </c>
      <c r="M4263">
        <v>271</v>
      </c>
      <c r="N4263">
        <v>272</v>
      </c>
      <c r="O4263">
        <v>217</v>
      </c>
      <c r="P4263">
        <v>131</v>
      </c>
      <c r="Q4263">
        <v>2218</v>
      </c>
      <c r="R4263">
        <f>IF(Cleaned_data[[#This Row],[KATEGORI]]="A+B: KØRETØJER I ALT",Q4261/Cleaned_data[[#This Row],[TOTAL]],0)</f>
        <v>0</v>
      </c>
    </row>
    <row r="4264" spans="1:18" x14ac:dyDescent="0.2">
      <c r="A4264">
        <v>74</v>
      </c>
      <c r="B4264" s="1" t="s">
        <v>81</v>
      </c>
      <c r="C4264">
        <v>2019</v>
      </c>
      <c r="D4264" s="1" t="s">
        <v>18</v>
      </c>
      <c r="E4264">
        <v>584</v>
      </c>
      <c r="F4264">
        <v>548</v>
      </c>
      <c r="G4264">
        <v>354</v>
      </c>
      <c r="H4264">
        <v>365</v>
      </c>
      <c r="I4264">
        <v>382</v>
      </c>
      <c r="J4264">
        <v>429</v>
      </c>
      <c r="K4264">
        <v>478</v>
      </c>
      <c r="L4264">
        <v>584</v>
      </c>
      <c r="M4264">
        <v>762</v>
      </c>
      <c r="N4264">
        <v>825</v>
      </c>
      <c r="O4264">
        <v>726</v>
      </c>
      <c r="P4264">
        <v>571</v>
      </c>
      <c r="Q4264">
        <v>6608</v>
      </c>
      <c r="R4264">
        <f>IF(Cleaned_data[[#This Row],[KATEGORI]]="A+B: KØRETØJER I ALT",Q4262/Cleaned_data[[#This Row],[TOTAL]],0)</f>
        <v>0</v>
      </c>
    </row>
    <row r="4265" spans="1:18" x14ac:dyDescent="0.2">
      <c r="A4265">
        <v>74</v>
      </c>
      <c r="B4265" s="1" t="s">
        <v>81</v>
      </c>
      <c r="C4265">
        <v>2019</v>
      </c>
      <c r="D4265" s="1" t="s">
        <v>19</v>
      </c>
      <c r="E4265">
        <v>128</v>
      </c>
      <c r="F4265">
        <v>85</v>
      </c>
      <c r="G4265">
        <v>89</v>
      </c>
      <c r="H4265">
        <v>102</v>
      </c>
      <c r="I4265">
        <v>92</v>
      </c>
      <c r="J4265">
        <v>87</v>
      </c>
      <c r="K4265">
        <v>129</v>
      </c>
      <c r="L4265">
        <v>136</v>
      </c>
      <c r="M4265">
        <v>131</v>
      </c>
      <c r="N4265">
        <v>99</v>
      </c>
      <c r="O4265">
        <v>61</v>
      </c>
      <c r="P4265">
        <v>49</v>
      </c>
      <c r="Q4265">
        <v>1188</v>
      </c>
      <c r="R4265">
        <f>IF(Cleaned_data[[#This Row],[KATEGORI]]="A+B: KØRETØJER I ALT",Q4263/Cleaned_data[[#This Row],[TOTAL]],0)</f>
        <v>0</v>
      </c>
    </row>
    <row r="4266" spans="1:18" x14ac:dyDescent="0.2">
      <c r="A4266">
        <v>74</v>
      </c>
      <c r="B4266" s="1" t="s">
        <v>81</v>
      </c>
      <c r="C4266">
        <v>2019</v>
      </c>
      <c r="D4266" s="1" t="s">
        <v>20</v>
      </c>
      <c r="E4266">
        <v>712</v>
      </c>
      <c r="F4266">
        <v>633</v>
      </c>
      <c r="G4266">
        <v>443</v>
      </c>
      <c r="H4266">
        <v>467</v>
      </c>
      <c r="I4266">
        <v>474</v>
      </c>
      <c r="J4266">
        <v>516</v>
      </c>
      <c r="K4266">
        <v>607</v>
      </c>
      <c r="L4266">
        <v>720</v>
      </c>
      <c r="M4266">
        <v>893</v>
      </c>
      <c r="N4266">
        <v>924</v>
      </c>
      <c r="O4266">
        <v>787</v>
      </c>
      <c r="P4266">
        <v>620</v>
      </c>
      <c r="Q4266">
        <v>7796</v>
      </c>
      <c r="R4266">
        <f>IF(Cleaned_data[[#This Row],[KATEGORI]]="A+B: KØRETØJER I ALT",Q4264/Cleaned_data[[#This Row],[TOTAL]],0)</f>
        <v>0</v>
      </c>
    </row>
    <row r="4267" spans="1:18" x14ac:dyDescent="0.2">
      <c r="A4267">
        <v>74</v>
      </c>
      <c r="B4267" s="1" t="s">
        <v>81</v>
      </c>
      <c r="C4267">
        <v>2019</v>
      </c>
      <c r="D4267" s="1" t="s">
        <v>21</v>
      </c>
      <c r="E4267">
        <v>16</v>
      </c>
      <c r="F4267">
        <v>14</v>
      </c>
      <c r="G4267">
        <v>6</v>
      </c>
      <c r="H4267">
        <v>13</v>
      </c>
      <c r="I4267">
        <v>17</v>
      </c>
      <c r="J4267">
        <v>9</v>
      </c>
      <c r="K4267">
        <v>6</v>
      </c>
      <c r="L4267">
        <v>5</v>
      </c>
      <c r="M4267">
        <v>0</v>
      </c>
      <c r="N4267">
        <v>1</v>
      </c>
      <c r="O4267">
        <v>2</v>
      </c>
      <c r="P4267">
        <v>5</v>
      </c>
      <c r="Q4267">
        <v>94</v>
      </c>
      <c r="R4267">
        <f>IF(Cleaned_data[[#This Row],[KATEGORI]]="A+B: KØRETØJER I ALT",Q4265/Cleaned_data[[#This Row],[TOTAL]],0)</f>
        <v>0</v>
      </c>
    </row>
    <row r="4268" spans="1:18" x14ac:dyDescent="0.2">
      <c r="A4268">
        <v>74</v>
      </c>
      <c r="B4268" s="1" t="s">
        <v>81</v>
      </c>
      <c r="C4268">
        <v>2019</v>
      </c>
      <c r="D4268" s="1" t="s">
        <v>22</v>
      </c>
      <c r="E4268">
        <v>26</v>
      </c>
      <c r="F4268">
        <v>26</v>
      </c>
      <c r="G4268">
        <v>19</v>
      </c>
      <c r="H4268">
        <v>25</v>
      </c>
      <c r="I4268">
        <v>25</v>
      </c>
      <c r="J4268">
        <v>19</v>
      </c>
      <c r="K4268">
        <v>16</v>
      </c>
      <c r="L4268">
        <v>16</v>
      </c>
      <c r="M4268">
        <v>11</v>
      </c>
      <c r="N4268">
        <v>13</v>
      </c>
      <c r="O4268">
        <v>15</v>
      </c>
      <c r="P4268">
        <v>12</v>
      </c>
      <c r="Q4268">
        <v>223</v>
      </c>
      <c r="R4268">
        <f>IF(Cleaned_data[[#This Row],[KATEGORI]]="A+B: KØRETØJER I ALT",Q4266/Cleaned_data[[#This Row],[TOTAL]],0)</f>
        <v>0</v>
      </c>
    </row>
    <row r="4269" spans="1:18" x14ac:dyDescent="0.2">
      <c r="A4269">
        <v>74</v>
      </c>
      <c r="B4269" s="1" t="s">
        <v>81</v>
      </c>
      <c r="C4269">
        <v>2019</v>
      </c>
      <c r="D4269" s="1" t="s">
        <v>23</v>
      </c>
      <c r="E4269">
        <v>738</v>
      </c>
      <c r="F4269">
        <v>659</v>
      </c>
      <c r="G4269">
        <v>462</v>
      </c>
      <c r="H4269">
        <v>492</v>
      </c>
      <c r="I4269">
        <v>499</v>
      </c>
      <c r="J4269">
        <v>535</v>
      </c>
      <c r="K4269">
        <v>623</v>
      </c>
      <c r="L4269">
        <v>736</v>
      </c>
      <c r="M4269">
        <v>904</v>
      </c>
      <c r="N4269">
        <v>937</v>
      </c>
      <c r="O4269">
        <v>802</v>
      </c>
      <c r="P4269">
        <v>632</v>
      </c>
      <c r="Q4269">
        <v>8019</v>
      </c>
      <c r="R4269">
        <f>IF(Cleaned_data[[#This Row],[KATEGORI]]="A+B: KØRETØJER I ALT",Q4267/Cleaned_data[[#This Row],[TOTAL]],0)</f>
        <v>1.1722159870308018E-2</v>
      </c>
    </row>
    <row r="4270" spans="1:18" x14ac:dyDescent="0.2">
      <c r="A4270">
        <v>74</v>
      </c>
      <c r="B4270" s="1" t="s">
        <v>81</v>
      </c>
      <c r="C4270">
        <v>2019</v>
      </c>
      <c r="D4270" s="1" t="s">
        <v>24</v>
      </c>
      <c r="E4270">
        <v>7</v>
      </c>
      <c r="F4270">
        <v>4</v>
      </c>
      <c r="G4270">
        <v>4</v>
      </c>
      <c r="H4270">
        <v>2</v>
      </c>
      <c r="I4270">
        <v>4</v>
      </c>
      <c r="J4270">
        <v>3</v>
      </c>
      <c r="K4270">
        <v>0</v>
      </c>
      <c r="L4270">
        <v>2</v>
      </c>
      <c r="M4270">
        <v>11</v>
      </c>
      <c r="N4270">
        <v>9</v>
      </c>
      <c r="O4270">
        <v>4</v>
      </c>
      <c r="P4270">
        <v>3</v>
      </c>
      <c r="Q4270">
        <v>53</v>
      </c>
      <c r="R4270">
        <f>IF(Cleaned_data[[#This Row],[KATEGORI]]="A+B: KØRETØJER I ALT",Q4268/Cleaned_data[[#This Row],[TOTAL]],0)</f>
        <v>0</v>
      </c>
    </row>
    <row r="4271" spans="1:18" x14ac:dyDescent="0.2">
      <c r="A4271">
        <v>74</v>
      </c>
      <c r="B4271" s="1" t="s">
        <v>81</v>
      </c>
      <c r="C4271">
        <v>2019</v>
      </c>
      <c r="D4271" s="1" t="s">
        <v>25</v>
      </c>
      <c r="E4271">
        <v>208</v>
      </c>
      <c r="F4271">
        <v>143</v>
      </c>
      <c r="G4271">
        <v>64</v>
      </c>
      <c r="H4271">
        <v>44</v>
      </c>
      <c r="I4271">
        <v>78</v>
      </c>
      <c r="J4271">
        <v>75</v>
      </c>
      <c r="K4271">
        <v>89</v>
      </c>
      <c r="L4271">
        <v>128</v>
      </c>
      <c r="M4271">
        <v>166</v>
      </c>
      <c r="N4271">
        <v>204</v>
      </c>
      <c r="O4271">
        <v>143</v>
      </c>
      <c r="P4271">
        <v>92</v>
      </c>
      <c r="Q4271">
        <v>1434</v>
      </c>
      <c r="R4271">
        <f>IF(Cleaned_data[[#This Row],[KATEGORI]]="A+B: KØRETØJER I ALT",Q4269/Cleaned_data[[#This Row],[TOTAL]],0)</f>
        <v>0</v>
      </c>
    </row>
    <row r="4272" spans="1:18" x14ac:dyDescent="0.2">
      <c r="A4272">
        <v>74</v>
      </c>
      <c r="B4272" s="1" t="s">
        <v>81</v>
      </c>
      <c r="C4272">
        <v>2019</v>
      </c>
      <c r="D4272" s="1" t="s">
        <v>26</v>
      </c>
      <c r="E4272">
        <v>215</v>
      </c>
      <c r="F4272">
        <v>147</v>
      </c>
      <c r="G4272">
        <v>68</v>
      </c>
      <c r="H4272">
        <v>46</v>
      </c>
      <c r="I4272">
        <v>82</v>
      </c>
      <c r="J4272">
        <v>78</v>
      </c>
      <c r="K4272">
        <v>89</v>
      </c>
      <c r="L4272">
        <v>130</v>
      </c>
      <c r="M4272">
        <v>177</v>
      </c>
      <c r="N4272">
        <v>213</v>
      </c>
      <c r="O4272">
        <v>147</v>
      </c>
      <c r="P4272">
        <v>95</v>
      </c>
      <c r="Q4272">
        <v>1487</v>
      </c>
      <c r="R4272">
        <f>IF(Cleaned_data[[#This Row],[KATEGORI]]="A+B: KØRETØJER I ALT",Q4270/Cleaned_data[[#This Row],[TOTAL]],0)</f>
        <v>0</v>
      </c>
    </row>
    <row r="4273" spans="1:18" x14ac:dyDescent="0.2">
      <c r="A4273">
        <v>74</v>
      </c>
      <c r="B4273" s="1" t="s">
        <v>81</v>
      </c>
      <c r="C4273">
        <v>2020</v>
      </c>
      <c r="D4273" s="1" t="s">
        <v>18</v>
      </c>
      <c r="E4273">
        <v>460</v>
      </c>
      <c r="F4273">
        <v>548</v>
      </c>
      <c r="G4273">
        <v>392</v>
      </c>
      <c r="H4273">
        <v>409</v>
      </c>
      <c r="I4273">
        <v>418</v>
      </c>
      <c r="J4273">
        <v>463</v>
      </c>
      <c r="K4273">
        <v>506</v>
      </c>
      <c r="L4273">
        <v>535</v>
      </c>
      <c r="M4273">
        <v>680</v>
      </c>
      <c r="N4273">
        <v>754</v>
      </c>
      <c r="O4273">
        <v>699</v>
      </c>
      <c r="P4273">
        <v>475</v>
      </c>
      <c r="Q4273">
        <v>6339</v>
      </c>
      <c r="R4273">
        <f>IF(Cleaned_data[[#This Row],[KATEGORI]]="A+B: KØRETØJER I ALT",Q4271/Cleaned_data[[#This Row],[TOTAL]],0)</f>
        <v>0</v>
      </c>
    </row>
    <row r="4274" spans="1:18" x14ac:dyDescent="0.2">
      <c r="A4274">
        <v>74</v>
      </c>
      <c r="B4274" s="1" t="s">
        <v>81</v>
      </c>
      <c r="C4274">
        <v>2020</v>
      </c>
      <c r="D4274" s="1" t="s">
        <v>19</v>
      </c>
      <c r="E4274">
        <v>114</v>
      </c>
      <c r="F4274">
        <v>113</v>
      </c>
      <c r="G4274">
        <v>115</v>
      </c>
      <c r="H4274">
        <v>97</v>
      </c>
      <c r="I4274">
        <v>112</v>
      </c>
      <c r="J4274">
        <v>92</v>
      </c>
      <c r="K4274">
        <v>111</v>
      </c>
      <c r="L4274">
        <v>140</v>
      </c>
      <c r="M4274">
        <v>138</v>
      </c>
      <c r="N4274">
        <v>80</v>
      </c>
      <c r="O4274">
        <v>66</v>
      </c>
      <c r="P4274">
        <v>55</v>
      </c>
      <c r="Q4274">
        <v>1233</v>
      </c>
      <c r="R4274">
        <f>IF(Cleaned_data[[#This Row],[KATEGORI]]="A+B: KØRETØJER I ALT",Q4272/Cleaned_data[[#This Row],[TOTAL]],0)</f>
        <v>0</v>
      </c>
    </row>
    <row r="4275" spans="1:18" x14ac:dyDescent="0.2">
      <c r="A4275">
        <v>74</v>
      </c>
      <c r="B4275" s="1" t="s">
        <v>81</v>
      </c>
      <c r="C4275">
        <v>2020</v>
      </c>
      <c r="D4275" s="1" t="s">
        <v>20</v>
      </c>
      <c r="E4275">
        <v>574</v>
      </c>
      <c r="F4275">
        <v>661</v>
      </c>
      <c r="G4275">
        <v>507</v>
      </c>
      <c r="H4275">
        <v>506</v>
      </c>
      <c r="I4275">
        <v>530</v>
      </c>
      <c r="J4275">
        <v>555</v>
      </c>
      <c r="K4275">
        <v>617</v>
      </c>
      <c r="L4275">
        <v>675</v>
      </c>
      <c r="M4275">
        <v>818</v>
      </c>
      <c r="N4275">
        <v>834</v>
      </c>
      <c r="O4275">
        <v>765</v>
      </c>
      <c r="P4275">
        <v>530</v>
      </c>
      <c r="Q4275">
        <v>7572</v>
      </c>
      <c r="R4275">
        <f>IF(Cleaned_data[[#This Row],[KATEGORI]]="A+B: KØRETØJER I ALT",Q4273/Cleaned_data[[#This Row],[TOTAL]],0)</f>
        <v>0</v>
      </c>
    </row>
    <row r="4276" spans="1:18" x14ac:dyDescent="0.2">
      <c r="A4276">
        <v>74</v>
      </c>
      <c r="B4276" s="1" t="s">
        <v>81</v>
      </c>
      <c r="C4276">
        <v>2020</v>
      </c>
      <c r="D4276" s="1" t="s">
        <v>21</v>
      </c>
      <c r="E4276">
        <v>8</v>
      </c>
      <c r="F4276">
        <v>12</v>
      </c>
      <c r="G4276">
        <v>18</v>
      </c>
      <c r="H4276">
        <v>17</v>
      </c>
      <c r="I4276">
        <v>12</v>
      </c>
      <c r="J4276">
        <v>7</v>
      </c>
      <c r="K4276">
        <v>10</v>
      </c>
      <c r="L4276">
        <v>11</v>
      </c>
      <c r="M4276">
        <v>1</v>
      </c>
      <c r="N4276">
        <v>2</v>
      </c>
      <c r="O4276">
        <v>0</v>
      </c>
      <c r="P4276">
        <v>5</v>
      </c>
      <c r="Q4276">
        <v>103</v>
      </c>
      <c r="R4276">
        <f>IF(Cleaned_data[[#This Row],[KATEGORI]]="A+B: KØRETØJER I ALT",Q4274/Cleaned_data[[#This Row],[TOTAL]],0)</f>
        <v>0</v>
      </c>
    </row>
    <row r="4277" spans="1:18" x14ac:dyDescent="0.2">
      <c r="A4277">
        <v>74</v>
      </c>
      <c r="B4277" s="1" t="s">
        <v>81</v>
      </c>
      <c r="C4277">
        <v>2020</v>
      </c>
      <c r="D4277" s="1" t="s">
        <v>22</v>
      </c>
      <c r="E4277">
        <v>15</v>
      </c>
      <c r="F4277">
        <v>22</v>
      </c>
      <c r="G4277">
        <v>26</v>
      </c>
      <c r="H4277">
        <v>24</v>
      </c>
      <c r="I4277">
        <v>20</v>
      </c>
      <c r="J4277">
        <v>15</v>
      </c>
      <c r="K4277">
        <v>18</v>
      </c>
      <c r="L4277">
        <v>18</v>
      </c>
      <c r="M4277">
        <v>10</v>
      </c>
      <c r="N4277">
        <v>10</v>
      </c>
      <c r="O4277">
        <v>9</v>
      </c>
      <c r="P4277">
        <v>12</v>
      </c>
      <c r="Q4277">
        <v>199</v>
      </c>
      <c r="R4277">
        <f>IF(Cleaned_data[[#This Row],[KATEGORI]]="A+B: KØRETØJER I ALT",Q4275/Cleaned_data[[#This Row],[TOTAL]],0)</f>
        <v>0</v>
      </c>
    </row>
    <row r="4278" spans="1:18" x14ac:dyDescent="0.2">
      <c r="A4278">
        <v>74</v>
      </c>
      <c r="B4278" s="1" t="s">
        <v>81</v>
      </c>
      <c r="C4278">
        <v>2020</v>
      </c>
      <c r="D4278" s="1" t="s">
        <v>23</v>
      </c>
      <c r="E4278">
        <v>589</v>
      </c>
      <c r="F4278">
        <v>683</v>
      </c>
      <c r="G4278">
        <v>533</v>
      </c>
      <c r="H4278">
        <v>530</v>
      </c>
      <c r="I4278">
        <v>550</v>
      </c>
      <c r="J4278">
        <v>570</v>
      </c>
      <c r="K4278">
        <v>635</v>
      </c>
      <c r="L4278">
        <v>693</v>
      </c>
      <c r="M4278">
        <v>828</v>
      </c>
      <c r="N4278">
        <v>844</v>
      </c>
      <c r="O4278">
        <v>774</v>
      </c>
      <c r="P4278">
        <v>542</v>
      </c>
      <c r="Q4278">
        <v>7771</v>
      </c>
      <c r="R4278">
        <f>IF(Cleaned_data[[#This Row],[KATEGORI]]="A+B: KØRETØJER I ALT",Q4276/Cleaned_data[[#This Row],[TOTAL]],0)</f>
        <v>1.3254407412173465E-2</v>
      </c>
    </row>
    <row r="4279" spans="1:18" x14ac:dyDescent="0.2">
      <c r="A4279">
        <v>74</v>
      </c>
      <c r="B4279" s="1" t="s">
        <v>81</v>
      </c>
      <c r="C4279">
        <v>2020</v>
      </c>
      <c r="D4279" s="1" t="s">
        <v>24</v>
      </c>
      <c r="E4279">
        <v>12</v>
      </c>
      <c r="F4279">
        <v>5</v>
      </c>
      <c r="G4279">
        <v>8</v>
      </c>
      <c r="H4279">
        <v>10</v>
      </c>
      <c r="I4279">
        <v>11</v>
      </c>
      <c r="J4279">
        <v>4</v>
      </c>
      <c r="K4279">
        <v>8</v>
      </c>
      <c r="L4279">
        <v>9</v>
      </c>
      <c r="M4279">
        <v>10</v>
      </c>
      <c r="N4279">
        <v>7</v>
      </c>
      <c r="O4279">
        <v>1</v>
      </c>
      <c r="P4279">
        <v>2</v>
      </c>
      <c r="Q4279">
        <v>87</v>
      </c>
      <c r="R4279">
        <f>IF(Cleaned_data[[#This Row],[KATEGORI]]="A+B: KØRETØJER I ALT",Q4277/Cleaned_data[[#This Row],[TOTAL]],0)</f>
        <v>0</v>
      </c>
    </row>
    <row r="4280" spans="1:18" x14ac:dyDescent="0.2">
      <c r="A4280">
        <v>74</v>
      </c>
      <c r="B4280" s="1" t="s">
        <v>81</v>
      </c>
      <c r="C4280">
        <v>2020</v>
      </c>
      <c r="D4280" s="1" t="s">
        <v>25</v>
      </c>
      <c r="E4280">
        <v>201</v>
      </c>
      <c r="F4280">
        <v>177</v>
      </c>
      <c r="G4280">
        <v>101</v>
      </c>
      <c r="H4280">
        <v>98</v>
      </c>
      <c r="I4280">
        <v>106</v>
      </c>
      <c r="J4280">
        <v>141</v>
      </c>
      <c r="K4280">
        <v>130</v>
      </c>
      <c r="L4280">
        <v>182</v>
      </c>
      <c r="M4280">
        <v>240</v>
      </c>
      <c r="N4280">
        <v>213</v>
      </c>
      <c r="O4280">
        <v>190</v>
      </c>
      <c r="P4280">
        <v>120</v>
      </c>
      <c r="Q4280">
        <v>1899</v>
      </c>
      <c r="R4280">
        <f>IF(Cleaned_data[[#This Row],[KATEGORI]]="A+B: KØRETØJER I ALT",Q4278/Cleaned_data[[#This Row],[TOTAL]],0)</f>
        <v>0</v>
      </c>
    </row>
    <row r="4281" spans="1:18" x14ac:dyDescent="0.2">
      <c r="A4281">
        <v>74</v>
      </c>
      <c r="B4281" s="1" t="s">
        <v>81</v>
      </c>
      <c r="C4281">
        <v>2020</v>
      </c>
      <c r="D4281" s="1" t="s">
        <v>26</v>
      </c>
      <c r="E4281">
        <v>213</v>
      </c>
      <c r="F4281">
        <v>182</v>
      </c>
      <c r="G4281">
        <v>109</v>
      </c>
      <c r="H4281">
        <v>108</v>
      </c>
      <c r="I4281">
        <v>117</v>
      </c>
      <c r="J4281">
        <v>145</v>
      </c>
      <c r="K4281">
        <v>138</v>
      </c>
      <c r="L4281">
        <v>191</v>
      </c>
      <c r="M4281">
        <v>250</v>
      </c>
      <c r="N4281">
        <v>220</v>
      </c>
      <c r="O4281">
        <v>191</v>
      </c>
      <c r="P4281">
        <v>122</v>
      </c>
      <c r="Q4281">
        <v>1986</v>
      </c>
      <c r="R4281">
        <f>IF(Cleaned_data[[#This Row],[KATEGORI]]="A+B: KØRETØJER I ALT",Q4279/Cleaned_data[[#This Row],[TOTAL]],0)</f>
        <v>0</v>
      </c>
    </row>
    <row r="4282" spans="1:18" x14ac:dyDescent="0.2">
      <c r="A4282">
        <v>74</v>
      </c>
      <c r="B4282" s="1" t="s">
        <v>81</v>
      </c>
      <c r="C4282">
        <v>2021</v>
      </c>
      <c r="D4282" s="1" t="s">
        <v>18</v>
      </c>
      <c r="E4282">
        <v>588</v>
      </c>
      <c r="F4282">
        <v>565</v>
      </c>
      <c r="G4282">
        <v>456</v>
      </c>
      <c r="H4282">
        <v>417</v>
      </c>
      <c r="I4282">
        <v>501</v>
      </c>
      <c r="J4282">
        <v>473</v>
      </c>
      <c r="K4282">
        <v>515</v>
      </c>
      <c r="L4282">
        <v>638</v>
      </c>
      <c r="M4282">
        <v>776</v>
      </c>
      <c r="N4282">
        <v>808</v>
      </c>
      <c r="O4282">
        <v>719</v>
      </c>
      <c r="P4282">
        <v>508</v>
      </c>
      <c r="Q4282">
        <v>6964</v>
      </c>
      <c r="R4282">
        <f>IF(Cleaned_data[[#This Row],[KATEGORI]]="A+B: KØRETØJER I ALT",Q4280/Cleaned_data[[#This Row],[TOTAL]],0)</f>
        <v>0</v>
      </c>
    </row>
    <row r="4283" spans="1:18" x14ac:dyDescent="0.2">
      <c r="A4283">
        <v>74</v>
      </c>
      <c r="B4283" s="1" t="s">
        <v>81</v>
      </c>
      <c r="C4283">
        <v>2021</v>
      </c>
      <c r="D4283" s="1" t="s">
        <v>19</v>
      </c>
      <c r="E4283">
        <v>128</v>
      </c>
      <c r="F4283">
        <v>114</v>
      </c>
      <c r="G4283">
        <v>121</v>
      </c>
      <c r="H4283">
        <v>107</v>
      </c>
      <c r="I4283">
        <v>134</v>
      </c>
      <c r="J4283">
        <v>109</v>
      </c>
      <c r="K4283">
        <v>128</v>
      </c>
      <c r="L4283">
        <v>139</v>
      </c>
      <c r="M4283">
        <v>137</v>
      </c>
      <c r="N4283">
        <v>80</v>
      </c>
      <c r="O4283">
        <v>59</v>
      </c>
      <c r="P4283">
        <v>43</v>
      </c>
      <c r="Q4283">
        <v>1299</v>
      </c>
      <c r="R4283">
        <f>IF(Cleaned_data[[#This Row],[KATEGORI]]="A+B: KØRETØJER I ALT",Q4281/Cleaned_data[[#This Row],[TOTAL]],0)</f>
        <v>0</v>
      </c>
    </row>
    <row r="4284" spans="1:18" x14ac:dyDescent="0.2">
      <c r="A4284">
        <v>74</v>
      </c>
      <c r="B4284" s="1" t="s">
        <v>81</v>
      </c>
      <c r="C4284">
        <v>2021</v>
      </c>
      <c r="D4284" s="1" t="s">
        <v>20</v>
      </c>
      <c r="E4284">
        <v>716</v>
      </c>
      <c r="F4284">
        <v>679</v>
      </c>
      <c r="G4284">
        <v>577</v>
      </c>
      <c r="H4284">
        <v>524</v>
      </c>
      <c r="I4284">
        <v>635</v>
      </c>
      <c r="J4284">
        <v>582</v>
      </c>
      <c r="K4284">
        <v>643</v>
      </c>
      <c r="L4284">
        <v>777</v>
      </c>
      <c r="M4284">
        <v>913</v>
      </c>
      <c r="N4284">
        <v>888</v>
      </c>
      <c r="O4284">
        <v>778</v>
      </c>
      <c r="P4284">
        <v>551</v>
      </c>
      <c r="Q4284">
        <v>8263</v>
      </c>
      <c r="R4284">
        <f>IF(Cleaned_data[[#This Row],[KATEGORI]]="A+B: KØRETØJER I ALT",Q4282/Cleaned_data[[#This Row],[TOTAL]],0)</f>
        <v>0</v>
      </c>
    </row>
    <row r="4285" spans="1:18" x14ac:dyDescent="0.2">
      <c r="A4285">
        <v>74</v>
      </c>
      <c r="B4285" s="1" t="s">
        <v>81</v>
      </c>
      <c r="C4285">
        <v>2021</v>
      </c>
      <c r="D4285" s="1" t="s">
        <v>21</v>
      </c>
      <c r="E4285">
        <v>10</v>
      </c>
      <c r="F4285">
        <v>10</v>
      </c>
      <c r="G4285">
        <v>10</v>
      </c>
      <c r="H4285">
        <v>10</v>
      </c>
      <c r="I4285">
        <v>17</v>
      </c>
      <c r="J4285">
        <v>8</v>
      </c>
      <c r="K4285">
        <v>7</v>
      </c>
      <c r="L4285">
        <v>6</v>
      </c>
      <c r="M4285">
        <v>3</v>
      </c>
      <c r="N4285">
        <v>0</v>
      </c>
      <c r="O4285">
        <v>1</v>
      </c>
      <c r="P4285">
        <v>1</v>
      </c>
      <c r="Q4285">
        <v>83</v>
      </c>
      <c r="R4285">
        <f>IF(Cleaned_data[[#This Row],[KATEGORI]]="A+B: KØRETØJER I ALT",Q4283/Cleaned_data[[#This Row],[TOTAL]],0)</f>
        <v>0</v>
      </c>
    </row>
    <row r="4286" spans="1:18" x14ac:dyDescent="0.2">
      <c r="A4286">
        <v>74</v>
      </c>
      <c r="B4286" s="1" t="s">
        <v>81</v>
      </c>
      <c r="C4286">
        <v>2021</v>
      </c>
      <c r="D4286" s="1" t="s">
        <v>22</v>
      </c>
      <c r="E4286">
        <v>18</v>
      </c>
      <c r="F4286">
        <v>22</v>
      </c>
      <c r="G4286">
        <v>17</v>
      </c>
      <c r="H4286">
        <v>19</v>
      </c>
      <c r="I4286">
        <v>25</v>
      </c>
      <c r="J4286">
        <v>17</v>
      </c>
      <c r="K4286">
        <v>16</v>
      </c>
      <c r="L4286">
        <v>14</v>
      </c>
      <c r="M4286">
        <v>11</v>
      </c>
      <c r="N4286">
        <v>9</v>
      </c>
      <c r="O4286">
        <v>12</v>
      </c>
      <c r="P4286">
        <v>8</v>
      </c>
      <c r="Q4286">
        <v>188</v>
      </c>
      <c r="R4286">
        <f>IF(Cleaned_data[[#This Row],[KATEGORI]]="A+B: KØRETØJER I ALT",Q4284/Cleaned_data[[#This Row],[TOTAL]],0)</f>
        <v>0</v>
      </c>
    </row>
    <row r="4287" spans="1:18" x14ac:dyDescent="0.2">
      <c r="A4287">
        <v>74</v>
      </c>
      <c r="B4287" s="1" t="s">
        <v>81</v>
      </c>
      <c r="C4287">
        <v>2021</v>
      </c>
      <c r="D4287" s="1" t="s">
        <v>23</v>
      </c>
      <c r="E4287">
        <v>734</v>
      </c>
      <c r="F4287">
        <v>701</v>
      </c>
      <c r="G4287">
        <v>594</v>
      </c>
      <c r="H4287">
        <v>543</v>
      </c>
      <c r="I4287">
        <v>660</v>
      </c>
      <c r="J4287">
        <v>599</v>
      </c>
      <c r="K4287">
        <v>659</v>
      </c>
      <c r="L4287">
        <v>791</v>
      </c>
      <c r="M4287">
        <v>924</v>
      </c>
      <c r="N4287">
        <v>897</v>
      </c>
      <c r="O4287">
        <v>790</v>
      </c>
      <c r="P4287">
        <v>559</v>
      </c>
      <c r="Q4287">
        <v>8451</v>
      </c>
      <c r="R4287">
        <f>IF(Cleaned_data[[#This Row],[KATEGORI]]="A+B: KØRETØJER I ALT",Q4285/Cleaned_data[[#This Row],[TOTAL]],0)</f>
        <v>9.8213229203644534E-3</v>
      </c>
    </row>
    <row r="4288" spans="1:18" x14ac:dyDescent="0.2">
      <c r="A4288">
        <v>74</v>
      </c>
      <c r="B4288" s="1" t="s">
        <v>81</v>
      </c>
      <c r="C4288">
        <v>2021</v>
      </c>
      <c r="D4288" s="1" t="s">
        <v>24</v>
      </c>
      <c r="E4288">
        <v>3</v>
      </c>
      <c r="F4288">
        <v>14</v>
      </c>
      <c r="G4288">
        <v>9</v>
      </c>
      <c r="H4288">
        <v>5</v>
      </c>
      <c r="I4288">
        <v>14</v>
      </c>
      <c r="J4288">
        <v>8</v>
      </c>
      <c r="K4288">
        <v>7</v>
      </c>
      <c r="L4288">
        <v>7</v>
      </c>
      <c r="M4288">
        <v>11</v>
      </c>
      <c r="N4288">
        <v>8</v>
      </c>
      <c r="O4288">
        <v>2</v>
      </c>
      <c r="P4288">
        <v>3</v>
      </c>
      <c r="Q4288">
        <v>91</v>
      </c>
      <c r="R4288">
        <f>IF(Cleaned_data[[#This Row],[KATEGORI]]="A+B: KØRETØJER I ALT",Q4286/Cleaned_data[[#This Row],[TOTAL]],0)</f>
        <v>0</v>
      </c>
    </row>
    <row r="4289" spans="1:18" x14ac:dyDescent="0.2">
      <c r="A4289">
        <v>74</v>
      </c>
      <c r="B4289" s="1" t="s">
        <v>81</v>
      </c>
      <c r="C4289">
        <v>2021</v>
      </c>
      <c r="D4289" s="1" t="s">
        <v>25</v>
      </c>
      <c r="E4289">
        <v>154</v>
      </c>
      <c r="F4289">
        <v>153</v>
      </c>
      <c r="G4289">
        <v>80</v>
      </c>
      <c r="H4289">
        <v>74</v>
      </c>
      <c r="I4289">
        <v>85</v>
      </c>
      <c r="J4289">
        <v>86</v>
      </c>
      <c r="K4289">
        <v>63</v>
      </c>
      <c r="L4289">
        <v>100</v>
      </c>
      <c r="M4289">
        <v>169</v>
      </c>
      <c r="N4289">
        <v>117</v>
      </c>
      <c r="O4289">
        <v>93</v>
      </c>
      <c r="P4289">
        <v>70</v>
      </c>
      <c r="Q4289">
        <v>1244</v>
      </c>
      <c r="R4289">
        <f>IF(Cleaned_data[[#This Row],[KATEGORI]]="A+B: KØRETØJER I ALT",Q4287/Cleaned_data[[#This Row],[TOTAL]],0)</f>
        <v>0</v>
      </c>
    </row>
    <row r="4290" spans="1:18" x14ac:dyDescent="0.2">
      <c r="A4290">
        <v>74</v>
      </c>
      <c r="B4290" s="1" t="s">
        <v>81</v>
      </c>
      <c r="C4290">
        <v>2021</v>
      </c>
      <c r="D4290" s="1" t="s">
        <v>26</v>
      </c>
      <c r="E4290">
        <v>157</v>
      </c>
      <c r="F4290">
        <v>167</v>
      </c>
      <c r="G4290">
        <v>89</v>
      </c>
      <c r="H4290">
        <v>79</v>
      </c>
      <c r="I4290">
        <v>99</v>
      </c>
      <c r="J4290">
        <v>94</v>
      </c>
      <c r="K4290">
        <v>70</v>
      </c>
      <c r="L4290">
        <v>107</v>
      </c>
      <c r="M4290">
        <v>180</v>
      </c>
      <c r="N4290">
        <v>125</v>
      </c>
      <c r="O4290">
        <v>95</v>
      </c>
      <c r="P4290">
        <v>73</v>
      </c>
      <c r="Q4290">
        <v>1335</v>
      </c>
      <c r="R4290">
        <f>IF(Cleaned_data[[#This Row],[KATEGORI]]="A+B: KØRETØJER I ALT",Q4288/Cleaned_data[[#This Row],[TOTAL]],0)</f>
        <v>0</v>
      </c>
    </row>
    <row r="4291" spans="1:18" x14ac:dyDescent="0.2">
      <c r="A4291">
        <v>74</v>
      </c>
      <c r="B4291" s="1" t="s">
        <v>81</v>
      </c>
      <c r="C4291">
        <v>2022</v>
      </c>
      <c r="D4291" s="1" t="s">
        <v>18</v>
      </c>
      <c r="E4291">
        <v>490</v>
      </c>
      <c r="F4291">
        <v>461</v>
      </c>
      <c r="G4291">
        <v>355</v>
      </c>
      <c r="H4291">
        <v>299</v>
      </c>
      <c r="I4291">
        <v>338</v>
      </c>
      <c r="J4291">
        <v>403</v>
      </c>
      <c r="K4291">
        <v>436</v>
      </c>
      <c r="L4291">
        <v>494</v>
      </c>
      <c r="M4291">
        <v>597</v>
      </c>
      <c r="N4291">
        <v>599</v>
      </c>
      <c r="O4291">
        <v>547</v>
      </c>
      <c r="P4291">
        <v>437</v>
      </c>
      <c r="Q4291">
        <v>5456</v>
      </c>
      <c r="R4291">
        <f>IF(Cleaned_data[[#This Row],[KATEGORI]]="A+B: KØRETØJER I ALT",Q4289/Cleaned_data[[#This Row],[TOTAL]],0)</f>
        <v>0</v>
      </c>
    </row>
    <row r="4292" spans="1:18" x14ac:dyDescent="0.2">
      <c r="A4292">
        <v>74</v>
      </c>
      <c r="B4292" s="1" t="s">
        <v>81</v>
      </c>
      <c r="C4292">
        <v>2022</v>
      </c>
      <c r="D4292" s="1" t="s">
        <v>19</v>
      </c>
      <c r="E4292">
        <v>116</v>
      </c>
      <c r="F4292">
        <v>91</v>
      </c>
      <c r="G4292">
        <v>82</v>
      </c>
      <c r="H4292">
        <v>78</v>
      </c>
      <c r="I4292">
        <v>93</v>
      </c>
      <c r="J4292">
        <v>92</v>
      </c>
      <c r="K4292">
        <v>81</v>
      </c>
      <c r="L4292">
        <v>115</v>
      </c>
      <c r="M4292">
        <v>82</v>
      </c>
      <c r="N4292">
        <v>53</v>
      </c>
      <c r="O4292">
        <v>48</v>
      </c>
      <c r="P4292">
        <v>49</v>
      </c>
      <c r="Q4292">
        <v>980</v>
      </c>
      <c r="R4292">
        <f>IF(Cleaned_data[[#This Row],[KATEGORI]]="A+B: KØRETØJER I ALT",Q4290/Cleaned_data[[#This Row],[TOTAL]],0)</f>
        <v>0</v>
      </c>
    </row>
    <row r="4293" spans="1:18" x14ac:dyDescent="0.2">
      <c r="A4293">
        <v>74</v>
      </c>
      <c r="B4293" s="1" t="s">
        <v>81</v>
      </c>
      <c r="C4293">
        <v>2022</v>
      </c>
      <c r="D4293" s="1" t="s">
        <v>20</v>
      </c>
      <c r="E4293">
        <v>606</v>
      </c>
      <c r="F4293">
        <v>552</v>
      </c>
      <c r="G4293">
        <v>437</v>
      </c>
      <c r="H4293">
        <v>377</v>
      </c>
      <c r="I4293">
        <v>431</v>
      </c>
      <c r="J4293">
        <v>495</v>
      </c>
      <c r="K4293">
        <v>517</v>
      </c>
      <c r="L4293">
        <v>609</v>
      </c>
      <c r="M4293">
        <v>679</v>
      </c>
      <c r="N4293">
        <v>652</v>
      </c>
      <c r="O4293">
        <v>595</v>
      </c>
      <c r="P4293">
        <v>486</v>
      </c>
      <c r="Q4293">
        <v>6436</v>
      </c>
      <c r="R4293">
        <f>IF(Cleaned_data[[#This Row],[KATEGORI]]="A+B: KØRETØJER I ALT",Q4291/Cleaned_data[[#This Row],[TOTAL]],0)</f>
        <v>0</v>
      </c>
    </row>
    <row r="4294" spans="1:18" x14ac:dyDescent="0.2">
      <c r="A4294">
        <v>74</v>
      </c>
      <c r="B4294" s="1" t="s">
        <v>81</v>
      </c>
      <c r="C4294">
        <v>2022</v>
      </c>
      <c r="D4294" s="1" t="s">
        <v>21</v>
      </c>
      <c r="E4294">
        <v>7</v>
      </c>
      <c r="F4294">
        <v>8</v>
      </c>
      <c r="G4294">
        <v>8</v>
      </c>
      <c r="H4294">
        <v>14</v>
      </c>
      <c r="I4294">
        <v>7</v>
      </c>
      <c r="J4294">
        <v>3</v>
      </c>
      <c r="K4294">
        <v>12</v>
      </c>
      <c r="L4294">
        <v>9</v>
      </c>
      <c r="M4294">
        <v>2</v>
      </c>
      <c r="N4294">
        <v>3</v>
      </c>
      <c r="O4294">
        <v>0</v>
      </c>
      <c r="P4294">
        <v>1</v>
      </c>
      <c r="Q4294">
        <v>74</v>
      </c>
      <c r="R4294">
        <f>IF(Cleaned_data[[#This Row],[KATEGORI]]="A+B: KØRETØJER I ALT",Q4292/Cleaned_data[[#This Row],[TOTAL]],0)</f>
        <v>0</v>
      </c>
    </row>
    <row r="4295" spans="1:18" x14ac:dyDescent="0.2">
      <c r="A4295">
        <v>74</v>
      </c>
      <c r="B4295" s="1" t="s">
        <v>81</v>
      </c>
      <c r="C4295">
        <v>2022</v>
      </c>
      <c r="D4295" s="1" t="s">
        <v>22</v>
      </c>
      <c r="E4295">
        <v>15</v>
      </c>
      <c r="F4295">
        <v>19</v>
      </c>
      <c r="G4295">
        <v>17</v>
      </c>
      <c r="H4295">
        <v>22</v>
      </c>
      <c r="I4295">
        <v>15</v>
      </c>
      <c r="J4295">
        <v>11</v>
      </c>
      <c r="K4295">
        <v>20</v>
      </c>
      <c r="L4295">
        <v>17</v>
      </c>
      <c r="M4295">
        <v>15</v>
      </c>
      <c r="N4295">
        <v>11</v>
      </c>
      <c r="O4295">
        <v>8</v>
      </c>
      <c r="P4295">
        <v>9</v>
      </c>
      <c r="Q4295">
        <v>179</v>
      </c>
      <c r="R4295">
        <f>IF(Cleaned_data[[#This Row],[KATEGORI]]="A+B: KØRETØJER I ALT",Q4293/Cleaned_data[[#This Row],[TOTAL]],0)</f>
        <v>0</v>
      </c>
    </row>
    <row r="4296" spans="1:18" x14ac:dyDescent="0.2">
      <c r="A4296">
        <v>74</v>
      </c>
      <c r="B4296" s="1" t="s">
        <v>81</v>
      </c>
      <c r="C4296">
        <v>2022</v>
      </c>
      <c r="D4296" s="1" t="s">
        <v>23</v>
      </c>
      <c r="E4296">
        <v>621</v>
      </c>
      <c r="F4296">
        <v>571</v>
      </c>
      <c r="G4296">
        <v>454</v>
      </c>
      <c r="H4296">
        <v>399</v>
      </c>
      <c r="I4296">
        <v>446</v>
      </c>
      <c r="J4296">
        <v>506</v>
      </c>
      <c r="K4296">
        <v>537</v>
      </c>
      <c r="L4296">
        <v>626</v>
      </c>
      <c r="M4296">
        <v>694</v>
      </c>
      <c r="N4296">
        <v>663</v>
      </c>
      <c r="O4296">
        <v>603</v>
      </c>
      <c r="P4296">
        <v>495</v>
      </c>
      <c r="Q4296">
        <v>6615</v>
      </c>
      <c r="R4296">
        <f>IF(Cleaned_data[[#This Row],[KATEGORI]]="A+B: KØRETØJER I ALT",Q4294/Cleaned_data[[#This Row],[TOTAL]],0)</f>
        <v>1.1186696900982616E-2</v>
      </c>
    </row>
    <row r="4297" spans="1:18" x14ac:dyDescent="0.2">
      <c r="A4297">
        <v>74</v>
      </c>
      <c r="B4297" s="1" t="s">
        <v>81</v>
      </c>
      <c r="C4297">
        <v>2022</v>
      </c>
      <c r="D4297" s="1" t="s">
        <v>24</v>
      </c>
      <c r="E4297">
        <v>9</v>
      </c>
      <c r="F4297">
        <v>7</v>
      </c>
      <c r="G4297">
        <v>3</v>
      </c>
      <c r="H4297">
        <v>2</v>
      </c>
      <c r="I4297">
        <v>1</v>
      </c>
      <c r="J4297">
        <v>4</v>
      </c>
      <c r="K4297">
        <v>2</v>
      </c>
      <c r="L4297">
        <v>4</v>
      </c>
      <c r="M4297">
        <v>13</v>
      </c>
      <c r="N4297">
        <v>12</v>
      </c>
      <c r="O4297">
        <v>8</v>
      </c>
      <c r="P4297">
        <v>5</v>
      </c>
      <c r="Q4297">
        <v>70</v>
      </c>
      <c r="R4297">
        <f>IF(Cleaned_data[[#This Row],[KATEGORI]]="A+B: KØRETØJER I ALT",Q4295/Cleaned_data[[#This Row],[TOTAL]],0)</f>
        <v>0</v>
      </c>
    </row>
    <row r="4298" spans="1:18" x14ac:dyDescent="0.2">
      <c r="A4298">
        <v>74</v>
      </c>
      <c r="B4298" s="1" t="s">
        <v>81</v>
      </c>
      <c r="C4298">
        <v>2022</v>
      </c>
      <c r="D4298" s="1" t="s">
        <v>25</v>
      </c>
      <c r="E4298">
        <v>216</v>
      </c>
      <c r="F4298">
        <v>195</v>
      </c>
      <c r="G4298">
        <v>108</v>
      </c>
      <c r="H4298">
        <v>87</v>
      </c>
      <c r="I4298">
        <v>96</v>
      </c>
      <c r="J4298">
        <v>88</v>
      </c>
      <c r="K4298">
        <v>120</v>
      </c>
      <c r="L4298">
        <v>130</v>
      </c>
      <c r="M4298">
        <v>225</v>
      </c>
      <c r="N4298">
        <v>194</v>
      </c>
      <c r="O4298">
        <v>170</v>
      </c>
      <c r="P4298">
        <v>94</v>
      </c>
      <c r="Q4298">
        <v>1723</v>
      </c>
      <c r="R4298">
        <f>IF(Cleaned_data[[#This Row],[KATEGORI]]="A+B: KØRETØJER I ALT",Q4296/Cleaned_data[[#This Row],[TOTAL]],0)</f>
        <v>0</v>
      </c>
    </row>
    <row r="4299" spans="1:18" x14ac:dyDescent="0.2">
      <c r="A4299">
        <v>74</v>
      </c>
      <c r="B4299" s="1" t="s">
        <v>81</v>
      </c>
      <c r="C4299">
        <v>2022</v>
      </c>
      <c r="D4299" s="1" t="s">
        <v>26</v>
      </c>
      <c r="E4299">
        <v>225</v>
      </c>
      <c r="F4299">
        <v>202</v>
      </c>
      <c r="G4299">
        <v>111</v>
      </c>
      <c r="H4299">
        <v>89</v>
      </c>
      <c r="I4299">
        <v>97</v>
      </c>
      <c r="J4299">
        <v>92</v>
      </c>
      <c r="K4299">
        <v>122</v>
      </c>
      <c r="L4299">
        <v>134</v>
      </c>
      <c r="M4299">
        <v>238</v>
      </c>
      <c r="N4299">
        <v>206</v>
      </c>
      <c r="O4299">
        <v>178</v>
      </c>
      <c r="P4299">
        <v>99</v>
      </c>
      <c r="Q4299">
        <v>1793</v>
      </c>
      <c r="R4299">
        <f>IF(Cleaned_data[[#This Row],[KATEGORI]]="A+B: KØRETØJER I ALT",Q4297/Cleaned_data[[#This Row],[TOTAL]],0)</f>
        <v>0</v>
      </c>
    </row>
    <row r="4300" spans="1:18" x14ac:dyDescent="0.2">
      <c r="A4300">
        <v>74</v>
      </c>
      <c r="B4300" s="1" t="s">
        <v>81</v>
      </c>
      <c r="C4300">
        <v>2023</v>
      </c>
      <c r="D4300" s="1" t="s">
        <v>18</v>
      </c>
      <c r="E4300">
        <v>376</v>
      </c>
      <c r="F4300">
        <v>389</v>
      </c>
      <c r="G4300">
        <v>284</v>
      </c>
      <c r="H4300">
        <v>276</v>
      </c>
      <c r="I4300">
        <v>299</v>
      </c>
      <c r="J4300">
        <v>294</v>
      </c>
      <c r="K4300">
        <v>307</v>
      </c>
      <c r="L4300">
        <v>393</v>
      </c>
      <c r="M4300">
        <v>530</v>
      </c>
      <c r="N4300">
        <v>595</v>
      </c>
      <c r="O4300">
        <v>461</v>
      </c>
      <c r="P4300">
        <v>342</v>
      </c>
      <c r="Q4300">
        <v>4546</v>
      </c>
      <c r="R4300">
        <f>IF(Cleaned_data[[#This Row],[KATEGORI]]="A+B: KØRETØJER I ALT",Q4298/Cleaned_data[[#This Row],[TOTAL]],0)</f>
        <v>0</v>
      </c>
    </row>
    <row r="4301" spans="1:18" x14ac:dyDescent="0.2">
      <c r="A4301">
        <v>74</v>
      </c>
      <c r="B4301" s="1" t="s">
        <v>81</v>
      </c>
      <c r="C4301">
        <v>2023</v>
      </c>
      <c r="D4301" s="1" t="s">
        <v>19</v>
      </c>
      <c r="E4301">
        <v>95</v>
      </c>
      <c r="F4301">
        <v>87</v>
      </c>
      <c r="G4301">
        <v>71</v>
      </c>
      <c r="H4301">
        <v>53</v>
      </c>
      <c r="I4301">
        <v>70</v>
      </c>
      <c r="J4301">
        <v>55</v>
      </c>
      <c r="K4301">
        <v>61</v>
      </c>
      <c r="L4301">
        <v>65</v>
      </c>
      <c r="M4301">
        <v>86</v>
      </c>
      <c r="N4301">
        <v>50</v>
      </c>
      <c r="O4301">
        <v>46</v>
      </c>
      <c r="P4301">
        <v>32</v>
      </c>
      <c r="Q4301">
        <v>771</v>
      </c>
      <c r="R4301">
        <f>IF(Cleaned_data[[#This Row],[KATEGORI]]="A+B: KØRETØJER I ALT",Q4299/Cleaned_data[[#This Row],[TOTAL]],0)</f>
        <v>0</v>
      </c>
    </row>
    <row r="4302" spans="1:18" x14ac:dyDescent="0.2">
      <c r="A4302">
        <v>74</v>
      </c>
      <c r="B4302" s="1" t="s">
        <v>81</v>
      </c>
      <c r="C4302">
        <v>2023</v>
      </c>
      <c r="D4302" s="1" t="s">
        <v>20</v>
      </c>
      <c r="E4302">
        <v>471</v>
      </c>
      <c r="F4302">
        <v>476</v>
      </c>
      <c r="G4302">
        <v>355</v>
      </c>
      <c r="H4302">
        <v>329</v>
      </c>
      <c r="I4302">
        <v>369</v>
      </c>
      <c r="J4302">
        <v>349</v>
      </c>
      <c r="K4302">
        <v>368</v>
      </c>
      <c r="L4302">
        <v>458</v>
      </c>
      <c r="M4302">
        <v>616</v>
      </c>
      <c r="N4302">
        <v>645</v>
      </c>
      <c r="O4302">
        <v>507</v>
      </c>
      <c r="P4302">
        <v>374</v>
      </c>
      <c r="Q4302">
        <v>5317</v>
      </c>
      <c r="R4302">
        <f>IF(Cleaned_data[[#This Row],[KATEGORI]]="A+B: KØRETØJER I ALT",Q4300/Cleaned_data[[#This Row],[TOTAL]],0)</f>
        <v>0</v>
      </c>
    </row>
    <row r="4303" spans="1:18" x14ac:dyDescent="0.2">
      <c r="A4303">
        <v>74</v>
      </c>
      <c r="B4303" s="1" t="s">
        <v>81</v>
      </c>
      <c r="C4303">
        <v>2023</v>
      </c>
      <c r="D4303" s="1" t="s">
        <v>21</v>
      </c>
      <c r="E4303">
        <v>18</v>
      </c>
      <c r="F4303">
        <v>9</v>
      </c>
      <c r="G4303">
        <v>5</v>
      </c>
      <c r="H4303">
        <v>8</v>
      </c>
      <c r="I4303">
        <v>4</v>
      </c>
      <c r="J4303">
        <v>2</v>
      </c>
      <c r="K4303">
        <v>6</v>
      </c>
      <c r="L4303">
        <v>4</v>
      </c>
      <c r="M4303">
        <v>2</v>
      </c>
      <c r="N4303">
        <v>0</v>
      </c>
      <c r="O4303">
        <v>1</v>
      </c>
      <c r="P4303">
        <v>1</v>
      </c>
      <c r="Q4303">
        <v>60</v>
      </c>
      <c r="R4303">
        <f>IF(Cleaned_data[[#This Row],[KATEGORI]]="A+B: KØRETØJER I ALT",Q4301/Cleaned_data[[#This Row],[TOTAL]],0)</f>
        <v>0</v>
      </c>
    </row>
    <row r="4304" spans="1:18" x14ac:dyDescent="0.2">
      <c r="A4304">
        <v>74</v>
      </c>
      <c r="B4304" s="1" t="s">
        <v>81</v>
      </c>
      <c r="C4304">
        <v>2023</v>
      </c>
      <c r="D4304" s="1" t="s">
        <v>22</v>
      </c>
      <c r="E4304">
        <v>25</v>
      </c>
      <c r="F4304">
        <v>19</v>
      </c>
      <c r="G4304">
        <v>13</v>
      </c>
      <c r="H4304">
        <v>16</v>
      </c>
      <c r="I4304">
        <v>13</v>
      </c>
      <c r="J4304">
        <v>9</v>
      </c>
      <c r="K4304">
        <v>15</v>
      </c>
      <c r="L4304">
        <v>12</v>
      </c>
      <c r="M4304">
        <v>12</v>
      </c>
      <c r="N4304">
        <v>9</v>
      </c>
      <c r="O4304">
        <v>11</v>
      </c>
      <c r="P4304">
        <v>11</v>
      </c>
      <c r="Q4304">
        <v>165</v>
      </c>
      <c r="R4304">
        <f>IF(Cleaned_data[[#This Row],[KATEGORI]]="A+B: KØRETØJER I ALT",Q4302/Cleaned_data[[#This Row],[TOTAL]],0)</f>
        <v>0</v>
      </c>
    </row>
    <row r="4305" spans="1:18" x14ac:dyDescent="0.2">
      <c r="A4305">
        <v>74</v>
      </c>
      <c r="B4305" s="1" t="s">
        <v>81</v>
      </c>
      <c r="C4305">
        <v>2023</v>
      </c>
      <c r="D4305" s="1" t="s">
        <v>23</v>
      </c>
      <c r="E4305">
        <v>496</v>
      </c>
      <c r="F4305">
        <v>495</v>
      </c>
      <c r="G4305">
        <v>368</v>
      </c>
      <c r="H4305">
        <v>345</v>
      </c>
      <c r="I4305">
        <v>382</v>
      </c>
      <c r="J4305">
        <v>358</v>
      </c>
      <c r="K4305">
        <v>383</v>
      </c>
      <c r="L4305">
        <v>470</v>
      </c>
      <c r="M4305">
        <v>628</v>
      </c>
      <c r="N4305">
        <v>654</v>
      </c>
      <c r="O4305">
        <v>518</v>
      </c>
      <c r="P4305">
        <v>385</v>
      </c>
      <c r="Q4305">
        <v>5482</v>
      </c>
      <c r="R4305">
        <f>IF(Cleaned_data[[#This Row],[KATEGORI]]="A+B: KØRETØJER I ALT",Q4303/Cleaned_data[[#This Row],[TOTAL]],0)</f>
        <v>1.0944910616563297E-2</v>
      </c>
    </row>
    <row r="4306" spans="1:18" x14ac:dyDescent="0.2">
      <c r="A4306">
        <v>74</v>
      </c>
      <c r="B4306" s="1" t="s">
        <v>81</v>
      </c>
      <c r="C4306">
        <v>2023</v>
      </c>
      <c r="D4306" s="1" t="s">
        <v>24</v>
      </c>
      <c r="E4306">
        <v>12</v>
      </c>
      <c r="F4306">
        <v>13</v>
      </c>
      <c r="G4306">
        <v>6</v>
      </c>
      <c r="H4306">
        <v>3</v>
      </c>
      <c r="I4306">
        <v>5</v>
      </c>
      <c r="J4306">
        <v>5</v>
      </c>
      <c r="K4306">
        <v>9</v>
      </c>
      <c r="L4306">
        <v>8</v>
      </c>
      <c r="M4306">
        <v>20</v>
      </c>
      <c r="N4306">
        <v>11</v>
      </c>
      <c r="O4306">
        <v>15</v>
      </c>
      <c r="P4306">
        <v>8</v>
      </c>
      <c r="Q4306">
        <v>115</v>
      </c>
      <c r="R4306">
        <f>IF(Cleaned_data[[#This Row],[KATEGORI]]="A+B: KØRETØJER I ALT",Q4304/Cleaned_data[[#This Row],[TOTAL]],0)</f>
        <v>0</v>
      </c>
    </row>
    <row r="4307" spans="1:18" x14ac:dyDescent="0.2">
      <c r="A4307">
        <v>74</v>
      </c>
      <c r="B4307" s="1" t="s">
        <v>81</v>
      </c>
      <c r="C4307">
        <v>2023</v>
      </c>
      <c r="D4307" s="1" t="s">
        <v>25</v>
      </c>
      <c r="E4307">
        <v>194</v>
      </c>
      <c r="F4307">
        <v>149</v>
      </c>
      <c r="G4307">
        <v>67</v>
      </c>
      <c r="H4307">
        <v>53</v>
      </c>
      <c r="I4307">
        <v>83</v>
      </c>
      <c r="J4307">
        <v>82</v>
      </c>
      <c r="K4307">
        <v>85</v>
      </c>
      <c r="L4307">
        <v>129</v>
      </c>
      <c r="M4307">
        <v>178</v>
      </c>
      <c r="N4307">
        <v>213</v>
      </c>
      <c r="O4307">
        <v>153</v>
      </c>
      <c r="P4307">
        <v>81</v>
      </c>
      <c r="Q4307">
        <v>1467</v>
      </c>
      <c r="R4307">
        <f>IF(Cleaned_data[[#This Row],[KATEGORI]]="A+B: KØRETØJER I ALT",Q4305/Cleaned_data[[#This Row],[TOTAL]],0)</f>
        <v>0</v>
      </c>
    </row>
    <row r="4308" spans="1:18" x14ac:dyDescent="0.2">
      <c r="A4308">
        <v>74</v>
      </c>
      <c r="B4308" s="1" t="s">
        <v>81</v>
      </c>
      <c r="C4308">
        <v>2023</v>
      </c>
      <c r="D4308" s="1" t="s">
        <v>26</v>
      </c>
      <c r="E4308">
        <v>206</v>
      </c>
      <c r="F4308">
        <v>162</v>
      </c>
      <c r="G4308">
        <v>73</v>
      </c>
      <c r="H4308">
        <v>56</v>
      </c>
      <c r="I4308">
        <v>88</v>
      </c>
      <c r="J4308">
        <v>87</v>
      </c>
      <c r="K4308">
        <v>94</v>
      </c>
      <c r="L4308">
        <v>137</v>
      </c>
      <c r="M4308">
        <v>198</v>
      </c>
      <c r="N4308">
        <v>224</v>
      </c>
      <c r="O4308">
        <v>168</v>
      </c>
      <c r="P4308">
        <v>89</v>
      </c>
      <c r="Q4308">
        <v>1582</v>
      </c>
      <c r="R4308">
        <f>IF(Cleaned_data[[#This Row],[KATEGORI]]="A+B: KØRETØJER I ALT",Q4306/Cleaned_data[[#This Row],[TOTAL]],0)</f>
        <v>0</v>
      </c>
    </row>
    <row r="4309" spans="1:18" x14ac:dyDescent="0.2">
      <c r="A4309">
        <v>75</v>
      </c>
      <c r="B4309" s="1" t="s">
        <v>82</v>
      </c>
      <c r="C4309">
        <v>2013</v>
      </c>
      <c r="D4309" s="1" t="s">
        <v>18</v>
      </c>
      <c r="E4309">
        <v>492</v>
      </c>
      <c r="F4309">
        <v>416</v>
      </c>
      <c r="G4309">
        <v>329</v>
      </c>
      <c r="H4309">
        <v>351</v>
      </c>
      <c r="I4309">
        <v>296</v>
      </c>
      <c r="J4309">
        <v>325</v>
      </c>
      <c r="K4309">
        <v>369</v>
      </c>
      <c r="L4309">
        <v>341</v>
      </c>
      <c r="M4309">
        <v>535</v>
      </c>
      <c r="N4309">
        <v>590</v>
      </c>
      <c r="O4309">
        <v>518</v>
      </c>
      <c r="P4309">
        <v>332</v>
      </c>
      <c r="Q4309">
        <v>4894</v>
      </c>
      <c r="R4309">
        <f>IF(Cleaned_data[[#This Row],[KATEGORI]]="A+B: KØRETØJER I ALT",Q4307/Cleaned_data[[#This Row],[TOTAL]],0)</f>
        <v>0</v>
      </c>
    </row>
    <row r="4310" spans="1:18" x14ac:dyDescent="0.2">
      <c r="A4310">
        <v>75</v>
      </c>
      <c r="B4310" s="1" t="s">
        <v>82</v>
      </c>
      <c r="C4310">
        <v>2013</v>
      </c>
      <c r="D4310" s="1" t="s">
        <v>19</v>
      </c>
      <c r="E4310">
        <v>121</v>
      </c>
      <c r="F4310">
        <v>97</v>
      </c>
      <c r="G4310">
        <v>95</v>
      </c>
      <c r="H4310">
        <v>70</v>
      </c>
      <c r="I4310">
        <v>85</v>
      </c>
      <c r="J4310">
        <v>94</v>
      </c>
      <c r="K4310">
        <v>87</v>
      </c>
      <c r="L4310">
        <v>88</v>
      </c>
      <c r="M4310">
        <v>120</v>
      </c>
      <c r="N4310">
        <v>151</v>
      </c>
      <c r="O4310">
        <v>83</v>
      </c>
      <c r="P4310">
        <v>71</v>
      </c>
      <c r="Q4310">
        <v>1162</v>
      </c>
      <c r="R4310">
        <f>IF(Cleaned_data[[#This Row],[KATEGORI]]="A+B: KØRETØJER I ALT",Q4308/Cleaned_data[[#This Row],[TOTAL]],0)</f>
        <v>0</v>
      </c>
    </row>
    <row r="4311" spans="1:18" x14ac:dyDescent="0.2">
      <c r="A4311">
        <v>75</v>
      </c>
      <c r="B4311" s="1" t="s">
        <v>82</v>
      </c>
      <c r="C4311">
        <v>2013</v>
      </c>
      <c r="D4311" s="1" t="s">
        <v>20</v>
      </c>
      <c r="E4311">
        <v>613</v>
      </c>
      <c r="F4311">
        <v>513</v>
      </c>
      <c r="G4311">
        <v>424</v>
      </c>
      <c r="H4311">
        <v>421</v>
      </c>
      <c r="I4311">
        <v>381</v>
      </c>
      <c r="J4311">
        <v>419</v>
      </c>
      <c r="K4311">
        <v>456</v>
      </c>
      <c r="L4311">
        <v>429</v>
      </c>
      <c r="M4311">
        <v>655</v>
      </c>
      <c r="N4311">
        <v>741</v>
      </c>
      <c r="O4311">
        <v>601</v>
      </c>
      <c r="P4311">
        <v>403</v>
      </c>
      <c r="Q4311">
        <v>6056</v>
      </c>
      <c r="R4311">
        <f>IF(Cleaned_data[[#This Row],[KATEGORI]]="A+B: KØRETØJER I ALT",Q4309/Cleaned_data[[#This Row],[TOTAL]],0)</f>
        <v>0</v>
      </c>
    </row>
    <row r="4312" spans="1:18" x14ac:dyDescent="0.2">
      <c r="A4312">
        <v>75</v>
      </c>
      <c r="B4312" s="1" t="s">
        <v>82</v>
      </c>
      <c r="C4312">
        <v>2013</v>
      </c>
      <c r="D4312" s="1" t="s">
        <v>21</v>
      </c>
      <c r="E4312">
        <v>14</v>
      </c>
      <c r="F4312">
        <v>17</v>
      </c>
      <c r="G4312">
        <v>12</v>
      </c>
      <c r="H4312">
        <v>16</v>
      </c>
      <c r="I4312">
        <v>16</v>
      </c>
      <c r="J4312">
        <v>7</v>
      </c>
      <c r="K4312">
        <v>12</v>
      </c>
      <c r="L4312">
        <v>9</v>
      </c>
      <c r="M4312">
        <v>15</v>
      </c>
      <c r="N4312">
        <v>3</v>
      </c>
      <c r="O4312">
        <v>4</v>
      </c>
      <c r="P4312">
        <v>2</v>
      </c>
      <c r="Q4312">
        <v>127</v>
      </c>
      <c r="R4312">
        <f>IF(Cleaned_data[[#This Row],[KATEGORI]]="A+B: KØRETØJER I ALT",Q4310/Cleaned_data[[#This Row],[TOTAL]],0)</f>
        <v>0</v>
      </c>
    </row>
    <row r="4313" spans="1:18" x14ac:dyDescent="0.2">
      <c r="A4313">
        <v>75</v>
      </c>
      <c r="B4313" s="1" t="s">
        <v>82</v>
      </c>
      <c r="C4313">
        <v>2013</v>
      </c>
      <c r="D4313" s="1" t="s">
        <v>22</v>
      </c>
      <c r="E4313">
        <v>33</v>
      </c>
      <c r="F4313">
        <v>32</v>
      </c>
      <c r="G4313">
        <v>22</v>
      </c>
      <c r="H4313">
        <v>26</v>
      </c>
      <c r="I4313">
        <v>24</v>
      </c>
      <c r="J4313">
        <v>18</v>
      </c>
      <c r="K4313">
        <v>20</v>
      </c>
      <c r="L4313">
        <v>26</v>
      </c>
      <c r="M4313">
        <v>25</v>
      </c>
      <c r="N4313">
        <v>19</v>
      </c>
      <c r="O4313">
        <v>17</v>
      </c>
      <c r="P4313">
        <v>9</v>
      </c>
      <c r="Q4313">
        <v>271</v>
      </c>
      <c r="R4313">
        <f>IF(Cleaned_data[[#This Row],[KATEGORI]]="A+B: KØRETØJER I ALT",Q4311/Cleaned_data[[#This Row],[TOTAL]],0)</f>
        <v>0</v>
      </c>
    </row>
    <row r="4314" spans="1:18" x14ac:dyDescent="0.2">
      <c r="A4314">
        <v>75</v>
      </c>
      <c r="B4314" s="1" t="s">
        <v>82</v>
      </c>
      <c r="C4314">
        <v>2013</v>
      </c>
      <c r="D4314" s="1" t="s">
        <v>23</v>
      </c>
      <c r="E4314">
        <v>646</v>
      </c>
      <c r="F4314">
        <v>545</v>
      </c>
      <c r="G4314">
        <v>446</v>
      </c>
      <c r="H4314">
        <v>447</v>
      </c>
      <c r="I4314">
        <v>405</v>
      </c>
      <c r="J4314">
        <v>437</v>
      </c>
      <c r="K4314">
        <v>476</v>
      </c>
      <c r="L4314">
        <v>455</v>
      </c>
      <c r="M4314">
        <v>680</v>
      </c>
      <c r="N4314">
        <v>760</v>
      </c>
      <c r="O4314">
        <v>618</v>
      </c>
      <c r="P4314">
        <v>412</v>
      </c>
      <c r="Q4314">
        <v>6327</v>
      </c>
      <c r="R4314">
        <f>IF(Cleaned_data[[#This Row],[KATEGORI]]="A+B: KØRETØJER I ALT",Q4312/Cleaned_data[[#This Row],[TOTAL]],0)</f>
        <v>2.0072704283230599E-2</v>
      </c>
    </row>
    <row r="4315" spans="1:18" x14ac:dyDescent="0.2">
      <c r="A4315">
        <v>75</v>
      </c>
      <c r="B4315" s="1" t="s">
        <v>82</v>
      </c>
      <c r="C4315">
        <v>2013</v>
      </c>
      <c r="D4315" s="1" t="s">
        <v>24</v>
      </c>
      <c r="E4315">
        <v>0</v>
      </c>
      <c r="F4315">
        <v>1</v>
      </c>
      <c r="G4315">
        <v>5</v>
      </c>
      <c r="H4315">
        <v>3</v>
      </c>
      <c r="I4315">
        <v>0</v>
      </c>
      <c r="J4315">
        <v>6</v>
      </c>
      <c r="K4315">
        <v>1</v>
      </c>
      <c r="L4315">
        <v>2</v>
      </c>
      <c r="M4315">
        <v>2</v>
      </c>
      <c r="N4315">
        <v>4</v>
      </c>
      <c r="O4315">
        <v>3</v>
      </c>
      <c r="P4315">
        <v>3</v>
      </c>
      <c r="Q4315">
        <v>30</v>
      </c>
      <c r="R4315">
        <f>IF(Cleaned_data[[#This Row],[KATEGORI]]="A+B: KØRETØJER I ALT",Q4313/Cleaned_data[[#This Row],[TOTAL]],0)</f>
        <v>0</v>
      </c>
    </row>
    <row r="4316" spans="1:18" x14ac:dyDescent="0.2">
      <c r="A4316">
        <v>75</v>
      </c>
      <c r="B4316" s="1" t="s">
        <v>82</v>
      </c>
      <c r="C4316">
        <v>2013</v>
      </c>
      <c r="D4316" s="1" t="s">
        <v>25</v>
      </c>
      <c r="E4316">
        <v>128</v>
      </c>
      <c r="F4316">
        <v>130</v>
      </c>
      <c r="G4316">
        <v>83</v>
      </c>
      <c r="H4316">
        <v>72</v>
      </c>
      <c r="I4316">
        <v>56</v>
      </c>
      <c r="J4316">
        <v>48</v>
      </c>
      <c r="K4316">
        <v>82</v>
      </c>
      <c r="L4316">
        <v>68</v>
      </c>
      <c r="M4316">
        <v>187</v>
      </c>
      <c r="N4316">
        <v>157</v>
      </c>
      <c r="O4316">
        <v>101</v>
      </c>
      <c r="P4316">
        <v>53</v>
      </c>
      <c r="Q4316">
        <v>1165</v>
      </c>
      <c r="R4316">
        <f>IF(Cleaned_data[[#This Row],[KATEGORI]]="A+B: KØRETØJER I ALT",Q4314/Cleaned_data[[#This Row],[TOTAL]],0)</f>
        <v>0</v>
      </c>
    </row>
    <row r="4317" spans="1:18" x14ac:dyDescent="0.2">
      <c r="A4317">
        <v>75</v>
      </c>
      <c r="B4317" s="1" t="s">
        <v>82</v>
      </c>
      <c r="C4317">
        <v>2013</v>
      </c>
      <c r="D4317" s="1" t="s">
        <v>26</v>
      </c>
      <c r="E4317">
        <v>128</v>
      </c>
      <c r="F4317">
        <v>131</v>
      </c>
      <c r="G4317">
        <v>88</v>
      </c>
      <c r="H4317">
        <v>75</v>
      </c>
      <c r="I4317">
        <v>56</v>
      </c>
      <c r="J4317">
        <v>54</v>
      </c>
      <c r="K4317">
        <v>83</v>
      </c>
      <c r="L4317">
        <v>70</v>
      </c>
      <c r="M4317">
        <v>189</v>
      </c>
      <c r="N4317">
        <v>161</v>
      </c>
      <c r="O4317">
        <v>104</v>
      </c>
      <c r="P4317">
        <v>56</v>
      </c>
      <c r="Q4317">
        <v>1195</v>
      </c>
      <c r="R4317">
        <f>IF(Cleaned_data[[#This Row],[KATEGORI]]="A+B: KØRETØJER I ALT",Q4315/Cleaned_data[[#This Row],[TOTAL]],0)</f>
        <v>0</v>
      </c>
    </row>
    <row r="4318" spans="1:18" x14ac:dyDescent="0.2">
      <c r="A4318">
        <v>75</v>
      </c>
      <c r="B4318" s="1" t="s">
        <v>82</v>
      </c>
      <c r="C4318">
        <v>2014</v>
      </c>
      <c r="D4318" s="1" t="s">
        <v>18</v>
      </c>
      <c r="E4318">
        <v>756</v>
      </c>
      <c r="F4318">
        <v>528</v>
      </c>
      <c r="G4318">
        <v>322</v>
      </c>
      <c r="H4318">
        <v>318</v>
      </c>
      <c r="I4318">
        <v>348</v>
      </c>
      <c r="J4318">
        <v>350</v>
      </c>
      <c r="K4318">
        <v>360</v>
      </c>
      <c r="L4318">
        <v>426</v>
      </c>
      <c r="M4318">
        <v>602</v>
      </c>
      <c r="N4318">
        <v>743</v>
      </c>
      <c r="O4318">
        <v>496</v>
      </c>
      <c r="P4318">
        <v>459</v>
      </c>
      <c r="Q4318">
        <v>5708</v>
      </c>
      <c r="R4318">
        <f>IF(Cleaned_data[[#This Row],[KATEGORI]]="A+B: KØRETØJER I ALT",Q4316/Cleaned_data[[#This Row],[TOTAL]],0)</f>
        <v>0</v>
      </c>
    </row>
    <row r="4319" spans="1:18" x14ac:dyDescent="0.2">
      <c r="A4319">
        <v>75</v>
      </c>
      <c r="B4319" s="1" t="s">
        <v>82</v>
      </c>
      <c r="C4319">
        <v>2014</v>
      </c>
      <c r="D4319" s="1" t="s">
        <v>19</v>
      </c>
      <c r="E4319">
        <v>176</v>
      </c>
      <c r="F4319">
        <v>118</v>
      </c>
      <c r="G4319">
        <v>93</v>
      </c>
      <c r="H4319">
        <v>90</v>
      </c>
      <c r="I4319">
        <v>93</v>
      </c>
      <c r="J4319">
        <v>116</v>
      </c>
      <c r="K4319">
        <v>96</v>
      </c>
      <c r="L4319">
        <v>122</v>
      </c>
      <c r="M4319">
        <v>156</v>
      </c>
      <c r="N4319">
        <v>108</v>
      </c>
      <c r="O4319">
        <v>82</v>
      </c>
      <c r="P4319">
        <v>74</v>
      </c>
      <c r="Q4319">
        <v>1324</v>
      </c>
      <c r="R4319">
        <f>IF(Cleaned_data[[#This Row],[KATEGORI]]="A+B: KØRETØJER I ALT",Q4317/Cleaned_data[[#This Row],[TOTAL]],0)</f>
        <v>0</v>
      </c>
    </row>
    <row r="4320" spans="1:18" x14ac:dyDescent="0.2">
      <c r="A4320">
        <v>75</v>
      </c>
      <c r="B4320" s="1" t="s">
        <v>82</v>
      </c>
      <c r="C4320">
        <v>2014</v>
      </c>
      <c r="D4320" s="1" t="s">
        <v>20</v>
      </c>
      <c r="E4320">
        <v>932</v>
      </c>
      <c r="F4320">
        <v>646</v>
      </c>
      <c r="G4320">
        <v>415</v>
      </c>
      <c r="H4320">
        <v>408</v>
      </c>
      <c r="I4320">
        <v>441</v>
      </c>
      <c r="J4320">
        <v>466</v>
      </c>
      <c r="K4320">
        <v>456</v>
      </c>
      <c r="L4320">
        <v>548</v>
      </c>
      <c r="M4320">
        <v>758</v>
      </c>
      <c r="N4320">
        <v>851</v>
      </c>
      <c r="O4320">
        <v>578</v>
      </c>
      <c r="P4320">
        <v>533</v>
      </c>
      <c r="Q4320">
        <v>7032</v>
      </c>
      <c r="R4320">
        <f>IF(Cleaned_data[[#This Row],[KATEGORI]]="A+B: KØRETØJER I ALT",Q4318/Cleaned_data[[#This Row],[TOTAL]],0)</f>
        <v>0</v>
      </c>
    </row>
    <row r="4321" spans="1:18" x14ac:dyDescent="0.2">
      <c r="A4321">
        <v>75</v>
      </c>
      <c r="B4321" s="1" t="s">
        <v>82</v>
      </c>
      <c r="C4321">
        <v>2014</v>
      </c>
      <c r="D4321" s="1" t="s">
        <v>21</v>
      </c>
      <c r="E4321">
        <v>16</v>
      </c>
      <c r="F4321">
        <v>14</v>
      </c>
      <c r="G4321">
        <v>18</v>
      </c>
      <c r="H4321">
        <v>16</v>
      </c>
      <c r="I4321">
        <v>11</v>
      </c>
      <c r="J4321">
        <v>10</v>
      </c>
      <c r="K4321">
        <v>18</v>
      </c>
      <c r="L4321">
        <v>11</v>
      </c>
      <c r="M4321">
        <v>9</v>
      </c>
      <c r="N4321">
        <v>7</v>
      </c>
      <c r="O4321">
        <v>10</v>
      </c>
      <c r="P4321">
        <v>2</v>
      </c>
      <c r="Q4321">
        <v>142</v>
      </c>
      <c r="R4321">
        <f>IF(Cleaned_data[[#This Row],[KATEGORI]]="A+B: KØRETØJER I ALT",Q4319/Cleaned_data[[#This Row],[TOTAL]],0)</f>
        <v>0</v>
      </c>
    </row>
    <row r="4322" spans="1:18" x14ac:dyDescent="0.2">
      <c r="A4322">
        <v>75</v>
      </c>
      <c r="B4322" s="1" t="s">
        <v>82</v>
      </c>
      <c r="C4322">
        <v>2014</v>
      </c>
      <c r="D4322" s="1" t="s">
        <v>22</v>
      </c>
      <c r="E4322">
        <v>27</v>
      </c>
      <c r="F4322">
        <v>28</v>
      </c>
      <c r="G4322">
        <v>31</v>
      </c>
      <c r="H4322">
        <v>25</v>
      </c>
      <c r="I4322">
        <v>22</v>
      </c>
      <c r="J4322">
        <v>18</v>
      </c>
      <c r="K4322">
        <v>29</v>
      </c>
      <c r="L4322">
        <v>25</v>
      </c>
      <c r="M4322">
        <v>25</v>
      </c>
      <c r="N4322">
        <v>21</v>
      </c>
      <c r="O4322">
        <v>24</v>
      </c>
      <c r="P4322">
        <v>10</v>
      </c>
      <c r="Q4322">
        <v>285</v>
      </c>
      <c r="R4322">
        <f>IF(Cleaned_data[[#This Row],[KATEGORI]]="A+B: KØRETØJER I ALT",Q4320/Cleaned_data[[#This Row],[TOTAL]],0)</f>
        <v>0</v>
      </c>
    </row>
    <row r="4323" spans="1:18" x14ac:dyDescent="0.2">
      <c r="A4323">
        <v>75</v>
      </c>
      <c r="B4323" s="1" t="s">
        <v>82</v>
      </c>
      <c r="C4323">
        <v>2014</v>
      </c>
      <c r="D4323" s="1" t="s">
        <v>23</v>
      </c>
      <c r="E4323">
        <v>959</v>
      </c>
      <c r="F4323">
        <v>674</v>
      </c>
      <c r="G4323">
        <v>446</v>
      </c>
      <c r="H4323">
        <v>433</v>
      </c>
      <c r="I4323">
        <v>463</v>
      </c>
      <c r="J4323">
        <v>484</v>
      </c>
      <c r="K4323">
        <v>485</v>
      </c>
      <c r="L4323">
        <v>573</v>
      </c>
      <c r="M4323">
        <v>783</v>
      </c>
      <c r="N4323">
        <v>872</v>
      </c>
      <c r="O4323">
        <v>602</v>
      </c>
      <c r="P4323">
        <v>543</v>
      </c>
      <c r="Q4323">
        <v>7317</v>
      </c>
      <c r="R4323">
        <f>IF(Cleaned_data[[#This Row],[KATEGORI]]="A+B: KØRETØJER I ALT",Q4321/Cleaned_data[[#This Row],[TOTAL]],0)</f>
        <v>1.940686073527402E-2</v>
      </c>
    </row>
    <row r="4324" spans="1:18" x14ac:dyDescent="0.2">
      <c r="A4324">
        <v>75</v>
      </c>
      <c r="B4324" s="1" t="s">
        <v>82</v>
      </c>
      <c r="C4324">
        <v>2014</v>
      </c>
      <c r="D4324" s="1" t="s">
        <v>24</v>
      </c>
      <c r="E4324">
        <v>4</v>
      </c>
      <c r="F4324">
        <v>12</v>
      </c>
      <c r="G4324">
        <v>9</v>
      </c>
      <c r="H4324">
        <v>4</v>
      </c>
      <c r="I4324">
        <v>2</v>
      </c>
      <c r="J4324">
        <v>2</v>
      </c>
      <c r="K4324">
        <v>3</v>
      </c>
      <c r="L4324">
        <v>8</v>
      </c>
      <c r="M4324">
        <v>3</v>
      </c>
      <c r="N4324">
        <v>4</v>
      </c>
      <c r="O4324">
        <v>4</v>
      </c>
      <c r="P4324">
        <v>5</v>
      </c>
      <c r="Q4324">
        <v>60</v>
      </c>
      <c r="R4324">
        <f>IF(Cleaned_data[[#This Row],[KATEGORI]]="A+B: KØRETØJER I ALT",Q4322/Cleaned_data[[#This Row],[TOTAL]],0)</f>
        <v>0</v>
      </c>
    </row>
    <row r="4325" spans="1:18" x14ac:dyDescent="0.2">
      <c r="A4325">
        <v>75</v>
      </c>
      <c r="B4325" s="1" t="s">
        <v>82</v>
      </c>
      <c r="C4325">
        <v>2014</v>
      </c>
      <c r="D4325" s="1" t="s">
        <v>25</v>
      </c>
      <c r="E4325">
        <v>266</v>
      </c>
      <c r="F4325">
        <v>219</v>
      </c>
      <c r="G4325">
        <v>121</v>
      </c>
      <c r="H4325">
        <v>83</v>
      </c>
      <c r="I4325">
        <v>101</v>
      </c>
      <c r="J4325">
        <v>104</v>
      </c>
      <c r="K4325">
        <v>103</v>
      </c>
      <c r="L4325">
        <v>104</v>
      </c>
      <c r="M4325">
        <v>180</v>
      </c>
      <c r="N4325">
        <v>195</v>
      </c>
      <c r="O4325">
        <v>131</v>
      </c>
      <c r="P4325">
        <v>116</v>
      </c>
      <c r="Q4325">
        <v>1723</v>
      </c>
      <c r="R4325">
        <f>IF(Cleaned_data[[#This Row],[KATEGORI]]="A+B: KØRETØJER I ALT",Q4323/Cleaned_data[[#This Row],[TOTAL]],0)</f>
        <v>0</v>
      </c>
    </row>
    <row r="4326" spans="1:18" x14ac:dyDescent="0.2">
      <c r="A4326">
        <v>75</v>
      </c>
      <c r="B4326" s="1" t="s">
        <v>82</v>
      </c>
      <c r="C4326">
        <v>2014</v>
      </c>
      <c r="D4326" s="1" t="s">
        <v>26</v>
      </c>
      <c r="E4326">
        <v>270</v>
      </c>
      <c r="F4326">
        <v>231</v>
      </c>
      <c r="G4326">
        <v>130</v>
      </c>
      <c r="H4326">
        <v>87</v>
      </c>
      <c r="I4326">
        <v>103</v>
      </c>
      <c r="J4326">
        <v>106</v>
      </c>
      <c r="K4326">
        <v>106</v>
      </c>
      <c r="L4326">
        <v>112</v>
      </c>
      <c r="M4326">
        <v>183</v>
      </c>
      <c r="N4326">
        <v>199</v>
      </c>
      <c r="O4326">
        <v>135</v>
      </c>
      <c r="P4326">
        <v>121</v>
      </c>
      <c r="Q4326">
        <v>1783</v>
      </c>
      <c r="R4326">
        <f>IF(Cleaned_data[[#This Row],[KATEGORI]]="A+B: KØRETØJER I ALT",Q4324/Cleaned_data[[#This Row],[TOTAL]],0)</f>
        <v>0</v>
      </c>
    </row>
    <row r="4327" spans="1:18" x14ac:dyDescent="0.2">
      <c r="A4327">
        <v>75</v>
      </c>
      <c r="B4327" s="1" t="s">
        <v>82</v>
      </c>
      <c r="C4327">
        <v>2015</v>
      </c>
      <c r="D4327" s="1" t="s">
        <v>18</v>
      </c>
      <c r="E4327">
        <v>653</v>
      </c>
      <c r="F4327">
        <v>529</v>
      </c>
      <c r="G4327">
        <v>364</v>
      </c>
      <c r="H4327">
        <v>345</v>
      </c>
      <c r="I4327">
        <v>333</v>
      </c>
      <c r="J4327">
        <v>375</v>
      </c>
      <c r="K4327">
        <v>411</v>
      </c>
      <c r="L4327">
        <v>510</v>
      </c>
      <c r="M4327">
        <v>636</v>
      </c>
      <c r="N4327">
        <v>718</v>
      </c>
      <c r="O4327">
        <v>672</v>
      </c>
      <c r="P4327">
        <v>493</v>
      </c>
      <c r="Q4327">
        <v>6039</v>
      </c>
      <c r="R4327">
        <f>IF(Cleaned_data[[#This Row],[KATEGORI]]="A+B: KØRETØJER I ALT",Q4325/Cleaned_data[[#This Row],[TOTAL]],0)</f>
        <v>0</v>
      </c>
    </row>
    <row r="4328" spans="1:18" x14ac:dyDescent="0.2">
      <c r="A4328">
        <v>75</v>
      </c>
      <c r="B4328" s="1" t="s">
        <v>82</v>
      </c>
      <c r="C4328">
        <v>2015</v>
      </c>
      <c r="D4328" s="1" t="s">
        <v>19</v>
      </c>
      <c r="E4328">
        <v>172</v>
      </c>
      <c r="F4328">
        <v>95</v>
      </c>
      <c r="G4328">
        <v>93</v>
      </c>
      <c r="H4328">
        <v>102</v>
      </c>
      <c r="I4328">
        <v>91</v>
      </c>
      <c r="J4328">
        <v>104</v>
      </c>
      <c r="K4328">
        <v>109</v>
      </c>
      <c r="L4328">
        <v>142</v>
      </c>
      <c r="M4328">
        <v>139</v>
      </c>
      <c r="N4328">
        <v>97</v>
      </c>
      <c r="O4328">
        <v>58</v>
      </c>
      <c r="P4328">
        <v>67</v>
      </c>
      <c r="Q4328">
        <v>1269</v>
      </c>
      <c r="R4328">
        <f>IF(Cleaned_data[[#This Row],[KATEGORI]]="A+B: KØRETØJER I ALT",Q4326/Cleaned_data[[#This Row],[TOTAL]],0)</f>
        <v>0</v>
      </c>
    </row>
    <row r="4329" spans="1:18" x14ac:dyDescent="0.2">
      <c r="A4329">
        <v>75</v>
      </c>
      <c r="B4329" s="1" t="s">
        <v>82</v>
      </c>
      <c r="C4329">
        <v>2015</v>
      </c>
      <c r="D4329" s="1" t="s">
        <v>20</v>
      </c>
      <c r="E4329">
        <v>825</v>
      </c>
      <c r="F4329">
        <v>624</v>
      </c>
      <c r="G4329">
        <v>457</v>
      </c>
      <c r="H4329">
        <v>447</v>
      </c>
      <c r="I4329">
        <v>424</v>
      </c>
      <c r="J4329">
        <v>479</v>
      </c>
      <c r="K4329">
        <v>520</v>
      </c>
      <c r="L4329">
        <v>652</v>
      </c>
      <c r="M4329">
        <v>775</v>
      </c>
      <c r="N4329">
        <v>815</v>
      </c>
      <c r="O4329">
        <v>730</v>
      </c>
      <c r="P4329">
        <v>560</v>
      </c>
      <c r="Q4329">
        <v>7308</v>
      </c>
      <c r="R4329">
        <f>IF(Cleaned_data[[#This Row],[KATEGORI]]="A+B: KØRETØJER I ALT",Q4327/Cleaned_data[[#This Row],[TOTAL]],0)</f>
        <v>0</v>
      </c>
    </row>
    <row r="4330" spans="1:18" x14ac:dyDescent="0.2">
      <c r="A4330">
        <v>75</v>
      </c>
      <c r="B4330" s="1" t="s">
        <v>82</v>
      </c>
      <c r="C4330">
        <v>2015</v>
      </c>
      <c r="D4330" s="1" t="s">
        <v>21</v>
      </c>
      <c r="E4330">
        <v>7</v>
      </c>
      <c r="F4330">
        <v>16</v>
      </c>
      <c r="G4330">
        <v>18</v>
      </c>
      <c r="H4330">
        <v>11</v>
      </c>
      <c r="I4330">
        <v>10</v>
      </c>
      <c r="J4330">
        <v>11</v>
      </c>
      <c r="K4330">
        <v>18</v>
      </c>
      <c r="L4330">
        <v>12</v>
      </c>
      <c r="M4330">
        <v>9</v>
      </c>
      <c r="N4330">
        <v>3</v>
      </c>
      <c r="O4330">
        <v>2</v>
      </c>
      <c r="P4330">
        <v>3</v>
      </c>
      <c r="Q4330">
        <v>120</v>
      </c>
      <c r="R4330">
        <f>IF(Cleaned_data[[#This Row],[KATEGORI]]="A+B: KØRETØJER I ALT",Q4328/Cleaned_data[[#This Row],[TOTAL]],0)</f>
        <v>0</v>
      </c>
    </row>
    <row r="4331" spans="1:18" x14ac:dyDescent="0.2">
      <c r="A4331">
        <v>75</v>
      </c>
      <c r="B4331" s="1" t="s">
        <v>82</v>
      </c>
      <c r="C4331">
        <v>2015</v>
      </c>
      <c r="D4331" s="1" t="s">
        <v>22</v>
      </c>
      <c r="E4331">
        <v>20</v>
      </c>
      <c r="F4331">
        <v>31</v>
      </c>
      <c r="G4331">
        <v>29</v>
      </c>
      <c r="H4331">
        <v>19</v>
      </c>
      <c r="I4331">
        <v>18</v>
      </c>
      <c r="J4331">
        <v>19</v>
      </c>
      <c r="K4331">
        <v>28</v>
      </c>
      <c r="L4331">
        <v>24</v>
      </c>
      <c r="M4331">
        <v>24</v>
      </c>
      <c r="N4331">
        <v>15</v>
      </c>
      <c r="O4331">
        <v>13</v>
      </c>
      <c r="P4331">
        <v>11</v>
      </c>
      <c r="Q4331">
        <v>251</v>
      </c>
      <c r="R4331">
        <f>IF(Cleaned_data[[#This Row],[KATEGORI]]="A+B: KØRETØJER I ALT",Q4329/Cleaned_data[[#This Row],[TOTAL]],0)</f>
        <v>0</v>
      </c>
    </row>
    <row r="4332" spans="1:18" x14ac:dyDescent="0.2">
      <c r="A4332">
        <v>75</v>
      </c>
      <c r="B4332" s="1" t="s">
        <v>82</v>
      </c>
      <c r="C4332">
        <v>2015</v>
      </c>
      <c r="D4332" s="1" t="s">
        <v>23</v>
      </c>
      <c r="E4332">
        <v>845</v>
      </c>
      <c r="F4332">
        <v>655</v>
      </c>
      <c r="G4332">
        <v>486</v>
      </c>
      <c r="H4332">
        <v>466</v>
      </c>
      <c r="I4332">
        <v>442</v>
      </c>
      <c r="J4332">
        <v>498</v>
      </c>
      <c r="K4332">
        <v>548</v>
      </c>
      <c r="L4332">
        <v>676</v>
      </c>
      <c r="M4332">
        <v>799</v>
      </c>
      <c r="N4332">
        <v>830</v>
      </c>
      <c r="O4332">
        <v>743</v>
      </c>
      <c r="P4332">
        <v>571</v>
      </c>
      <c r="Q4332">
        <v>7559</v>
      </c>
      <c r="R4332">
        <f>IF(Cleaned_data[[#This Row],[KATEGORI]]="A+B: KØRETØJER I ALT",Q4330/Cleaned_data[[#This Row],[TOTAL]],0)</f>
        <v>1.587511575605239E-2</v>
      </c>
    </row>
    <row r="4333" spans="1:18" x14ac:dyDescent="0.2">
      <c r="A4333">
        <v>75</v>
      </c>
      <c r="B4333" s="1" t="s">
        <v>82</v>
      </c>
      <c r="C4333">
        <v>2015</v>
      </c>
      <c r="D4333" s="1" t="s">
        <v>24</v>
      </c>
      <c r="E4333">
        <v>2</v>
      </c>
      <c r="F4333">
        <v>4</v>
      </c>
      <c r="G4333">
        <v>4</v>
      </c>
      <c r="H4333">
        <v>8</v>
      </c>
      <c r="I4333">
        <v>2</v>
      </c>
      <c r="J4333">
        <v>4</v>
      </c>
      <c r="K4333">
        <v>6</v>
      </c>
      <c r="L4333">
        <v>5</v>
      </c>
      <c r="M4333">
        <v>5</v>
      </c>
      <c r="N4333">
        <v>5</v>
      </c>
      <c r="O4333">
        <v>5</v>
      </c>
      <c r="P4333">
        <v>1</v>
      </c>
      <c r="Q4333">
        <v>51</v>
      </c>
      <c r="R4333">
        <f>IF(Cleaned_data[[#This Row],[KATEGORI]]="A+B: KØRETØJER I ALT",Q4331/Cleaned_data[[#This Row],[TOTAL]],0)</f>
        <v>0</v>
      </c>
    </row>
    <row r="4334" spans="1:18" x14ac:dyDescent="0.2">
      <c r="A4334">
        <v>75</v>
      </c>
      <c r="B4334" s="1" t="s">
        <v>82</v>
      </c>
      <c r="C4334">
        <v>2015</v>
      </c>
      <c r="D4334" s="1" t="s">
        <v>25</v>
      </c>
      <c r="E4334">
        <v>242</v>
      </c>
      <c r="F4334">
        <v>209</v>
      </c>
      <c r="G4334">
        <v>90</v>
      </c>
      <c r="H4334">
        <v>70</v>
      </c>
      <c r="I4334">
        <v>67</v>
      </c>
      <c r="J4334">
        <v>86</v>
      </c>
      <c r="K4334">
        <v>88</v>
      </c>
      <c r="L4334">
        <v>113</v>
      </c>
      <c r="M4334">
        <v>208</v>
      </c>
      <c r="N4334">
        <v>223</v>
      </c>
      <c r="O4334">
        <v>174</v>
      </c>
      <c r="P4334">
        <v>122</v>
      </c>
      <c r="Q4334">
        <v>1692</v>
      </c>
      <c r="R4334">
        <f>IF(Cleaned_data[[#This Row],[KATEGORI]]="A+B: KØRETØJER I ALT",Q4332/Cleaned_data[[#This Row],[TOTAL]],0)</f>
        <v>0</v>
      </c>
    </row>
    <row r="4335" spans="1:18" x14ac:dyDescent="0.2">
      <c r="A4335">
        <v>75</v>
      </c>
      <c r="B4335" s="1" t="s">
        <v>82</v>
      </c>
      <c r="C4335">
        <v>2015</v>
      </c>
      <c r="D4335" s="1" t="s">
        <v>26</v>
      </c>
      <c r="E4335">
        <v>244</v>
      </c>
      <c r="F4335">
        <v>213</v>
      </c>
      <c r="G4335">
        <v>94</v>
      </c>
      <c r="H4335">
        <v>78</v>
      </c>
      <c r="I4335">
        <v>69</v>
      </c>
      <c r="J4335">
        <v>90</v>
      </c>
      <c r="K4335">
        <v>94</v>
      </c>
      <c r="L4335">
        <v>118</v>
      </c>
      <c r="M4335">
        <v>213</v>
      </c>
      <c r="N4335">
        <v>228</v>
      </c>
      <c r="O4335">
        <v>179</v>
      </c>
      <c r="P4335">
        <v>123</v>
      </c>
      <c r="Q4335">
        <v>1743</v>
      </c>
      <c r="R4335">
        <f>IF(Cleaned_data[[#This Row],[KATEGORI]]="A+B: KØRETØJER I ALT",Q4333/Cleaned_data[[#This Row],[TOTAL]],0)</f>
        <v>0</v>
      </c>
    </row>
    <row r="4336" spans="1:18" x14ac:dyDescent="0.2">
      <c r="A4336">
        <v>75</v>
      </c>
      <c r="B4336" s="1" t="s">
        <v>82</v>
      </c>
      <c r="C4336">
        <v>2016</v>
      </c>
      <c r="D4336" s="1" t="s">
        <v>18</v>
      </c>
      <c r="E4336">
        <v>758</v>
      </c>
      <c r="F4336">
        <v>615</v>
      </c>
      <c r="G4336">
        <v>403</v>
      </c>
      <c r="H4336">
        <v>376</v>
      </c>
      <c r="I4336">
        <v>375</v>
      </c>
      <c r="J4336">
        <v>428</v>
      </c>
      <c r="K4336">
        <v>432</v>
      </c>
      <c r="L4336">
        <v>581</v>
      </c>
      <c r="M4336">
        <v>849</v>
      </c>
      <c r="N4336">
        <v>941</v>
      </c>
      <c r="O4336">
        <v>699</v>
      </c>
      <c r="P4336">
        <v>554</v>
      </c>
      <c r="Q4336">
        <v>7011</v>
      </c>
      <c r="R4336">
        <f>IF(Cleaned_data[[#This Row],[KATEGORI]]="A+B: KØRETØJER I ALT",Q4334/Cleaned_data[[#This Row],[TOTAL]],0)</f>
        <v>0</v>
      </c>
    </row>
    <row r="4337" spans="1:18" x14ac:dyDescent="0.2">
      <c r="A4337">
        <v>75</v>
      </c>
      <c r="B4337" s="1" t="s">
        <v>82</v>
      </c>
      <c r="C4337">
        <v>2016</v>
      </c>
      <c r="D4337" s="1" t="s">
        <v>19</v>
      </c>
      <c r="E4337">
        <v>185</v>
      </c>
      <c r="F4337">
        <v>111</v>
      </c>
      <c r="G4337">
        <v>110</v>
      </c>
      <c r="H4337">
        <v>113</v>
      </c>
      <c r="I4337">
        <v>114</v>
      </c>
      <c r="J4337">
        <v>128</v>
      </c>
      <c r="K4337">
        <v>125</v>
      </c>
      <c r="L4337">
        <v>130</v>
      </c>
      <c r="M4337">
        <v>187</v>
      </c>
      <c r="N4337">
        <v>114</v>
      </c>
      <c r="O4337">
        <v>84</v>
      </c>
      <c r="P4337">
        <v>72</v>
      </c>
      <c r="Q4337">
        <v>1473</v>
      </c>
      <c r="R4337">
        <f>IF(Cleaned_data[[#This Row],[KATEGORI]]="A+B: KØRETØJER I ALT",Q4335/Cleaned_data[[#This Row],[TOTAL]],0)</f>
        <v>0</v>
      </c>
    </row>
    <row r="4338" spans="1:18" x14ac:dyDescent="0.2">
      <c r="A4338">
        <v>75</v>
      </c>
      <c r="B4338" s="1" t="s">
        <v>82</v>
      </c>
      <c r="C4338">
        <v>2016</v>
      </c>
      <c r="D4338" s="1" t="s">
        <v>20</v>
      </c>
      <c r="E4338">
        <v>943</v>
      </c>
      <c r="F4338">
        <v>726</v>
      </c>
      <c r="G4338">
        <v>513</v>
      </c>
      <c r="H4338">
        <v>489</v>
      </c>
      <c r="I4338">
        <v>489</v>
      </c>
      <c r="J4338">
        <v>556</v>
      </c>
      <c r="K4338">
        <v>557</v>
      </c>
      <c r="L4338">
        <v>711</v>
      </c>
      <c r="M4338">
        <v>1036</v>
      </c>
      <c r="N4338">
        <v>1055</v>
      </c>
      <c r="O4338">
        <v>783</v>
      </c>
      <c r="P4338">
        <v>626</v>
      </c>
      <c r="Q4338">
        <v>8484</v>
      </c>
      <c r="R4338">
        <f>IF(Cleaned_data[[#This Row],[KATEGORI]]="A+B: KØRETØJER I ALT",Q4336/Cleaned_data[[#This Row],[TOTAL]],0)</f>
        <v>0</v>
      </c>
    </row>
    <row r="4339" spans="1:18" x14ac:dyDescent="0.2">
      <c r="A4339">
        <v>75</v>
      </c>
      <c r="B4339" s="1" t="s">
        <v>82</v>
      </c>
      <c r="C4339">
        <v>2016</v>
      </c>
      <c r="D4339" s="1" t="s">
        <v>21</v>
      </c>
      <c r="E4339">
        <v>21</v>
      </c>
      <c r="F4339">
        <v>21</v>
      </c>
      <c r="G4339">
        <v>8</v>
      </c>
      <c r="H4339">
        <v>15</v>
      </c>
      <c r="I4339">
        <v>17</v>
      </c>
      <c r="J4339">
        <v>19</v>
      </c>
      <c r="K4339">
        <v>13</v>
      </c>
      <c r="L4339">
        <v>11</v>
      </c>
      <c r="M4339">
        <v>8</v>
      </c>
      <c r="N4339">
        <v>1</v>
      </c>
      <c r="O4339">
        <v>5</v>
      </c>
      <c r="P4339">
        <v>0</v>
      </c>
      <c r="Q4339">
        <v>139</v>
      </c>
      <c r="R4339">
        <f>IF(Cleaned_data[[#This Row],[KATEGORI]]="A+B: KØRETØJER I ALT",Q4337/Cleaned_data[[#This Row],[TOTAL]],0)</f>
        <v>0</v>
      </c>
    </row>
    <row r="4340" spans="1:18" x14ac:dyDescent="0.2">
      <c r="A4340">
        <v>75</v>
      </c>
      <c r="B4340" s="1" t="s">
        <v>82</v>
      </c>
      <c r="C4340">
        <v>2016</v>
      </c>
      <c r="D4340" s="1" t="s">
        <v>22</v>
      </c>
      <c r="E4340">
        <v>33</v>
      </c>
      <c r="F4340">
        <v>37</v>
      </c>
      <c r="G4340">
        <v>18</v>
      </c>
      <c r="H4340">
        <v>23</v>
      </c>
      <c r="I4340">
        <v>25</v>
      </c>
      <c r="J4340">
        <v>27</v>
      </c>
      <c r="K4340">
        <v>20</v>
      </c>
      <c r="L4340">
        <v>22</v>
      </c>
      <c r="M4340">
        <v>25</v>
      </c>
      <c r="N4340">
        <v>13</v>
      </c>
      <c r="O4340">
        <v>16</v>
      </c>
      <c r="P4340">
        <v>9</v>
      </c>
      <c r="Q4340">
        <v>268</v>
      </c>
      <c r="R4340">
        <f>IF(Cleaned_data[[#This Row],[KATEGORI]]="A+B: KØRETØJER I ALT",Q4338/Cleaned_data[[#This Row],[TOTAL]],0)</f>
        <v>0</v>
      </c>
    </row>
    <row r="4341" spans="1:18" x14ac:dyDescent="0.2">
      <c r="A4341">
        <v>75</v>
      </c>
      <c r="B4341" s="1" t="s">
        <v>82</v>
      </c>
      <c r="C4341">
        <v>2016</v>
      </c>
      <c r="D4341" s="1" t="s">
        <v>23</v>
      </c>
      <c r="E4341">
        <v>976</v>
      </c>
      <c r="F4341">
        <v>763</v>
      </c>
      <c r="G4341">
        <v>531</v>
      </c>
      <c r="H4341">
        <v>512</v>
      </c>
      <c r="I4341">
        <v>514</v>
      </c>
      <c r="J4341">
        <v>583</v>
      </c>
      <c r="K4341">
        <v>577</v>
      </c>
      <c r="L4341">
        <v>733</v>
      </c>
      <c r="M4341">
        <v>1061</v>
      </c>
      <c r="N4341">
        <v>1068</v>
      </c>
      <c r="O4341">
        <v>799</v>
      </c>
      <c r="P4341">
        <v>635</v>
      </c>
      <c r="Q4341">
        <v>8752</v>
      </c>
      <c r="R4341">
        <f>IF(Cleaned_data[[#This Row],[KATEGORI]]="A+B: KØRETØJER I ALT",Q4339/Cleaned_data[[#This Row],[TOTAL]],0)</f>
        <v>1.5882084095063986E-2</v>
      </c>
    </row>
    <row r="4342" spans="1:18" x14ac:dyDescent="0.2">
      <c r="A4342">
        <v>75</v>
      </c>
      <c r="B4342" s="1" t="s">
        <v>82</v>
      </c>
      <c r="C4342">
        <v>2016</v>
      </c>
      <c r="D4342" s="1" t="s">
        <v>24</v>
      </c>
      <c r="E4342">
        <v>6</v>
      </c>
      <c r="F4342">
        <v>13</v>
      </c>
      <c r="G4342">
        <v>7</v>
      </c>
      <c r="H4342">
        <v>3</v>
      </c>
      <c r="I4342">
        <v>3</v>
      </c>
      <c r="J4342">
        <v>4</v>
      </c>
      <c r="K4342">
        <v>13</v>
      </c>
      <c r="L4342">
        <v>13</v>
      </c>
      <c r="M4342">
        <v>14</v>
      </c>
      <c r="N4342">
        <v>9</v>
      </c>
      <c r="O4342">
        <v>7</v>
      </c>
      <c r="P4342">
        <v>3</v>
      </c>
      <c r="Q4342">
        <v>95</v>
      </c>
      <c r="R4342">
        <f>IF(Cleaned_data[[#This Row],[KATEGORI]]="A+B: KØRETØJER I ALT",Q4340/Cleaned_data[[#This Row],[TOTAL]],0)</f>
        <v>0</v>
      </c>
    </row>
    <row r="4343" spans="1:18" x14ac:dyDescent="0.2">
      <c r="A4343">
        <v>75</v>
      </c>
      <c r="B4343" s="1" t="s">
        <v>82</v>
      </c>
      <c r="C4343">
        <v>2016</v>
      </c>
      <c r="D4343" s="1" t="s">
        <v>25</v>
      </c>
      <c r="E4343">
        <v>216</v>
      </c>
      <c r="F4343">
        <v>208</v>
      </c>
      <c r="G4343">
        <v>95</v>
      </c>
      <c r="H4343">
        <v>73</v>
      </c>
      <c r="I4343">
        <v>71</v>
      </c>
      <c r="J4343">
        <v>77</v>
      </c>
      <c r="K4343">
        <v>82</v>
      </c>
      <c r="L4343">
        <v>146</v>
      </c>
      <c r="M4343">
        <v>233</v>
      </c>
      <c r="N4343">
        <v>268</v>
      </c>
      <c r="O4343">
        <v>178</v>
      </c>
      <c r="P4343">
        <v>111</v>
      </c>
      <c r="Q4343">
        <v>1758</v>
      </c>
      <c r="R4343">
        <f>IF(Cleaned_data[[#This Row],[KATEGORI]]="A+B: KØRETØJER I ALT",Q4341/Cleaned_data[[#This Row],[TOTAL]],0)</f>
        <v>0</v>
      </c>
    </row>
    <row r="4344" spans="1:18" x14ac:dyDescent="0.2">
      <c r="A4344">
        <v>75</v>
      </c>
      <c r="B4344" s="1" t="s">
        <v>82</v>
      </c>
      <c r="C4344">
        <v>2016</v>
      </c>
      <c r="D4344" s="1" t="s">
        <v>26</v>
      </c>
      <c r="E4344">
        <v>222</v>
      </c>
      <c r="F4344">
        <v>221</v>
      </c>
      <c r="G4344">
        <v>102</v>
      </c>
      <c r="H4344">
        <v>76</v>
      </c>
      <c r="I4344">
        <v>74</v>
      </c>
      <c r="J4344">
        <v>81</v>
      </c>
      <c r="K4344">
        <v>95</v>
      </c>
      <c r="L4344">
        <v>159</v>
      </c>
      <c r="M4344">
        <v>247</v>
      </c>
      <c r="N4344">
        <v>277</v>
      </c>
      <c r="O4344">
        <v>185</v>
      </c>
      <c r="P4344">
        <v>114</v>
      </c>
      <c r="Q4344">
        <v>1853</v>
      </c>
      <c r="R4344">
        <f>IF(Cleaned_data[[#This Row],[KATEGORI]]="A+B: KØRETØJER I ALT",Q4342/Cleaned_data[[#This Row],[TOTAL]],0)</f>
        <v>0</v>
      </c>
    </row>
    <row r="4345" spans="1:18" x14ac:dyDescent="0.2">
      <c r="A4345">
        <v>75</v>
      </c>
      <c r="B4345" s="1" t="s">
        <v>82</v>
      </c>
      <c r="C4345">
        <v>2017</v>
      </c>
      <c r="D4345" s="1" t="s">
        <v>18</v>
      </c>
      <c r="E4345">
        <v>638</v>
      </c>
      <c r="F4345">
        <v>505</v>
      </c>
      <c r="G4345">
        <v>407</v>
      </c>
      <c r="H4345">
        <v>344</v>
      </c>
      <c r="I4345">
        <v>334</v>
      </c>
      <c r="J4345">
        <v>398</v>
      </c>
      <c r="K4345">
        <v>397</v>
      </c>
      <c r="L4345">
        <v>580</v>
      </c>
      <c r="M4345">
        <v>765</v>
      </c>
      <c r="N4345">
        <v>816</v>
      </c>
      <c r="O4345">
        <v>677</v>
      </c>
      <c r="P4345">
        <v>509</v>
      </c>
      <c r="Q4345">
        <v>6370</v>
      </c>
      <c r="R4345">
        <f>IF(Cleaned_data[[#This Row],[KATEGORI]]="A+B: KØRETØJER I ALT",Q4343/Cleaned_data[[#This Row],[TOTAL]],0)</f>
        <v>0</v>
      </c>
    </row>
    <row r="4346" spans="1:18" x14ac:dyDescent="0.2">
      <c r="A4346">
        <v>75</v>
      </c>
      <c r="B4346" s="1" t="s">
        <v>82</v>
      </c>
      <c r="C4346">
        <v>2017</v>
      </c>
      <c r="D4346" s="1" t="s">
        <v>19</v>
      </c>
      <c r="E4346">
        <v>149</v>
      </c>
      <c r="F4346">
        <v>99</v>
      </c>
      <c r="G4346">
        <v>95</v>
      </c>
      <c r="H4346">
        <v>90</v>
      </c>
      <c r="I4346">
        <v>97</v>
      </c>
      <c r="J4346">
        <v>86</v>
      </c>
      <c r="K4346">
        <v>81</v>
      </c>
      <c r="L4346">
        <v>130</v>
      </c>
      <c r="M4346">
        <v>152</v>
      </c>
      <c r="N4346">
        <v>118</v>
      </c>
      <c r="O4346">
        <v>80</v>
      </c>
      <c r="P4346">
        <v>80</v>
      </c>
      <c r="Q4346">
        <v>1257</v>
      </c>
      <c r="R4346">
        <f>IF(Cleaned_data[[#This Row],[KATEGORI]]="A+B: KØRETØJER I ALT",Q4344/Cleaned_data[[#This Row],[TOTAL]],0)</f>
        <v>0</v>
      </c>
    </row>
    <row r="4347" spans="1:18" x14ac:dyDescent="0.2">
      <c r="A4347">
        <v>75</v>
      </c>
      <c r="B4347" s="1" t="s">
        <v>82</v>
      </c>
      <c r="C4347">
        <v>2017</v>
      </c>
      <c r="D4347" s="1" t="s">
        <v>20</v>
      </c>
      <c r="E4347">
        <v>787</v>
      </c>
      <c r="F4347">
        <v>604</v>
      </c>
      <c r="G4347">
        <v>502</v>
      </c>
      <c r="H4347">
        <v>434</v>
      </c>
      <c r="I4347">
        <v>431</v>
      </c>
      <c r="J4347">
        <v>484</v>
      </c>
      <c r="K4347">
        <v>478</v>
      </c>
      <c r="L4347">
        <v>710</v>
      </c>
      <c r="M4347">
        <v>917</v>
      </c>
      <c r="N4347">
        <v>934</v>
      </c>
      <c r="O4347">
        <v>757</v>
      </c>
      <c r="P4347">
        <v>589</v>
      </c>
      <c r="Q4347">
        <v>7627</v>
      </c>
      <c r="R4347">
        <f>IF(Cleaned_data[[#This Row],[KATEGORI]]="A+B: KØRETØJER I ALT",Q4345/Cleaned_data[[#This Row],[TOTAL]],0)</f>
        <v>0</v>
      </c>
    </row>
    <row r="4348" spans="1:18" x14ac:dyDescent="0.2">
      <c r="A4348">
        <v>75</v>
      </c>
      <c r="B4348" s="1" t="s">
        <v>82</v>
      </c>
      <c r="C4348">
        <v>2017</v>
      </c>
      <c r="D4348" s="1" t="s">
        <v>21</v>
      </c>
      <c r="E4348">
        <v>12</v>
      </c>
      <c r="F4348">
        <v>11</v>
      </c>
      <c r="G4348">
        <v>8</v>
      </c>
      <c r="H4348">
        <v>15</v>
      </c>
      <c r="I4348">
        <v>13</v>
      </c>
      <c r="J4348">
        <v>9</v>
      </c>
      <c r="K4348">
        <v>23</v>
      </c>
      <c r="L4348">
        <v>15</v>
      </c>
      <c r="M4348">
        <v>3</v>
      </c>
      <c r="N4348">
        <v>3</v>
      </c>
      <c r="O4348">
        <v>4</v>
      </c>
      <c r="P4348">
        <v>5</v>
      </c>
      <c r="Q4348">
        <v>121</v>
      </c>
      <c r="R4348">
        <f>IF(Cleaned_data[[#This Row],[KATEGORI]]="A+B: KØRETØJER I ALT",Q4346/Cleaned_data[[#This Row],[TOTAL]],0)</f>
        <v>0</v>
      </c>
    </row>
    <row r="4349" spans="1:18" x14ac:dyDescent="0.2">
      <c r="A4349">
        <v>75</v>
      </c>
      <c r="B4349" s="1" t="s">
        <v>82</v>
      </c>
      <c r="C4349">
        <v>2017</v>
      </c>
      <c r="D4349" s="1" t="s">
        <v>22</v>
      </c>
      <c r="E4349">
        <v>24</v>
      </c>
      <c r="F4349">
        <v>30</v>
      </c>
      <c r="G4349">
        <v>16</v>
      </c>
      <c r="H4349">
        <v>25</v>
      </c>
      <c r="I4349">
        <v>22</v>
      </c>
      <c r="J4349">
        <v>17</v>
      </c>
      <c r="K4349">
        <v>33</v>
      </c>
      <c r="L4349">
        <v>30</v>
      </c>
      <c r="M4349">
        <v>19</v>
      </c>
      <c r="N4349">
        <v>19</v>
      </c>
      <c r="O4349">
        <v>15</v>
      </c>
      <c r="P4349">
        <v>13</v>
      </c>
      <c r="Q4349">
        <v>263</v>
      </c>
      <c r="R4349">
        <f>IF(Cleaned_data[[#This Row],[KATEGORI]]="A+B: KØRETØJER I ALT",Q4347/Cleaned_data[[#This Row],[TOTAL]],0)</f>
        <v>0</v>
      </c>
    </row>
    <row r="4350" spans="1:18" x14ac:dyDescent="0.2">
      <c r="A4350">
        <v>75</v>
      </c>
      <c r="B4350" s="1" t="s">
        <v>82</v>
      </c>
      <c r="C4350">
        <v>2017</v>
      </c>
      <c r="D4350" s="1" t="s">
        <v>23</v>
      </c>
      <c r="E4350">
        <v>811</v>
      </c>
      <c r="F4350">
        <v>634</v>
      </c>
      <c r="G4350">
        <v>518</v>
      </c>
      <c r="H4350">
        <v>459</v>
      </c>
      <c r="I4350">
        <v>453</v>
      </c>
      <c r="J4350">
        <v>501</v>
      </c>
      <c r="K4350">
        <v>511</v>
      </c>
      <c r="L4350">
        <v>740</v>
      </c>
      <c r="M4350">
        <v>936</v>
      </c>
      <c r="N4350">
        <v>953</v>
      </c>
      <c r="O4350">
        <v>772</v>
      </c>
      <c r="P4350">
        <v>602</v>
      </c>
      <c r="Q4350">
        <v>7890</v>
      </c>
      <c r="R4350">
        <f>IF(Cleaned_data[[#This Row],[KATEGORI]]="A+B: KØRETØJER I ALT",Q4348/Cleaned_data[[#This Row],[TOTAL]],0)</f>
        <v>1.5335868187579213E-2</v>
      </c>
    </row>
    <row r="4351" spans="1:18" x14ac:dyDescent="0.2">
      <c r="A4351">
        <v>75</v>
      </c>
      <c r="B4351" s="1" t="s">
        <v>82</v>
      </c>
      <c r="C4351">
        <v>2017</v>
      </c>
      <c r="D4351" s="1" t="s">
        <v>24</v>
      </c>
      <c r="E4351">
        <v>4</v>
      </c>
      <c r="F4351">
        <v>10</v>
      </c>
      <c r="G4351">
        <v>9</v>
      </c>
      <c r="H4351">
        <v>7</v>
      </c>
      <c r="I4351">
        <v>6</v>
      </c>
      <c r="J4351">
        <v>8</v>
      </c>
      <c r="K4351">
        <v>1</v>
      </c>
      <c r="L4351">
        <v>5</v>
      </c>
      <c r="M4351">
        <v>15</v>
      </c>
      <c r="N4351">
        <v>9</v>
      </c>
      <c r="O4351">
        <v>7</v>
      </c>
      <c r="P4351">
        <v>5</v>
      </c>
      <c r="Q4351">
        <v>86</v>
      </c>
      <c r="R4351">
        <f>IF(Cleaned_data[[#This Row],[KATEGORI]]="A+B: KØRETØJER I ALT",Q4349/Cleaned_data[[#This Row],[TOTAL]],0)</f>
        <v>0</v>
      </c>
    </row>
    <row r="4352" spans="1:18" x14ac:dyDescent="0.2">
      <c r="A4352">
        <v>75</v>
      </c>
      <c r="B4352" s="1" t="s">
        <v>82</v>
      </c>
      <c r="C4352">
        <v>2017</v>
      </c>
      <c r="D4352" s="1" t="s">
        <v>25</v>
      </c>
      <c r="E4352">
        <v>242</v>
      </c>
      <c r="F4352">
        <v>219</v>
      </c>
      <c r="G4352">
        <v>99</v>
      </c>
      <c r="H4352">
        <v>75</v>
      </c>
      <c r="I4352">
        <v>83</v>
      </c>
      <c r="J4352">
        <v>87</v>
      </c>
      <c r="K4352">
        <v>98</v>
      </c>
      <c r="L4352">
        <v>125</v>
      </c>
      <c r="M4352">
        <v>210</v>
      </c>
      <c r="N4352">
        <v>268</v>
      </c>
      <c r="O4352">
        <v>168</v>
      </c>
      <c r="P4352">
        <v>105</v>
      </c>
      <c r="Q4352">
        <v>1779</v>
      </c>
      <c r="R4352">
        <f>IF(Cleaned_data[[#This Row],[KATEGORI]]="A+B: KØRETØJER I ALT",Q4350/Cleaned_data[[#This Row],[TOTAL]],0)</f>
        <v>0</v>
      </c>
    </row>
    <row r="4353" spans="1:18" x14ac:dyDescent="0.2">
      <c r="A4353">
        <v>75</v>
      </c>
      <c r="B4353" s="1" t="s">
        <v>82</v>
      </c>
      <c r="C4353">
        <v>2017</v>
      </c>
      <c r="D4353" s="1" t="s">
        <v>26</v>
      </c>
      <c r="E4353">
        <v>246</v>
      </c>
      <c r="F4353">
        <v>229</v>
      </c>
      <c r="G4353">
        <v>108</v>
      </c>
      <c r="H4353">
        <v>82</v>
      </c>
      <c r="I4353">
        <v>89</v>
      </c>
      <c r="J4353">
        <v>95</v>
      </c>
      <c r="K4353">
        <v>99</v>
      </c>
      <c r="L4353">
        <v>130</v>
      </c>
      <c r="M4353">
        <v>225</v>
      </c>
      <c r="N4353">
        <v>277</v>
      </c>
      <c r="O4353">
        <v>175</v>
      </c>
      <c r="P4353">
        <v>110</v>
      </c>
      <c r="Q4353">
        <v>1865</v>
      </c>
      <c r="R4353">
        <f>IF(Cleaned_data[[#This Row],[KATEGORI]]="A+B: KØRETØJER I ALT",Q4351/Cleaned_data[[#This Row],[TOTAL]],0)</f>
        <v>0</v>
      </c>
    </row>
    <row r="4354" spans="1:18" x14ac:dyDescent="0.2">
      <c r="A4354">
        <v>75</v>
      </c>
      <c r="B4354" s="1" t="s">
        <v>82</v>
      </c>
      <c r="C4354">
        <v>2018</v>
      </c>
      <c r="D4354" s="1" t="s">
        <v>18</v>
      </c>
      <c r="E4354">
        <v>672</v>
      </c>
      <c r="F4354">
        <v>586</v>
      </c>
      <c r="G4354">
        <v>396</v>
      </c>
      <c r="H4354">
        <v>319</v>
      </c>
      <c r="I4354">
        <v>401</v>
      </c>
      <c r="J4354">
        <v>411</v>
      </c>
      <c r="K4354">
        <v>387</v>
      </c>
      <c r="L4354">
        <v>575</v>
      </c>
      <c r="M4354">
        <v>832</v>
      </c>
      <c r="N4354">
        <v>862</v>
      </c>
      <c r="O4354">
        <v>594</v>
      </c>
      <c r="P4354">
        <v>494</v>
      </c>
      <c r="Q4354">
        <v>6529</v>
      </c>
      <c r="R4354">
        <f>IF(Cleaned_data[[#This Row],[KATEGORI]]="A+B: KØRETØJER I ALT",Q4352/Cleaned_data[[#This Row],[TOTAL]],0)</f>
        <v>0</v>
      </c>
    </row>
    <row r="4355" spans="1:18" x14ac:dyDescent="0.2">
      <c r="A4355">
        <v>75</v>
      </c>
      <c r="B4355" s="1" t="s">
        <v>82</v>
      </c>
      <c r="C4355">
        <v>2018</v>
      </c>
      <c r="D4355" s="1" t="s">
        <v>19</v>
      </c>
      <c r="E4355">
        <v>165</v>
      </c>
      <c r="F4355">
        <v>113</v>
      </c>
      <c r="G4355">
        <v>100</v>
      </c>
      <c r="H4355">
        <v>131</v>
      </c>
      <c r="I4355">
        <v>116</v>
      </c>
      <c r="J4355">
        <v>115</v>
      </c>
      <c r="K4355">
        <v>101</v>
      </c>
      <c r="L4355">
        <v>158</v>
      </c>
      <c r="M4355">
        <v>206</v>
      </c>
      <c r="N4355">
        <v>119</v>
      </c>
      <c r="O4355">
        <v>84</v>
      </c>
      <c r="P4355">
        <v>49</v>
      </c>
      <c r="Q4355">
        <v>1457</v>
      </c>
      <c r="R4355">
        <f>IF(Cleaned_data[[#This Row],[KATEGORI]]="A+B: KØRETØJER I ALT",Q4353/Cleaned_data[[#This Row],[TOTAL]],0)</f>
        <v>0</v>
      </c>
    </row>
    <row r="4356" spans="1:18" x14ac:dyDescent="0.2">
      <c r="A4356">
        <v>75</v>
      </c>
      <c r="B4356" s="1" t="s">
        <v>82</v>
      </c>
      <c r="C4356">
        <v>2018</v>
      </c>
      <c r="D4356" s="1" t="s">
        <v>20</v>
      </c>
      <c r="E4356">
        <v>837</v>
      </c>
      <c r="F4356">
        <v>699</v>
      </c>
      <c r="G4356">
        <v>496</v>
      </c>
      <c r="H4356">
        <v>450</v>
      </c>
      <c r="I4356">
        <v>517</v>
      </c>
      <c r="J4356">
        <v>526</v>
      </c>
      <c r="K4356">
        <v>488</v>
      </c>
      <c r="L4356">
        <v>733</v>
      </c>
      <c r="M4356">
        <v>1038</v>
      </c>
      <c r="N4356">
        <v>981</v>
      </c>
      <c r="O4356">
        <v>678</v>
      </c>
      <c r="P4356">
        <v>543</v>
      </c>
      <c r="Q4356">
        <v>7986</v>
      </c>
      <c r="R4356">
        <f>IF(Cleaned_data[[#This Row],[KATEGORI]]="A+B: KØRETØJER I ALT",Q4354/Cleaned_data[[#This Row],[TOTAL]],0)</f>
        <v>0</v>
      </c>
    </row>
    <row r="4357" spans="1:18" x14ac:dyDescent="0.2">
      <c r="A4357">
        <v>75</v>
      </c>
      <c r="B4357" s="1" t="s">
        <v>82</v>
      </c>
      <c r="C4357">
        <v>2018</v>
      </c>
      <c r="D4357" s="1" t="s">
        <v>21</v>
      </c>
      <c r="E4357">
        <v>22</v>
      </c>
      <c r="F4357">
        <v>16</v>
      </c>
      <c r="G4357">
        <v>16</v>
      </c>
      <c r="H4357">
        <v>18</v>
      </c>
      <c r="I4357">
        <v>20</v>
      </c>
      <c r="J4357">
        <v>9</v>
      </c>
      <c r="K4357">
        <v>15</v>
      </c>
      <c r="L4357">
        <v>24</v>
      </c>
      <c r="M4357">
        <v>17</v>
      </c>
      <c r="N4357">
        <v>8</v>
      </c>
      <c r="O4357">
        <v>3</v>
      </c>
      <c r="P4357">
        <v>1</v>
      </c>
      <c r="Q4357">
        <v>169</v>
      </c>
      <c r="R4357">
        <f>IF(Cleaned_data[[#This Row],[KATEGORI]]="A+B: KØRETØJER I ALT",Q4355/Cleaned_data[[#This Row],[TOTAL]],0)</f>
        <v>0</v>
      </c>
    </row>
    <row r="4358" spans="1:18" x14ac:dyDescent="0.2">
      <c r="A4358">
        <v>75</v>
      </c>
      <c r="B4358" s="1" t="s">
        <v>82</v>
      </c>
      <c r="C4358">
        <v>2018</v>
      </c>
      <c r="D4358" s="1" t="s">
        <v>22</v>
      </c>
      <c r="E4358">
        <v>35</v>
      </c>
      <c r="F4358">
        <v>33</v>
      </c>
      <c r="G4358">
        <v>28</v>
      </c>
      <c r="H4358">
        <v>25</v>
      </c>
      <c r="I4358">
        <v>29</v>
      </c>
      <c r="J4358">
        <v>17</v>
      </c>
      <c r="K4358">
        <v>24</v>
      </c>
      <c r="L4358">
        <v>37</v>
      </c>
      <c r="M4358">
        <v>37</v>
      </c>
      <c r="N4358">
        <v>22</v>
      </c>
      <c r="O4358">
        <v>13</v>
      </c>
      <c r="P4358">
        <v>11</v>
      </c>
      <c r="Q4358">
        <v>311</v>
      </c>
      <c r="R4358">
        <f>IF(Cleaned_data[[#This Row],[KATEGORI]]="A+B: KØRETØJER I ALT",Q4356/Cleaned_data[[#This Row],[TOTAL]],0)</f>
        <v>0</v>
      </c>
    </row>
    <row r="4359" spans="1:18" x14ac:dyDescent="0.2">
      <c r="A4359">
        <v>75</v>
      </c>
      <c r="B4359" s="1" t="s">
        <v>82</v>
      </c>
      <c r="C4359">
        <v>2018</v>
      </c>
      <c r="D4359" s="1" t="s">
        <v>23</v>
      </c>
      <c r="E4359">
        <v>872</v>
      </c>
      <c r="F4359">
        <v>732</v>
      </c>
      <c r="G4359">
        <v>524</v>
      </c>
      <c r="H4359">
        <v>475</v>
      </c>
      <c r="I4359">
        <v>546</v>
      </c>
      <c r="J4359">
        <v>543</v>
      </c>
      <c r="K4359">
        <v>512</v>
      </c>
      <c r="L4359">
        <v>770</v>
      </c>
      <c r="M4359">
        <v>1075</v>
      </c>
      <c r="N4359">
        <v>1003</v>
      </c>
      <c r="O4359">
        <v>691</v>
      </c>
      <c r="P4359">
        <v>554</v>
      </c>
      <c r="Q4359">
        <v>8297</v>
      </c>
      <c r="R4359">
        <f>IF(Cleaned_data[[#This Row],[KATEGORI]]="A+B: KØRETØJER I ALT",Q4357/Cleaned_data[[#This Row],[TOTAL]],0)</f>
        <v>2.0368808002892612E-2</v>
      </c>
    </row>
    <row r="4360" spans="1:18" x14ac:dyDescent="0.2">
      <c r="A4360">
        <v>75</v>
      </c>
      <c r="B4360" s="1" t="s">
        <v>82</v>
      </c>
      <c r="C4360">
        <v>2018</v>
      </c>
      <c r="D4360" s="1" t="s">
        <v>24</v>
      </c>
      <c r="E4360">
        <v>13</v>
      </c>
      <c r="F4360">
        <v>27</v>
      </c>
      <c r="G4360">
        <v>16</v>
      </c>
      <c r="H4360">
        <v>25</v>
      </c>
      <c r="I4360">
        <v>1</v>
      </c>
      <c r="J4360">
        <v>9</v>
      </c>
      <c r="K4360">
        <v>7</v>
      </c>
      <c r="L4360">
        <v>12</v>
      </c>
      <c r="M4360">
        <v>31</v>
      </c>
      <c r="N4360">
        <v>18</v>
      </c>
      <c r="O4360">
        <v>8</v>
      </c>
      <c r="P4360">
        <v>2</v>
      </c>
      <c r="Q4360">
        <v>169</v>
      </c>
      <c r="R4360">
        <f>IF(Cleaned_data[[#This Row],[KATEGORI]]="A+B: KØRETØJER I ALT",Q4358/Cleaned_data[[#This Row],[TOTAL]],0)</f>
        <v>0</v>
      </c>
    </row>
    <row r="4361" spans="1:18" x14ac:dyDescent="0.2">
      <c r="A4361">
        <v>75</v>
      </c>
      <c r="B4361" s="1" t="s">
        <v>82</v>
      </c>
      <c r="C4361">
        <v>2018</v>
      </c>
      <c r="D4361" s="1" t="s">
        <v>25</v>
      </c>
      <c r="E4361">
        <v>303</v>
      </c>
      <c r="F4361">
        <v>282</v>
      </c>
      <c r="G4361">
        <v>100</v>
      </c>
      <c r="H4361">
        <v>68</v>
      </c>
      <c r="I4361">
        <v>77</v>
      </c>
      <c r="J4361">
        <v>89</v>
      </c>
      <c r="K4361">
        <v>93</v>
      </c>
      <c r="L4361">
        <v>135</v>
      </c>
      <c r="M4361">
        <v>265</v>
      </c>
      <c r="N4361">
        <v>264</v>
      </c>
      <c r="O4361">
        <v>169</v>
      </c>
      <c r="P4361">
        <v>97</v>
      </c>
      <c r="Q4361">
        <v>1942</v>
      </c>
      <c r="R4361">
        <f>IF(Cleaned_data[[#This Row],[KATEGORI]]="A+B: KØRETØJER I ALT",Q4359/Cleaned_data[[#This Row],[TOTAL]],0)</f>
        <v>0</v>
      </c>
    </row>
    <row r="4362" spans="1:18" x14ac:dyDescent="0.2">
      <c r="A4362">
        <v>75</v>
      </c>
      <c r="B4362" s="1" t="s">
        <v>82</v>
      </c>
      <c r="C4362">
        <v>2018</v>
      </c>
      <c r="D4362" s="1" t="s">
        <v>26</v>
      </c>
      <c r="E4362">
        <v>316</v>
      </c>
      <c r="F4362">
        <v>309</v>
      </c>
      <c r="G4362">
        <v>116</v>
      </c>
      <c r="H4362">
        <v>93</v>
      </c>
      <c r="I4362">
        <v>78</v>
      </c>
      <c r="J4362">
        <v>98</v>
      </c>
      <c r="K4362">
        <v>100</v>
      </c>
      <c r="L4362">
        <v>147</v>
      </c>
      <c r="M4362">
        <v>296</v>
      </c>
      <c r="N4362">
        <v>282</v>
      </c>
      <c r="O4362">
        <v>177</v>
      </c>
      <c r="P4362">
        <v>99</v>
      </c>
      <c r="Q4362">
        <v>2111</v>
      </c>
      <c r="R4362">
        <f>IF(Cleaned_data[[#This Row],[KATEGORI]]="A+B: KØRETØJER I ALT",Q4360/Cleaned_data[[#This Row],[TOTAL]],0)</f>
        <v>0</v>
      </c>
    </row>
    <row r="4363" spans="1:18" x14ac:dyDescent="0.2">
      <c r="A4363">
        <v>75</v>
      </c>
      <c r="B4363" s="1" t="s">
        <v>82</v>
      </c>
      <c r="C4363">
        <v>2019</v>
      </c>
      <c r="D4363" s="1" t="s">
        <v>18</v>
      </c>
      <c r="E4363">
        <v>744</v>
      </c>
      <c r="F4363">
        <v>675</v>
      </c>
      <c r="G4363">
        <v>432</v>
      </c>
      <c r="H4363">
        <v>382</v>
      </c>
      <c r="I4363">
        <v>371</v>
      </c>
      <c r="J4363">
        <v>434</v>
      </c>
      <c r="K4363">
        <v>440</v>
      </c>
      <c r="L4363">
        <v>548</v>
      </c>
      <c r="M4363">
        <v>824</v>
      </c>
      <c r="N4363">
        <v>917</v>
      </c>
      <c r="O4363">
        <v>628</v>
      </c>
      <c r="P4363">
        <v>496</v>
      </c>
      <c r="Q4363">
        <v>6891</v>
      </c>
      <c r="R4363">
        <f>IF(Cleaned_data[[#This Row],[KATEGORI]]="A+B: KØRETØJER I ALT",Q4361/Cleaned_data[[#This Row],[TOTAL]],0)</f>
        <v>0</v>
      </c>
    </row>
    <row r="4364" spans="1:18" x14ac:dyDescent="0.2">
      <c r="A4364">
        <v>75</v>
      </c>
      <c r="B4364" s="1" t="s">
        <v>82</v>
      </c>
      <c r="C4364">
        <v>2019</v>
      </c>
      <c r="D4364" s="1" t="s">
        <v>19</v>
      </c>
      <c r="E4364">
        <v>162</v>
      </c>
      <c r="F4364">
        <v>118</v>
      </c>
      <c r="G4364">
        <v>123</v>
      </c>
      <c r="H4364">
        <v>115</v>
      </c>
      <c r="I4364">
        <v>96</v>
      </c>
      <c r="J4364">
        <v>105</v>
      </c>
      <c r="K4364">
        <v>112</v>
      </c>
      <c r="L4364">
        <v>174</v>
      </c>
      <c r="M4364">
        <v>149</v>
      </c>
      <c r="N4364">
        <v>100</v>
      </c>
      <c r="O4364">
        <v>72</v>
      </c>
      <c r="P4364">
        <v>56</v>
      </c>
      <c r="Q4364">
        <v>1382</v>
      </c>
      <c r="R4364">
        <f>IF(Cleaned_data[[#This Row],[KATEGORI]]="A+B: KØRETØJER I ALT",Q4362/Cleaned_data[[#This Row],[TOTAL]],0)</f>
        <v>0</v>
      </c>
    </row>
    <row r="4365" spans="1:18" x14ac:dyDescent="0.2">
      <c r="A4365">
        <v>75</v>
      </c>
      <c r="B4365" s="1" t="s">
        <v>82</v>
      </c>
      <c r="C4365">
        <v>2019</v>
      </c>
      <c r="D4365" s="1" t="s">
        <v>20</v>
      </c>
      <c r="E4365">
        <v>906</v>
      </c>
      <c r="F4365">
        <v>793</v>
      </c>
      <c r="G4365">
        <v>555</v>
      </c>
      <c r="H4365">
        <v>497</v>
      </c>
      <c r="I4365">
        <v>467</v>
      </c>
      <c r="J4365">
        <v>539</v>
      </c>
      <c r="K4365">
        <v>552</v>
      </c>
      <c r="L4365">
        <v>722</v>
      </c>
      <c r="M4365">
        <v>973</v>
      </c>
      <c r="N4365">
        <v>1017</v>
      </c>
      <c r="O4365">
        <v>700</v>
      </c>
      <c r="P4365">
        <v>552</v>
      </c>
      <c r="Q4365">
        <v>8273</v>
      </c>
      <c r="R4365">
        <f>IF(Cleaned_data[[#This Row],[KATEGORI]]="A+B: KØRETØJER I ALT",Q4363/Cleaned_data[[#This Row],[TOTAL]],0)</f>
        <v>0</v>
      </c>
    </row>
    <row r="4366" spans="1:18" x14ac:dyDescent="0.2">
      <c r="A4366">
        <v>75</v>
      </c>
      <c r="B4366" s="1" t="s">
        <v>82</v>
      </c>
      <c r="C4366">
        <v>2019</v>
      </c>
      <c r="D4366" s="1" t="s">
        <v>21</v>
      </c>
      <c r="E4366">
        <v>12</v>
      </c>
      <c r="F4366">
        <v>12</v>
      </c>
      <c r="G4366">
        <v>21</v>
      </c>
      <c r="H4366">
        <v>12</v>
      </c>
      <c r="I4366">
        <v>17</v>
      </c>
      <c r="J4366">
        <v>23</v>
      </c>
      <c r="K4366">
        <v>14</v>
      </c>
      <c r="L4366">
        <v>8</v>
      </c>
      <c r="M4366">
        <v>4</v>
      </c>
      <c r="N4366">
        <v>1</v>
      </c>
      <c r="O4366">
        <v>4</v>
      </c>
      <c r="P4366">
        <v>0</v>
      </c>
      <c r="Q4366">
        <v>128</v>
      </c>
      <c r="R4366">
        <f>IF(Cleaned_data[[#This Row],[KATEGORI]]="A+B: KØRETØJER I ALT",Q4364/Cleaned_data[[#This Row],[TOTAL]],0)</f>
        <v>0</v>
      </c>
    </row>
    <row r="4367" spans="1:18" x14ac:dyDescent="0.2">
      <c r="A4367">
        <v>75</v>
      </c>
      <c r="B4367" s="1" t="s">
        <v>82</v>
      </c>
      <c r="C4367">
        <v>2019</v>
      </c>
      <c r="D4367" s="1" t="s">
        <v>22</v>
      </c>
      <c r="E4367">
        <v>23</v>
      </c>
      <c r="F4367">
        <v>25</v>
      </c>
      <c r="G4367">
        <v>31</v>
      </c>
      <c r="H4367">
        <v>22</v>
      </c>
      <c r="I4367">
        <v>25</v>
      </c>
      <c r="J4367">
        <v>30</v>
      </c>
      <c r="K4367">
        <v>22</v>
      </c>
      <c r="L4367">
        <v>22</v>
      </c>
      <c r="M4367">
        <v>24</v>
      </c>
      <c r="N4367">
        <v>14</v>
      </c>
      <c r="O4367">
        <v>19</v>
      </c>
      <c r="P4367">
        <v>9</v>
      </c>
      <c r="Q4367">
        <v>266</v>
      </c>
      <c r="R4367">
        <f>IF(Cleaned_data[[#This Row],[KATEGORI]]="A+B: KØRETØJER I ALT",Q4365/Cleaned_data[[#This Row],[TOTAL]],0)</f>
        <v>0</v>
      </c>
    </row>
    <row r="4368" spans="1:18" x14ac:dyDescent="0.2">
      <c r="A4368">
        <v>75</v>
      </c>
      <c r="B4368" s="1" t="s">
        <v>82</v>
      </c>
      <c r="C4368">
        <v>2019</v>
      </c>
      <c r="D4368" s="1" t="s">
        <v>23</v>
      </c>
      <c r="E4368">
        <v>929</v>
      </c>
      <c r="F4368">
        <v>818</v>
      </c>
      <c r="G4368">
        <v>586</v>
      </c>
      <c r="H4368">
        <v>519</v>
      </c>
      <c r="I4368">
        <v>492</v>
      </c>
      <c r="J4368">
        <v>569</v>
      </c>
      <c r="K4368">
        <v>574</v>
      </c>
      <c r="L4368">
        <v>744</v>
      </c>
      <c r="M4368">
        <v>997</v>
      </c>
      <c r="N4368">
        <v>1031</v>
      </c>
      <c r="O4368">
        <v>719</v>
      </c>
      <c r="P4368">
        <v>561</v>
      </c>
      <c r="Q4368">
        <v>8539</v>
      </c>
      <c r="R4368">
        <f>IF(Cleaned_data[[#This Row],[KATEGORI]]="A+B: KØRETØJER I ALT",Q4366/Cleaned_data[[#This Row],[TOTAL]],0)</f>
        <v>1.499004567279541E-2</v>
      </c>
    </row>
    <row r="4369" spans="1:18" x14ac:dyDescent="0.2">
      <c r="A4369">
        <v>75</v>
      </c>
      <c r="B4369" s="1" t="s">
        <v>82</v>
      </c>
      <c r="C4369">
        <v>2019</v>
      </c>
      <c r="D4369" s="1" t="s">
        <v>24</v>
      </c>
      <c r="E4369">
        <v>10</v>
      </c>
      <c r="F4369">
        <v>10</v>
      </c>
      <c r="G4369">
        <v>7</v>
      </c>
      <c r="H4369">
        <v>9</v>
      </c>
      <c r="I4369">
        <v>4</v>
      </c>
      <c r="J4369">
        <v>6</v>
      </c>
      <c r="K4369">
        <v>1</v>
      </c>
      <c r="L4369">
        <v>3</v>
      </c>
      <c r="M4369">
        <v>14</v>
      </c>
      <c r="N4369">
        <v>13</v>
      </c>
      <c r="O4369">
        <v>9</v>
      </c>
      <c r="P4369">
        <v>5</v>
      </c>
      <c r="Q4369">
        <v>91</v>
      </c>
      <c r="R4369">
        <f>IF(Cleaned_data[[#This Row],[KATEGORI]]="A+B: KØRETØJER I ALT",Q4367/Cleaned_data[[#This Row],[TOTAL]],0)</f>
        <v>0</v>
      </c>
    </row>
    <row r="4370" spans="1:18" x14ac:dyDescent="0.2">
      <c r="A4370">
        <v>75</v>
      </c>
      <c r="B4370" s="1" t="s">
        <v>82</v>
      </c>
      <c r="C4370">
        <v>2019</v>
      </c>
      <c r="D4370" s="1" t="s">
        <v>25</v>
      </c>
      <c r="E4370">
        <v>239</v>
      </c>
      <c r="F4370">
        <v>237</v>
      </c>
      <c r="G4370">
        <v>87</v>
      </c>
      <c r="H4370">
        <v>67</v>
      </c>
      <c r="I4370">
        <v>77</v>
      </c>
      <c r="J4370">
        <v>74</v>
      </c>
      <c r="K4370">
        <v>66</v>
      </c>
      <c r="L4370">
        <v>94</v>
      </c>
      <c r="M4370">
        <v>212</v>
      </c>
      <c r="N4370">
        <v>212</v>
      </c>
      <c r="O4370">
        <v>171</v>
      </c>
      <c r="P4370">
        <v>105</v>
      </c>
      <c r="Q4370">
        <v>1641</v>
      </c>
      <c r="R4370">
        <f>IF(Cleaned_data[[#This Row],[KATEGORI]]="A+B: KØRETØJER I ALT",Q4368/Cleaned_data[[#This Row],[TOTAL]],0)</f>
        <v>0</v>
      </c>
    </row>
    <row r="4371" spans="1:18" x14ac:dyDescent="0.2">
      <c r="A4371">
        <v>75</v>
      </c>
      <c r="B4371" s="1" t="s">
        <v>82</v>
      </c>
      <c r="C4371">
        <v>2019</v>
      </c>
      <c r="D4371" s="1" t="s">
        <v>26</v>
      </c>
      <c r="E4371">
        <v>249</v>
      </c>
      <c r="F4371">
        <v>247</v>
      </c>
      <c r="G4371">
        <v>94</v>
      </c>
      <c r="H4371">
        <v>76</v>
      </c>
      <c r="I4371">
        <v>81</v>
      </c>
      <c r="J4371">
        <v>80</v>
      </c>
      <c r="K4371">
        <v>67</v>
      </c>
      <c r="L4371">
        <v>97</v>
      </c>
      <c r="M4371">
        <v>226</v>
      </c>
      <c r="N4371">
        <v>225</v>
      </c>
      <c r="O4371">
        <v>180</v>
      </c>
      <c r="P4371">
        <v>110</v>
      </c>
      <c r="Q4371">
        <v>1732</v>
      </c>
      <c r="R4371">
        <f>IF(Cleaned_data[[#This Row],[KATEGORI]]="A+B: KØRETØJER I ALT",Q4369/Cleaned_data[[#This Row],[TOTAL]],0)</f>
        <v>0</v>
      </c>
    </row>
    <row r="4372" spans="1:18" x14ac:dyDescent="0.2">
      <c r="A4372">
        <v>75</v>
      </c>
      <c r="B4372" s="1" t="s">
        <v>82</v>
      </c>
      <c r="C4372">
        <v>2020</v>
      </c>
      <c r="D4372" s="1" t="s">
        <v>18</v>
      </c>
      <c r="E4372">
        <v>523</v>
      </c>
      <c r="F4372">
        <v>566</v>
      </c>
      <c r="G4372">
        <v>414</v>
      </c>
      <c r="H4372">
        <v>361</v>
      </c>
      <c r="I4372">
        <v>450</v>
      </c>
      <c r="J4372">
        <v>466</v>
      </c>
      <c r="K4372">
        <v>532</v>
      </c>
      <c r="L4372">
        <v>638</v>
      </c>
      <c r="M4372">
        <v>711</v>
      </c>
      <c r="N4372">
        <v>688</v>
      </c>
      <c r="O4372">
        <v>565</v>
      </c>
      <c r="P4372">
        <v>432</v>
      </c>
      <c r="Q4372">
        <v>6346</v>
      </c>
      <c r="R4372">
        <f>IF(Cleaned_data[[#This Row],[KATEGORI]]="A+B: KØRETØJER I ALT",Q4370/Cleaned_data[[#This Row],[TOTAL]],0)</f>
        <v>0</v>
      </c>
    </row>
    <row r="4373" spans="1:18" x14ac:dyDescent="0.2">
      <c r="A4373">
        <v>75</v>
      </c>
      <c r="B4373" s="1" t="s">
        <v>82</v>
      </c>
      <c r="C4373">
        <v>2020</v>
      </c>
      <c r="D4373" s="1" t="s">
        <v>19</v>
      </c>
      <c r="E4373">
        <v>138</v>
      </c>
      <c r="F4373">
        <v>124</v>
      </c>
      <c r="G4373">
        <v>101</v>
      </c>
      <c r="H4373">
        <v>83</v>
      </c>
      <c r="I4373">
        <v>116</v>
      </c>
      <c r="J4373">
        <v>103</v>
      </c>
      <c r="K4373">
        <v>90</v>
      </c>
      <c r="L4373">
        <v>103</v>
      </c>
      <c r="M4373">
        <v>126</v>
      </c>
      <c r="N4373">
        <v>99</v>
      </c>
      <c r="O4373">
        <v>61</v>
      </c>
      <c r="P4373">
        <v>57</v>
      </c>
      <c r="Q4373">
        <v>1201</v>
      </c>
      <c r="R4373">
        <f>IF(Cleaned_data[[#This Row],[KATEGORI]]="A+B: KØRETØJER I ALT",Q4371/Cleaned_data[[#This Row],[TOTAL]],0)</f>
        <v>0</v>
      </c>
    </row>
    <row r="4374" spans="1:18" x14ac:dyDescent="0.2">
      <c r="A4374">
        <v>75</v>
      </c>
      <c r="B4374" s="1" t="s">
        <v>82</v>
      </c>
      <c r="C4374">
        <v>2020</v>
      </c>
      <c r="D4374" s="1" t="s">
        <v>20</v>
      </c>
      <c r="E4374">
        <v>661</v>
      </c>
      <c r="F4374">
        <v>690</v>
      </c>
      <c r="G4374">
        <v>515</v>
      </c>
      <c r="H4374">
        <v>444</v>
      </c>
      <c r="I4374">
        <v>566</v>
      </c>
      <c r="J4374">
        <v>569</v>
      </c>
      <c r="K4374">
        <v>622</v>
      </c>
      <c r="L4374">
        <v>741</v>
      </c>
      <c r="M4374">
        <v>837</v>
      </c>
      <c r="N4374">
        <v>787</v>
      </c>
      <c r="O4374">
        <v>626</v>
      </c>
      <c r="P4374">
        <v>489</v>
      </c>
      <c r="Q4374">
        <v>7547</v>
      </c>
      <c r="R4374">
        <f>IF(Cleaned_data[[#This Row],[KATEGORI]]="A+B: KØRETØJER I ALT",Q4372/Cleaned_data[[#This Row],[TOTAL]],0)</f>
        <v>0</v>
      </c>
    </row>
    <row r="4375" spans="1:18" x14ac:dyDescent="0.2">
      <c r="A4375">
        <v>75</v>
      </c>
      <c r="B4375" s="1" t="s">
        <v>82</v>
      </c>
      <c r="C4375">
        <v>2020</v>
      </c>
      <c r="D4375" s="1" t="s">
        <v>21</v>
      </c>
      <c r="E4375">
        <v>17</v>
      </c>
      <c r="F4375">
        <v>22</v>
      </c>
      <c r="G4375">
        <v>15</v>
      </c>
      <c r="H4375">
        <v>14</v>
      </c>
      <c r="I4375">
        <v>12</v>
      </c>
      <c r="J4375">
        <v>11</v>
      </c>
      <c r="K4375">
        <v>10</v>
      </c>
      <c r="L4375">
        <v>7</v>
      </c>
      <c r="M4375">
        <v>4</v>
      </c>
      <c r="N4375">
        <v>5</v>
      </c>
      <c r="O4375">
        <v>1</v>
      </c>
      <c r="P4375">
        <v>0</v>
      </c>
      <c r="Q4375">
        <v>118</v>
      </c>
      <c r="R4375">
        <f>IF(Cleaned_data[[#This Row],[KATEGORI]]="A+B: KØRETØJER I ALT",Q4373/Cleaned_data[[#This Row],[TOTAL]],0)</f>
        <v>0</v>
      </c>
    </row>
    <row r="4376" spans="1:18" x14ac:dyDescent="0.2">
      <c r="A4376">
        <v>75</v>
      </c>
      <c r="B4376" s="1" t="s">
        <v>82</v>
      </c>
      <c r="C4376">
        <v>2020</v>
      </c>
      <c r="D4376" s="1" t="s">
        <v>22</v>
      </c>
      <c r="E4376">
        <v>26</v>
      </c>
      <c r="F4376">
        <v>34</v>
      </c>
      <c r="G4376">
        <v>24</v>
      </c>
      <c r="H4376">
        <v>23</v>
      </c>
      <c r="I4376">
        <v>21</v>
      </c>
      <c r="J4376">
        <v>19</v>
      </c>
      <c r="K4376">
        <v>19</v>
      </c>
      <c r="L4376">
        <v>18</v>
      </c>
      <c r="M4376">
        <v>15</v>
      </c>
      <c r="N4376">
        <v>15</v>
      </c>
      <c r="O4376">
        <v>10</v>
      </c>
      <c r="P4376">
        <v>9</v>
      </c>
      <c r="Q4376">
        <v>233</v>
      </c>
      <c r="R4376">
        <f>IF(Cleaned_data[[#This Row],[KATEGORI]]="A+B: KØRETØJER I ALT",Q4374/Cleaned_data[[#This Row],[TOTAL]],0)</f>
        <v>0</v>
      </c>
    </row>
    <row r="4377" spans="1:18" x14ac:dyDescent="0.2">
      <c r="A4377">
        <v>75</v>
      </c>
      <c r="B4377" s="1" t="s">
        <v>82</v>
      </c>
      <c r="C4377">
        <v>2020</v>
      </c>
      <c r="D4377" s="1" t="s">
        <v>23</v>
      </c>
      <c r="E4377">
        <v>687</v>
      </c>
      <c r="F4377">
        <v>724</v>
      </c>
      <c r="G4377">
        <v>539</v>
      </c>
      <c r="H4377">
        <v>467</v>
      </c>
      <c r="I4377">
        <v>587</v>
      </c>
      <c r="J4377">
        <v>588</v>
      </c>
      <c r="K4377">
        <v>641</v>
      </c>
      <c r="L4377">
        <v>759</v>
      </c>
      <c r="M4377">
        <v>852</v>
      </c>
      <c r="N4377">
        <v>802</v>
      </c>
      <c r="O4377">
        <v>636</v>
      </c>
      <c r="P4377">
        <v>498</v>
      </c>
      <c r="Q4377">
        <v>7780</v>
      </c>
      <c r="R4377">
        <f>IF(Cleaned_data[[#This Row],[KATEGORI]]="A+B: KØRETØJER I ALT",Q4375/Cleaned_data[[#This Row],[TOTAL]],0)</f>
        <v>1.5167095115681234E-2</v>
      </c>
    </row>
    <row r="4378" spans="1:18" x14ac:dyDescent="0.2">
      <c r="A4378">
        <v>75</v>
      </c>
      <c r="B4378" s="1" t="s">
        <v>82</v>
      </c>
      <c r="C4378">
        <v>2020</v>
      </c>
      <c r="D4378" s="1" t="s">
        <v>24</v>
      </c>
      <c r="E4378">
        <v>11</v>
      </c>
      <c r="F4378">
        <v>30</v>
      </c>
      <c r="G4378">
        <v>13</v>
      </c>
      <c r="H4378">
        <v>6</v>
      </c>
      <c r="I4378">
        <v>7</v>
      </c>
      <c r="J4378">
        <v>9</v>
      </c>
      <c r="K4378">
        <v>10</v>
      </c>
      <c r="L4378">
        <v>8</v>
      </c>
      <c r="M4378">
        <v>26</v>
      </c>
      <c r="N4378">
        <v>19</v>
      </c>
      <c r="O4378">
        <v>8</v>
      </c>
      <c r="P4378">
        <v>8</v>
      </c>
      <c r="Q4378">
        <v>155</v>
      </c>
      <c r="R4378">
        <f>IF(Cleaned_data[[#This Row],[KATEGORI]]="A+B: KØRETØJER I ALT",Q4376/Cleaned_data[[#This Row],[TOTAL]],0)</f>
        <v>0</v>
      </c>
    </row>
    <row r="4379" spans="1:18" x14ac:dyDescent="0.2">
      <c r="A4379">
        <v>75</v>
      </c>
      <c r="B4379" s="1" t="s">
        <v>82</v>
      </c>
      <c r="C4379">
        <v>2020</v>
      </c>
      <c r="D4379" s="1" t="s">
        <v>25</v>
      </c>
      <c r="E4379">
        <v>299</v>
      </c>
      <c r="F4379">
        <v>279</v>
      </c>
      <c r="G4379">
        <v>148</v>
      </c>
      <c r="H4379">
        <v>90</v>
      </c>
      <c r="I4379">
        <v>105</v>
      </c>
      <c r="J4379">
        <v>125</v>
      </c>
      <c r="K4379">
        <v>227</v>
      </c>
      <c r="L4379">
        <v>242</v>
      </c>
      <c r="M4379">
        <v>276</v>
      </c>
      <c r="N4379">
        <v>255</v>
      </c>
      <c r="O4379">
        <v>146</v>
      </c>
      <c r="P4379">
        <v>134</v>
      </c>
      <c r="Q4379">
        <v>2326</v>
      </c>
      <c r="R4379">
        <f>IF(Cleaned_data[[#This Row],[KATEGORI]]="A+B: KØRETØJER I ALT",Q4377/Cleaned_data[[#This Row],[TOTAL]],0)</f>
        <v>0</v>
      </c>
    </row>
    <row r="4380" spans="1:18" x14ac:dyDescent="0.2">
      <c r="A4380">
        <v>75</v>
      </c>
      <c r="B4380" s="1" t="s">
        <v>82</v>
      </c>
      <c r="C4380">
        <v>2020</v>
      </c>
      <c r="D4380" s="1" t="s">
        <v>26</v>
      </c>
      <c r="E4380">
        <v>310</v>
      </c>
      <c r="F4380">
        <v>309</v>
      </c>
      <c r="G4380">
        <v>161</v>
      </c>
      <c r="H4380">
        <v>96</v>
      </c>
      <c r="I4380">
        <v>112</v>
      </c>
      <c r="J4380">
        <v>134</v>
      </c>
      <c r="K4380">
        <v>237</v>
      </c>
      <c r="L4380">
        <v>250</v>
      </c>
      <c r="M4380">
        <v>302</v>
      </c>
      <c r="N4380">
        <v>274</v>
      </c>
      <c r="O4380">
        <v>154</v>
      </c>
      <c r="P4380">
        <v>142</v>
      </c>
      <c r="Q4380">
        <v>2481</v>
      </c>
      <c r="R4380">
        <f>IF(Cleaned_data[[#This Row],[KATEGORI]]="A+B: KØRETØJER I ALT",Q4378/Cleaned_data[[#This Row],[TOTAL]],0)</f>
        <v>0</v>
      </c>
    </row>
    <row r="4381" spans="1:18" x14ac:dyDescent="0.2">
      <c r="A4381">
        <v>75</v>
      </c>
      <c r="B4381" s="1" t="s">
        <v>82</v>
      </c>
      <c r="C4381">
        <v>2021</v>
      </c>
      <c r="D4381" s="1" t="s">
        <v>18</v>
      </c>
      <c r="E4381">
        <v>631</v>
      </c>
      <c r="F4381">
        <v>561</v>
      </c>
      <c r="G4381">
        <v>405</v>
      </c>
      <c r="H4381">
        <v>351</v>
      </c>
      <c r="I4381">
        <v>357</v>
      </c>
      <c r="J4381">
        <v>402</v>
      </c>
      <c r="K4381">
        <v>518</v>
      </c>
      <c r="L4381">
        <v>619</v>
      </c>
      <c r="M4381">
        <v>713</v>
      </c>
      <c r="N4381">
        <v>786</v>
      </c>
      <c r="O4381">
        <v>646</v>
      </c>
      <c r="P4381">
        <v>509</v>
      </c>
      <c r="Q4381">
        <v>6498</v>
      </c>
      <c r="R4381">
        <f>IF(Cleaned_data[[#This Row],[KATEGORI]]="A+B: KØRETØJER I ALT",Q4379/Cleaned_data[[#This Row],[TOTAL]],0)</f>
        <v>0</v>
      </c>
    </row>
    <row r="4382" spans="1:18" x14ac:dyDescent="0.2">
      <c r="A4382">
        <v>75</v>
      </c>
      <c r="B4382" s="1" t="s">
        <v>82</v>
      </c>
      <c r="C4382">
        <v>2021</v>
      </c>
      <c r="D4382" s="1" t="s">
        <v>19</v>
      </c>
      <c r="E4382">
        <v>144</v>
      </c>
      <c r="F4382">
        <v>105</v>
      </c>
      <c r="G4382">
        <v>75</v>
      </c>
      <c r="H4382">
        <v>93</v>
      </c>
      <c r="I4382">
        <v>119</v>
      </c>
      <c r="J4382">
        <v>106</v>
      </c>
      <c r="K4382">
        <v>92</v>
      </c>
      <c r="L4382">
        <v>133</v>
      </c>
      <c r="M4382">
        <v>122</v>
      </c>
      <c r="N4382">
        <v>89</v>
      </c>
      <c r="O4382">
        <v>94</v>
      </c>
      <c r="P4382">
        <v>65</v>
      </c>
      <c r="Q4382">
        <v>1237</v>
      </c>
      <c r="R4382">
        <f>IF(Cleaned_data[[#This Row],[KATEGORI]]="A+B: KØRETØJER I ALT",Q4380/Cleaned_data[[#This Row],[TOTAL]],0)</f>
        <v>0</v>
      </c>
    </row>
    <row r="4383" spans="1:18" x14ac:dyDescent="0.2">
      <c r="A4383">
        <v>75</v>
      </c>
      <c r="B4383" s="1" t="s">
        <v>82</v>
      </c>
      <c r="C4383">
        <v>2021</v>
      </c>
      <c r="D4383" s="1" t="s">
        <v>20</v>
      </c>
      <c r="E4383">
        <v>775</v>
      </c>
      <c r="F4383">
        <v>666</v>
      </c>
      <c r="G4383">
        <v>480</v>
      </c>
      <c r="H4383">
        <v>444</v>
      </c>
      <c r="I4383">
        <v>476</v>
      </c>
      <c r="J4383">
        <v>508</v>
      </c>
      <c r="K4383">
        <v>610</v>
      </c>
      <c r="L4383">
        <v>752</v>
      </c>
      <c r="M4383">
        <v>835</v>
      </c>
      <c r="N4383">
        <v>875</v>
      </c>
      <c r="O4383">
        <v>740</v>
      </c>
      <c r="P4383">
        <v>574</v>
      </c>
      <c r="Q4383">
        <v>7735</v>
      </c>
      <c r="R4383">
        <f>IF(Cleaned_data[[#This Row],[KATEGORI]]="A+B: KØRETØJER I ALT",Q4381/Cleaned_data[[#This Row],[TOTAL]],0)</f>
        <v>0</v>
      </c>
    </row>
    <row r="4384" spans="1:18" x14ac:dyDescent="0.2">
      <c r="A4384">
        <v>75</v>
      </c>
      <c r="B4384" s="1" t="s">
        <v>82</v>
      </c>
      <c r="C4384">
        <v>2021</v>
      </c>
      <c r="D4384" s="1" t="s">
        <v>21</v>
      </c>
      <c r="E4384">
        <v>11</v>
      </c>
      <c r="F4384">
        <v>9</v>
      </c>
      <c r="G4384">
        <v>14</v>
      </c>
      <c r="H4384">
        <v>16</v>
      </c>
      <c r="I4384">
        <v>11</v>
      </c>
      <c r="J4384">
        <v>11</v>
      </c>
      <c r="K4384">
        <v>11</v>
      </c>
      <c r="L4384">
        <v>6</v>
      </c>
      <c r="M4384">
        <v>5</v>
      </c>
      <c r="N4384">
        <v>7</v>
      </c>
      <c r="O4384">
        <v>3</v>
      </c>
      <c r="P4384">
        <v>0</v>
      </c>
      <c r="Q4384">
        <v>104</v>
      </c>
      <c r="R4384">
        <f>IF(Cleaned_data[[#This Row],[KATEGORI]]="A+B: KØRETØJER I ALT",Q4382/Cleaned_data[[#This Row],[TOTAL]],0)</f>
        <v>0</v>
      </c>
    </row>
    <row r="4385" spans="1:18" x14ac:dyDescent="0.2">
      <c r="A4385">
        <v>75</v>
      </c>
      <c r="B4385" s="1" t="s">
        <v>82</v>
      </c>
      <c r="C4385">
        <v>2021</v>
      </c>
      <c r="D4385" s="1" t="s">
        <v>22</v>
      </c>
      <c r="E4385">
        <v>19</v>
      </c>
      <c r="F4385">
        <v>21</v>
      </c>
      <c r="G4385">
        <v>24</v>
      </c>
      <c r="H4385">
        <v>24</v>
      </c>
      <c r="I4385">
        <v>19</v>
      </c>
      <c r="J4385">
        <v>18</v>
      </c>
      <c r="K4385">
        <v>20</v>
      </c>
      <c r="L4385">
        <v>15</v>
      </c>
      <c r="M4385">
        <v>17</v>
      </c>
      <c r="N4385">
        <v>18</v>
      </c>
      <c r="O4385">
        <v>11</v>
      </c>
      <c r="P4385">
        <v>8</v>
      </c>
      <c r="Q4385">
        <v>214</v>
      </c>
      <c r="R4385">
        <f>IF(Cleaned_data[[#This Row],[KATEGORI]]="A+B: KØRETØJER I ALT",Q4383/Cleaned_data[[#This Row],[TOTAL]],0)</f>
        <v>0</v>
      </c>
    </row>
    <row r="4386" spans="1:18" x14ac:dyDescent="0.2">
      <c r="A4386">
        <v>75</v>
      </c>
      <c r="B4386" s="1" t="s">
        <v>82</v>
      </c>
      <c r="C4386">
        <v>2021</v>
      </c>
      <c r="D4386" s="1" t="s">
        <v>23</v>
      </c>
      <c r="E4386">
        <v>794</v>
      </c>
      <c r="F4386">
        <v>687</v>
      </c>
      <c r="G4386">
        <v>504</v>
      </c>
      <c r="H4386">
        <v>468</v>
      </c>
      <c r="I4386">
        <v>495</v>
      </c>
      <c r="J4386">
        <v>526</v>
      </c>
      <c r="K4386">
        <v>630</v>
      </c>
      <c r="L4386">
        <v>767</v>
      </c>
      <c r="M4386">
        <v>852</v>
      </c>
      <c r="N4386">
        <v>893</v>
      </c>
      <c r="O4386">
        <v>751</v>
      </c>
      <c r="P4386">
        <v>582</v>
      </c>
      <c r="Q4386">
        <v>7949</v>
      </c>
      <c r="R4386">
        <f>IF(Cleaned_data[[#This Row],[KATEGORI]]="A+B: KØRETØJER I ALT",Q4384/Cleaned_data[[#This Row],[TOTAL]],0)</f>
        <v>1.3083406717826141E-2</v>
      </c>
    </row>
    <row r="4387" spans="1:18" x14ac:dyDescent="0.2">
      <c r="A4387">
        <v>75</v>
      </c>
      <c r="B4387" s="1" t="s">
        <v>82</v>
      </c>
      <c r="C4387">
        <v>2021</v>
      </c>
      <c r="D4387" s="1" t="s">
        <v>24</v>
      </c>
      <c r="E4387">
        <v>15</v>
      </c>
      <c r="F4387">
        <v>26</v>
      </c>
      <c r="G4387">
        <v>12</v>
      </c>
      <c r="H4387">
        <v>6</v>
      </c>
      <c r="I4387">
        <v>3</v>
      </c>
      <c r="J4387">
        <v>1</v>
      </c>
      <c r="K4387">
        <v>6</v>
      </c>
      <c r="L4387">
        <v>10</v>
      </c>
      <c r="M4387">
        <v>22</v>
      </c>
      <c r="N4387">
        <v>11</v>
      </c>
      <c r="O4387">
        <v>5</v>
      </c>
      <c r="P4387">
        <v>0</v>
      </c>
      <c r="Q4387">
        <v>117</v>
      </c>
      <c r="R4387">
        <f>IF(Cleaned_data[[#This Row],[KATEGORI]]="A+B: KØRETØJER I ALT",Q4385/Cleaned_data[[#This Row],[TOTAL]],0)</f>
        <v>0</v>
      </c>
    </row>
    <row r="4388" spans="1:18" x14ac:dyDescent="0.2">
      <c r="A4388">
        <v>75</v>
      </c>
      <c r="B4388" s="1" t="s">
        <v>82</v>
      </c>
      <c r="C4388">
        <v>2021</v>
      </c>
      <c r="D4388" s="1" t="s">
        <v>25</v>
      </c>
      <c r="E4388">
        <v>198</v>
      </c>
      <c r="F4388">
        <v>132</v>
      </c>
      <c r="G4388">
        <v>70</v>
      </c>
      <c r="H4388">
        <v>62</v>
      </c>
      <c r="I4388">
        <v>57</v>
      </c>
      <c r="J4388">
        <v>55</v>
      </c>
      <c r="K4388">
        <v>63</v>
      </c>
      <c r="L4388">
        <v>115</v>
      </c>
      <c r="M4388">
        <v>142</v>
      </c>
      <c r="N4388">
        <v>109</v>
      </c>
      <c r="O4388">
        <v>95</v>
      </c>
      <c r="P4388">
        <v>85</v>
      </c>
      <c r="Q4388">
        <v>1183</v>
      </c>
      <c r="R4388">
        <f>IF(Cleaned_data[[#This Row],[KATEGORI]]="A+B: KØRETØJER I ALT",Q4386/Cleaned_data[[#This Row],[TOTAL]],0)</f>
        <v>0</v>
      </c>
    </row>
    <row r="4389" spans="1:18" x14ac:dyDescent="0.2">
      <c r="A4389">
        <v>75</v>
      </c>
      <c r="B4389" s="1" t="s">
        <v>82</v>
      </c>
      <c r="C4389">
        <v>2021</v>
      </c>
      <c r="D4389" s="1" t="s">
        <v>26</v>
      </c>
      <c r="E4389">
        <v>213</v>
      </c>
      <c r="F4389">
        <v>158</v>
      </c>
      <c r="G4389">
        <v>82</v>
      </c>
      <c r="H4389">
        <v>68</v>
      </c>
      <c r="I4389">
        <v>60</v>
      </c>
      <c r="J4389">
        <v>56</v>
      </c>
      <c r="K4389">
        <v>69</v>
      </c>
      <c r="L4389">
        <v>125</v>
      </c>
      <c r="M4389">
        <v>164</v>
      </c>
      <c r="N4389">
        <v>120</v>
      </c>
      <c r="O4389">
        <v>100</v>
      </c>
      <c r="P4389">
        <v>85</v>
      </c>
      <c r="Q4389">
        <v>1300</v>
      </c>
      <c r="R4389">
        <f>IF(Cleaned_data[[#This Row],[KATEGORI]]="A+B: KØRETØJER I ALT",Q4387/Cleaned_data[[#This Row],[TOTAL]],0)</f>
        <v>0</v>
      </c>
    </row>
    <row r="4390" spans="1:18" x14ac:dyDescent="0.2">
      <c r="A4390">
        <v>75</v>
      </c>
      <c r="B4390" s="1" t="s">
        <v>82</v>
      </c>
      <c r="C4390">
        <v>2022</v>
      </c>
      <c r="D4390" s="1" t="s">
        <v>18</v>
      </c>
      <c r="E4390">
        <v>613</v>
      </c>
      <c r="F4390">
        <v>541</v>
      </c>
      <c r="G4390">
        <v>381</v>
      </c>
      <c r="H4390">
        <v>346</v>
      </c>
      <c r="I4390">
        <v>407</v>
      </c>
      <c r="J4390">
        <v>419</v>
      </c>
      <c r="K4390">
        <v>400</v>
      </c>
      <c r="L4390">
        <v>541</v>
      </c>
      <c r="M4390">
        <v>653</v>
      </c>
      <c r="N4390">
        <v>652</v>
      </c>
      <c r="O4390">
        <v>619</v>
      </c>
      <c r="P4390">
        <v>465</v>
      </c>
      <c r="Q4390">
        <v>6037</v>
      </c>
      <c r="R4390">
        <f>IF(Cleaned_data[[#This Row],[KATEGORI]]="A+B: KØRETØJER I ALT",Q4388/Cleaned_data[[#This Row],[TOTAL]],0)</f>
        <v>0</v>
      </c>
    </row>
    <row r="4391" spans="1:18" x14ac:dyDescent="0.2">
      <c r="A4391">
        <v>75</v>
      </c>
      <c r="B4391" s="1" t="s">
        <v>82</v>
      </c>
      <c r="C4391">
        <v>2022</v>
      </c>
      <c r="D4391" s="1" t="s">
        <v>19</v>
      </c>
      <c r="E4391">
        <v>148</v>
      </c>
      <c r="F4391">
        <v>104</v>
      </c>
      <c r="G4391">
        <v>112</v>
      </c>
      <c r="H4391">
        <v>73</v>
      </c>
      <c r="I4391">
        <v>82</v>
      </c>
      <c r="J4391">
        <v>110</v>
      </c>
      <c r="K4391">
        <v>99</v>
      </c>
      <c r="L4391">
        <v>122</v>
      </c>
      <c r="M4391">
        <v>125</v>
      </c>
      <c r="N4391">
        <v>77</v>
      </c>
      <c r="O4391">
        <v>52</v>
      </c>
      <c r="P4391">
        <v>49</v>
      </c>
      <c r="Q4391">
        <v>1153</v>
      </c>
      <c r="R4391">
        <f>IF(Cleaned_data[[#This Row],[KATEGORI]]="A+B: KØRETØJER I ALT",Q4389/Cleaned_data[[#This Row],[TOTAL]],0)</f>
        <v>0</v>
      </c>
    </row>
    <row r="4392" spans="1:18" x14ac:dyDescent="0.2">
      <c r="A4392">
        <v>75</v>
      </c>
      <c r="B4392" s="1" t="s">
        <v>82</v>
      </c>
      <c r="C4392">
        <v>2022</v>
      </c>
      <c r="D4392" s="1" t="s">
        <v>20</v>
      </c>
      <c r="E4392">
        <v>761</v>
      </c>
      <c r="F4392">
        <v>645</v>
      </c>
      <c r="G4392">
        <v>493</v>
      </c>
      <c r="H4392">
        <v>419</v>
      </c>
      <c r="I4392">
        <v>489</v>
      </c>
      <c r="J4392">
        <v>529</v>
      </c>
      <c r="K4392">
        <v>499</v>
      </c>
      <c r="L4392">
        <v>663</v>
      </c>
      <c r="M4392">
        <v>778</v>
      </c>
      <c r="N4392">
        <v>729</v>
      </c>
      <c r="O4392">
        <v>671</v>
      </c>
      <c r="P4392">
        <v>514</v>
      </c>
      <c r="Q4392">
        <v>7190</v>
      </c>
      <c r="R4392">
        <f>IF(Cleaned_data[[#This Row],[KATEGORI]]="A+B: KØRETØJER I ALT",Q4390/Cleaned_data[[#This Row],[TOTAL]],0)</f>
        <v>0</v>
      </c>
    </row>
    <row r="4393" spans="1:18" x14ac:dyDescent="0.2">
      <c r="A4393">
        <v>75</v>
      </c>
      <c r="B4393" s="1" t="s">
        <v>82</v>
      </c>
      <c r="C4393">
        <v>2022</v>
      </c>
      <c r="D4393" s="1" t="s">
        <v>21</v>
      </c>
      <c r="E4393">
        <v>14</v>
      </c>
      <c r="F4393">
        <v>16</v>
      </c>
      <c r="G4393">
        <v>21</v>
      </c>
      <c r="H4393">
        <v>30</v>
      </c>
      <c r="I4393">
        <v>14</v>
      </c>
      <c r="J4393">
        <v>13</v>
      </c>
      <c r="K4393">
        <v>12</v>
      </c>
      <c r="L4393">
        <v>16</v>
      </c>
      <c r="M4393">
        <v>5</v>
      </c>
      <c r="N4393">
        <v>1</v>
      </c>
      <c r="O4393">
        <v>2</v>
      </c>
      <c r="P4393">
        <v>3</v>
      </c>
      <c r="Q4393">
        <v>147</v>
      </c>
      <c r="R4393">
        <f>IF(Cleaned_data[[#This Row],[KATEGORI]]="A+B: KØRETØJER I ALT",Q4391/Cleaned_data[[#This Row],[TOTAL]],0)</f>
        <v>0</v>
      </c>
    </row>
    <row r="4394" spans="1:18" x14ac:dyDescent="0.2">
      <c r="A4394">
        <v>75</v>
      </c>
      <c r="B4394" s="1" t="s">
        <v>82</v>
      </c>
      <c r="C4394">
        <v>2022</v>
      </c>
      <c r="D4394" s="1" t="s">
        <v>22</v>
      </c>
      <c r="E4394">
        <v>23</v>
      </c>
      <c r="F4394">
        <v>26</v>
      </c>
      <c r="G4394">
        <v>31</v>
      </c>
      <c r="H4394">
        <v>41</v>
      </c>
      <c r="I4394">
        <v>23</v>
      </c>
      <c r="J4394">
        <v>22</v>
      </c>
      <c r="K4394">
        <v>21</v>
      </c>
      <c r="L4394">
        <v>26</v>
      </c>
      <c r="M4394">
        <v>15</v>
      </c>
      <c r="N4394">
        <v>13</v>
      </c>
      <c r="O4394">
        <v>10</v>
      </c>
      <c r="P4394">
        <v>11</v>
      </c>
      <c r="Q4394">
        <v>262</v>
      </c>
      <c r="R4394">
        <f>IF(Cleaned_data[[#This Row],[KATEGORI]]="A+B: KØRETØJER I ALT",Q4392/Cleaned_data[[#This Row],[TOTAL]],0)</f>
        <v>0</v>
      </c>
    </row>
    <row r="4395" spans="1:18" x14ac:dyDescent="0.2">
      <c r="A4395">
        <v>75</v>
      </c>
      <c r="B4395" s="1" t="s">
        <v>82</v>
      </c>
      <c r="C4395">
        <v>2022</v>
      </c>
      <c r="D4395" s="1" t="s">
        <v>23</v>
      </c>
      <c r="E4395">
        <v>784</v>
      </c>
      <c r="F4395">
        <v>671</v>
      </c>
      <c r="G4395">
        <v>524</v>
      </c>
      <c r="H4395">
        <v>460</v>
      </c>
      <c r="I4395">
        <v>512</v>
      </c>
      <c r="J4395">
        <v>551</v>
      </c>
      <c r="K4395">
        <v>520</v>
      </c>
      <c r="L4395">
        <v>689</v>
      </c>
      <c r="M4395">
        <v>793</v>
      </c>
      <c r="N4395">
        <v>742</v>
      </c>
      <c r="O4395">
        <v>681</v>
      </c>
      <c r="P4395">
        <v>525</v>
      </c>
      <c r="Q4395">
        <v>7452</v>
      </c>
      <c r="R4395">
        <f>IF(Cleaned_data[[#This Row],[KATEGORI]]="A+B: KØRETØJER I ALT",Q4393/Cleaned_data[[#This Row],[TOTAL]],0)</f>
        <v>1.9726247987117553E-2</v>
      </c>
    </row>
    <row r="4396" spans="1:18" x14ac:dyDescent="0.2">
      <c r="A4396">
        <v>75</v>
      </c>
      <c r="B4396" s="1" t="s">
        <v>82</v>
      </c>
      <c r="C4396">
        <v>2022</v>
      </c>
      <c r="D4396" s="1" t="s">
        <v>24</v>
      </c>
      <c r="E4396">
        <v>26</v>
      </c>
      <c r="F4396">
        <v>38</v>
      </c>
      <c r="G4396">
        <v>11</v>
      </c>
      <c r="H4396">
        <v>4</v>
      </c>
      <c r="I4396">
        <v>10</v>
      </c>
      <c r="J4396">
        <v>12</v>
      </c>
      <c r="K4396">
        <v>6</v>
      </c>
      <c r="L4396">
        <v>20</v>
      </c>
      <c r="M4396">
        <v>27</v>
      </c>
      <c r="N4396">
        <v>26</v>
      </c>
      <c r="O4396">
        <v>12</v>
      </c>
      <c r="P4396">
        <v>8</v>
      </c>
      <c r="Q4396">
        <v>200</v>
      </c>
      <c r="R4396">
        <f>IF(Cleaned_data[[#This Row],[KATEGORI]]="A+B: KØRETØJER I ALT",Q4394/Cleaned_data[[#This Row],[TOTAL]],0)</f>
        <v>0</v>
      </c>
    </row>
    <row r="4397" spans="1:18" x14ac:dyDescent="0.2">
      <c r="A4397">
        <v>75</v>
      </c>
      <c r="B4397" s="1" t="s">
        <v>82</v>
      </c>
      <c r="C4397">
        <v>2022</v>
      </c>
      <c r="D4397" s="1" t="s">
        <v>25</v>
      </c>
      <c r="E4397">
        <v>295</v>
      </c>
      <c r="F4397">
        <v>214</v>
      </c>
      <c r="G4397">
        <v>104</v>
      </c>
      <c r="H4397">
        <v>67</v>
      </c>
      <c r="I4397">
        <v>69</v>
      </c>
      <c r="J4397">
        <v>81</v>
      </c>
      <c r="K4397">
        <v>108</v>
      </c>
      <c r="L4397">
        <v>125</v>
      </c>
      <c r="M4397">
        <v>216</v>
      </c>
      <c r="N4397">
        <v>185</v>
      </c>
      <c r="O4397">
        <v>148</v>
      </c>
      <c r="P4397">
        <v>104</v>
      </c>
      <c r="Q4397">
        <v>1716</v>
      </c>
      <c r="R4397">
        <f>IF(Cleaned_data[[#This Row],[KATEGORI]]="A+B: KØRETØJER I ALT",Q4395/Cleaned_data[[#This Row],[TOTAL]],0)</f>
        <v>0</v>
      </c>
    </row>
    <row r="4398" spans="1:18" x14ac:dyDescent="0.2">
      <c r="A4398">
        <v>75</v>
      </c>
      <c r="B4398" s="1" t="s">
        <v>82</v>
      </c>
      <c r="C4398">
        <v>2022</v>
      </c>
      <c r="D4398" s="1" t="s">
        <v>26</v>
      </c>
      <c r="E4398">
        <v>321</v>
      </c>
      <c r="F4398">
        <v>252</v>
      </c>
      <c r="G4398">
        <v>115</v>
      </c>
      <c r="H4398">
        <v>71</v>
      </c>
      <c r="I4398">
        <v>79</v>
      </c>
      <c r="J4398">
        <v>93</v>
      </c>
      <c r="K4398">
        <v>114</v>
      </c>
      <c r="L4398">
        <v>145</v>
      </c>
      <c r="M4398">
        <v>243</v>
      </c>
      <c r="N4398">
        <v>211</v>
      </c>
      <c r="O4398">
        <v>160</v>
      </c>
      <c r="P4398">
        <v>112</v>
      </c>
      <c r="Q4398">
        <v>1916</v>
      </c>
      <c r="R4398">
        <f>IF(Cleaned_data[[#This Row],[KATEGORI]]="A+B: KØRETØJER I ALT",Q4396/Cleaned_data[[#This Row],[TOTAL]],0)</f>
        <v>0</v>
      </c>
    </row>
    <row r="4399" spans="1:18" x14ac:dyDescent="0.2">
      <c r="A4399">
        <v>75</v>
      </c>
      <c r="B4399" s="1" t="s">
        <v>82</v>
      </c>
      <c r="C4399">
        <v>2023</v>
      </c>
      <c r="D4399" s="1" t="s">
        <v>18</v>
      </c>
      <c r="E4399">
        <v>703</v>
      </c>
      <c r="F4399">
        <v>571</v>
      </c>
      <c r="G4399">
        <v>408</v>
      </c>
      <c r="H4399">
        <v>414</v>
      </c>
      <c r="I4399">
        <v>406</v>
      </c>
      <c r="J4399">
        <v>403</v>
      </c>
      <c r="K4399">
        <v>449</v>
      </c>
      <c r="L4399">
        <v>616</v>
      </c>
      <c r="M4399">
        <v>794</v>
      </c>
      <c r="N4399">
        <v>799</v>
      </c>
      <c r="O4399">
        <v>660</v>
      </c>
      <c r="P4399">
        <v>537</v>
      </c>
      <c r="Q4399">
        <v>6760</v>
      </c>
      <c r="R4399">
        <f>IF(Cleaned_data[[#This Row],[KATEGORI]]="A+B: KØRETØJER I ALT",Q4397/Cleaned_data[[#This Row],[TOTAL]],0)</f>
        <v>0</v>
      </c>
    </row>
    <row r="4400" spans="1:18" x14ac:dyDescent="0.2">
      <c r="A4400">
        <v>75</v>
      </c>
      <c r="B4400" s="1" t="s">
        <v>82</v>
      </c>
      <c r="C4400">
        <v>2023</v>
      </c>
      <c r="D4400" s="1" t="s">
        <v>19</v>
      </c>
      <c r="E4400">
        <v>140</v>
      </c>
      <c r="F4400">
        <v>105</v>
      </c>
      <c r="G4400">
        <v>86</v>
      </c>
      <c r="H4400">
        <v>101</v>
      </c>
      <c r="I4400">
        <v>102</v>
      </c>
      <c r="J4400">
        <v>118</v>
      </c>
      <c r="K4400">
        <v>115</v>
      </c>
      <c r="L4400">
        <v>148</v>
      </c>
      <c r="M4400">
        <v>131</v>
      </c>
      <c r="N4400">
        <v>93</v>
      </c>
      <c r="O4400">
        <v>58</v>
      </c>
      <c r="P4400">
        <v>51</v>
      </c>
      <c r="Q4400">
        <v>1248</v>
      </c>
      <c r="R4400">
        <f>IF(Cleaned_data[[#This Row],[KATEGORI]]="A+B: KØRETØJER I ALT",Q4398/Cleaned_data[[#This Row],[TOTAL]],0)</f>
        <v>0</v>
      </c>
    </row>
    <row r="4401" spans="1:18" x14ac:dyDescent="0.2">
      <c r="A4401">
        <v>75</v>
      </c>
      <c r="B4401" s="1" t="s">
        <v>82</v>
      </c>
      <c r="C4401">
        <v>2023</v>
      </c>
      <c r="D4401" s="1" t="s">
        <v>20</v>
      </c>
      <c r="E4401">
        <v>843</v>
      </c>
      <c r="F4401">
        <v>676</v>
      </c>
      <c r="G4401">
        <v>494</v>
      </c>
      <c r="H4401">
        <v>515</v>
      </c>
      <c r="I4401">
        <v>508</v>
      </c>
      <c r="J4401">
        <v>521</v>
      </c>
      <c r="K4401">
        <v>564</v>
      </c>
      <c r="L4401">
        <v>764</v>
      </c>
      <c r="M4401">
        <v>925</v>
      </c>
      <c r="N4401">
        <v>892</v>
      </c>
      <c r="O4401">
        <v>718</v>
      </c>
      <c r="P4401">
        <v>588</v>
      </c>
      <c r="Q4401">
        <v>8008</v>
      </c>
      <c r="R4401">
        <f>IF(Cleaned_data[[#This Row],[KATEGORI]]="A+B: KØRETØJER I ALT",Q4399/Cleaned_data[[#This Row],[TOTAL]],0)</f>
        <v>0</v>
      </c>
    </row>
    <row r="4402" spans="1:18" x14ac:dyDescent="0.2">
      <c r="A4402">
        <v>75</v>
      </c>
      <c r="B4402" s="1" t="s">
        <v>82</v>
      </c>
      <c r="C4402">
        <v>2023</v>
      </c>
      <c r="D4402" s="1" t="s">
        <v>21</v>
      </c>
      <c r="E4402">
        <v>16</v>
      </c>
      <c r="F4402">
        <v>15</v>
      </c>
      <c r="G4402">
        <v>19</v>
      </c>
      <c r="H4402">
        <v>19</v>
      </c>
      <c r="I4402">
        <v>16</v>
      </c>
      <c r="J4402">
        <v>16</v>
      </c>
      <c r="K4402">
        <v>15</v>
      </c>
      <c r="L4402">
        <v>8</v>
      </c>
      <c r="M4402">
        <v>5</v>
      </c>
      <c r="N4402">
        <v>4</v>
      </c>
      <c r="O4402">
        <v>0</v>
      </c>
      <c r="P4402">
        <v>3</v>
      </c>
      <c r="Q4402">
        <v>136</v>
      </c>
      <c r="R4402">
        <f>IF(Cleaned_data[[#This Row],[KATEGORI]]="A+B: KØRETØJER I ALT",Q4400/Cleaned_data[[#This Row],[TOTAL]],0)</f>
        <v>0</v>
      </c>
    </row>
    <row r="4403" spans="1:18" x14ac:dyDescent="0.2">
      <c r="A4403">
        <v>75</v>
      </c>
      <c r="B4403" s="1" t="s">
        <v>82</v>
      </c>
      <c r="C4403">
        <v>2023</v>
      </c>
      <c r="D4403" s="1" t="s">
        <v>22</v>
      </c>
      <c r="E4403">
        <v>25</v>
      </c>
      <c r="F4403">
        <v>27</v>
      </c>
      <c r="G4403">
        <v>29</v>
      </c>
      <c r="H4403">
        <v>27</v>
      </c>
      <c r="I4403">
        <v>24</v>
      </c>
      <c r="J4403">
        <v>24</v>
      </c>
      <c r="K4403">
        <v>24</v>
      </c>
      <c r="L4403">
        <v>18</v>
      </c>
      <c r="M4403">
        <v>16</v>
      </c>
      <c r="N4403">
        <v>12</v>
      </c>
      <c r="O4403">
        <v>7</v>
      </c>
      <c r="P4403">
        <v>11</v>
      </c>
      <c r="Q4403">
        <v>244</v>
      </c>
      <c r="R4403">
        <f>IF(Cleaned_data[[#This Row],[KATEGORI]]="A+B: KØRETØJER I ALT",Q4401/Cleaned_data[[#This Row],[TOTAL]],0)</f>
        <v>0</v>
      </c>
    </row>
    <row r="4404" spans="1:18" x14ac:dyDescent="0.2">
      <c r="A4404">
        <v>75</v>
      </c>
      <c r="B4404" s="1" t="s">
        <v>82</v>
      </c>
      <c r="C4404">
        <v>2023</v>
      </c>
      <c r="D4404" s="1" t="s">
        <v>23</v>
      </c>
      <c r="E4404">
        <v>868</v>
      </c>
      <c r="F4404">
        <v>703</v>
      </c>
      <c r="G4404">
        <v>523</v>
      </c>
      <c r="H4404">
        <v>542</v>
      </c>
      <c r="I4404">
        <v>532</v>
      </c>
      <c r="J4404">
        <v>545</v>
      </c>
      <c r="K4404">
        <v>588</v>
      </c>
      <c r="L4404">
        <v>782</v>
      </c>
      <c r="M4404">
        <v>941</v>
      </c>
      <c r="N4404">
        <v>904</v>
      </c>
      <c r="O4404">
        <v>725</v>
      </c>
      <c r="P4404">
        <v>599</v>
      </c>
      <c r="Q4404">
        <v>8252</v>
      </c>
      <c r="R4404">
        <f>IF(Cleaned_data[[#This Row],[KATEGORI]]="A+B: KØRETØJER I ALT",Q4402/Cleaned_data[[#This Row],[TOTAL]],0)</f>
        <v>1.6480853126514785E-2</v>
      </c>
    </row>
    <row r="4405" spans="1:18" x14ac:dyDescent="0.2">
      <c r="A4405">
        <v>75</v>
      </c>
      <c r="B4405" s="1" t="s">
        <v>82</v>
      </c>
      <c r="C4405">
        <v>2023</v>
      </c>
      <c r="D4405" s="1" t="s">
        <v>24</v>
      </c>
      <c r="E4405">
        <v>31</v>
      </c>
      <c r="F4405">
        <v>30</v>
      </c>
      <c r="G4405">
        <v>16</v>
      </c>
      <c r="H4405">
        <v>9</v>
      </c>
      <c r="I4405">
        <v>5</v>
      </c>
      <c r="J4405">
        <v>9</v>
      </c>
      <c r="K4405">
        <v>7</v>
      </c>
      <c r="L4405">
        <v>12</v>
      </c>
      <c r="M4405">
        <v>27</v>
      </c>
      <c r="N4405">
        <v>26</v>
      </c>
      <c r="O4405">
        <v>11</v>
      </c>
      <c r="P4405">
        <v>4</v>
      </c>
      <c r="Q4405">
        <v>187</v>
      </c>
      <c r="R4405">
        <f>IF(Cleaned_data[[#This Row],[KATEGORI]]="A+B: KØRETØJER I ALT",Q4403/Cleaned_data[[#This Row],[TOTAL]],0)</f>
        <v>0</v>
      </c>
    </row>
    <row r="4406" spans="1:18" x14ac:dyDescent="0.2">
      <c r="A4406">
        <v>75</v>
      </c>
      <c r="B4406" s="1" t="s">
        <v>82</v>
      </c>
      <c r="C4406">
        <v>2023</v>
      </c>
      <c r="D4406" s="1" t="s">
        <v>25</v>
      </c>
      <c r="E4406">
        <v>241</v>
      </c>
      <c r="F4406">
        <v>233</v>
      </c>
      <c r="G4406">
        <v>107</v>
      </c>
      <c r="H4406">
        <v>82</v>
      </c>
      <c r="I4406">
        <v>98</v>
      </c>
      <c r="J4406">
        <v>86</v>
      </c>
      <c r="K4406">
        <v>123</v>
      </c>
      <c r="L4406">
        <v>133</v>
      </c>
      <c r="M4406">
        <v>234</v>
      </c>
      <c r="N4406">
        <v>257</v>
      </c>
      <c r="O4406">
        <v>216</v>
      </c>
      <c r="P4406">
        <v>108</v>
      </c>
      <c r="Q4406">
        <v>1918</v>
      </c>
      <c r="R4406">
        <f>IF(Cleaned_data[[#This Row],[KATEGORI]]="A+B: KØRETØJER I ALT",Q4404/Cleaned_data[[#This Row],[TOTAL]],0)</f>
        <v>0</v>
      </c>
    </row>
    <row r="4407" spans="1:18" x14ac:dyDescent="0.2">
      <c r="A4407">
        <v>75</v>
      </c>
      <c r="B4407" s="1" t="s">
        <v>82</v>
      </c>
      <c r="C4407">
        <v>2023</v>
      </c>
      <c r="D4407" s="1" t="s">
        <v>26</v>
      </c>
      <c r="E4407">
        <v>272</v>
      </c>
      <c r="F4407">
        <v>263</v>
      </c>
      <c r="G4407">
        <v>123</v>
      </c>
      <c r="H4407">
        <v>91</v>
      </c>
      <c r="I4407">
        <v>103</v>
      </c>
      <c r="J4407">
        <v>95</v>
      </c>
      <c r="K4407">
        <v>130</v>
      </c>
      <c r="L4407">
        <v>145</v>
      </c>
      <c r="M4407">
        <v>261</v>
      </c>
      <c r="N4407">
        <v>283</v>
      </c>
      <c r="O4407">
        <v>227</v>
      </c>
      <c r="P4407">
        <v>112</v>
      </c>
      <c r="Q4407">
        <v>2105</v>
      </c>
      <c r="R4407">
        <f>IF(Cleaned_data[[#This Row],[KATEGORI]]="A+B: KØRETØJER I ALT",Q4405/Cleaned_data[[#This Row],[TOTAL]],0)</f>
        <v>0</v>
      </c>
    </row>
    <row r="4408" spans="1:18" x14ac:dyDescent="0.2">
      <c r="A4408">
        <v>78</v>
      </c>
      <c r="B4408" s="1" t="s">
        <v>83</v>
      </c>
      <c r="C4408">
        <v>2013</v>
      </c>
      <c r="D4408" s="1" t="s">
        <v>18</v>
      </c>
      <c r="E4408">
        <v>578</v>
      </c>
      <c r="F4408">
        <v>510</v>
      </c>
      <c r="G4408">
        <v>346</v>
      </c>
      <c r="H4408">
        <v>317</v>
      </c>
      <c r="I4408">
        <v>381</v>
      </c>
      <c r="J4408">
        <v>373</v>
      </c>
      <c r="K4408">
        <v>384</v>
      </c>
      <c r="L4408">
        <v>464</v>
      </c>
      <c r="M4408">
        <v>729</v>
      </c>
      <c r="N4408">
        <v>813</v>
      </c>
      <c r="O4408">
        <v>599</v>
      </c>
      <c r="P4408">
        <v>575</v>
      </c>
      <c r="Q4408">
        <v>6069</v>
      </c>
      <c r="R4408">
        <f>IF(Cleaned_data[[#This Row],[KATEGORI]]="A+B: KØRETØJER I ALT",Q4406/Cleaned_data[[#This Row],[TOTAL]],0)</f>
        <v>0</v>
      </c>
    </row>
    <row r="4409" spans="1:18" x14ac:dyDescent="0.2">
      <c r="A4409">
        <v>78</v>
      </c>
      <c r="B4409" s="1" t="s">
        <v>83</v>
      </c>
      <c r="C4409">
        <v>2013</v>
      </c>
      <c r="D4409" s="1" t="s">
        <v>19</v>
      </c>
      <c r="E4409">
        <v>153</v>
      </c>
      <c r="F4409">
        <v>133</v>
      </c>
      <c r="G4409">
        <v>112</v>
      </c>
      <c r="H4409">
        <v>109</v>
      </c>
      <c r="I4409">
        <v>101</v>
      </c>
      <c r="J4409">
        <v>127</v>
      </c>
      <c r="K4409">
        <v>96</v>
      </c>
      <c r="L4409">
        <v>129</v>
      </c>
      <c r="M4409">
        <v>165</v>
      </c>
      <c r="N4409">
        <v>123</v>
      </c>
      <c r="O4409">
        <v>88</v>
      </c>
      <c r="P4409">
        <v>58</v>
      </c>
      <c r="Q4409">
        <v>1394</v>
      </c>
      <c r="R4409">
        <f>IF(Cleaned_data[[#This Row],[KATEGORI]]="A+B: KØRETØJER I ALT",Q4407/Cleaned_data[[#This Row],[TOTAL]],0)</f>
        <v>0</v>
      </c>
    </row>
    <row r="4410" spans="1:18" x14ac:dyDescent="0.2">
      <c r="A4410">
        <v>78</v>
      </c>
      <c r="B4410" s="1" t="s">
        <v>83</v>
      </c>
      <c r="C4410">
        <v>2013</v>
      </c>
      <c r="D4410" s="1" t="s">
        <v>20</v>
      </c>
      <c r="E4410">
        <v>731</v>
      </c>
      <c r="F4410">
        <v>643</v>
      </c>
      <c r="G4410">
        <v>458</v>
      </c>
      <c r="H4410">
        <v>426</v>
      </c>
      <c r="I4410">
        <v>482</v>
      </c>
      <c r="J4410">
        <v>500</v>
      </c>
      <c r="K4410">
        <v>480</v>
      </c>
      <c r="L4410">
        <v>593</v>
      </c>
      <c r="M4410">
        <v>894</v>
      </c>
      <c r="N4410">
        <v>936</v>
      </c>
      <c r="O4410">
        <v>687</v>
      </c>
      <c r="P4410">
        <v>633</v>
      </c>
      <c r="Q4410">
        <v>7463</v>
      </c>
      <c r="R4410">
        <f>IF(Cleaned_data[[#This Row],[KATEGORI]]="A+B: KØRETØJER I ALT",Q4408/Cleaned_data[[#This Row],[TOTAL]],0)</f>
        <v>0</v>
      </c>
    </row>
    <row r="4411" spans="1:18" x14ac:dyDescent="0.2">
      <c r="A4411">
        <v>78</v>
      </c>
      <c r="B4411" s="1" t="s">
        <v>83</v>
      </c>
      <c r="C4411">
        <v>2013</v>
      </c>
      <c r="D4411" s="1" t="s">
        <v>21</v>
      </c>
      <c r="E4411">
        <v>12</v>
      </c>
      <c r="F4411">
        <v>9</v>
      </c>
      <c r="G4411">
        <v>11</v>
      </c>
      <c r="H4411">
        <v>10</v>
      </c>
      <c r="I4411">
        <v>12</v>
      </c>
      <c r="J4411">
        <v>7</v>
      </c>
      <c r="K4411">
        <v>6</v>
      </c>
      <c r="L4411">
        <v>12</v>
      </c>
      <c r="M4411">
        <v>9</v>
      </c>
      <c r="N4411">
        <v>3</v>
      </c>
      <c r="O4411">
        <v>0</v>
      </c>
      <c r="P4411">
        <v>1</v>
      </c>
      <c r="Q4411">
        <v>92</v>
      </c>
      <c r="R4411">
        <f>IF(Cleaned_data[[#This Row],[KATEGORI]]="A+B: KØRETØJER I ALT",Q4409/Cleaned_data[[#This Row],[TOTAL]],0)</f>
        <v>0</v>
      </c>
    </row>
    <row r="4412" spans="1:18" x14ac:dyDescent="0.2">
      <c r="A4412">
        <v>78</v>
      </c>
      <c r="B4412" s="1" t="s">
        <v>83</v>
      </c>
      <c r="C4412">
        <v>2013</v>
      </c>
      <c r="D4412" s="1" t="s">
        <v>22</v>
      </c>
      <c r="E4412">
        <v>31</v>
      </c>
      <c r="F4412">
        <v>33</v>
      </c>
      <c r="G4412">
        <v>31</v>
      </c>
      <c r="H4412">
        <v>28</v>
      </c>
      <c r="I4412">
        <v>33</v>
      </c>
      <c r="J4412">
        <v>28</v>
      </c>
      <c r="K4412">
        <v>26</v>
      </c>
      <c r="L4412">
        <v>28</v>
      </c>
      <c r="M4412">
        <v>28</v>
      </c>
      <c r="N4412">
        <v>23</v>
      </c>
      <c r="O4412">
        <v>19</v>
      </c>
      <c r="P4412">
        <v>21</v>
      </c>
      <c r="Q4412">
        <v>329</v>
      </c>
      <c r="R4412">
        <f>IF(Cleaned_data[[#This Row],[KATEGORI]]="A+B: KØRETØJER I ALT",Q4410/Cleaned_data[[#This Row],[TOTAL]],0)</f>
        <v>0</v>
      </c>
    </row>
    <row r="4413" spans="1:18" x14ac:dyDescent="0.2">
      <c r="A4413">
        <v>78</v>
      </c>
      <c r="B4413" s="1" t="s">
        <v>83</v>
      </c>
      <c r="C4413">
        <v>2013</v>
      </c>
      <c r="D4413" s="1" t="s">
        <v>23</v>
      </c>
      <c r="E4413">
        <v>762</v>
      </c>
      <c r="F4413">
        <v>676</v>
      </c>
      <c r="G4413">
        <v>489</v>
      </c>
      <c r="H4413">
        <v>454</v>
      </c>
      <c r="I4413">
        <v>515</v>
      </c>
      <c r="J4413">
        <v>528</v>
      </c>
      <c r="K4413">
        <v>506</v>
      </c>
      <c r="L4413">
        <v>621</v>
      </c>
      <c r="M4413">
        <v>922</v>
      </c>
      <c r="N4413">
        <v>959</v>
      </c>
      <c r="O4413">
        <v>706</v>
      </c>
      <c r="P4413">
        <v>654</v>
      </c>
      <c r="Q4413">
        <v>7792</v>
      </c>
      <c r="R4413">
        <f>IF(Cleaned_data[[#This Row],[KATEGORI]]="A+B: KØRETØJER I ALT",Q4411/Cleaned_data[[#This Row],[TOTAL]],0)</f>
        <v>1.1806981519507187E-2</v>
      </c>
    </row>
    <row r="4414" spans="1:18" x14ac:dyDescent="0.2">
      <c r="A4414">
        <v>78</v>
      </c>
      <c r="B4414" s="1" t="s">
        <v>83</v>
      </c>
      <c r="C4414">
        <v>2013</v>
      </c>
      <c r="D4414" s="1" t="s">
        <v>24</v>
      </c>
      <c r="E4414">
        <v>3</v>
      </c>
      <c r="F4414">
        <v>3</v>
      </c>
      <c r="G4414">
        <v>2</v>
      </c>
      <c r="H4414">
        <v>0</v>
      </c>
      <c r="I4414">
        <v>2</v>
      </c>
      <c r="J4414">
        <v>2</v>
      </c>
      <c r="K4414">
        <v>3</v>
      </c>
      <c r="L4414">
        <v>0</v>
      </c>
      <c r="M4414">
        <v>0</v>
      </c>
      <c r="N4414">
        <v>6</v>
      </c>
      <c r="O4414">
        <v>4</v>
      </c>
      <c r="P4414">
        <v>2</v>
      </c>
      <c r="Q4414">
        <v>27</v>
      </c>
      <c r="R4414">
        <f>IF(Cleaned_data[[#This Row],[KATEGORI]]="A+B: KØRETØJER I ALT",Q4412/Cleaned_data[[#This Row],[TOTAL]],0)</f>
        <v>0</v>
      </c>
    </row>
    <row r="4415" spans="1:18" x14ac:dyDescent="0.2">
      <c r="A4415">
        <v>78</v>
      </c>
      <c r="B4415" s="1" t="s">
        <v>83</v>
      </c>
      <c r="C4415">
        <v>2013</v>
      </c>
      <c r="D4415" s="1" t="s">
        <v>25</v>
      </c>
      <c r="E4415">
        <v>572</v>
      </c>
      <c r="F4415">
        <v>325</v>
      </c>
      <c r="G4415">
        <v>156</v>
      </c>
      <c r="H4415">
        <v>81</v>
      </c>
      <c r="I4415">
        <v>128</v>
      </c>
      <c r="J4415">
        <v>126</v>
      </c>
      <c r="K4415">
        <v>280</v>
      </c>
      <c r="L4415">
        <v>197</v>
      </c>
      <c r="M4415">
        <v>331</v>
      </c>
      <c r="N4415">
        <v>371</v>
      </c>
      <c r="O4415">
        <v>267</v>
      </c>
      <c r="P4415">
        <v>181</v>
      </c>
      <c r="Q4415">
        <v>3015</v>
      </c>
      <c r="R4415">
        <f>IF(Cleaned_data[[#This Row],[KATEGORI]]="A+B: KØRETØJER I ALT",Q4413/Cleaned_data[[#This Row],[TOTAL]],0)</f>
        <v>0</v>
      </c>
    </row>
    <row r="4416" spans="1:18" x14ac:dyDescent="0.2">
      <c r="A4416">
        <v>78</v>
      </c>
      <c r="B4416" s="1" t="s">
        <v>83</v>
      </c>
      <c r="C4416">
        <v>2013</v>
      </c>
      <c r="D4416" s="1" t="s">
        <v>26</v>
      </c>
      <c r="E4416">
        <v>575</v>
      </c>
      <c r="F4416">
        <v>328</v>
      </c>
      <c r="G4416">
        <v>158</v>
      </c>
      <c r="H4416">
        <v>81</v>
      </c>
      <c r="I4416">
        <v>130</v>
      </c>
      <c r="J4416">
        <v>128</v>
      </c>
      <c r="K4416">
        <v>283</v>
      </c>
      <c r="L4416">
        <v>197</v>
      </c>
      <c r="M4416">
        <v>331</v>
      </c>
      <c r="N4416">
        <v>377</v>
      </c>
      <c r="O4416">
        <v>271</v>
      </c>
      <c r="P4416">
        <v>183</v>
      </c>
      <c r="Q4416">
        <v>3042</v>
      </c>
      <c r="R4416">
        <f>IF(Cleaned_data[[#This Row],[KATEGORI]]="A+B: KØRETØJER I ALT",Q4414/Cleaned_data[[#This Row],[TOTAL]],0)</f>
        <v>0</v>
      </c>
    </row>
    <row r="4417" spans="1:18" x14ac:dyDescent="0.2">
      <c r="A4417">
        <v>78</v>
      </c>
      <c r="B4417" s="1" t="s">
        <v>83</v>
      </c>
      <c r="C4417">
        <v>2014</v>
      </c>
      <c r="D4417" s="1" t="s">
        <v>18</v>
      </c>
      <c r="E4417">
        <v>585</v>
      </c>
      <c r="F4417">
        <v>621</v>
      </c>
      <c r="G4417">
        <v>339</v>
      </c>
      <c r="H4417">
        <v>324</v>
      </c>
      <c r="I4417">
        <v>377</v>
      </c>
      <c r="J4417">
        <v>408</v>
      </c>
      <c r="K4417">
        <v>415</v>
      </c>
      <c r="L4417">
        <v>506</v>
      </c>
      <c r="M4417">
        <v>718</v>
      </c>
      <c r="N4417">
        <v>857</v>
      </c>
      <c r="O4417">
        <v>684</v>
      </c>
      <c r="P4417">
        <v>465</v>
      </c>
      <c r="Q4417">
        <v>6299</v>
      </c>
      <c r="R4417">
        <f>IF(Cleaned_data[[#This Row],[KATEGORI]]="A+B: KØRETØJER I ALT",Q4415/Cleaned_data[[#This Row],[TOTAL]],0)</f>
        <v>0</v>
      </c>
    </row>
    <row r="4418" spans="1:18" x14ac:dyDescent="0.2">
      <c r="A4418">
        <v>78</v>
      </c>
      <c r="B4418" s="1" t="s">
        <v>83</v>
      </c>
      <c r="C4418">
        <v>2014</v>
      </c>
      <c r="D4418" s="1" t="s">
        <v>19</v>
      </c>
      <c r="E4418">
        <v>157</v>
      </c>
      <c r="F4418">
        <v>118</v>
      </c>
      <c r="G4418">
        <v>96</v>
      </c>
      <c r="H4418">
        <v>95</v>
      </c>
      <c r="I4418">
        <v>106</v>
      </c>
      <c r="J4418">
        <v>91</v>
      </c>
      <c r="K4418">
        <v>115</v>
      </c>
      <c r="L4418">
        <v>134</v>
      </c>
      <c r="M4418">
        <v>119</v>
      </c>
      <c r="N4418">
        <v>115</v>
      </c>
      <c r="O4418">
        <v>81</v>
      </c>
      <c r="P4418">
        <v>49</v>
      </c>
      <c r="Q4418">
        <v>1276</v>
      </c>
      <c r="R4418">
        <f>IF(Cleaned_data[[#This Row],[KATEGORI]]="A+B: KØRETØJER I ALT",Q4416/Cleaned_data[[#This Row],[TOTAL]],0)</f>
        <v>0</v>
      </c>
    </row>
    <row r="4419" spans="1:18" x14ac:dyDescent="0.2">
      <c r="A4419">
        <v>78</v>
      </c>
      <c r="B4419" s="1" t="s">
        <v>83</v>
      </c>
      <c r="C4419">
        <v>2014</v>
      </c>
      <c r="D4419" s="1" t="s">
        <v>20</v>
      </c>
      <c r="E4419">
        <v>742</v>
      </c>
      <c r="F4419">
        <v>739</v>
      </c>
      <c r="G4419">
        <v>435</v>
      </c>
      <c r="H4419">
        <v>419</v>
      </c>
      <c r="I4419">
        <v>483</v>
      </c>
      <c r="J4419">
        <v>499</v>
      </c>
      <c r="K4419">
        <v>530</v>
      </c>
      <c r="L4419">
        <v>640</v>
      </c>
      <c r="M4419">
        <v>837</v>
      </c>
      <c r="N4419">
        <v>972</v>
      </c>
      <c r="O4419">
        <v>765</v>
      </c>
      <c r="P4419">
        <v>514</v>
      </c>
      <c r="Q4419">
        <v>7575</v>
      </c>
      <c r="R4419">
        <f>IF(Cleaned_data[[#This Row],[KATEGORI]]="A+B: KØRETØJER I ALT",Q4417/Cleaned_data[[#This Row],[TOTAL]],0)</f>
        <v>0</v>
      </c>
    </row>
    <row r="4420" spans="1:18" x14ac:dyDescent="0.2">
      <c r="A4420">
        <v>78</v>
      </c>
      <c r="B4420" s="1" t="s">
        <v>83</v>
      </c>
      <c r="C4420">
        <v>2014</v>
      </c>
      <c r="D4420" s="1" t="s">
        <v>21</v>
      </c>
      <c r="E4420">
        <v>9</v>
      </c>
      <c r="F4420">
        <v>9</v>
      </c>
      <c r="G4420">
        <v>7</v>
      </c>
      <c r="H4420">
        <v>12</v>
      </c>
      <c r="I4420">
        <v>11</v>
      </c>
      <c r="J4420">
        <v>7</v>
      </c>
      <c r="K4420">
        <v>8</v>
      </c>
      <c r="L4420">
        <v>7</v>
      </c>
      <c r="M4420">
        <v>2</v>
      </c>
      <c r="N4420">
        <v>3</v>
      </c>
      <c r="O4420">
        <v>0</v>
      </c>
      <c r="P4420">
        <v>3</v>
      </c>
      <c r="Q4420">
        <v>78</v>
      </c>
      <c r="R4420">
        <f>IF(Cleaned_data[[#This Row],[KATEGORI]]="A+B: KØRETØJER I ALT",Q4418/Cleaned_data[[#This Row],[TOTAL]],0)</f>
        <v>0</v>
      </c>
    </row>
    <row r="4421" spans="1:18" x14ac:dyDescent="0.2">
      <c r="A4421">
        <v>78</v>
      </c>
      <c r="B4421" s="1" t="s">
        <v>83</v>
      </c>
      <c r="C4421">
        <v>2014</v>
      </c>
      <c r="D4421" s="1" t="s">
        <v>22</v>
      </c>
      <c r="E4421">
        <v>31</v>
      </c>
      <c r="F4421">
        <v>33</v>
      </c>
      <c r="G4421">
        <v>28</v>
      </c>
      <c r="H4421">
        <v>33</v>
      </c>
      <c r="I4421">
        <v>31</v>
      </c>
      <c r="J4421">
        <v>24</v>
      </c>
      <c r="K4421">
        <v>32</v>
      </c>
      <c r="L4421">
        <v>25</v>
      </c>
      <c r="M4421">
        <v>21</v>
      </c>
      <c r="N4421">
        <v>21</v>
      </c>
      <c r="O4421">
        <v>22</v>
      </c>
      <c r="P4421">
        <v>18</v>
      </c>
      <c r="Q4421">
        <v>319</v>
      </c>
      <c r="R4421">
        <f>IF(Cleaned_data[[#This Row],[KATEGORI]]="A+B: KØRETØJER I ALT",Q4419/Cleaned_data[[#This Row],[TOTAL]],0)</f>
        <v>0</v>
      </c>
    </row>
    <row r="4422" spans="1:18" x14ac:dyDescent="0.2">
      <c r="A4422">
        <v>78</v>
      </c>
      <c r="B4422" s="1" t="s">
        <v>83</v>
      </c>
      <c r="C4422">
        <v>2014</v>
      </c>
      <c r="D4422" s="1" t="s">
        <v>23</v>
      </c>
      <c r="E4422">
        <v>773</v>
      </c>
      <c r="F4422">
        <v>772</v>
      </c>
      <c r="G4422">
        <v>463</v>
      </c>
      <c r="H4422">
        <v>452</v>
      </c>
      <c r="I4422">
        <v>514</v>
      </c>
      <c r="J4422">
        <v>523</v>
      </c>
      <c r="K4422">
        <v>562</v>
      </c>
      <c r="L4422">
        <v>665</v>
      </c>
      <c r="M4422">
        <v>858</v>
      </c>
      <c r="N4422">
        <v>993</v>
      </c>
      <c r="O4422">
        <v>787</v>
      </c>
      <c r="P4422">
        <v>532</v>
      </c>
      <c r="Q4422">
        <v>7894</v>
      </c>
      <c r="R4422">
        <f>IF(Cleaned_data[[#This Row],[KATEGORI]]="A+B: KØRETØJER I ALT",Q4420/Cleaned_data[[#This Row],[TOTAL]],0)</f>
        <v>9.8809222194071438E-3</v>
      </c>
    </row>
    <row r="4423" spans="1:18" x14ac:dyDescent="0.2">
      <c r="A4423">
        <v>78</v>
      </c>
      <c r="B4423" s="1" t="s">
        <v>83</v>
      </c>
      <c r="C4423">
        <v>2014</v>
      </c>
      <c r="D4423" s="1" t="s">
        <v>24</v>
      </c>
      <c r="E4423">
        <v>3</v>
      </c>
      <c r="F4423">
        <v>5</v>
      </c>
      <c r="G4423">
        <v>2</v>
      </c>
      <c r="H4423">
        <v>1</v>
      </c>
      <c r="I4423">
        <v>1</v>
      </c>
      <c r="J4423">
        <v>0</v>
      </c>
      <c r="K4423">
        <v>0</v>
      </c>
      <c r="L4423">
        <v>0</v>
      </c>
      <c r="M4423">
        <v>3</v>
      </c>
      <c r="N4423">
        <v>5</v>
      </c>
      <c r="O4423">
        <v>8</v>
      </c>
      <c r="P4423">
        <v>32</v>
      </c>
      <c r="Q4423">
        <v>60</v>
      </c>
      <c r="R4423">
        <f>IF(Cleaned_data[[#This Row],[KATEGORI]]="A+B: KØRETØJER I ALT",Q4421/Cleaned_data[[#This Row],[TOTAL]],0)</f>
        <v>0</v>
      </c>
    </row>
    <row r="4424" spans="1:18" x14ac:dyDescent="0.2">
      <c r="A4424">
        <v>78</v>
      </c>
      <c r="B4424" s="1" t="s">
        <v>83</v>
      </c>
      <c r="C4424">
        <v>2014</v>
      </c>
      <c r="D4424" s="1" t="s">
        <v>25</v>
      </c>
      <c r="E4424">
        <v>560</v>
      </c>
      <c r="F4424">
        <v>345</v>
      </c>
      <c r="G4424">
        <v>218</v>
      </c>
      <c r="H4424">
        <v>95</v>
      </c>
      <c r="I4424">
        <v>197</v>
      </c>
      <c r="J4424">
        <v>149</v>
      </c>
      <c r="K4424">
        <v>207</v>
      </c>
      <c r="L4424">
        <v>181</v>
      </c>
      <c r="M4424">
        <v>364</v>
      </c>
      <c r="N4424">
        <v>286</v>
      </c>
      <c r="O4424">
        <v>193</v>
      </c>
      <c r="P4424">
        <v>116</v>
      </c>
      <c r="Q4424">
        <v>2911</v>
      </c>
      <c r="R4424">
        <f>IF(Cleaned_data[[#This Row],[KATEGORI]]="A+B: KØRETØJER I ALT",Q4422/Cleaned_data[[#This Row],[TOTAL]],0)</f>
        <v>0</v>
      </c>
    </row>
    <row r="4425" spans="1:18" x14ac:dyDescent="0.2">
      <c r="A4425">
        <v>78</v>
      </c>
      <c r="B4425" s="1" t="s">
        <v>83</v>
      </c>
      <c r="C4425">
        <v>2014</v>
      </c>
      <c r="D4425" s="1" t="s">
        <v>26</v>
      </c>
      <c r="E4425">
        <v>563</v>
      </c>
      <c r="F4425">
        <v>350</v>
      </c>
      <c r="G4425">
        <v>220</v>
      </c>
      <c r="H4425">
        <v>96</v>
      </c>
      <c r="I4425">
        <v>198</v>
      </c>
      <c r="J4425">
        <v>149</v>
      </c>
      <c r="K4425">
        <v>207</v>
      </c>
      <c r="L4425">
        <v>181</v>
      </c>
      <c r="M4425">
        <v>367</v>
      </c>
      <c r="N4425">
        <v>291</v>
      </c>
      <c r="O4425">
        <v>201</v>
      </c>
      <c r="P4425">
        <v>148</v>
      </c>
      <c r="Q4425">
        <v>2971</v>
      </c>
      <c r="R4425">
        <f>IF(Cleaned_data[[#This Row],[KATEGORI]]="A+B: KØRETØJER I ALT",Q4423/Cleaned_data[[#This Row],[TOTAL]],0)</f>
        <v>0</v>
      </c>
    </row>
    <row r="4426" spans="1:18" x14ac:dyDescent="0.2">
      <c r="A4426">
        <v>78</v>
      </c>
      <c r="B4426" s="1" t="s">
        <v>83</v>
      </c>
      <c r="C4426">
        <v>2015</v>
      </c>
      <c r="D4426" s="1" t="s">
        <v>18</v>
      </c>
      <c r="E4426">
        <v>618</v>
      </c>
      <c r="F4426">
        <v>564</v>
      </c>
      <c r="G4426">
        <v>330</v>
      </c>
      <c r="H4426">
        <v>341</v>
      </c>
      <c r="I4426">
        <v>305</v>
      </c>
      <c r="J4426">
        <v>377</v>
      </c>
      <c r="K4426">
        <v>361</v>
      </c>
      <c r="L4426">
        <v>454</v>
      </c>
      <c r="M4426">
        <v>695</v>
      </c>
      <c r="N4426">
        <v>835</v>
      </c>
      <c r="O4426">
        <v>528</v>
      </c>
      <c r="P4426">
        <v>424</v>
      </c>
      <c r="Q4426">
        <v>5832</v>
      </c>
      <c r="R4426">
        <f>IF(Cleaned_data[[#This Row],[KATEGORI]]="A+B: KØRETØJER I ALT",Q4424/Cleaned_data[[#This Row],[TOTAL]],0)</f>
        <v>0</v>
      </c>
    </row>
    <row r="4427" spans="1:18" x14ac:dyDescent="0.2">
      <c r="A4427">
        <v>78</v>
      </c>
      <c r="B4427" s="1" t="s">
        <v>83</v>
      </c>
      <c r="C4427">
        <v>2015</v>
      </c>
      <c r="D4427" s="1" t="s">
        <v>19</v>
      </c>
      <c r="E4427">
        <v>144</v>
      </c>
      <c r="F4427">
        <v>133</v>
      </c>
      <c r="G4427">
        <v>105</v>
      </c>
      <c r="H4427">
        <v>97</v>
      </c>
      <c r="I4427">
        <v>99</v>
      </c>
      <c r="J4427">
        <v>70</v>
      </c>
      <c r="K4427">
        <v>103</v>
      </c>
      <c r="L4427">
        <v>119</v>
      </c>
      <c r="M4427">
        <v>137</v>
      </c>
      <c r="N4427">
        <v>123</v>
      </c>
      <c r="O4427">
        <v>71</v>
      </c>
      <c r="P4427">
        <v>48</v>
      </c>
      <c r="Q4427">
        <v>1249</v>
      </c>
      <c r="R4427">
        <f>IF(Cleaned_data[[#This Row],[KATEGORI]]="A+B: KØRETØJER I ALT",Q4425/Cleaned_data[[#This Row],[TOTAL]],0)</f>
        <v>0</v>
      </c>
    </row>
    <row r="4428" spans="1:18" x14ac:dyDescent="0.2">
      <c r="A4428">
        <v>78</v>
      </c>
      <c r="B4428" s="1" t="s">
        <v>83</v>
      </c>
      <c r="C4428">
        <v>2015</v>
      </c>
      <c r="D4428" s="1" t="s">
        <v>20</v>
      </c>
      <c r="E4428">
        <v>762</v>
      </c>
      <c r="F4428">
        <v>697</v>
      </c>
      <c r="G4428">
        <v>435</v>
      </c>
      <c r="H4428">
        <v>438</v>
      </c>
      <c r="I4428">
        <v>404</v>
      </c>
      <c r="J4428">
        <v>447</v>
      </c>
      <c r="K4428">
        <v>464</v>
      </c>
      <c r="L4428">
        <v>573</v>
      </c>
      <c r="M4428">
        <v>832</v>
      </c>
      <c r="N4428">
        <v>958</v>
      </c>
      <c r="O4428">
        <v>599</v>
      </c>
      <c r="P4428">
        <v>472</v>
      </c>
      <c r="Q4428">
        <v>7081</v>
      </c>
      <c r="R4428">
        <f>IF(Cleaned_data[[#This Row],[KATEGORI]]="A+B: KØRETØJER I ALT",Q4426/Cleaned_data[[#This Row],[TOTAL]],0)</f>
        <v>0</v>
      </c>
    </row>
    <row r="4429" spans="1:18" x14ac:dyDescent="0.2">
      <c r="A4429">
        <v>78</v>
      </c>
      <c r="B4429" s="1" t="s">
        <v>83</v>
      </c>
      <c r="C4429">
        <v>2015</v>
      </c>
      <c r="D4429" s="1" t="s">
        <v>21</v>
      </c>
      <c r="E4429">
        <v>5</v>
      </c>
      <c r="F4429">
        <v>5</v>
      </c>
      <c r="G4429">
        <v>6</v>
      </c>
      <c r="H4429">
        <v>9</v>
      </c>
      <c r="I4429">
        <v>5</v>
      </c>
      <c r="J4429">
        <v>11</v>
      </c>
      <c r="K4429">
        <v>3</v>
      </c>
      <c r="L4429">
        <v>10</v>
      </c>
      <c r="M4429">
        <v>6</v>
      </c>
      <c r="N4429">
        <v>6</v>
      </c>
      <c r="O4429">
        <v>3</v>
      </c>
      <c r="P4429">
        <v>1</v>
      </c>
      <c r="Q4429">
        <v>70</v>
      </c>
      <c r="R4429">
        <f>IF(Cleaned_data[[#This Row],[KATEGORI]]="A+B: KØRETØJER I ALT",Q4427/Cleaned_data[[#This Row],[TOTAL]],0)</f>
        <v>0</v>
      </c>
    </row>
    <row r="4430" spans="1:18" x14ac:dyDescent="0.2">
      <c r="A4430">
        <v>78</v>
      </c>
      <c r="B4430" s="1" t="s">
        <v>83</v>
      </c>
      <c r="C4430">
        <v>2015</v>
      </c>
      <c r="D4430" s="1" t="s">
        <v>22</v>
      </c>
      <c r="E4430">
        <v>22</v>
      </c>
      <c r="F4430">
        <v>33</v>
      </c>
      <c r="G4430">
        <v>34</v>
      </c>
      <c r="H4430">
        <v>29</v>
      </c>
      <c r="I4430">
        <v>26</v>
      </c>
      <c r="J4430">
        <v>32</v>
      </c>
      <c r="K4430">
        <v>25</v>
      </c>
      <c r="L4430">
        <v>30</v>
      </c>
      <c r="M4430">
        <v>27</v>
      </c>
      <c r="N4430">
        <v>25</v>
      </c>
      <c r="O4430">
        <v>20</v>
      </c>
      <c r="P4430">
        <v>20</v>
      </c>
      <c r="Q4430">
        <v>323</v>
      </c>
      <c r="R4430">
        <f>IF(Cleaned_data[[#This Row],[KATEGORI]]="A+B: KØRETØJER I ALT",Q4428/Cleaned_data[[#This Row],[TOTAL]],0)</f>
        <v>0</v>
      </c>
    </row>
    <row r="4431" spans="1:18" x14ac:dyDescent="0.2">
      <c r="A4431">
        <v>78</v>
      </c>
      <c r="B4431" s="1" t="s">
        <v>83</v>
      </c>
      <c r="C4431">
        <v>2015</v>
      </c>
      <c r="D4431" s="1" t="s">
        <v>23</v>
      </c>
      <c r="E4431">
        <v>784</v>
      </c>
      <c r="F4431">
        <v>730</v>
      </c>
      <c r="G4431">
        <v>469</v>
      </c>
      <c r="H4431">
        <v>467</v>
      </c>
      <c r="I4431">
        <v>430</v>
      </c>
      <c r="J4431">
        <v>479</v>
      </c>
      <c r="K4431">
        <v>489</v>
      </c>
      <c r="L4431">
        <v>603</v>
      </c>
      <c r="M4431">
        <v>859</v>
      </c>
      <c r="N4431">
        <v>983</v>
      </c>
      <c r="O4431">
        <v>619</v>
      </c>
      <c r="P4431">
        <v>492</v>
      </c>
      <c r="Q4431">
        <v>7404</v>
      </c>
      <c r="R4431">
        <f>IF(Cleaned_data[[#This Row],[KATEGORI]]="A+B: KØRETØJER I ALT",Q4429/Cleaned_data[[#This Row],[TOTAL]],0)</f>
        <v>9.4543490005402492E-3</v>
      </c>
    </row>
    <row r="4432" spans="1:18" x14ac:dyDescent="0.2">
      <c r="A4432">
        <v>78</v>
      </c>
      <c r="B4432" s="1" t="s">
        <v>83</v>
      </c>
      <c r="C4432">
        <v>2015</v>
      </c>
      <c r="D4432" s="1" t="s">
        <v>24</v>
      </c>
      <c r="E4432">
        <v>0</v>
      </c>
      <c r="F4432">
        <v>3</v>
      </c>
      <c r="G4432">
        <v>5</v>
      </c>
      <c r="H4432">
        <v>0</v>
      </c>
      <c r="I4432">
        <v>2</v>
      </c>
      <c r="J4432">
        <v>1</v>
      </c>
      <c r="K4432">
        <v>1</v>
      </c>
      <c r="L4432">
        <v>0</v>
      </c>
      <c r="M4432">
        <v>2</v>
      </c>
      <c r="N4432">
        <v>1</v>
      </c>
      <c r="O4432">
        <v>2</v>
      </c>
      <c r="P4432">
        <v>0</v>
      </c>
      <c r="Q4432">
        <v>17</v>
      </c>
      <c r="R4432">
        <f>IF(Cleaned_data[[#This Row],[KATEGORI]]="A+B: KØRETØJER I ALT",Q4430/Cleaned_data[[#This Row],[TOTAL]],0)</f>
        <v>0</v>
      </c>
    </row>
    <row r="4433" spans="1:18" x14ac:dyDescent="0.2">
      <c r="A4433">
        <v>78</v>
      </c>
      <c r="B4433" s="1" t="s">
        <v>83</v>
      </c>
      <c r="C4433">
        <v>2015</v>
      </c>
      <c r="D4433" s="1" t="s">
        <v>25</v>
      </c>
      <c r="E4433">
        <v>531</v>
      </c>
      <c r="F4433">
        <v>287</v>
      </c>
      <c r="G4433">
        <v>144</v>
      </c>
      <c r="H4433">
        <v>87</v>
      </c>
      <c r="I4433">
        <v>108</v>
      </c>
      <c r="J4433">
        <v>110</v>
      </c>
      <c r="K4433">
        <v>157</v>
      </c>
      <c r="L4433">
        <v>188</v>
      </c>
      <c r="M4433">
        <v>340</v>
      </c>
      <c r="N4433">
        <v>317</v>
      </c>
      <c r="O4433">
        <v>247</v>
      </c>
      <c r="P4433">
        <v>161</v>
      </c>
      <c r="Q4433">
        <v>2677</v>
      </c>
      <c r="R4433">
        <f>IF(Cleaned_data[[#This Row],[KATEGORI]]="A+B: KØRETØJER I ALT",Q4431/Cleaned_data[[#This Row],[TOTAL]],0)</f>
        <v>0</v>
      </c>
    </row>
    <row r="4434" spans="1:18" x14ac:dyDescent="0.2">
      <c r="A4434">
        <v>78</v>
      </c>
      <c r="B4434" s="1" t="s">
        <v>83</v>
      </c>
      <c r="C4434">
        <v>2015</v>
      </c>
      <c r="D4434" s="1" t="s">
        <v>26</v>
      </c>
      <c r="E4434">
        <v>531</v>
      </c>
      <c r="F4434">
        <v>290</v>
      </c>
      <c r="G4434">
        <v>149</v>
      </c>
      <c r="H4434">
        <v>87</v>
      </c>
      <c r="I4434">
        <v>110</v>
      </c>
      <c r="J4434">
        <v>111</v>
      </c>
      <c r="K4434">
        <v>158</v>
      </c>
      <c r="L4434">
        <v>188</v>
      </c>
      <c r="M4434">
        <v>342</v>
      </c>
      <c r="N4434">
        <v>318</v>
      </c>
      <c r="O4434">
        <v>249</v>
      </c>
      <c r="P4434">
        <v>161</v>
      </c>
      <c r="Q4434">
        <v>2694</v>
      </c>
      <c r="R4434">
        <f>IF(Cleaned_data[[#This Row],[KATEGORI]]="A+B: KØRETØJER I ALT",Q4432/Cleaned_data[[#This Row],[TOTAL]],0)</f>
        <v>0</v>
      </c>
    </row>
    <row r="4435" spans="1:18" x14ac:dyDescent="0.2">
      <c r="A4435">
        <v>78</v>
      </c>
      <c r="B4435" s="1" t="s">
        <v>83</v>
      </c>
      <c r="C4435">
        <v>2016</v>
      </c>
      <c r="D4435" s="1" t="s">
        <v>18</v>
      </c>
      <c r="E4435">
        <v>635</v>
      </c>
      <c r="F4435">
        <v>634</v>
      </c>
      <c r="G4435">
        <v>386</v>
      </c>
      <c r="H4435">
        <v>280</v>
      </c>
      <c r="I4435">
        <v>286</v>
      </c>
      <c r="J4435">
        <v>290</v>
      </c>
      <c r="K4435">
        <v>334</v>
      </c>
      <c r="L4435">
        <v>446</v>
      </c>
      <c r="M4435">
        <v>715</v>
      </c>
      <c r="N4435">
        <v>779</v>
      </c>
      <c r="O4435">
        <v>623</v>
      </c>
      <c r="P4435">
        <v>344</v>
      </c>
      <c r="Q4435">
        <v>5752</v>
      </c>
      <c r="R4435">
        <f>IF(Cleaned_data[[#This Row],[KATEGORI]]="A+B: KØRETØJER I ALT",Q4433/Cleaned_data[[#This Row],[TOTAL]],0)</f>
        <v>0</v>
      </c>
    </row>
    <row r="4436" spans="1:18" x14ac:dyDescent="0.2">
      <c r="A4436">
        <v>78</v>
      </c>
      <c r="B4436" s="1" t="s">
        <v>83</v>
      </c>
      <c r="C4436">
        <v>2016</v>
      </c>
      <c r="D4436" s="1" t="s">
        <v>19</v>
      </c>
      <c r="E4436">
        <v>119</v>
      </c>
      <c r="F4436">
        <v>118</v>
      </c>
      <c r="G4436">
        <v>93</v>
      </c>
      <c r="H4436">
        <v>85</v>
      </c>
      <c r="I4436">
        <v>86</v>
      </c>
      <c r="J4436">
        <v>91</v>
      </c>
      <c r="K4436">
        <v>108</v>
      </c>
      <c r="L4436">
        <v>123</v>
      </c>
      <c r="M4436">
        <v>144</v>
      </c>
      <c r="N4436">
        <v>100</v>
      </c>
      <c r="O4436">
        <v>66</v>
      </c>
      <c r="P4436">
        <v>42</v>
      </c>
      <c r="Q4436">
        <v>1175</v>
      </c>
      <c r="R4436">
        <f>IF(Cleaned_data[[#This Row],[KATEGORI]]="A+B: KØRETØJER I ALT",Q4434/Cleaned_data[[#This Row],[TOTAL]],0)</f>
        <v>0</v>
      </c>
    </row>
    <row r="4437" spans="1:18" x14ac:dyDescent="0.2">
      <c r="A4437">
        <v>78</v>
      </c>
      <c r="B4437" s="1" t="s">
        <v>83</v>
      </c>
      <c r="C4437">
        <v>2016</v>
      </c>
      <c r="D4437" s="1" t="s">
        <v>20</v>
      </c>
      <c r="E4437">
        <v>754</v>
      </c>
      <c r="F4437">
        <v>752</v>
      </c>
      <c r="G4437">
        <v>479</v>
      </c>
      <c r="H4437">
        <v>365</v>
      </c>
      <c r="I4437">
        <v>372</v>
      </c>
      <c r="J4437">
        <v>381</v>
      </c>
      <c r="K4437">
        <v>442</v>
      </c>
      <c r="L4437">
        <v>569</v>
      </c>
      <c r="M4437">
        <v>859</v>
      </c>
      <c r="N4437">
        <v>879</v>
      </c>
      <c r="O4437">
        <v>689</v>
      </c>
      <c r="P4437">
        <v>386</v>
      </c>
      <c r="Q4437">
        <v>6927</v>
      </c>
      <c r="R4437">
        <f>IF(Cleaned_data[[#This Row],[KATEGORI]]="A+B: KØRETØJER I ALT",Q4435/Cleaned_data[[#This Row],[TOTAL]],0)</f>
        <v>0</v>
      </c>
    </row>
    <row r="4438" spans="1:18" x14ac:dyDescent="0.2">
      <c r="A4438">
        <v>78</v>
      </c>
      <c r="B4438" s="1" t="s">
        <v>83</v>
      </c>
      <c r="C4438">
        <v>2016</v>
      </c>
      <c r="D4438" s="1" t="s">
        <v>21</v>
      </c>
      <c r="E4438">
        <v>7</v>
      </c>
      <c r="F4438">
        <v>5</v>
      </c>
      <c r="G4438">
        <v>8</v>
      </c>
      <c r="H4438">
        <v>7</v>
      </c>
      <c r="I4438">
        <v>10</v>
      </c>
      <c r="J4438">
        <v>5</v>
      </c>
      <c r="K4438">
        <v>5</v>
      </c>
      <c r="L4438">
        <v>3</v>
      </c>
      <c r="M4438">
        <v>3</v>
      </c>
      <c r="N4438">
        <v>4</v>
      </c>
      <c r="O4438">
        <v>2</v>
      </c>
      <c r="P4438">
        <v>0</v>
      </c>
      <c r="Q4438">
        <v>59</v>
      </c>
      <c r="R4438">
        <f>IF(Cleaned_data[[#This Row],[KATEGORI]]="A+B: KØRETØJER I ALT",Q4436/Cleaned_data[[#This Row],[TOTAL]],0)</f>
        <v>0</v>
      </c>
    </row>
    <row r="4439" spans="1:18" x14ac:dyDescent="0.2">
      <c r="A4439">
        <v>78</v>
      </c>
      <c r="B4439" s="1" t="s">
        <v>83</v>
      </c>
      <c r="C4439">
        <v>2016</v>
      </c>
      <c r="D4439" s="1" t="s">
        <v>22</v>
      </c>
      <c r="E4439">
        <v>31</v>
      </c>
      <c r="F4439">
        <v>30</v>
      </c>
      <c r="G4439">
        <v>32</v>
      </c>
      <c r="H4439">
        <v>35</v>
      </c>
      <c r="I4439">
        <v>28</v>
      </c>
      <c r="J4439">
        <v>25</v>
      </c>
      <c r="K4439">
        <v>24</v>
      </c>
      <c r="L4439">
        <v>21</v>
      </c>
      <c r="M4439">
        <v>25</v>
      </c>
      <c r="N4439">
        <v>29</v>
      </c>
      <c r="O4439">
        <v>27</v>
      </c>
      <c r="P4439">
        <v>26</v>
      </c>
      <c r="Q4439">
        <v>333</v>
      </c>
      <c r="R4439">
        <f>IF(Cleaned_data[[#This Row],[KATEGORI]]="A+B: KØRETØJER I ALT",Q4437/Cleaned_data[[#This Row],[TOTAL]],0)</f>
        <v>0</v>
      </c>
    </row>
    <row r="4440" spans="1:18" x14ac:dyDescent="0.2">
      <c r="A4440">
        <v>78</v>
      </c>
      <c r="B4440" s="1" t="s">
        <v>83</v>
      </c>
      <c r="C4440">
        <v>2016</v>
      </c>
      <c r="D4440" s="1" t="s">
        <v>23</v>
      </c>
      <c r="E4440">
        <v>785</v>
      </c>
      <c r="F4440">
        <v>782</v>
      </c>
      <c r="G4440">
        <v>511</v>
      </c>
      <c r="H4440">
        <v>400</v>
      </c>
      <c r="I4440">
        <v>400</v>
      </c>
      <c r="J4440">
        <v>406</v>
      </c>
      <c r="K4440">
        <v>466</v>
      </c>
      <c r="L4440">
        <v>590</v>
      </c>
      <c r="M4440">
        <v>884</v>
      </c>
      <c r="N4440">
        <v>908</v>
      </c>
      <c r="O4440">
        <v>716</v>
      </c>
      <c r="P4440">
        <v>412</v>
      </c>
      <c r="Q4440">
        <v>7260</v>
      </c>
      <c r="R4440">
        <f>IF(Cleaned_data[[#This Row],[KATEGORI]]="A+B: KØRETØJER I ALT",Q4438/Cleaned_data[[#This Row],[TOTAL]],0)</f>
        <v>8.1267217630853986E-3</v>
      </c>
    </row>
    <row r="4441" spans="1:18" x14ac:dyDescent="0.2">
      <c r="A4441">
        <v>78</v>
      </c>
      <c r="B4441" s="1" t="s">
        <v>83</v>
      </c>
      <c r="C4441">
        <v>2016</v>
      </c>
      <c r="D4441" s="1" t="s">
        <v>24</v>
      </c>
      <c r="E4441">
        <v>0</v>
      </c>
      <c r="F4441">
        <v>1</v>
      </c>
      <c r="G4441">
        <v>0</v>
      </c>
      <c r="H4441">
        <v>2</v>
      </c>
      <c r="I4441">
        <v>1</v>
      </c>
      <c r="J4441">
        <v>0</v>
      </c>
      <c r="K4441">
        <v>1</v>
      </c>
      <c r="L4441">
        <v>1</v>
      </c>
      <c r="M4441">
        <v>0</v>
      </c>
      <c r="N4441">
        <v>0</v>
      </c>
      <c r="O4441">
        <v>2</v>
      </c>
      <c r="P4441">
        <v>0</v>
      </c>
      <c r="Q4441">
        <v>8</v>
      </c>
      <c r="R4441">
        <f>IF(Cleaned_data[[#This Row],[KATEGORI]]="A+B: KØRETØJER I ALT",Q4439/Cleaned_data[[#This Row],[TOTAL]],0)</f>
        <v>0</v>
      </c>
    </row>
    <row r="4442" spans="1:18" x14ac:dyDescent="0.2">
      <c r="A4442">
        <v>78</v>
      </c>
      <c r="B4442" s="1" t="s">
        <v>83</v>
      </c>
      <c r="C4442">
        <v>2016</v>
      </c>
      <c r="D4442" s="1" t="s">
        <v>25</v>
      </c>
      <c r="E4442">
        <v>406</v>
      </c>
      <c r="F4442">
        <v>197</v>
      </c>
      <c r="G4442">
        <v>106</v>
      </c>
      <c r="H4442">
        <v>65</v>
      </c>
      <c r="I4442">
        <v>53</v>
      </c>
      <c r="J4442">
        <v>28</v>
      </c>
      <c r="K4442">
        <v>79</v>
      </c>
      <c r="L4442">
        <v>110</v>
      </c>
      <c r="M4442">
        <v>272</v>
      </c>
      <c r="N4442">
        <v>199</v>
      </c>
      <c r="O4442">
        <v>135</v>
      </c>
      <c r="P4442">
        <v>62</v>
      </c>
      <c r="Q4442">
        <v>1712</v>
      </c>
      <c r="R4442">
        <f>IF(Cleaned_data[[#This Row],[KATEGORI]]="A+B: KØRETØJER I ALT",Q4440/Cleaned_data[[#This Row],[TOTAL]],0)</f>
        <v>0</v>
      </c>
    </row>
    <row r="4443" spans="1:18" x14ac:dyDescent="0.2">
      <c r="A4443">
        <v>78</v>
      </c>
      <c r="B4443" s="1" t="s">
        <v>83</v>
      </c>
      <c r="C4443">
        <v>2016</v>
      </c>
      <c r="D4443" s="1" t="s">
        <v>26</v>
      </c>
      <c r="E4443">
        <v>406</v>
      </c>
      <c r="F4443">
        <v>198</v>
      </c>
      <c r="G4443">
        <v>106</v>
      </c>
      <c r="H4443">
        <v>67</v>
      </c>
      <c r="I4443">
        <v>54</v>
      </c>
      <c r="J4443">
        <v>28</v>
      </c>
      <c r="K4443">
        <v>80</v>
      </c>
      <c r="L4443">
        <v>111</v>
      </c>
      <c r="M4443">
        <v>272</v>
      </c>
      <c r="N4443">
        <v>199</v>
      </c>
      <c r="O4443">
        <v>137</v>
      </c>
      <c r="P4443">
        <v>62</v>
      </c>
      <c r="Q4443">
        <v>1720</v>
      </c>
      <c r="R4443">
        <f>IF(Cleaned_data[[#This Row],[KATEGORI]]="A+B: KØRETØJER I ALT",Q4441/Cleaned_data[[#This Row],[TOTAL]],0)</f>
        <v>0</v>
      </c>
    </row>
    <row r="4444" spans="1:18" x14ac:dyDescent="0.2">
      <c r="A4444">
        <v>78</v>
      </c>
      <c r="B4444" s="1" t="s">
        <v>83</v>
      </c>
      <c r="C4444">
        <v>2017</v>
      </c>
      <c r="D4444" s="1" t="s">
        <v>18</v>
      </c>
      <c r="E4444">
        <v>670</v>
      </c>
      <c r="F4444">
        <v>647</v>
      </c>
      <c r="G4444">
        <v>336</v>
      </c>
      <c r="H4444">
        <v>291</v>
      </c>
      <c r="I4444">
        <v>300</v>
      </c>
      <c r="J4444">
        <v>306</v>
      </c>
      <c r="K4444">
        <v>338</v>
      </c>
      <c r="L4444">
        <v>503</v>
      </c>
      <c r="M4444">
        <v>776</v>
      </c>
      <c r="N4444">
        <v>866</v>
      </c>
      <c r="O4444">
        <v>626</v>
      </c>
      <c r="P4444">
        <v>390</v>
      </c>
      <c r="Q4444">
        <v>6049</v>
      </c>
      <c r="R4444">
        <f>IF(Cleaned_data[[#This Row],[KATEGORI]]="A+B: KØRETØJER I ALT",Q4442/Cleaned_data[[#This Row],[TOTAL]],0)</f>
        <v>0</v>
      </c>
    </row>
    <row r="4445" spans="1:18" x14ac:dyDescent="0.2">
      <c r="A4445">
        <v>78</v>
      </c>
      <c r="B4445" s="1" t="s">
        <v>83</v>
      </c>
      <c r="C4445">
        <v>2017</v>
      </c>
      <c r="D4445" s="1" t="s">
        <v>19</v>
      </c>
      <c r="E4445">
        <v>129</v>
      </c>
      <c r="F4445">
        <v>87</v>
      </c>
      <c r="G4445">
        <v>70</v>
      </c>
      <c r="H4445">
        <v>78</v>
      </c>
      <c r="I4445">
        <v>90</v>
      </c>
      <c r="J4445">
        <v>97</v>
      </c>
      <c r="K4445">
        <v>99</v>
      </c>
      <c r="L4445">
        <v>122</v>
      </c>
      <c r="M4445">
        <v>132</v>
      </c>
      <c r="N4445">
        <v>129</v>
      </c>
      <c r="O4445">
        <v>76</v>
      </c>
      <c r="P4445">
        <v>37</v>
      </c>
      <c r="Q4445">
        <v>1146</v>
      </c>
      <c r="R4445">
        <f>IF(Cleaned_data[[#This Row],[KATEGORI]]="A+B: KØRETØJER I ALT",Q4443/Cleaned_data[[#This Row],[TOTAL]],0)</f>
        <v>0</v>
      </c>
    </row>
    <row r="4446" spans="1:18" x14ac:dyDescent="0.2">
      <c r="A4446">
        <v>78</v>
      </c>
      <c r="B4446" s="1" t="s">
        <v>83</v>
      </c>
      <c r="C4446">
        <v>2017</v>
      </c>
      <c r="D4446" s="1" t="s">
        <v>20</v>
      </c>
      <c r="E4446">
        <v>799</v>
      </c>
      <c r="F4446">
        <v>734</v>
      </c>
      <c r="G4446">
        <v>406</v>
      </c>
      <c r="H4446">
        <v>369</v>
      </c>
      <c r="I4446">
        <v>390</v>
      </c>
      <c r="J4446">
        <v>403</v>
      </c>
      <c r="K4446">
        <v>437</v>
      </c>
      <c r="L4446">
        <v>625</v>
      </c>
      <c r="M4446">
        <v>908</v>
      </c>
      <c r="N4446">
        <v>995</v>
      </c>
      <c r="O4446">
        <v>702</v>
      </c>
      <c r="P4446">
        <v>427</v>
      </c>
      <c r="Q4446">
        <v>7195</v>
      </c>
      <c r="R4446">
        <f>IF(Cleaned_data[[#This Row],[KATEGORI]]="A+B: KØRETØJER I ALT",Q4444/Cleaned_data[[#This Row],[TOTAL]],0)</f>
        <v>0</v>
      </c>
    </row>
    <row r="4447" spans="1:18" x14ac:dyDescent="0.2">
      <c r="A4447">
        <v>78</v>
      </c>
      <c r="B4447" s="1" t="s">
        <v>83</v>
      </c>
      <c r="C4447">
        <v>2017</v>
      </c>
      <c r="D4447" s="1" t="s">
        <v>21</v>
      </c>
      <c r="E4447">
        <v>8</v>
      </c>
      <c r="F4447">
        <v>5</v>
      </c>
      <c r="G4447">
        <v>7</v>
      </c>
      <c r="H4447">
        <v>6</v>
      </c>
      <c r="I4447">
        <v>8</v>
      </c>
      <c r="J4447">
        <v>3</v>
      </c>
      <c r="K4447">
        <v>5</v>
      </c>
      <c r="L4447">
        <v>11</v>
      </c>
      <c r="M4447">
        <v>4</v>
      </c>
      <c r="N4447">
        <v>3</v>
      </c>
      <c r="O4447">
        <v>1</v>
      </c>
      <c r="P4447">
        <v>1</v>
      </c>
      <c r="Q4447">
        <v>62</v>
      </c>
      <c r="R4447">
        <f>IF(Cleaned_data[[#This Row],[KATEGORI]]="A+B: KØRETØJER I ALT",Q4445/Cleaned_data[[#This Row],[TOTAL]],0)</f>
        <v>0</v>
      </c>
    </row>
    <row r="4448" spans="1:18" x14ac:dyDescent="0.2">
      <c r="A4448">
        <v>78</v>
      </c>
      <c r="B4448" s="1" t="s">
        <v>83</v>
      </c>
      <c r="C4448">
        <v>2017</v>
      </c>
      <c r="D4448" s="1" t="s">
        <v>22</v>
      </c>
      <c r="E4448">
        <v>28</v>
      </c>
      <c r="F4448">
        <v>28</v>
      </c>
      <c r="G4448">
        <v>26</v>
      </c>
      <c r="H4448">
        <v>27</v>
      </c>
      <c r="I4448">
        <v>28</v>
      </c>
      <c r="J4448">
        <v>26</v>
      </c>
      <c r="K4448">
        <v>24</v>
      </c>
      <c r="L4448">
        <v>29</v>
      </c>
      <c r="M4448">
        <v>23</v>
      </c>
      <c r="N4448">
        <v>23</v>
      </c>
      <c r="O4448">
        <v>21</v>
      </c>
      <c r="P4448">
        <v>23</v>
      </c>
      <c r="Q4448">
        <v>306</v>
      </c>
      <c r="R4448">
        <f>IF(Cleaned_data[[#This Row],[KATEGORI]]="A+B: KØRETØJER I ALT",Q4446/Cleaned_data[[#This Row],[TOTAL]],0)</f>
        <v>0</v>
      </c>
    </row>
    <row r="4449" spans="1:18" x14ac:dyDescent="0.2">
      <c r="A4449">
        <v>78</v>
      </c>
      <c r="B4449" s="1" t="s">
        <v>83</v>
      </c>
      <c r="C4449">
        <v>2017</v>
      </c>
      <c r="D4449" s="1" t="s">
        <v>23</v>
      </c>
      <c r="E4449">
        <v>827</v>
      </c>
      <c r="F4449">
        <v>762</v>
      </c>
      <c r="G4449">
        <v>432</v>
      </c>
      <c r="H4449">
        <v>396</v>
      </c>
      <c r="I4449">
        <v>418</v>
      </c>
      <c r="J4449">
        <v>429</v>
      </c>
      <c r="K4449">
        <v>461</v>
      </c>
      <c r="L4449">
        <v>654</v>
      </c>
      <c r="M4449">
        <v>931</v>
      </c>
      <c r="N4449">
        <v>1018</v>
      </c>
      <c r="O4449">
        <v>723</v>
      </c>
      <c r="P4449">
        <v>450</v>
      </c>
      <c r="Q4449">
        <v>7501</v>
      </c>
      <c r="R4449">
        <f>IF(Cleaned_data[[#This Row],[KATEGORI]]="A+B: KØRETØJER I ALT",Q4447/Cleaned_data[[#This Row],[TOTAL]],0)</f>
        <v>8.265564591387815E-3</v>
      </c>
    </row>
    <row r="4450" spans="1:18" x14ac:dyDescent="0.2">
      <c r="A4450">
        <v>78</v>
      </c>
      <c r="B4450" s="1" t="s">
        <v>83</v>
      </c>
      <c r="C4450">
        <v>2017</v>
      </c>
      <c r="D4450" s="1" t="s">
        <v>24</v>
      </c>
      <c r="E4450">
        <v>3</v>
      </c>
      <c r="F4450">
        <v>1</v>
      </c>
      <c r="G4450">
        <v>0</v>
      </c>
      <c r="H4450">
        <v>2</v>
      </c>
      <c r="I4450">
        <v>1</v>
      </c>
      <c r="J4450">
        <v>0</v>
      </c>
      <c r="K4450">
        <v>3</v>
      </c>
      <c r="L4450">
        <v>1</v>
      </c>
      <c r="M4450">
        <v>1</v>
      </c>
      <c r="N4450">
        <v>2</v>
      </c>
      <c r="O4450">
        <v>7</v>
      </c>
      <c r="P4450">
        <v>3</v>
      </c>
      <c r="Q4450">
        <v>24</v>
      </c>
      <c r="R4450">
        <f>IF(Cleaned_data[[#This Row],[KATEGORI]]="A+B: KØRETØJER I ALT",Q4448/Cleaned_data[[#This Row],[TOTAL]],0)</f>
        <v>0</v>
      </c>
    </row>
    <row r="4451" spans="1:18" x14ac:dyDescent="0.2">
      <c r="A4451">
        <v>78</v>
      </c>
      <c r="B4451" s="1" t="s">
        <v>83</v>
      </c>
      <c r="C4451">
        <v>2017</v>
      </c>
      <c r="D4451" s="1" t="s">
        <v>25</v>
      </c>
      <c r="E4451">
        <v>374</v>
      </c>
      <c r="F4451">
        <v>267</v>
      </c>
      <c r="G4451">
        <v>139</v>
      </c>
      <c r="H4451">
        <v>53</v>
      </c>
      <c r="I4451">
        <v>103</v>
      </c>
      <c r="J4451">
        <v>84</v>
      </c>
      <c r="K4451">
        <v>139</v>
      </c>
      <c r="L4451">
        <v>142</v>
      </c>
      <c r="M4451">
        <v>184</v>
      </c>
      <c r="N4451">
        <v>223</v>
      </c>
      <c r="O4451">
        <v>136</v>
      </c>
      <c r="P4451">
        <v>107</v>
      </c>
      <c r="Q4451">
        <v>1951</v>
      </c>
      <c r="R4451">
        <f>IF(Cleaned_data[[#This Row],[KATEGORI]]="A+B: KØRETØJER I ALT",Q4449/Cleaned_data[[#This Row],[TOTAL]],0)</f>
        <v>0</v>
      </c>
    </row>
    <row r="4452" spans="1:18" x14ac:dyDescent="0.2">
      <c r="A4452">
        <v>78</v>
      </c>
      <c r="B4452" s="1" t="s">
        <v>83</v>
      </c>
      <c r="C4452">
        <v>2017</v>
      </c>
      <c r="D4452" s="1" t="s">
        <v>26</v>
      </c>
      <c r="E4452">
        <v>377</v>
      </c>
      <c r="F4452">
        <v>268</v>
      </c>
      <c r="G4452">
        <v>139</v>
      </c>
      <c r="H4452">
        <v>55</v>
      </c>
      <c r="I4452">
        <v>104</v>
      </c>
      <c r="J4452">
        <v>84</v>
      </c>
      <c r="K4452">
        <v>142</v>
      </c>
      <c r="L4452">
        <v>143</v>
      </c>
      <c r="M4452">
        <v>185</v>
      </c>
      <c r="N4452">
        <v>225</v>
      </c>
      <c r="O4452">
        <v>143</v>
      </c>
      <c r="P4452">
        <v>110</v>
      </c>
      <c r="Q4452">
        <v>1975</v>
      </c>
      <c r="R4452">
        <f>IF(Cleaned_data[[#This Row],[KATEGORI]]="A+B: KØRETØJER I ALT",Q4450/Cleaned_data[[#This Row],[TOTAL]],0)</f>
        <v>0</v>
      </c>
    </row>
    <row r="4453" spans="1:18" x14ac:dyDescent="0.2">
      <c r="A4453">
        <v>78</v>
      </c>
      <c r="B4453" s="1" t="s">
        <v>83</v>
      </c>
      <c r="C4453">
        <v>2018</v>
      </c>
      <c r="D4453" s="1" t="s">
        <v>18</v>
      </c>
      <c r="E4453">
        <v>663</v>
      </c>
      <c r="F4453">
        <v>626</v>
      </c>
      <c r="G4453">
        <v>339</v>
      </c>
      <c r="H4453">
        <v>297</v>
      </c>
      <c r="I4453">
        <v>318</v>
      </c>
      <c r="J4453">
        <v>324</v>
      </c>
      <c r="K4453">
        <v>348</v>
      </c>
      <c r="L4453">
        <v>524</v>
      </c>
      <c r="M4453">
        <v>751</v>
      </c>
      <c r="N4453">
        <v>823</v>
      </c>
      <c r="O4453">
        <v>521</v>
      </c>
      <c r="P4453">
        <v>406</v>
      </c>
      <c r="Q4453">
        <v>5940</v>
      </c>
      <c r="R4453">
        <f>IF(Cleaned_data[[#This Row],[KATEGORI]]="A+B: KØRETØJER I ALT",Q4451/Cleaned_data[[#This Row],[TOTAL]],0)</f>
        <v>0</v>
      </c>
    </row>
    <row r="4454" spans="1:18" x14ac:dyDescent="0.2">
      <c r="A4454">
        <v>78</v>
      </c>
      <c r="B4454" s="1" t="s">
        <v>83</v>
      </c>
      <c r="C4454">
        <v>2018</v>
      </c>
      <c r="D4454" s="1" t="s">
        <v>19</v>
      </c>
      <c r="E4454">
        <v>134</v>
      </c>
      <c r="F4454">
        <v>96</v>
      </c>
      <c r="G4454">
        <v>76</v>
      </c>
      <c r="H4454">
        <v>84</v>
      </c>
      <c r="I4454">
        <v>76</v>
      </c>
      <c r="J4454">
        <v>68</v>
      </c>
      <c r="K4454">
        <v>90</v>
      </c>
      <c r="L4454">
        <v>120</v>
      </c>
      <c r="M4454">
        <v>136</v>
      </c>
      <c r="N4454">
        <v>97</v>
      </c>
      <c r="O4454">
        <v>62</v>
      </c>
      <c r="P4454">
        <v>44</v>
      </c>
      <c r="Q4454">
        <v>1083</v>
      </c>
      <c r="R4454">
        <f>IF(Cleaned_data[[#This Row],[KATEGORI]]="A+B: KØRETØJER I ALT",Q4452/Cleaned_data[[#This Row],[TOTAL]],0)</f>
        <v>0</v>
      </c>
    </row>
    <row r="4455" spans="1:18" x14ac:dyDescent="0.2">
      <c r="A4455">
        <v>78</v>
      </c>
      <c r="B4455" s="1" t="s">
        <v>83</v>
      </c>
      <c r="C4455">
        <v>2018</v>
      </c>
      <c r="D4455" s="1" t="s">
        <v>20</v>
      </c>
      <c r="E4455">
        <v>797</v>
      </c>
      <c r="F4455">
        <v>722</v>
      </c>
      <c r="G4455">
        <v>415</v>
      </c>
      <c r="H4455">
        <v>381</v>
      </c>
      <c r="I4455">
        <v>394</v>
      </c>
      <c r="J4455">
        <v>392</v>
      </c>
      <c r="K4455">
        <v>438</v>
      </c>
      <c r="L4455">
        <v>644</v>
      </c>
      <c r="M4455">
        <v>887</v>
      </c>
      <c r="N4455">
        <v>920</v>
      </c>
      <c r="O4455">
        <v>583</v>
      </c>
      <c r="P4455">
        <v>450</v>
      </c>
      <c r="Q4455">
        <v>7023</v>
      </c>
      <c r="R4455">
        <f>IF(Cleaned_data[[#This Row],[KATEGORI]]="A+B: KØRETØJER I ALT",Q4453/Cleaned_data[[#This Row],[TOTAL]],0)</f>
        <v>0</v>
      </c>
    </row>
    <row r="4456" spans="1:18" x14ac:dyDescent="0.2">
      <c r="A4456">
        <v>78</v>
      </c>
      <c r="B4456" s="1" t="s">
        <v>83</v>
      </c>
      <c r="C4456">
        <v>2018</v>
      </c>
      <c r="D4456" s="1" t="s">
        <v>21</v>
      </c>
      <c r="E4456">
        <v>5</v>
      </c>
      <c r="F4456">
        <v>8</v>
      </c>
      <c r="G4456">
        <v>5</v>
      </c>
      <c r="H4456">
        <v>10</v>
      </c>
      <c r="I4456">
        <v>10</v>
      </c>
      <c r="J4456">
        <v>7</v>
      </c>
      <c r="K4456">
        <v>8</v>
      </c>
      <c r="L4456">
        <v>4</v>
      </c>
      <c r="M4456">
        <v>5</v>
      </c>
      <c r="N4456">
        <v>1</v>
      </c>
      <c r="O4456">
        <v>1</v>
      </c>
      <c r="P4456">
        <v>1</v>
      </c>
      <c r="Q4456">
        <v>65</v>
      </c>
      <c r="R4456">
        <f>IF(Cleaned_data[[#This Row],[KATEGORI]]="A+B: KØRETØJER I ALT",Q4454/Cleaned_data[[#This Row],[TOTAL]],0)</f>
        <v>0</v>
      </c>
    </row>
    <row r="4457" spans="1:18" x14ac:dyDescent="0.2">
      <c r="A4457">
        <v>78</v>
      </c>
      <c r="B4457" s="1" t="s">
        <v>83</v>
      </c>
      <c r="C4457">
        <v>2018</v>
      </c>
      <c r="D4457" s="1" t="s">
        <v>22</v>
      </c>
      <c r="E4457">
        <v>24</v>
      </c>
      <c r="F4457">
        <v>34</v>
      </c>
      <c r="G4457">
        <v>26</v>
      </c>
      <c r="H4457">
        <v>30</v>
      </c>
      <c r="I4457">
        <v>28</v>
      </c>
      <c r="J4457">
        <v>27</v>
      </c>
      <c r="K4457">
        <v>26</v>
      </c>
      <c r="L4457">
        <v>21</v>
      </c>
      <c r="M4457">
        <v>25</v>
      </c>
      <c r="N4457">
        <v>17</v>
      </c>
      <c r="O4457">
        <v>21</v>
      </c>
      <c r="P4457">
        <v>21</v>
      </c>
      <c r="Q4457">
        <v>300</v>
      </c>
      <c r="R4457">
        <f>IF(Cleaned_data[[#This Row],[KATEGORI]]="A+B: KØRETØJER I ALT",Q4455/Cleaned_data[[#This Row],[TOTAL]],0)</f>
        <v>0</v>
      </c>
    </row>
    <row r="4458" spans="1:18" x14ac:dyDescent="0.2">
      <c r="A4458">
        <v>78</v>
      </c>
      <c r="B4458" s="1" t="s">
        <v>83</v>
      </c>
      <c r="C4458">
        <v>2018</v>
      </c>
      <c r="D4458" s="1" t="s">
        <v>23</v>
      </c>
      <c r="E4458">
        <v>821</v>
      </c>
      <c r="F4458">
        <v>756</v>
      </c>
      <c r="G4458">
        <v>441</v>
      </c>
      <c r="H4458">
        <v>411</v>
      </c>
      <c r="I4458">
        <v>422</v>
      </c>
      <c r="J4458">
        <v>419</v>
      </c>
      <c r="K4458">
        <v>464</v>
      </c>
      <c r="L4458">
        <v>665</v>
      </c>
      <c r="M4458">
        <v>912</v>
      </c>
      <c r="N4458">
        <v>937</v>
      </c>
      <c r="O4458">
        <v>604</v>
      </c>
      <c r="P4458">
        <v>471</v>
      </c>
      <c r="Q4458">
        <v>7323</v>
      </c>
      <c r="R4458">
        <f>IF(Cleaned_data[[#This Row],[KATEGORI]]="A+B: KØRETØJER I ALT",Q4456/Cleaned_data[[#This Row],[TOTAL]],0)</f>
        <v>8.8761436569711871E-3</v>
      </c>
    </row>
    <row r="4459" spans="1:18" x14ac:dyDescent="0.2">
      <c r="A4459">
        <v>78</v>
      </c>
      <c r="B4459" s="1" t="s">
        <v>83</v>
      </c>
      <c r="C4459">
        <v>2018</v>
      </c>
      <c r="D4459" s="1" t="s">
        <v>24</v>
      </c>
      <c r="E4459">
        <v>0</v>
      </c>
      <c r="F4459">
        <v>2</v>
      </c>
      <c r="G4459">
        <v>4</v>
      </c>
      <c r="H4459">
        <v>3</v>
      </c>
      <c r="I4459">
        <v>1</v>
      </c>
      <c r="J4459">
        <v>2</v>
      </c>
      <c r="K4459">
        <v>0</v>
      </c>
      <c r="L4459">
        <v>4</v>
      </c>
      <c r="M4459">
        <v>6</v>
      </c>
      <c r="N4459">
        <v>6</v>
      </c>
      <c r="O4459">
        <v>2</v>
      </c>
      <c r="P4459">
        <v>2</v>
      </c>
      <c r="Q4459">
        <v>32</v>
      </c>
      <c r="R4459">
        <f>IF(Cleaned_data[[#This Row],[KATEGORI]]="A+B: KØRETØJER I ALT",Q4457/Cleaned_data[[#This Row],[TOTAL]],0)</f>
        <v>0</v>
      </c>
    </row>
    <row r="4460" spans="1:18" x14ac:dyDescent="0.2">
      <c r="A4460">
        <v>78</v>
      </c>
      <c r="B4460" s="1" t="s">
        <v>83</v>
      </c>
      <c r="C4460">
        <v>2018</v>
      </c>
      <c r="D4460" s="1" t="s">
        <v>25</v>
      </c>
      <c r="E4460">
        <v>441</v>
      </c>
      <c r="F4460">
        <v>346</v>
      </c>
      <c r="G4460">
        <v>163</v>
      </c>
      <c r="H4460">
        <v>104</v>
      </c>
      <c r="I4460">
        <v>154</v>
      </c>
      <c r="J4460">
        <v>120</v>
      </c>
      <c r="K4460">
        <v>164</v>
      </c>
      <c r="L4460">
        <v>200</v>
      </c>
      <c r="M4460">
        <v>336</v>
      </c>
      <c r="N4460">
        <v>336</v>
      </c>
      <c r="O4460">
        <v>217</v>
      </c>
      <c r="P4460">
        <v>121</v>
      </c>
      <c r="Q4460">
        <v>2702</v>
      </c>
      <c r="R4460">
        <f>IF(Cleaned_data[[#This Row],[KATEGORI]]="A+B: KØRETØJER I ALT",Q4458/Cleaned_data[[#This Row],[TOTAL]],0)</f>
        <v>0</v>
      </c>
    </row>
    <row r="4461" spans="1:18" x14ac:dyDescent="0.2">
      <c r="A4461">
        <v>78</v>
      </c>
      <c r="B4461" s="1" t="s">
        <v>83</v>
      </c>
      <c r="C4461">
        <v>2018</v>
      </c>
      <c r="D4461" s="1" t="s">
        <v>26</v>
      </c>
      <c r="E4461">
        <v>441</v>
      </c>
      <c r="F4461">
        <v>348</v>
      </c>
      <c r="G4461">
        <v>167</v>
      </c>
      <c r="H4461">
        <v>107</v>
      </c>
      <c r="I4461">
        <v>155</v>
      </c>
      <c r="J4461">
        <v>122</v>
      </c>
      <c r="K4461">
        <v>164</v>
      </c>
      <c r="L4461">
        <v>204</v>
      </c>
      <c r="M4461">
        <v>342</v>
      </c>
      <c r="N4461">
        <v>342</v>
      </c>
      <c r="O4461">
        <v>219</v>
      </c>
      <c r="P4461">
        <v>123</v>
      </c>
      <c r="Q4461">
        <v>2734</v>
      </c>
      <c r="R4461">
        <f>IF(Cleaned_data[[#This Row],[KATEGORI]]="A+B: KØRETØJER I ALT",Q4459/Cleaned_data[[#This Row],[TOTAL]],0)</f>
        <v>0</v>
      </c>
    </row>
    <row r="4462" spans="1:18" x14ac:dyDescent="0.2">
      <c r="A4462">
        <v>78</v>
      </c>
      <c r="B4462" s="1" t="s">
        <v>83</v>
      </c>
      <c r="C4462">
        <v>2019</v>
      </c>
      <c r="D4462" s="1" t="s">
        <v>18</v>
      </c>
      <c r="E4462">
        <v>775</v>
      </c>
      <c r="F4462">
        <v>618</v>
      </c>
      <c r="G4462">
        <v>388</v>
      </c>
      <c r="H4462">
        <v>295</v>
      </c>
      <c r="I4462">
        <v>297</v>
      </c>
      <c r="J4462">
        <v>362</v>
      </c>
      <c r="K4462">
        <v>408</v>
      </c>
      <c r="L4462">
        <v>541</v>
      </c>
      <c r="M4462">
        <v>818</v>
      </c>
      <c r="N4462">
        <v>881</v>
      </c>
      <c r="O4462">
        <v>566</v>
      </c>
      <c r="P4462">
        <v>372</v>
      </c>
      <c r="Q4462">
        <v>6321</v>
      </c>
      <c r="R4462">
        <f>IF(Cleaned_data[[#This Row],[KATEGORI]]="A+B: KØRETØJER I ALT",Q4460/Cleaned_data[[#This Row],[TOTAL]],0)</f>
        <v>0</v>
      </c>
    </row>
    <row r="4463" spans="1:18" x14ac:dyDescent="0.2">
      <c r="A4463">
        <v>78</v>
      </c>
      <c r="B4463" s="1" t="s">
        <v>83</v>
      </c>
      <c r="C4463">
        <v>2019</v>
      </c>
      <c r="D4463" s="1" t="s">
        <v>19</v>
      </c>
      <c r="E4463">
        <v>120</v>
      </c>
      <c r="F4463">
        <v>84</v>
      </c>
      <c r="G4463">
        <v>82</v>
      </c>
      <c r="H4463">
        <v>84</v>
      </c>
      <c r="I4463">
        <v>80</v>
      </c>
      <c r="J4463">
        <v>69</v>
      </c>
      <c r="K4463">
        <v>69</v>
      </c>
      <c r="L4463">
        <v>104</v>
      </c>
      <c r="M4463">
        <v>116</v>
      </c>
      <c r="N4463">
        <v>96</v>
      </c>
      <c r="O4463">
        <v>63</v>
      </c>
      <c r="P4463">
        <v>38</v>
      </c>
      <c r="Q4463">
        <v>1005</v>
      </c>
      <c r="R4463">
        <f>IF(Cleaned_data[[#This Row],[KATEGORI]]="A+B: KØRETØJER I ALT",Q4461/Cleaned_data[[#This Row],[TOTAL]],0)</f>
        <v>0</v>
      </c>
    </row>
    <row r="4464" spans="1:18" x14ac:dyDescent="0.2">
      <c r="A4464">
        <v>78</v>
      </c>
      <c r="B4464" s="1" t="s">
        <v>83</v>
      </c>
      <c r="C4464">
        <v>2019</v>
      </c>
      <c r="D4464" s="1" t="s">
        <v>20</v>
      </c>
      <c r="E4464">
        <v>895</v>
      </c>
      <c r="F4464">
        <v>702</v>
      </c>
      <c r="G4464">
        <v>470</v>
      </c>
      <c r="H4464">
        <v>379</v>
      </c>
      <c r="I4464">
        <v>377</v>
      </c>
      <c r="J4464">
        <v>431</v>
      </c>
      <c r="K4464">
        <v>477</v>
      </c>
      <c r="L4464">
        <v>645</v>
      </c>
      <c r="M4464">
        <v>934</v>
      </c>
      <c r="N4464">
        <v>977</v>
      </c>
      <c r="O4464">
        <v>629</v>
      </c>
      <c r="P4464">
        <v>410</v>
      </c>
      <c r="Q4464">
        <v>7326</v>
      </c>
      <c r="R4464">
        <f>IF(Cleaned_data[[#This Row],[KATEGORI]]="A+B: KØRETØJER I ALT",Q4462/Cleaned_data[[#This Row],[TOTAL]],0)</f>
        <v>0</v>
      </c>
    </row>
    <row r="4465" spans="1:18" x14ac:dyDescent="0.2">
      <c r="A4465">
        <v>78</v>
      </c>
      <c r="B4465" s="1" t="s">
        <v>83</v>
      </c>
      <c r="C4465">
        <v>2019</v>
      </c>
      <c r="D4465" s="1" t="s">
        <v>21</v>
      </c>
      <c r="E4465">
        <v>9</v>
      </c>
      <c r="F4465">
        <v>4</v>
      </c>
      <c r="G4465">
        <v>8</v>
      </c>
      <c r="H4465">
        <v>2</v>
      </c>
      <c r="I4465">
        <v>4</v>
      </c>
      <c r="J4465">
        <v>3</v>
      </c>
      <c r="K4465">
        <v>4</v>
      </c>
      <c r="L4465">
        <v>2</v>
      </c>
      <c r="M4465">
        <v>0</v>
      </c>
      <c r="N4465">
        <v>2</v>
      </c>
      <c r="O4465">
        <v>1</v>
      </c>
      <c r="P4465">
        <v>1</v>
      </c>
      <c r="Q4465">
        <v>40</v>
      </c>
      <c r="R4465">
        <f>IF(Cleaned_data[[#This Row],[KATEGORI]]="A+B: KØRETØJER I ALT",Q4463/Cleaned_data[[#This Row],[TOTAL]],0)</f>
        <v>0</v>
      </c>
    </row>
    <row r="4466" spans="1:18" x14ac:dyDescent="0.2">
      <c r="A4466">
        <v>78</v>
      </c>
      <c r="B4466" s="1" t="s">
        <v>83</v>
      </c>
      <c r="C4466">
        <v>2019</v>
      </c>
      <c r="D4466" s="1" t="s">
        <v>22</v>
      </c>
      <c r="E4466">
        <v>28</v>
      </c>
      <c r="F4466">
        <v>25</v>
      </c>
      <c r="G4466">
        <v>26</v>
      </c>
      <c r="H4466">
        <v>24</v>
      </c>
      <c r="I4466">
        <v>22</v>
      </c>
      <c r="J4466">
        <v>23</v>
      </c>
      <c r="K4466">
        <v>25</v>
      </c>
      <c r="L4466">
        <v>21</v>
      </c>
      <c r="M4466">
        <v>16</v>
      </c>
      <c r="N4466">
        <v>19</v>
      </c>
      <c r="O4466">
        <v>21</v>
      </c>
      <c r="P4466">
        <v>18</v>
      </c>
      <c r="Q4466">
        <v>268</v>
      </c>
      <c r="R4466">
        <f>IF(Cleaned_data[[#This Row],[KATEGORI]]="A+B: KØRETØJER I ALT",Q4464/Cleaned_data[[#This Row],[TOTAL]],0)</f>
        <v>0</v>
      </c>
    </row>
    <row r="4467" spans="1:18" x14ac:dyDescent="0.2">
      <c r="A4467">
        <v>78</v>
      </c>
      <c r="B4467" s="1" t="s">
        <v>83</v>
      </c>
      <c r="C4467">
        <v>2019</v>
      </c>
      <c r="D4467" s="1" t="s">
        <v>23</v>
      </c>
      <c r="E4467">
        <v>923</v>
      </c>
      <c r="F4467">
        <v>727</v>
      </c>
      <c r="G4467">
        <v>496</v>
      </c>
      <c r="H4467">
        <v>403</v>
      </c>
      <c r="I4467">
        <v>399</v>
      </c>
      <c r="J4467">
        <v>454</v>
      </c>
      <c r="K4467">
        <v>502</v>
      </c>
      <c r="L4467">
        <v>666</v>
      </c>
      <c r="M4467">
        <v>950</v>
      </c>
      <c r="N4467">
        <v>996</v>
      </c>
      <c r="O4467">
        <v>650</v>
      </c>
      <c r="P4467">
        <v>428</v>
      </c>
      <c r="Q4467">
        <v>7594</v>
      </c>
      <c r="R4467">
        <f>IF(Cleaned_data[[#This Row],[KATEGORI]]="A+B: KØRETØJER I ALT",Q4465/Cleaned_data[[#This Row],[TOTAL]],0)</f>
        <v>5.2673163023439556E-3</v>
      </c>
    </row>
    <row r="4468" spans="1:18" x14ac:dyDescent="0.2">
      <c r="A4468">
        <v>78</v>
      </c>
      <c r="B4468" s="1" t="s">
        <v>83</v>
      </c>
      <c r="C4468">
        <v>2019</v>
      </c>
      <c r="D4468" s="1" t="s">
        <v>24</v>
      </c>
      <c r="E4468">
        <v>3</v>
      </c>
      <c r="F4468">
        <v>8</v>
      </c>
      <c r="G4468">
        <v>1</v>
      </c>
      <c r="H4468">
        <v>0</v>
      </c>
      <c r="I4468">
        <v>1</v>
      </c>
      <c r="J4468">
        <v>0</v>
      </c>
      <c r="K4468">
        <v>5</v>
      </c>
      <c r="L4468">
        <v>2</v>
      </c>
      <c r="M4468">
        <v>3</v>
      </c>
      <c r="N4468">
        <v>7</v>
      </c>
      <c r="O4468">
        <v>1</v>
      </c>
      <c r="P4468">
        <v>3</v>
      </c>
      <c r="Q4468">
        <v>34</v>
      </c>
      <c r="R4468">
        <f>IF(Cleaned_data[[#This Row],[KATEGORI]]="A+B: KØRETØJER I ALT",Q4466/Cleaned_data[[#This Row],[TOTAL]],0)</f>
        <v>0</v>
      </c>
    </row>
    <row r="4469" spans="1:18" x14ac:dyDescent="0.2">
      <c r="A4469">
        <v>78</v>
      </c>
      <c r="B4469" s="1" t="s">
        <v>83</v>
      </c>
      <c r="C4469">
        <v>2019</v>
      </c>
      <c r="D4469" s="1" t="s">
        <v>25</v>
      </c>
      <c r="E4469">
        <v>317</v>
      </c>
      <c r="F4469">
        <v>201</v>
      </c>
      <c r="G4469">
        <v>147</v>
      </c>
      <c r="H4469">
        <v>32</v>
      </c>
      <c r="I4469">
        <v>72</v>
      </c>
      <c r="J4469">
        <v>62</v>
      </c>
      <c r="K4469">
        <v>118</v>
      </c>
      <c r="L4469">
        <v>137</v>
      </c>
      <c r="M4469">
        <v>286</v>
      </c>
      <c r="N4469">
        <v>227</v>
      </c>
      <c r="O4469">
        <v>166</v>
      </c>
      <c r="P4469">
        <v>107</v>
      </c>
      <c r="Q4469">
        <v>1872</v>
      </c>
      <c r="R4469">
        <f>IF(Cleaned_data[[#This Row],[KATEGORI]]="A+B: KØRETØJER I ALT",Q4467/Cleaned_data[[#This Row],[TOTAL]],0)</f>
        <v>0</v>
      </c>
    </row>
    <row r="4470" spans="1:18" x14ac:dyDescent="0.2">
      <c r="A4470">
        <v>78</v>
      </c>
      <c r="B4470" s="1" t="s">
        <v>83</v>
      </c>
      <c r="C4470">
        <v>2019</v>
      </c>
      <c r="D4470" s="1" t="s">
        <v>26</v>
      </c>
      <c r="E4470">
        <v>320</v>
      </c>
      <c r="F4470">
        <v>209</v>
      </c>
      <c r="G4470">
        <v>148</v>
      </c>
      <c r="H4470">
        <v>32</v>
      </c>
      <c r="I4470">
        <v>73</v>
      </c>
      <c r="J4470">
        <v>62</v>
      </c>
      <c r="K4470">
        <v>123</v>
      </c>
      <c r="L4470">
        <v>139</v>
      </c>
      <c r="M4470">
        <v>289</v>
      </c>
      <c r="N4470">
        <v>234</v>
      </c>
      <c r="O4470">
        <v>167</v>
      </c>
      <c r="P4470">
        <v>110</v>
      </c>
      <c r="Q4470">
        <v>1906</v>
      </c>
      <c r="R4470">
        <f>IF(Cleaned_data[[#This Row],[KATEGORI]]="A+B: KØRETØJER I ALT",Q4468/Cleaned_data[[#This Row],[TOTAL]],0)</f>
        <v>0</v>
      </c>
    </row>
    <row r="4471" spans="1:18" x14ac:dyDescent="0.2">
      <c r="A4471">
        <v>78</v>
      </c>
      <c r="B4471" s="1" t="s">
        <v>83</v>
      </c>
      <c r="C4471">
        <v>2020</v>
      </c>
      <c r="D4471" s="1" t="s">
        <v>18</v>
      </c>
      <c r="E4471">
        <v>546</v>
      </c>
      <c r="F4471">
        <v>522</v>
      </c>
      <c r="G4471">
        <v>301</v>
      </c>
      <c r="H4471">
        <v>295</v>
      </c>
      <c r="I4471">
        <v>344</v>
      </c>
      <c r="J4471">
        <v>333</v>
      </c>
      <c r="K4471">
        <v>400</v>
      </c>
      <c r="L4471">
        <v>559</v>
      </c>
      <c r="M4471">
        <v>733</v>
      </c>
      <c r="N4471">
        <v>876</v>
      </c>
      <c r="O4471">
        <v>566</v>
      </c>
      <c r="P4471">
        <v>357</v>
      </c>
      <c r="Q4471">
        <v>5832</v>
      </c>
      <c r="R4471">
        <f>IF(Cleaned_data[[#This Row],[KATEGORI]]="A+B: KØRETØJER I ALT",Q4469/Cleaned_data[[#This Row],[TOTAL]],0)</f>
        <v>0</v>
      </c>
    </row>
    <row r="4472" spans="1:18" x14ac:dyDescent="0.2">
      <c r="A4472">
        <v>78</v>
      </c>
      <c r="B4472" s="1" t="s">
        <v>83</v>
      </c>
      <c r="C4472">
        <v>2020</v>
      </c>
      <c r="D4472" s="1" t="s">
        <v>19</v>
      </c>
      <c r="E4472">
        <v>133</v>
      </c>
      <c r="F4472">
        <v>108</v>
      </c>
      <c r="G4472">
        <v>86</v>
      </c>
      <c r="H4472">
        <v>71</v>
      </c>
      <c r="I4472">
        <v>77</v>
      </c>
      <c r="J4472">
        <v>78</v>
      </c>
      <c r="K4472">
        <v>86</v>
      </c>
      <c r="L4472">
        <v>97</v>
      </c>
      <c r="M4472">
        <v>152</v>
      </c>
      <c r="N4472">
        <v>95</v>
      </c>
      <c r="O4472">
        <v>60</v>
      </c>
      <c r="P4472">
        <v>39</v>
      </c>
      <c r="Q4472">
        <v>1082</v>
      </c>
      <c r="R4472">
        <f>IF(Cleaned_data[[#This Row],[KATEGORI]]="A+B: KØRETØJER I ALT",Q4470/Cleaned_data[[#This Row],[TOTAL]],0)</f>
        <v>0</v>
      </c>
    </row>
    <row r="4473" spans="1:18" x14ac:dyDescent="0.2">
      <c r="A4473">
        <v>78</v>
      </c>
      <c r="B4473" s="1" t="s">
        <v>83</v>
      </c>
      <c r="C4473">
        <v>2020</v>
      </c>
      <c r="D4473" s="1" t="s">
        <v>20</v>
      </c>
      <c r="E4473">
        <v>679</v>
      </c>
      <c r="F4473">
        <v>630</v>
      </c>
      <c r="G4473">
        <v>387</v>
      </c>
      <c r="H4473">
        <v>366</v>
      </c>
      <c r="I4473">
        <v>421</v>
      </c>
      <c r="J4473">
        <v>411</v>
      </c>
      <c r="K4473">
        <v>486</v>
      </c>
      <c r="L4473">
        <v>656</v>
      </c>
      <c r="M4473">
        <v>885</v>
      </c>
      <c r="N4473">
        <v>971</v>
      </c>
      <c r="O4473">
        <v>626</v>
      </c>
      <c r="P4473">
        <v>396</v>
      </c>
      <c r="Q4473">
        <v>6914</v>
      </c>
      <c r="R4473">
        <f>IF(Cleaned_data[[#This Row],[KATEGORI]]="A+B: KØRETØJER I ALT",Q4471/Cleaned_data[[#This Row],[TOTAL]],0)</f>
        <v>0</v>
      </c>
    </row>
    <row r="4474" spans="1:18" x14ac:dyDescent="0.2">
      <c r="A4474">
        <v>78</v>
      </c>
      <c r="B4474" s="1" t="s">
        <v>83</v>
      </c>
      <c r="C4474">
        <v>2020</v>
      </c>
      <c r="D4474" s="1" t="s">
        <v>21</v>
      </c>
      <c r="E4474">
        <v>7</v>
      </c>
      <c r="F4474">
        <v>4</v>
      </c>
      <c r="G4474">
        <v>8</v>
      </c>
      <c r="H4474">
        <v>9</v>
      </c>
      <c r="I4474">
        <v>5</v>
      </c>
      <c r="J4474">
        <v>4</v>
      </c>
      <c r="K4474">
        <v>5</v>
      </c>
      <c r="L4474">
        <v>5</v>
      </c>
      <c r="M4474">
        <v>2</v>
      </c>
      <c r="N4474">
        <v>6</v>
      </c>
      <c r="O4474">
        <v>0</v>
      </c>
      <c r="P4474">
        <v>0</v>
      </c>
      <c r="Q4474">
        <v>55</v>
      </c>
      <c r="R4474">
        <f>IF(Cleaned_data[[#This Row],[KATEGORI]]="A+B: KØRETØJER I ALT",Q4472/Cleaned_data[[#This Row],[TOTAL]],0)</f>
        <v>0</v>
      </c>
    </row>
    <row r="4475" spans="1:18" x14ac:dyDescent="0.2">
      <c r="A4475">
        <v>78</v>
      </c>
      <c r="B4475" s="1" t="s">
        <v>83</v>
      </c>
      <c r="C4475">
        <v>2020</v>
      </c>
      <c r="D4475" s="1" t="s">
        <v>22</v>
      </c>
      <c r="E4475">
        <v>25</v>
      </c>
      <c r="F4475">
        <v>26</v>
      </c>
      <c r="G4475">
        <v>27</v>
      </c>
      <c r="H4475">
        <v>27</v>
      </c>
      <c r="I4475">
        <v>24</v>
      </c>
      <c r="J4475">
        <v>23</v>
      </c>
      <c r="K4475">
        <v>25</v>
      </c>
      <c r="L4475">
        <v>22</v>
      </c>
      <c r="M4475">
        <v>18</v>
      </c>
      <c r="N4475">
        <v>24</v>
      </c>
      <c r="O4475">
        <v>18</v>
      </c>
      <c r="P4475">
        <v>16</v>
      </c>
      <c r="Q4475">
        <v>275</v>
      </c>
      <c r="R4475">
        <f>IF(Cleaned_data[[#This Row],[KATEGORI]]="A+B: KØRETØJER I ALT",Q4473/Cleaned_data[[#This Row],[TOTAL]],0)</f>
        <v>0</v>
      </c>
    </row>
    <row r="4476" spans="1:18" x14ac:dyDescent="0.2">
      <c r="A4476">
        <v>78</v>
      </c>
      <c r="B4476" s="1" t="s">
        <v>83</v>
      </c>
      <c r="C4476">
        <v>2020</v>
      </c>
      <c r="D4476" s="1" t="s">
        <v>23</v>
      </c>
      <c r="E4476">
        <v>704</v>
      </c>
      <c r="F4476">
        <v>656</v>
      </c>
      <c r="G4476">
        <v>414</v>
      </c>
      <c r="H4476">
        <v>393</v>
      </c>
      <c r="I4476">
        <v>445</v>
      </c>
      <c r="J4476">
        <v>434</v>
      </c>
      <c r="K4476">
        <v>511</v>
      </c>
      <c r="L4476">
        <v>678</v>
      </c>
      <c r="M4476">
        <v>903</v>
      </c>
      <c r="N4476">
        <v>995</v>
      </c>
      <c r="O4476">
        <v>644</v>
      </c>
      <c r="P4476">
        <v>412</v>
      </c>
      <c r="Q4476">
        <v>7189</v>
      </c>
      <c r="R4476">
        <f>IF(Cleaned_data[[#This Row],[KATEGORI]]="A+B: KØRETØJER I ALT",Q4474/Cleaned_data[[#This Row],[TOTAL]],0)</f>
        <v>7.6505772708304358E-3</v>
      </c>
    </row>
    <row r="4477" spans="1:18" x14ac:dyDescent="0.2">
      <c r="A4477">
        <v>78</v>
      </c>
      <c r="B4477" s="1" t="s">
        <v>83</v>
      </c>
      <c r="C4477">
        <v>2020</v>
      </c>
      <c r="D4477" s="1" t="s">
        <v>24</v>
      </c>
      <c r="E4477">
        <v>7</v>
      </c>
      <c r="F4477">
        <v>3</v>
      </c>
      <c r="G4477">
        <v>3</v>
      </c>
      <c r="H4477">
        <v>14</v>
      </c>
      <c r="I4477">
        <v>2</v>
      </c>
      <c r="J4477">
        <v>4</v>
      </c>
      <c r="K4477">
        <v>1</v>
      </c>
      <c r="L4477">
        <v>3</v>
      </c>
      <c r="M4477">
        <v>12</v>
      </c>
      <c r="N4477">
        <v>8</v>
      </c>
      <c r="O4477">
        <v>3</v>
      </c>
      <c r="P4477">
        <v>3</v>
      </c>
      <c r="Q4477">
        <v>63</v>
      </c>
      <c r="R4477">
        <f>IF(Cleaned_data[[#This Row],[KATEGORI]]="A+B: KØRETØJER I ALT",Q4475/Cleaned_data[[#This Row],[TOTAL]],0)</f>
        <v>0</v>
      </c>
    </row>
    <row r="4478" spans="1:18" x14ac:dyDescent="0.2">
      <c r="A4478">
        <v>78</v>
      </c>
      <c r="B4478" s="1" t="s">
        <v>83</v>
      </c>
      <c r="C4478">
        <v>2020</v>
      </c>
      <c r="D4478" s="1" t="s">
        <v>25</v>
      </c>
      <c r="E4478">
        <v>588</v>
      </c>
      <c r="F4478">
        <v>245</v>
      </c>
      <c r="G4478">
        <v>199</v>
      </c>
      <c r="H4478">
        <v>63</v>
      </c>
      <c r="I4478">
        <v>100</v>
      </c>
      <c r="J4478">
        <v>112</v>
      </c>
      <c r="K4478">
        <v>229</v>
      </c>
      <c r="L4478">
        <v>153</v>
      </c>
      <c r="M4478">
        <v>425</v>
      </c>
      <c r="N4478">
        <v>333</v>
      </c>
      <c r="O4478">
        <v>232</v>
      </c>
      <c r="P4478">
        <v>129</v>
      </c>
      <c r="Q4478">
        <v>2808</v>
      </c>
      <c r="R4478">
        <f>IF(Cleaned_data[[#This Row],[KATEGORI]]="A+B: KØRETØJER I ALT",Q4476/Cleaned_data[[#This Row],[TOTAL]],0)</f>
        <v>0</v>
      </c>
    </row>
    <row r="4479" spans="1:18" x14ac:dyDescent="0.2">
      <c r="A4479">
        <v>78</v>
      </c>
      <c r="B4479" s="1" t="s">
        <v>83</v>
      </c>
      <c r="C4479">
        <v>2020</v>
      </c>
      <c r="D4479" s="1" t="s">
        <v>26</v>
      </c>
      <c r="E4479">
        <v>595</v>
      </c>
      <c r="F4479">
        <v>248</v>
      </c>
      <c r="G4479">
        <v>202</v>
      </c>
      <c r="H4479">
        <v>77</v>
      </c>
      <c r="I4479">
        <v>102</v>
      </c>
      <c r="J4479">
        <v>116</v>
      </c>
      <c r="K4479">
        <v>230</v>
      </c>
      <c r="L4479">
        <v>156</v>
      </c>
      <c r="M4479">
        <v>437</v>
      </c>
      <c r="N4479">
        <v>341</v>
      </c>
      <c r="O4479">
        <v>235</v>
      </c>
      <c r="P4479">
        <v>132</v>
      </c>
      <c r="Q4479">
        <v>2871</v>
      </c>
      <c r="R4479">
        <f>IF(Cleaned_data[[#This Row],[KATEGORI]]="A+B: KØRETØJER I ALT",Q4477/Cleaned_data[[#This Row],[TOTAL]],0)</f>
        <v>0</v>
      </c>
    </row>
    <row r="4480" spans="1:18" x14ac:dyDescent="0.2">
      <c r="A4480">
        <v>78</v>
      </c>
      <c r="B4480" s="1" t="s">
        <v>83</v>
      </c>
      <c r="C4480">
        <v>2021</v>
      </c>
      <c r="D4480" s="1" t="s">
        <v>18</v>
      </c>
      <c r="E4480">
        <v>582</v>
      </c>
      <c r="F4480">
        <v>504</v>
      </c>
      <c r="G4480">
        <v>373</v>
      </c>
      <c r="H4480">
        <v>334</v>
      </c>
      <c r="I4480">
        <v>347</v>
      </c>
      <c r="J4480">
        <v>381</v>
      </c>
      <c r="K4480">
        <v>395</v>
      </c>
      <c r="L4480">
        <v>617</v>
      </c>
      <c r="M4480">
        <v>780</v>
      </c>
      <c r="N4480">
        <v>845</v>
      </c>
      <c r="O4480">
        <v>594</v>
      </c>
      <c r="P4480">
        <v>428</v>
      </c>
      <c r="Q4480">
        <v>6180</v>
      </c>
      <c r="R4480">
        <f>IF(Cleaned_data[[#This Row],[KATEGORI]]="A+B: KØRETØJER I ALT",Q4478/Cleaned_data[[#This Row],[TOTAL]],0)</f>
        <v>0</v>
      </c>
    </row>
    <row r="4481" spans="1:18" x14ac:dyDescent="0.2">
      <c r="A4481">
        <v>78</v>
      </c>
      <c r="B4481" s="1" t="s">
        <v>83</v>
      </c>
      <c r="C4481">
        <v>2021</v>
      </c>
      <c r="D4481" s="1" t="s">
        <v>19</v>
      </c>
      <c r="E4481">
        <v>134</v>
      </c>
      <c r="F4481">
        <v>97</v>
      </c>
      <c r="G4481">
        <v>80</v>
      </c>
      <c r="H4481">
        <v>69</v>
      </c>
      <c r="I4481">
        <v>67</v>
      </c>
      <c r="J4481">
        <v>96</v>
      </c>
      <c r="K4481">
        <v>115</v>
      </c>
      <c r="L4481">
        <v>144</v>
      </c>
      <c r="M4481">
        <v>126</v>
      </c>
      <c r="N4481">
        <v>76</v>
      </c>
      <c r="O4481">
        <v>53</v>
      </c>
      <c r="P4481">
        <v>58</v>
      </c>
      <c r="Q4481">
        <v>1115</v>
      </c>
      <c r="R4481">
        <f>IF(Cleaned_data[[#This Row],[KATEGORI]]="A+B: KØRETØJER I ALT",Q4479/Cleaned_data[[#This Row],[TOTAL]],0)</f>
        <v>0</v>
      </c>
    </row>
    <row r="4482" spans="1:18" x14ac:dyDescent="0.2">
      <c r="A4482">
        <v>78</v>
      </c>
      <c r="B4482" s="1" t="s">
        <v>83</v>
      </c>
      <c r="C4482">
        <v>2021</v>
      </c>
      <c r="D4482" s="1" t="s">
        <v>20</v>
      </c>
      <c r="E4482">
        <v>716</v>
      </c>
      <c r="F4482">
        <v>601</v>
      </c>
      <c r="G4482">
        <v>453</v>
      </c>
      <c r="H4482">
        <v>403</v>
      </c>
      <c r="I4482">
        <v>414</v>
      </c>
      <c r="J4482">
        <v>477</v>
      </c>
      <c r="K4482">
        <v>510</v>
      </c>
      <c r="L4482">
        <v>761</v>
      </c>
      <c r="M4482">
        <v>906</v>
      </c>
      <c r="N4482">
        <v>921</v>
      </c>
      <c r="O4482">
        <v>647</v>
      </c>
      <c r="P4482">
        <v>486</v>
      </c>
      <c r="Q4482">
        <v>7295</v>
      </c>
      <c r="R4482">
        <f>IF(Cleaned_data[[#This Row],[KATEGORI]]="A+B: KØRETØJER I ALT",Q4480/Cleaned_data[[#This Row],[TOTAL]],0)</f>
        <v>0</v>
      </c>
    </row>
    <row r="4483" spans="1:18" x14ac:dyDescent="0.2">
      <c r="A4483">
        <v>78</v>
      </c>
      <c r="B4483" s="1" t="s">
        <v>83</v>
      </c>
      <c r="C4483">
        <v>2021</v>
      </c>
      <c r="D4483" s="1" t="s">
        <v>21</v>
      </c>
      <c r="E4483">
        <v>5</v>
      </c>
      <c r="F4483">
        <v>5</v>
      </c>
      <c r="G4483">
        <v>12</v>
      </c>
      <c r="H4483">
        <v>8</v>
      </c>
      <c r="I4483">
        <v>7</v>
      </c>
      <c r="J4483">
        <v>2</v>
      </c>
      <c r="K4483">
        <v>2</v>
      </c>
      <c r="L4483">
        <v>9</v>
      </c>
      <c r="M4483">
        <v>4</v>
      </c>
      <c r="N4483">
        <v>7</v>
      </c>
      <c r="O4483">
        <v>1</v>
      </c>
      <c r="P4483">
        <v>1</v>
      </c>
      <c r="Q4483">
        <v>63</v>
      </c>
      <c r="R4483">
        <f>IF(Cleaned_data[[#This Row],[KATEGORI]]="A+B: KØRETØJER I ALT",Q4481/Cleaned_data[[#This Row],[TOTAL]],0)</f>
        <v>0</v>
      </c>
    </row>
    <row r="4484" spans="1:18" x14ac:dyDescent="0.2">
      <c r="A4484">
        <v>78</v>
      </c>
      <c r="B4484" s="1" t="s">
        <v>83</v>
      </c>
      <c r="C4484">
        <v>2021</v>
      </c>
      <c r="D4484" s="1" t="s">
        <v>22</v>
      </c>
      <c r="E4484">
        <v>24</v>
      </c>
      <c r="F4484">
        <v>28</v>
      </c>
      <c r="G4484">
        <v>33</v>
      </c>
      <c r="H4484">
        <v>27</v>
      </c>
      <c r="I4484">
        <v>27</v>
      </c>
      <c r="J4484">
        <v>24</v>
      </c>
      <c r="K4484">
        <v>21</v>
      </c>
      <c r="L4484">
        <v>27</v>
      </c>
      <c r="M4484">
        <v>21</v>
      </c>
      <c r="N4484">
        <v>26</v>
      </c>
      <c r="O4484">
        <v>19</v>
      </c>
      <c r="P4484">
        <v>21</v>
      </c>
      <c r="Q4484">
        <v>298</v>
      </c>
      <c r="R4484">
        <f>IF(Cleaned_data[[#This Row],[KATEGORI]]="A+B: KØRETØJER I ALT",Q4482/Cleaned_data[[#This Row],[TOTAL]],0)</f>
        <v>0</v>
      </c>
    </row>
    <row r="4485" spans="1:18" x14ac:dyDescent="0.2">
      <c r="A4485">
        <v>78</v>
      </c>
      <c r="B4485" s="1" t="s">
        <v>83</v>
      </c>
      <c r="C4485">
        <v>2021</v>
      </c>
      <c r="D4485" s="1" t="s">
        <v>23</v>
      </c>
      <c r="E4485">
        <v>740</v>
      </c>
      <c r="F4485">
        <v>629</v>
      </c>
      <c r="G4485">
        <v>486</v>
      </c>
      <c r="H4485">
        <v>430</v>
      </c>
      <c r="I4485">
        <v>441</v>
      </c>
      <c r="J4485">
        <v>501</v>
      </c>
      <c r="K4485">
        <v>531</v>
      </c>
      <c r="L4485">
        <v>788</v>
      </c>
      <c r="M4485">
        <v>927</v>
      </c>
      <c r="N4485">
        <v>947</v>
      </c>
      <c r="O4485">
        <v>666</v>
      </c>
      <c r="P4485">
        <v>507</v>
      </c>
      <c r="Q4485">
        <v>7593</v>
      </c>
      <c r="R4485">
        <f>IF(Cleaned_data[[#This Row],[KATEGORI]]="A+B: KØRETØJER I ALT",Q4483/Cleaned_data[[#This Row],[TOTAL]],0)</f>
        <v>8.2971157645199533E-3</v>
      </c>
    </row>
    <row r="4486" spans="1:18" x14ac:dyDescent="0.2">
      <c r="A4486">
        <v>78</v>
      </c>
      <c r="B4486" s="1" t="s">
        <v>83</v>
      </c>
      <c r="C4486">
        <v>2021</v>
      </c>
      <c r="D4486" s="1" t="s">
        <v>24</v>
      </c>
      <c r="E4486">
        <v>6</v>
      </c>
      <c r="F4486">
        <v>7</v>
      </c>
      <c r="G4486">
        <v>8</v>
      </c>
      <c r="H4486">
        <v>4</v>
      </c>
      <c r="I4486">
        <v>3</v>
      </c>
      <c r="J4486">
        <v>2</v>
      </c>
      <c r="K4486">
        <v>4</v>
      </c>
      <c r="L4486">
        <v>2</v>
      </c>
      <c r="M4486">
        <v>13</v>
      </c>
      <c r="N4486">
        <v>8</v>
      </c>
      <c r="O4486">
        <v>8</v>
      </c>
      <c r="P4486">
        <v>1</v>
      </c>
      <c r="Q4486">
        <v>66</v>
      </c>
      <c r="R4486">
        <f>IF(Cleaned_data[[#This Row],[KATEGORI]]="A+B: KØRETØJER I ALT",Q4484/Cleaned_data[[#This Row],[TOTAL]],0)</f>
        <v>0</v>
      </c>
    </row>
    <row r="4487" spans="1:18" x14ac:dyDescent="0.2">
      <c r="A4487">
        <v>78</v>
      </c>
      <c r="B4487" s="1" t="s">
        <v>83</v>
      </c>
      <c r="C4487">
        <v>2021</v>
      </c>
      <c r="D4487" s="1" t="s">
        <v>25</v>
      </c>
      <c r="E4487">
        <v>309</v>
      </c>
      <c r="F4487">
        <v>226</v>
      </c>
      <c r="G4487">
        <v>139</v>
      </c>
      <c r="H4487">
        <v>72</v>
      </c>
      <c r="I4487">
        <v>116</v>
      </c>
      <c r="J4487">
        <v>109</v>
      </c>
      <c r="K4487">
        <v>153</v>
      </c>
      <c r="L4487">
        <v>190</v>
      </c>
      <c r="M4487">
        <v>243</v>
      </c>
      <c r="N4487">
        <v>253</v>
      </c>
      <c r="O4487">
        <v>177</v>
      </c>
      <c r="P4487">
        <v>101</v>
      </c>
      <c r="Q4487">
        <v>2088</v>
      </c>
      <c r="R4487">
        <f>IF(Cleaned_data[[#This Row],[KATEGORI]]="A+B: KØRETØJER I ALT",Q4485/Cleaned_data[[#This Row],[TOTAL]],0)</f>
        <v>0</v>
      </c>
    </row>
    <row r="4488" spans="1:18" x14ac:dyDescent="0.2">
      <c r="A4488">
        <v>78</v>
      </c>
      <c r="B4488" s="1" t="s">
        <v>83</v>
      </c>
      <c r="C4488">
        <v>2021</v>
      </c>
      <c r="D4488" s="1" t="s">
        <v>26</v>
      </c>
      <c r="E4488">
        <v>315</v>
      </c>
      <c r="F4488">
        <v>233</v>
      </c>
      <c r="G4488">
        <v>147</v>
      </c>
      <c r="H4488">
        <v>76</v>
      </c>
      <c r="I4488">
        <v>119</v>
      </c>
      <c r="J4488">
        <v>111</v>
      </c>
      <c r="K4488">
        <v>157</v>
      </c>
      <c r="L4488">
        <v>192</v>
      </c>
      <c r="M4488">
        <v>256</v>
      </c>
      <c r="N4488">
        <v>261</v>
      </c>
      <c r="O4488">
        <v>185</v>
      </c>
      <c r="P4488">
        <v>102</v>
      </c>
      <c r="Q4488">
        <v>2154</v>
      </c>
      <c r="R4488">
        <f>IF(Cleaned_data[[#This Row],[KATEGORI]]="A+B: KØRETØJER I ALT",Q4486/Cleaned_data[[#This Row],[TOTAL]],0)</f>
        <v>0</v>
      </c>
    </row>
    <row r="4489" spans="1:18" x14ac:dyDescent="0.2">
      <c r="A4489">
        <v>78</v>
      </c>
      <c r="B4489" s="1" t="s">
        <v>83</v>
      </c>
      <c r="C4489">
        <v>2022</v>
      </c>
      <c r="D4489" s="1" t="s">
        <v>18</v>
      </c>
      <c r="E4489">
        <v>757</v>
      </c>
      <c r="F4489">
        <v>569</v>
      </c>
      <c r="G4489">
        <v>390</v>
      </c>
      <c r="H4489">
        <v>326</v>
      </c>
      <c r="I4489">
        <v>312</v>
      </c>
      <c r="J4489">
        <v>394</v>
      </c>
      <c r="K4489">
        <v>438</v>
      </c>
      <c r="L4489">
        <v>566</v>
      </c>
      <c r="M4489">
        <v>848</v>
      </c>
      <c r="N4489">
        <v>856</v>
      </c>
      <c r="O4489">
        <v>681</v>
      </c>
      <c r="P4489">
        <v>408</v>
      </c>
      <c r="Q4489">
        <v>6545</v>
      </c>
      <c r="R4489">
        <f>IF(Cleaned_data[[#This Row],[KATEGORI]]="A+B: KØRETØJER I ALT",Q4487/Cleaned_data[[#This Row],[TOTAL]],0)</f>
        <v>0</v>
      </c>
    </row>
    <row r="4490" spans="1:18" x14ac:dyDescent="0.2">
      <c r="A4490">
        <v>78</v>
      </c>
      <c r="B4490" s="1" t="s">
        <v>83</v>
      </c>
      <c r="C4490">
        <v>2022</v>
      </c>
      <c r="D4490" s="1" t="s">
        <v>19</v>
      </c>
      <c r="E4490">
        <v>122</v>
      </c>
      <c r="F4490">
        <v>102</v>
      </c>
      <c r="G4490">
        <v>72</v>
      </c>
      <c r="H4490">
        <v>71</v>
      </c>
      <c r="I4490">
        <v>87</v>
      </c>
      <c r="J4490">
        <v>90</v>
      </c>
      <c r="K4490">
        <v>87</v>
      </c>
      <c r="L4490">
        <v>130</v>
      </c>
      <c r="M4490">
        <v>146</v>
      </c>
      <c r="N4490">
        <v>93</v>
      </c>
      <c r="O4490">
        <v>60</v>
      </c>
      <c r="P4490">
        <v>38</v>
      </c>
      <c r="Q4490">
        <v>1098</v>
      </c>
      <c r="R4490">
        <f>IF(Cleaned_data[[#This Row],[KATEGORI]]="A+B: KØRETØJER I ALT",Q4488/Cleaned_data[[#This Row],[TOTAL]],0)</f>
        <v>0</v>
      </c>
    </row>
    <row r="4491" spans="1:18" x14ac:dyDescent="0.2">
      <c r="A4491">
        <v>78</v>
      </c>
      <c r="B4491" s="1" t="s">
        <v>83</v>
      </c>
      <c r="C4491">
        <v>2022</v>
      </c>
      <c r="D4491" s="1" t="s">
        <v>20</v>
      </c>
      <c r="E4491">
        <v>879</v>
      </c>
      <c r="F4491">
        <v>671</v>
      </c>
      <c r="G4491">
        <v>462</v>
      </c>
      <c r="H4491">
        <v>397</v>
      </c>
      <c r="I4491">
        <v>399</v>
      </c>
      <c r="J4491">
        <v>484</v>
      </c>
      <c r="K4491">
        <v>525</v>
      </c>
      <c r="L4491">
        <v>696</v>
      </c>
      <c r="M4491">
        <v>994</v>
      </c>
      <c r="N4491">
        <v>949</v>
      </c>
      <c r="O4491">
        <v>741</v>
      </c>
      <c r="P4491">
        <v>446</v>
      </c>
      <c r="Q4491">
        <v>7643</v>
      </c>
      <c r="R4491">
        <f>IF(Cleaned_data[[#This Row],[KATEGORI]]="A+B: KØRETØJER I ALT",Q4489/Cleaned_data[[#This Row],[TOTAL]],0)</f>
        <v>0</v>
      </c>
    </row>
    <row r="4492" spans="1:18" x14ac:dyDescent="0.2">
      <c r="A4492">
        <v>78</v>
      </c>
      <c r="B4492" s="1" t="s">
        <v>83</v>
      </c>
      <c r="C4492">
        <v>2022</v>
      </c>
      <c r="D4492" s="1" t="s">
        <v>21</v>
      </c>
      <c r="E4492">
        <v>18</v>
      </c>
      <c r="F4492">
        <v>14</v>
      </c>
      <c r="G4492">
        <v>7</v>
      </c>
      <c r="H4492">
        <v>1</v>
      </c>
      <c r="I4492">
        <v>6</v>
      </c>
      <c r="J4492">
        <v>6</v>
      </c>
      <c r="K4492">
        <v>15</v>
      </c>
      <c r="L4492">
        <v>9</v>
      </c>
      <c r="M4492">
        <v>10</v>
      </c>
      <c r="N4492">
        <v>1</v>
      </c>
      <c r="O4492">
        <v>0</v>
      </c>
      <c r="P4492">
        <v>3</v>
      </c>
      <c r="Q4492">
        <v>90</v>
      </c>
      <c r="R4492">
        <f>IF(Cleaned_data[[#This Row],[KATEGORI]]="A+B: KØRETØJER I ALT",Q4490/Cleaned_data[[#This Row],[TOTAL]],0)</f>
        <v>0</v>
      </c>
    </row>
    <row r="4493" spans="1:18" x14ac:dyDescent="0.2">
      <c r="A4493">
        <v>78</v>
      </c>
      <c r="B4493" s="1" t="s">
        <v>83</v>
      </c>
      <c r="C4493">
        <v>2022</v>
      </c>
      <c r="D4493" s="1" t="s">
        <v>22</v>
      </c>
      <c r="E4493">
        <v>37</v>
      </c>
      <c r="F4493">
        <v>38</v>
      </c>
      <c r="G4493">
        <v>29</v>
      </c>
      <c r="H4493">
        <v>21</v>
      </c>
      <c r="I4493">
        <v>26</v>
      </c>
      <c r="J4493">
        <v>29</v>
      </c>
      <c r="K4493">
        <v>35</v>
      </c>
      <c r="L4493">
        <v>25</v>
      </c>
      <c r="M4493">
        <v>28</v>
      </c>
      <c r="N4493">
        <v>21</v>
      </c>
      <c r="O4493">
        <v>21</v>
      </c>
      <c r="P4493">
        <v>20</v>
      </c>
      <c r="Q4493">
        <v>330</v>
      </c>
      <c r="R4493">
        <f>IF(Cleaned_data[[#This Row],[KATEGORI]]="A+B: KØRETØJER I ALT",Q4491/Cleaned_data[[#This Row],[TOTAL]],0)</f>
        <v>0</v>
      </c>
    </row>
    <row r="4494" spans="1:18" x14ac:dyDescent="0.2">
      <c r="A4494">
        <v>78</v>
      </c>
      <c r="B4494" s="1" t="s">
        <v>83</v>
      </c>
      <c r="C4494">
        <v>2022</v>
      </c>
      <c r="D4494" s="1" t="s">
        <v>23</v>
      </c>
      <c r="E4494">
        <v>916</v>
      </c>
      <c r="F4494">
        <v>709</v>
      </c>
      <c r="G4494">
        <v>491</v>
      </c>
      <c r="H4494">
        <v>418</v>
      </c>
      <c r="I4494">
        <v>425</v>
      </c>
      <c r="J4494">
        <v>513</v>
      </c>
      <c r="K4494">
        <v>560</v>
      </c>
      <c r="L4494">
        <v>721</v>
      </c>
      <c r="M4494">
        <v>1022</v>
      </c>
      <c r="N4494">
        <v>970</v>
      </c>
      <c r="O4494">
        <v>762</v>
      </c>
      <c r="P4494">
        <v>466</v>
      </c>
      <c r="Q4494">
        <v>7973</v>
      </c>
      <c r="R4494">
        <f>IF(Cleaned_data[[#This Row],[KATEGORI]]="A+B: KØRETØJER I ALT",Q4492/Cleaned_data[[#This Row],[TOTAL]],0)</f>
        <v>1.1288097328483633E-2</v>
      </c>
    </row>
    <row r="4495" spans="1:18" x14ac:dyDescent="0.2">
      <c r="A4495">
        <v>78</v>
      </c>
      <c r="B4495" s="1" t="s">
        <v>83</v>
      </c>
      <c r="C4495">
        <v>2022</v>
      </c>
      <c r="D4495" s="1" t="s">
        <v>24</v>
      </c>
      <c r="E4495">
        <v>7</v>
      </c>
      <c r="F4495">
        <v>13</v>
      </c>
      <c r="G4495">
        <v>5</v>
      </c>
      <c r="H4495">
        <v>9</v>
      </c>
      <c r="I4495">
        <v>1</v>
      </c>
      <c r="J4495">
        <v>7</v>
      </c>
      <c r="K4495">
        <v>4</v>
      </c>
      <c r="L4495">
        <v>3</v>
      </c>
      <c r="M4495">
        <v>9</v>
      </c>
      <c r="N4495">
        <v>10</v>
      </c>
      <c r="O4495">
        <v>8</v>
      </c>
      <c r="P4495">
        <v>3</v>
      </c>
      <c r="Q4495">
        <v>79</v>
      </c>
      <c r="R4495">
        <f>IF(Cleaned_data[[#This Row],[KATEGORI]]="A+B: KØRETØJER I ALT",Q4493/Cleaned_data[[#This Row],[TOTAL]],0)</f>
        <v>0</v>
      </c>
    </row>
    <row r="4496" spans="1:18" x14ac:dyDescent="0.2">
      <c r="A4496">
        <v>78</v>
      </c>
      <c r="B4496" s="1" t="s">
        <v>83</v>
      </c>
      <c r="C4496">
        <v>2022</v>
      </c>
      <c r="D4496" s="1" t="s">
        <v>25</v>
      </c>
      <c r="E4496">
        <v>472</v>
      </c>
      <c r="F4496">
        <v>281</v>
      </c>
      <c r="G4496">
        <v>192</v>
      </c>
      <c r="H4496">
        <v>65</v>
      </c>
      <c r="I4496">
        <v>70</v>
      </c>
      <c r="J4496">
        <v>98</v>
      </c>
      <c r="K4496">
        <v>140</v>
      </c>
      <c r="L4496">
        <v>163</v>
      </c>
      <c r="M4496">
        <v>441</v>
      </c>
      <c r="N4496">
        <v>330</v>
      </c>
      <c r="O4496">
        <v>177</v>
      </c>
      <c r="P4496">
        <v>62</v>
      </c>
      <c r="Q4496">
        <v>2491</v>
      </c>
      <c r="R4496">
        <f>IF(Cleaned_data[[#This Row],[KATEGORI]]="A+B: KØRETØJER I ALT",Q4494/Cleaned_data[[#This Row],[TOTAL]],0)</f>
        <v>0</v>
      </c>
    </row>
    <row r="4497" spans="1:18" x14ac:dyDescent="0.2">
      <c r="A4497">
        <v>78</v>
      </c>
      <c r="B4497" s="1" t="s">
        <v>83</v>
      </c>
      <c r="C4497">
        <v>2022</v>
      </c>
      <c r="D4497" s="1" t="s">
        <v>26</v>
      </c>
      <c r="E4497">
        <v>479</v>
      </c>
      <c r="F4497">
        <v>294</v>
      </c>
      <c r="G4497">
        <v>197</v>
      </c>
      <c r="H4497">
        <v>74</v>
      </c>
      <c r="I4497">
        <v>71</v>
      </c>
      <c r="J4497">
        <v>105</v>
      </c>
      <c r="K4497">
        <v>144</v>
      </c>
      <c r="L4497">
        <v>166</v>
      </c>
      <c r="M4497">
        <v>450</v>
      </c>
      <c r="N4497">
        <v>340</v>
      </c>
      <c r="O4497">
        <v>185</v>
      </c>
      <c r="P4497">
        <v>65</v>
      </c>
      <c r="Q4497">
        <v>2570</v>
      </c>
      <c r="R4497">
        <f>IF(Cleaned_data[[#This Row],[KATEGORI]]="A+B: KØRETØJER I ALT",Q4495/Cleaned_data[[#This Row],[TOTAL]],0)</f>
        <v>0</v>
      </c>
    </row>
    <row r="4498" spans="1:18" x14ac:dyDescent="0.2">
      <c r="A4498">
        <v>78</v>
      </c>
      <c r="B4498" s="1" t="s">
        <v>83</v>
      </c>
      <c r="C4498">
        <v>2023</v>
      </c>
      <c r="D4498" s="1" t="s">
        <v>18</v>
      </c>
      <c r="E4498">
        <v>672</v>
      </c>
      <c r="F4498">
        <v>507</v>
      </c>
      <c r="G4498">
        <v>425</v>
      </c>
      <c r="H4498">
        <v>346</v>
      </c>
      <c r="I4498">
        <v>417</v>
      </c>
      <c r="J4498">
        <v>407</v>
      </c>
      <c r="K4498">
        <v>532</v>
      </c>
      <c r="L4498">
        <v>599</v>
      </c>
      <c r="M4498">
        <v>762</v>
      </c>
      <c r="N4498">
        <v>814</v>
      </c>
      <c r="O4498">
        <v>652</v>
      </c>
      <c r="P4498">
        <v>462</v>
      </c>
      <c r="Q4498">
        <v>6595</v>
      </c>
      <c r="R4498">
        <f>IF(Cleaned_data[[#This Row],[KATEGORI]]="A+B: KØRETØJER I ALT",Q4496/Cleaned_data[[#This Row],[TOTAL]],0)</f>
        <v>0</v>
      </c>
    </row>
    <row r="4499" spans="1:18" x14ac:dyDescent="0.2">
      <c r="A4499">
        <v>78</v>
      </c>
      <c r="B4499" s="1" t="s">
        <v>83</v>
      </c>
      <c r="C4499">
        <v>2023</v>
      </c>
      <c r="D4499" s="1" t="s">
        <v>19</v>
      </c>
      <c r="E4499">
        <v>99</v>
      </c>
      <c r="F4499">
        <v>83</v>
      </c>
      <c r="G4499">
        <v>66</v>
      </c>
      <c r="H4499">
        <v>83</v>
      </c>
      <c r="I4499">
        <v>103</v>
      </c>
      <c r="J4499">
        <v>93</v>
      </c>
      <c r="K4499">
        <v>97</v>
      </c>
      <c r="L4499">
        <v>131</v>
      </c>
      <c r="M4499">
        <v>92</v>
      </c>
      <c r="N4499">
        <v>79</v>
      </c>
      <c r="O4499">
        <v>54</v>
      </c>
      <c r="P4499">
        <v>29</v>
      </c>
      <c r="Q4499">
        <v>1009</v>
      </c>
      <c r="R4499">
        <f>IF(Cleaned_data[[#This Row],[KATEGORI]]="A+B: KØRETØJER I ALT",Q4497/Cleaned_data[[#This Row],[TOTAL]],0)</f>
        <v>0</v>
      </c>
    </row>
    <row r="4500" spans="1:18" x14ac:dyDescent="0.2">
      <c r="A4500">
        <v>78</v>
      </c>
      <c r="B4500" s="1" t="s">
        <v>83</v>
      </c>
      <c r="C4500">
        <v>2023</v>
      </c>
      <c r="D4500" s="1" t="s">
        <v>20</v>
      </c>
      <c r="E4500">
        <v>771</v>
      </c>
      <c r="F4500">
        <v>590</v>
      </c>
      <c r="G4500">
        <v>491</v>
      </c>
      <c r="H4500">
        <v>429</v>
      </c>
      <c r="I4500">
        <v>520</v>
      </c>
      <c r="J4500">
        <v>500</v>
      </c>
      <c r="K4500">
        <v>629</v>
      </c>
      <c r="L4500">
        <v>730</v>
      </c>
      <c r="M4500">
        <v>854</v>
      </c>
      <c r="N4500">
        <v>893</v>
      </c>
      <c r="O4500">
        <v>706</v>
      </c>
      <c r="P4500">
        <v>491</v>
      </c>
      <c r="Q4500">
        <v>7604</v>
      </c>
      <c r="R4500">
        <f>IF(Cleaned_data[[#This Row],[KATEGORI]]="A+B: KØRETØJER I ALT",Q4498/Cleaned_data[[#This Row],[TOTAL]],0)</f>
        <v>0</v>
      </c>
    </row>
    <row r="4501" spans="1:18" x14ac:dyDescent="0.2">
      <c r="A4501">
        <v>78</v>
      </c>
      <c r="B4501" s="1" t="s">
        <v>83</v>
      </c>
      <c r="C4501">
        <v>2023</v>
      </c>
      <c r="D4501" s="1" t="s">
        <v>21</v>
      </c>
      <c r="E4501">
        <v>9</v>
      </c>
      <c r="F4501">
        <v>12</v>
      </c>
      <c r="G4501">
        <v>10</v>
      </c>
      <c r="H4501">
        <v>10</v>
      </c>
      <c r="I4501">
        <v>12</v>
      </c>
      <c r="J4501">
        <v>6</v>
      </c>
      <c r="K4501">
        <v>5</v>
      </c>
      <c r="L4501">
        <v>2</v>
      </c>
      <c r="M4501">
        <v>6</v>
      </c>
      <c r="N4501">
        <v>0</v>
      </c>
      <c r="O4501">
        <v>2</v>
      </c>
      <c r="P4501">
        <v>0</v>
      </c>
      <c r="Q4501">
        <v>74</v>
      </c>
      <c r="R4501">
        <f>IF(Cleaned_data[[#This Row],[KATEGORI]]="A+B: KØRETØJER I ALT",Q4499/Cleaned_data[[#This Row],[TOTAL]],0)</f>
        <v>0</v>
      </c>
    </row>
    <row r="4502" spans="1:18" x14ac:dyDescent="0.2">
      <c r="A4502">
        <v>78</v>
      </c>
      <c r="B4502" s="1" t="s">
        <v>83</v>
      </c>
      <c r="C4502">
        <v>2023</v>
      </c>
      <c r="D4502" s="1" t="s">
        <v>22</v>
      </c>
      <c r="E4502">
        <v>29</v>
      </c>
      <c r="F4502">
        <v>33</v>
      </c>
      <c r="G4502">
        <v>30</v>
      </c>
      <c r="H4502">
        <v>30</v>
      </c>
      <c r="I4502">
        <v>29</v>
      </c>
      <c r="J4502">
        <v>24</v>
      </c>
      <c r="K4502">
        <v>24</v>
      </c>
      <c r="L4502">
        <v>18</v>
      </c>
      <c r="M4502">
        <v>26</v>
      </c>
      <c r="N4502">
        <v>21</v>
      </c>
      <c r="O4502">
        <v>23</v>
      </c>
      <c r="P4502">
        <v>13</v>
      </c>
      <c r="Q4502">
        <v>300</v>
      </c>
      <c r="R4502">
        <f>IF(Cleaned_data[[#This Row],[KATEGORI]]="A+B: KØRETØJER I ALT",Q4500/Cleaned_data[[#This Row],[TOTAL]],0)</f>
        <v>0</v>
      </c>
    </row>
    <row r="4503" spans="1:18" x14ac:dyDescent="0.2">
      <c r="A4503">
        <v>78</v>
      </c>
      <c r="B4503" s="1" t="s">
        <v>83</v>
      </c>
      <c r="C4503">
        <v>2023</v>
      </c>
      <c r="D4503" s="1" t="s">
        <v>23</v>
      </c>
      <c r="E4503">
        <v>800</v>
      </c>
      <c r="F4503">
        <v>623</v>
      </c>
      <c r="G4503">
        <v>521</v>
      </c>
      <c r="H4503">
        <v>459</v>
      </c>
      <c r="I4503">
        <v>549</v>
      </c>
      <c r="J4503">
        <v>524</v>
      </c>
      <c r="K4503">
        <v>653</v>
      </c>
      <c r="L4503">
        <v>748</v>
      </c>
      <c r="M4503">
        <v>880</v>
      </c>
      <c r="N4503">
        <v>914</v>
      </c>
      <c r="O4503">
        <v>729</v>
      </c>
      <c r="P4503">
        <v>504</v>
      </c>
      <c r="Q4503">
        <v>7904</v>
      </c>
      <c r="R4503">
        <f>IF(Cleaned_data[[#This Row],[KATEGORI]]="A+B: KØRETØJER I ALT",Q4501/Cleaned_data[[#This Row],[TOTAL]],0)</f>
        <v>9.3623481781376517E-3</v>
      </c>
    </row>
    <row r="4504" spans="1:18" x14ac:dyDescent="0.2">
      <c r="A4504">
        <v>78</v>
      </c>
      <c r="B4504" s="1" t="s">
        <v>83</v>
      </c>
      <c r="C4504">
        <v>2023</v>
      </c>
      <c r="D4504" s="1" t="s">
        <v>24</v>
      </c>
      <c r="E4504">
        <v>11</v>
      </c>
      <c r="F4504">
        <v>10</v>
      </c>
      <c r="G4504">
        <v>6</v>
      </c>
      <c r="H4504">
        <v>2</v>
      </c>
      <c r="I4504">
        <v>4</v>
      </c>
      <c r="J4504">
        <v>4</v>
      </c>
      <c r="K4504">
        <v>3</v>
      </c>
      <c r="L4504">
        <v>5</v>
      </c>
      <c r="M4504">
        <v>10</v>
      </c>
      <c r="N4504">
        <v>17</v>
      </c>
      <c r="O4504">
        <v>6</v>
      </c>
      <c r="P4504">
        <v>4</v>
      </c>
      <c r="Q4504">
        <v>82</v>
      </c>
      <c r="R4504">
        <f>IF(Cleaned_data[[#This Row],[KATEGORI]]="A+B: KØRETØJER I ALT",Q4502/Cleaned_data[[#This Row],[TOTAL]],0)</f>
        <v>0</v>
      </c>
    </row>
    <row r="4505" spans="1:18" x14ac:dyDescent="0.2">
      <c r="A4505">
        <v>78</v>
      </c>
      <c r="B4505" s="1" t="s">
        <v>83</v>
      </c>
      <c r="C4505">
        <v>2023</v>
      </c>
      <c r="D4505" s="1" t="s">
        <v>25</v>
      </c>
      <c r="E4505">
        <v>401</v>
      </c>
      <c r="F4505">
        <v>294</v>
      </c>
      <c r="G4505">
        <v>155</v>
      </c>
      <c r="H4505">
        <v>66</v>
      </c>
      <c r="I4505">
        <v>95</v>
      </c>
      <c r="J4505">
        <v>104</v>
      </c>
      <c r="K4505">
        <v>177</v>
      </c>
      <c r="L4505">
        <v>159</v>
      </c>
      <c r="M4505">
        <v>329</v>
      </c>
      <c r="N4505">
        <v>314</v>
      </c>
      <c r="O4505">
        <v>200</v>
      </c>
      <c r="P4505">
        <v>109</v>
      </c>
      <c r="Q4505">
        <v>2403</v>
      </c>
      <c r="R4505">
        <f>IF(Cleaned_data[[#This Row],[KATEGORI]]="A+B: KØRETØJER I ALT",Q4503/Cleaned_data[[#This Row],[TOTAL]],0)</f>
        <v>0</v>
      </c>
    </row>
    <row r="4506" spans="1:18" x14ac:dyDescent="0.2">
      <c r="A4506">
        <v>78</v>
      </c>
      <c r="B4506" s="1" t="s">
        <v>83</v>
      </c>
      <c r="C4506">
        <v>2023</v>
      </c>
      <c r="D4506" s="1" t="s">
        <v>26</v>
      </c>
      <c r="E4506">
        <v>412</v>
      </c>
      <c r="F4506">
        <v>304</v>
      </c>
      <c r="G4506">
        <v>161</v>
      </c>
      <c r="H4506">
        <v>68</v>
      </c>
      <c r="I4506">
        <v>99</v>
      </c>
      <c r="J4506">
        <v>108</v>
      </c>
      <c r="K4506">
        <v>180</v>
      </c>
      <c r="L4506">
        <v>164</v>
      </c>
      <c r="M4506">
        <v>339</v>
      </c>
      <c r="N4506">
        <v>331</v>
      </c>
      <c r="O4506">
        <v>206</v>
      </c>
      <c r="P4506">
        <v>113</v>
      </c>
      <c r="Q4506">
        <v>2485</v>
      </c>
      <c r="R4506">
        <f>IF(Cleaned_data[[#This Row],[KATEGORI]]="A+B: KØRETØJER I ALT",Q4504/Cleaned_data[[#This Row],[TOTAL]],0)</f>
        <v>0</v>
      </c>
    </row>
    <row r="4507" spans="1:18" x14ac:dyDescent="0.2">
      <c r="A4507">
        <v>79</v>
      </c>
      <c r="B4507" s="1" t="s">
        <v>84</v>
      </c>
      <c r="C4507">
        <v>2013</v>
      </c>
      <c r="D4507" s="1" t="s">
        <v>18</v>
      </c>
      <c r="E4507">
        <v>58</v>
      </c>
      <c r="F4507">
        <v>102</v>
      </c>
      <c r="G4507">
        <v>57</v>
      </c>
      <c r="H4507">
        <v>35</v>
      </c>
      <c r="I4507">
        <v>46</v>
      </c>
      <c r="J4507">
        <v>57</v>
      </c>
      <c r="K4507">
        <v>34</v>
      </c>
      <c r="L4507">
        <v>44</v>
      </c>
      <c r="M4507">
        <v>64</v>
      </c>
      <c r="N4507">
        <v>117</v>
      </c>
      <c r="O4507">
        <v>76</v>
      </c>
      <c r="P4507">
        <v>57</v>
      </c>
      <c r="Q4507">
        <v>747</v>
      </c>
      <c r="R4507">
        <f>IF(Cleaned_data[[#This Row],[KATEGORI]]="A+B: KØRETØJER I ALT",Q4505/Cleaned_data[[#This Row],[TOTAL]],0)</f>
        <v>0</v>
      </c>
    </row>
    <row r="4508" spans="1:18" x14ac:dyDescent="0.2">
      <c r="A4508">
        <v>79</v>
      </c>
      <c r="B4508" s="1" t="s">
        <v>84</v>
      </c>
      <c r="C4508">
        <v>2013</v>
      </c>
      <c r="D4508" s="1" t="s">
        <v>19</v>
      </c>
      <c r="E4508">
        <v>11</v>
      </c>
      <c r="F4508">
        <v>5</v>
      </c>
      <c r="G4508">
        <v>9</v>
      </c>
      <c r="H4508">
        <v>5</v>
      </c>
      <c r="I4508">
        <v>8</v>
      </c>
      <c r="J4508">
        <v>14</v>
      </c>
      <c r="K4508">
        <v>11</v>
      </c>
      <c r="L4508">
        <v>10</v>
      </c>
      <c r="M4508">
        <v>11</v>
      </c>
      <c r="N4508">
        <v>8</v>
      </c>
      <c r="O4508">
        <v>9</v>
      </c>
      <c r="P4508">
        <v>7</v>
      </c>
      <c r="Q4508">
        <v>108</v>
      </c>
      <c r="R4508">
        <f>IF(Cleaned_data[[#This Row],[KATEGORI]]="A+B: KØRETØJER I ALT",Q4506/Cleaned_data[[#This Row],[TOTAL]],0)</f>
        <v>0</v>
      </c>
    </row>
    <row r="4509" spans="1:18" x14ac:dyDescent="0.2">
      <c r="A4509">
        <v>79</v>
      </c>
      <c r="B4509" s="1" t="s">
        <v>84</v>
      </c>
      <c r="C4509">
        <v>2013</v>
      </c>
      <c r="D4509" s="1" t="s">
        <v>20</v>
      </c>
      <c r="E4509">
        <v>69</v>
      </c>
      <c r="F4509">
        <v>107</v>
      </c>
      <c r="G4509">
        <v>66</v>
      </c>
      <c r="H4509">
        <v>40</v>
      </c>
      <c r="I4509">
        <v>54</v>
      </c>
      <c r="J4509">
        <v>71</v>
      </c>
      <c r="K4509">
        <v>45</v>
      </c>
      <c r="L4509">
        <v>54</v>
      </c>
      <c r="M4509">
        <v>75</v>
      </c>
      <c r="N4509">
        <v>125</v>
      </c>
      <c r="O4509">
        <v>85</v>
      </c>
      <c r="P4509">
        <v>64</v>
      </c>
      <c r="Q4509">
        <v>855</v>
      </c>
      <c r="R4509">
        <f>IF(Cleaned_data[[#This Row],[KATEGORI]]="A+B: KØRETØJER I ALT",Q4507/Cleaned_data[[#This Row],[TOTAL]],0)</f>
        <v>0</v>
      </c>
    </row>
    <row r="4510" spans="1:18" x14ac:dyDescent="0.2">
      <c r="A4510">
        <v>79</v>
      </c>
      <c r="B4510" s="1" t="s">
        <v>84</v>
      </c>
      <c r="C4510">
        <v>2013</v>
      </c>
      <c r="D4510" s="1" t="s">
        <v>21</v>
      </c>
      <c r="E4510">
        <v>0</v>
      </c>
      <c r="F4510">
        <v>0</v>
      </c>
      <c r="G4510">
        <v>0</v>
      </c>
      <c r="H4510">
        <v>4</v>
      </c>
      <c r="I4510">
        <v>0</v>
      </c>
      <c r="J4510">
        <v>1</v>
      </c>
      <c r="K4510">
        <v>0</v>
      </c>
      <c r="L4510">
        <v>0</v>
      </c>
      <c r="M4510">
        <v>0</v>
      </c>
      <c r="N4510">
        <v>0</v>
      </c>
      <c r="O4510">
        <v>1</v>
      </c>
      <c r="P4510">
        <v>0</v>
      </c>
      <c r="Q4510">
        <v>6</v>
      </c>
      <c r="R4510">
        <f>IF(Cleaned_data[[#This Row],[KATEGORI]]="A+B: KØRETØJER I ALT",Q4508/Cleaned_data[[#This Row],[TOTAL]],0)</f>
        <v>0</v>
      </c>
    </row>
    <row r="4511" spans="1:18" x14ac:dyDescent="0.2">
      <c r="A4511">
        <v>79</v>
      </c>
      <c r="B4511" s="1" t="s">
        <v>84</v>
      </c>
      <c r="C4511">
        <v>2013</v>
      </c>
      <c r="D4511" s="1" t="s">
        <v>22</v>
      </c>
      <c r="E4511">
        <v>1</v>
      </c>
      <c r="F4511">
        <v>0</v>
      </c>
      <c r="G4511">
        <v>1</v>
      </c>
      <c r="H4511">
        <v>7</v>
      </c>
      <c r="I4511">
        <v>1</v>
      </c>
      <c r="J4511">
        <v>1</v>
      </c>
      <c r="K4511">
        <v>1</v>
      </c>
      <c r="L4511">
        <v>0</v>
      </c>
      <c r="M4511">
        <v>0</v>
      </c>
      <c r="N4511">
        <v>3</v>
      </c>
      <c r="O4511">
        <v>1</v>
      </c>
      <c r="P4511">
        <v>0</v>
      </c>
      <c r="Q4511">
        <v>16</v>
      </c>
      <c r="R4511">
        <f>IF(Cleaned_data[[#This Row],[KATEGORI]]="A+B: KØRETØJER I ALT",Q4509/Cleaned_data[[#This Row],[TOTAL]],0)</f>
        <v>0</v>
      </c>
    </row>
    <row r="4512" spans="1:18" x14ac:dyDescent="0.2">
      <c r="A4512">
        <v>79</v>
      </c>
      <c r="B4512" s="1" t="s">
        <v>84</v>
      </c>
      <c r="C4512">
        <v>2013</v>
      </c>
      <c r="D4512" s="1" t="s">
        <v>23</v>
      </c>
      <c r="E4512">
        <v>70</v>
      </c>
      <c r="F4512">
        <v>107</v>
      </c>
      <c r="G4512">
        <v>67</v>
      </c>
      <c r="H4512">
        <v>47</v>
      </c>
      <c r="I4512">
        <v>55</v>
      </c>
      <c r="J4512">
        <v>72</v>
      </c>
      <c r="K4512">
        <v>46</v>
      </c>
      <c r="L4512">
        <v>54</v>
      </c>
      <c r="M4512">
        <v>75</v>
      </c>
      <c r="N4512">
        <v>128</v>
      </c>
      <c r="O4512">
        <v>86</v>
      </c>
      <c r="P4512">
        <v>64</v>
      </c>
      <c r="Q4512">
        <v>871</v>
      </c>
      <c r="R4512">
        <f>IF(Cleaned_data[[#This Row],[KATEGORI]]="A+B: KØRETØJER I ALT",Q4510/Cleaned_data[[#This Row],[TOTAL]],0)</f>
        <v>6.8886337543053958E-3</v>
      </c>
    </row>
    <row r="4513" spans="1:18" x14ac:dyDescent="0.2">
      <c r="A4513">
        <v>79</v>
      </c>
      <c r="B4513" s="1" t="s">
        <v>84</v>
      </c>
      <c r="C4513">
        <v>2013</v>
      </c>
      <c r="D4513" s="1" t="s">
        <v>25</v>
      </c>
      <c r="E4513">
        <v>70</v>
      </c>
      <c r="F4513">
        <v>122</v>
      </c>
      <c r="G4513">
        <v>37</v>
      </c>
      <c r="H4513">
        <v>15</v>
      </c>
      <c r="I4513">
        <v>27</v>
      </c>
      <c r="J4513">
        <v>28</v>
      </c>
      <c r="K4513">
        <v>10</v>
      </c>
      <c r="L4513">
        <v>32</v>
      </c>
      <c r="M4513">
        <v>66</v>
      </c>
      <c r="N4513">
        <v>94</v>
      </c>
      <c r="O4513">
        <v>55</v>
      </c>
      <c r="P4513">
        <v>45</v>
      </c>
      <c r="Q4513">
        <v>601</v>
      </c>
      <c r="R4513">
        <f>IF(Cleaned_data[[#This Row],[KATEGORI]]="A+B: KØRETØJER I ALT",Q4511/Cleaned_data[[#This Row],[TOTAL]],0)</f>
        <v>0</v>
      </c>
    </row>
    <row r="4514" spans="1:18" x14ac:dyDescent="0.2">
      <c r="A4514">
        <v>79</v>
      </c>
      <c r="B4514" s="1" t="s">
        <v>84</v>
      </c>
      <c r="C4514">
        <v>2014</v>
      </c>
      <c r="D4514" s="1" t="s">
        <v>18</v>
      </c>
      <c r="E4514">
        <v>61</v>
      </c>
      <c r="F4514">
        <v>180</v>
      </c>
      <c r="G4514">
        <v>71</v>
      </c>
      <c r="H4514">
        <v>42</v>
      </c>
      <c r="I4514">
        <v>53</v>
      </c>
      <c r="J4514">
        <v>57</v>
      </c>
      <c r="K4514">
        <v>58</v>
      </c>
      <c r="L4514">
        <v>60</v>
      </c>
      <c r="M4514">
        <v>121</v>
      </c>
      <c r="N4514">
        <v>147</v>
      </c>
      <c r="O4514">
        <v>84</v>
      </c>
      <c r="P4514">
        <v>75</v>
      </c>
      <c r="Q4514">
        <v>1009</v>
      </c>
      <c r="R4514">
        <f>IF(Cleaned_data[[#This Row],[KATEGORI]]="A+B: KØRETØJER I ALT",Q4512/Cleaned_data[[#This Row],[TOTAL]],0)</f>
        <v>0</v>
      </c>
    </row>
    <row r="4515" spans="1:18" x14ac:dyDescent="0.2">
      <c r="A4515">
        <v>79</v>
      </c>
      <c r="B4515" s="1" t="s">
        <v>84</v>
      </c>
      <c r="C4515">
        <v>2014</v>
      </c>
      <c r="D4515" s="1" t="s">
        <v>19</v>
      </c>
      <c r="E4515">
        <v>9</v>
      </c>
      <c r="F4515">
        <v>11</v>
      </c>
      <c r="G4515">
        <v>8</v>
      </c>
      <c r="H4515">
        <v>15</v>
      </c>
      <c r="I4515">
        <v>18</v>
      </c>
      <c r="J4515">
        <v>15</v>
      </c>
      <c r="K4515">
        <v>19</v>
      </c>
      <c r="L4515">
        <v>23</v>
      </c>
      <c r="M4515">
        <v>14</v>
      </c>
      <c r="N4515">
        <v>7</v>
      </c>
      <c r="O4515">
        <v>5</v>
      </c>
      <c r="P4515">
        <v>5</v>
      </c>
      <c r="Q4515">
        <v>149</v>
      </c>
      <c r="R4515">
        <f>IF(Cleaned_data[[#This Row],[KATEGORI]]="A+B: KØRETØJER I ALT",Q4513/Cleaned_data[[#This Row],[TOTAL]],0)</f>
        <v>0</v>
      </c>
    </row>
    <row r="4516" spans="1:18" x14ac:dyDescent="0.2">
      <c r="A4516">
        <v>79</v>
      </c>
      <c r="B4516" s="1" t="s">
        <v>84</v>
      </c>
      <c r="C4516">
        <v>2014</v>
      </c>
      <c r="D4516" s="1" t="s">
        <v>20</v>
      </c>
      <c r="E4516">
        <v>70</v>
      </c>
      <c r="F4516">
        <v>191</v>
      </c>
      <c r="G4516">
        <v>79</v>
      </c>
      <c r="H4516">
        <v>57</v>
      </c>
      <c r="I4516">
        <v>71</v>
      </c>
      <c r="J4516">
        <v>72</v>
      </c>
      <c r="K4516">
        <v>77</v>
      </c>
      <c r="L4516">
        <v>83</v>
      </c>
      <c r="M4516">
        <v>135</v>
      </c>
      <c r="N4516">
        <v>154</v>
      </c>
      <c r="O4516">
        <v>89</v>
      </c>
      <c r="P4516">
        <v>80</v>
      </c>
      <c r="Q4516">
        <v>1158</v>
      </c>
      <c r="R4516">
        <f>IF(Cleaned_data[[#This Row],[KATEGORI]]="A+B: KØRETØJER I ALT",Q4514/Cleaned_data[[#This Row],[TOTAL]],0)</f>
        <v>0</v>
      </c>
    </row>
    <row r="4517" spans="1:18" x14ac:dyDescent="0.2">
      <c r="A4517">
        <v>79</v>
      </c>
      <c r="B4517" s="1" t="s">
        <v>84</v>
      </c>
      <c r="C4517">
        <v>2014</v>
      </c>
      <c r="D4517" s="1" t="s">
        <v>21</v>
      </c>
      <c r="E4517">
        <v>1</v>
      </c>
      <c r="F4517">
        <v>1</v>
      </c>
      <c r="G4517">
        <v>4</v>
      </c>
      <c r="H4517">
        <v>7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1</v>
      </c>
      <c r="P4517">
        <v>0</v>
      </c>
      <c r="Q4517">
        <v>14</v>
      </c>
      <c r="R4517">
        <f>IF(Cleaned_data[[#This Row],[KATEGORI]]="A+B: KØRETØJER I ALT",Q4515/Cleaned_data[[#This Row],[TOTAL]],0)</f>
        <v>0</v>
      </c>
    </row>
    <row r="4518" spans="1:18" x14ac:dyDescent="0.2">
      <c r="A4518">
        <v>79</v>
      </c>
      <c r="B4518" s="1" t="s">
        <v>84</v>
      </c>
      <c r="C4518">
        <v>2014</v>
      </c>
      <c r="D4518" s="1" t="s">
        <v>30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1</v>
      </c>
      <c r="P4518">
        <v>0</v>
      </c>
      <c r="Q4518">
        <v>1</v>
      </c>
      <c r="R4518">
        <f>IF(Cleaned_data[[#This Row],[KATEGORI]]="A+B: KØRETØJER I ALT",Q4516/Cleaned_data[[#This Row],[TOTAL]],0)</f>
        <v>0</v>
      </c>
    </row>
    <row r="4519" spans="1:18" x14ac:dyDescent="0.2">
      <c r="A4519">
        <v>79</v>
      </c>
      <c r="B4519" s="1" t="s">
        <v>84</v>
      </c>
      <c r="C4519">
        <v>2014</v>
      </c>
      <c r="D4519" s="1" t="s">
        <v>22</v>
      </c>
      <c r="E4519">
        <v>1</v>
      </c>
      <c r="F4519">
        <v>1</v>
      </c>
      <c r="G4519">
        <v>4</v>
      </c>
      <c r="H4519">
        <v>7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2</v>
      </c>
      <c r="P4519">
        <v>0</v>
      </c>
      <c r="Q4519">
        <v>15</v>
      </c>
      <c r="R4519">
        <f>IF(Cleaned_data[[#This Row],[KATEGORI]]="A+B: KØRETØJER I ALT",Q4517/Cleaned_data[[#This Row],[TOTAL]],0)</f>
        <v>0</v>
      </c>
    </row>
    <row r="4520" spans="1:18" x14ac:dyDescent="0.2">
      <c r="A4520">
        <v>79</v>
      </c>
      <c r="B4520" s="1" t="s">
        <v>84</v>
      </c>
      <c r="C4520">
        <v>2014</v>
      </c>
      <c r="D4520" s="1" t="s">
        <v>23</v>
      </c>
      <c r="E4520">
        <v>71</v>
      </c>
      <c r="F4520">
        <v>192</v>
      </c>
      <c r="G4520">
        <v>83</v>
      </c>
      <c r="H4520">
        <v>64</v>
      </c>
      <c r="I4520">
        <v>71</v>
      </c>
      <c r="J4520">
        <v>72</v>
      </c>
      <c r="K4520">
        <v>77</v>
      </c>
      <c r="L4520">
        <v>83</v>
      </c>
      <c r="M4520">
        <v>135</v>
      </c>
      <c r="N4520">
        <v>154</v>
      </c>
      <c r="O4520">
        <v>91</v>
      </c>
      <c r="P4520">
        <v>80</v>
      </c>
      <c r="Q4520">
        <v>1173</v>
      </c>
      <c r="R4520">
        <f>IF(Cleaned_data[[#This Row],[KATEGORI]]="A+B: KØRETØJER I ALT",Q4518/Cleaned_data[[#This Row],[TOTAL]],0)</f>
        <v>8.5251491901108269E-4</v>
      </c>
    </row>
    <row r="4521" spans="1:18" x14ac:dyDescent="0.2">
      <c r="A4521">
        <v>79</v>
      </c>
      <c r="B4521" s="1" t="s">
        <v>84</v>
      </c>
      <c r="C4521">
        <v>2014</v>
      </c>
      <c r="D4521" s="1" t="s">
        <v>26</v>
      </c>
      <c r="E4521">
        <v>84</v>
      </c>
      <c r="F4521">
        <v>112</v>
      </c>
      <c r="G4521">
        <v>55</v>
      </c>
      <c r="H4521">
        <v>18</v>
      </c>
      <c r="I4521">
        <v>21</v>
      </c>
      <c r="J4521">
        <v>37</v>
      </c>
      <c r="K4521">
        <v>41</v>
      </c>
      <c r="L4521">
        <v>45</v>
      </c>
      <c r="M4521">
        <v>56</v>
      </c>
      <c r="N4521">
        <v>72</v>
      </c>
      <c r="O4521">
        <v>50</v>
      </c>
      <c r="P4521">
        <v>61</v>
      </c>
      <c r="Q4521">
        <v>652</v>
      </c>
      <c r="R4521">
        <f>IF(Cleaned_data[[#This Row],[KATEGORI]]="A+B: KØRETØJER I ALT",Q4519/Cleaned_data[[#This Row],[TOTAL]],0)</f>
        <v>0</v>
      </c>
    </row>
    <row r="4522" spans="1:18" x14ac:dyDescent="0.2">
      <c r="A4522">
        <v>79</v>
      </c>
      <c r="B4522" s="1" t="s">
        <v>84</v>
      </c>
      <c r="C4522">
        <v>2015</v>
      </c>
      <c r="D4522" s="1" t="s">
        <v>18</v>
      </c>
      <c r="E4522">
        <v>61</v>
      </c>
      <c r="F4522">
        <v>134</v>
      </c>
      <c r="G4522">
        <v>59</v>
      </c>
      <c r="H4522">
        <v>36</v>
      </c>
      <c r="I4522">
        <v>46</v>
      </c>
      <c r="J4522">
        <v>39</v>
      </c>
      <c r="K4522">
        <v>50</v>
      </c>
      <c r="L4522">
        <v>60</v>
      </c>
      <c r="M4522">
        <v>120</v>
      </c>
      <c r="N4522">
        <v>135</v>
      </c>
      <c r="O4522">
        <v>69</v>
      </c>
      <c r="P4522">
        <v>61</v>
      </c>
      <c r="Q4522">
        <v>870</v>
      </c>
      <c r="R4522">
        <f>IF(Cleaned_data[[#This Row],[KATEGORI]]="A+B: KØRETØJER I ALT",Q4520/Cleaned_data[[#This Row],[TOTAL]],0)</f>
        <v>0</v>
      </c>
    </row>
    <row r="4523" spans="1:18" x14ac:dyDescent="0.2">
      <c r="A4523">
        <v>79</v>
      </c>
      <c r="B4523" s="1" t="s">
        <v>84</v>
      </c>
      <c r="C4523">
        <v>2015</v>
      </c>
      <c r="D4523" s="1" t="s">
        <v>19</v>
      </c>
      <c r="E4523">
        <v>8</v>
      </c>
      <c r="F4523">
        <v>12</v>
      </c>
      <c r="G4523">
        <v>13</v>
      </c>
      <c r="H4523">
        <v>16</v>
      </c>
      <c r="I4523">
        <v>14</v>
      </c>
      <c r="J4523">
        <v>11</v>
      </c>
      <c r="K4523">
        <v>16</v>
      </c>
      <c r="L4523">
        <v>11</v>
      </c>
      <c r="M4523">
        <v>14</v>
      </c>
      <c r="N4523">
        <v>12</v>
      </c>
      <c r="O4523">
        <v>10</v>
      </c>
      <c r="P4523">
        <v>1</v>
      </c>
      <c r="Q4523">
        <v>138</v>
      </c>
      <c r="R4523">
        <f>IF(Cleaned_data[[#This Row],[KATEGORI]]="A+B: KØRETØJER I ALT",Q4521/Cleaned_data[[#This Row],[TOTAL]],0)</f>
        <v>0</v>
      </c>
    </row>
    <row r="4524" spans="1:18" x14ac:dyDescent="0.2">
      <c r="A4524">
        <v>79</v>
      </c>
      <c r="B4524" s="1" t="s">
        <v>84</v>
      </c>
      <c r="C4524">
        <v>2015</v>
      </c>
      <c r="D4524" s="1" t="s">
        <v>20</v>
      </c>
      <c r="E4524">
        <v>69</v>
      </c>
      <c r="F4524">
        <v>146</v>
      </c>
      <c r="G4524">
        <v>72</v>
      </c>
      <c r="H4524">
        <v>52</v>
      </c>
      <c r="I4524">
        <v>60</v>
      </c>
      <c r="J4524">
        <v>50</v>
      </c>
      <c r="K4524">
        <v>66</v>
      </c>
      <c r="L4524">
        <v>71</v>
      </c>
      <c r="M4524">
        <v>134</v>
      </c>
      <c r="N4524">
        <v>147</v>
      </c>
      <c r="O4524">
        <v>79</v>
      </c>
      <c r="P4524">
        <v>62</v>
      </c>
      <c r="Q4524">
        <v>1008</v>
      </c>
      <c r="R4524">
        <f>IF(Cleaned_data[[#This Row],[KATEGORI]]="A+B: KØRETØJER I ALT",Q4522/Cleaned_data[[#This Row],[TOTAL]],0)</f>
        <v>0</v>
      </c>
    </row>
    <row r="4525" spans="1:18" x14ac:dyDescent="0.2">
      <c r="A4525">
        <v>79</v>
      </c>
      <c r="B4525" s="1" t="s">
        <v>84</v>
      </c>
      <c r="C4525">
        <v>2015</v>
      </c>
      <c r="D4525" s="1" t="s">
        <v>21</v>
      </c>
      <c r="E4525">
        <v>2</v>
      </c>
      <c r="F4525">
        <v>1</v>
      </c>
      <c r="G4525">
        <v>1</v>
      </c>
      <c r="H4525">
        <v>4</v>
      </c>
      <c r="I4525">
        <v>0</v>
      </c>
      <c r="J4525">
        <v>2</v>
      </c>
      <c r="K4525">
        <v>3</v>
      </c>
      <c r="L4525">
        <v>0</v>
      </c>
      <c r="M4525">
        <v>0</v>
      </c>
      <c r="N4525">
        <v>1</v>
      </c>
      <c r="O4525">
        <v>0</v>
      </c>
      <c r="P4525">
        <v>0</v>
      </c>
      <c r="Q4525">
        <v>14</v>
      </c>
      <c r="R4525">
        <f>IF(Cleaned_data[[#This Row],[KATEGORI]]="A+B: KØRETØJER I ALT",Q4523/Cleaned_data[[#This Row],[TOTAL]],0)</f>
        <v>0</v>
      </c>
    </row>
    <row r="4526" spans="1:18" x14ac:dyDescent="0.2">
      <c r="A4526">
        <v>79</v>
      </c>
      <c r="B4526" s="1" t="s">
        <v>84</v>
      </c>
      <c r="C4526">
        <v>2015</v>
      </c>
      <c r="D4526" s="1" t="s">
        <v>30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f>IF(Cleaned_data[[#This Row],[KATEGORI]]="A+B: KØRETØJER I ALT",Q4524/Cleaned_data[[#This Row],[TOTAL]],0)</f>
        <v>0</v>
      </c>
    </row>
    <row r="4527" spans="1:18" x14ac:dyDescent="0.2">
      <c r="A4527">
        <v>79</v>
      </c>
      <c r="B4527" s="1" t="s">
        <v>84</v>
      </c>
      <c r="C4527">
        <v>2015</v>
      </c>
      <c r="D4527" s="1" t="s">
        <v>22</v>
      </c>
      <c r="E4527">
        <v>2</v>
      </c>
      <c r="F4527">
        <v>1</v>
      </c>
      <c r="G4527">
        <v>1</v>
      </c>
      <c r="H4527">
        <v>4</v>
      </c>
      <c r="I4527">
        <v>0</v>
      </c>
      <c r="J4527">
        <v>2</v>
      </c>
      <c r="K4527">
        <v>3</v>
      </c>
      <c r="L4527">
        <v>0</v>
      </c>
      <c r="M4527">
        <v>0</v>
      </c>
      <c r="N4527">
        <v>1</v>
      </c>
      <c r="O4527">
        <v>0</v>
      </c>
      <c r="P4527">
        <v>0</v>
      </c>
      <c r="Q4527">
        <v>14</v>
      </c>
      <c r="R4527">
        <f>IF(Cleaned_data[[#This Row],[KATEGORI]]="A+B: KØRETØJER I ALT",Q4525/Cleaned_data[[#This Row],[TOTAL]],0)</f>
        <v>0</v>
      </c>
    </row>
    <row r="4528" spans="1:18" x14ac:dyDescent="0.2">
      <c r="A4528">
        <v>79</v>
      </c>
      <c r="B4528" s="1" t="s">
        <v>84</v>
      </c>
      <c r="C4528">
        <v>2015</v>
      </c>
      <c r="D4528" s="1" t="s">
        <v>23</v>
      </c>
      <c r="E4528">
        <v>71</v>
      </c>
      <c r="F4528">
        <v>147</v>
      </c>
      <c r="G4528">
        <v>73</v>
      </c>
      <c r="H4528">
        <v>56</v>
      </c>
      <c r="I4528">
        <v>60</v>
      </c>
      <c r="J4528">
        <v>52</v>
      </c>
      <c r="K4528">
        <v>69</v>
      </c>
      <c r="L4528">
        <v>71</v>
      </c>
      <c r="M4528">
        <v>134</v>
      </c>
      <c r="N4528">
        <v>148</v>
      </c>
      <c r="O4528">
        <v>79</v>
      </c>
      <c r="P4528">
        <v>62</v>
      </c>
      <c r="Q4528">
        <v>1022</v>
      </c>
      <c r="R4528">
        <f>IF(Cleaned_data[[#This Row],[KATEGORI]]="A+B: KØRETØJER I ALT",Q4526/Cleaned_data[[#This Row],[TOTAL]],0)</f>
        <v>0</v>
      </c>
    </row>
    <row r="4529" spans="1:18" x14ac:dyDescent="0.2">
      <c r="A4529">
        <v>79</v>
      </c>
      <c r="B4529" s="1" t="s">
        <v>84</v>
      </c>
      <c r="C4529">
        <v>2015</v>
      </c>
      <c r="D4529" s="1" t="s">
        <v>26</v>
      </c>
      <c r="E4529">
        <v>85</v>
      </c>
      <c r="F4529">
        <v>93</v>
      </c>
      <c r="G4529">
        <v>51</v>
      </c>
      <c r="H4529">
        <v>14</v>
      </c>
      <c r="I4529">
        <v>22</v>
      </c>
      <c r="J4529">
        <v>24</v>
      </c>
      <c r="K4529">
        <v>18</v>
      </c>
      <c r="L4529">
        <v>40</v>
      </c>
      <c r="M4529">
        <v>67</v>
      </c>
      <c r="N4529">
        <v>74</v>
      </c>
      <c r="O4529">
        <v>62</v>
      </c>
      <c r="P4529">
        <v>19</v>
      </c>
      <c r="Q4529">
        <v>569</v>
      </c>
      <c r="R4529">
        <f>IF(Cleaned_data[[#This Row],[KATEGORI]]="A+B: KØRETØJER I ALT",Q4527/Cleaned_data[[#This Row],[TOTAL]],0)</f>
        <v>0</v>
      </c>
    </row>
    <row r="4530" spans="1:18" x14ac:dyDescent="0.2">
      <c r="A4530">
        <v>79</v>
      </c>
      <c r="B4530" s="1" t="s">
        <v>84</v>
      </c>
      <c r="C4530">
        <v>2016</v>
      </c>
      <c r="D4530" s="1" t="s">
        <v>18</v>
      </c>
      <c r="E4530">
        <v>72</v>
      </c>
      <c r="F4530">
        <v>183</v>
      </c>
      <c r="G4530">
        <v>68</v>
      </c>
      <c r="H4530">
        <v>52</v>
      </c>
      <c r="I4530">
        <v>51</v>
      </c>
      <c r="J4530">
        <v>49</v>
      </c>
      <c r="K4530">
        <v>60</v>
      </c>
      <c r="L4530">
        <v>84</v>
      </c>
      <c r="M4530">
        <v>138</v>
      </c>
      <c r="N4530">
        <v>158</v>
      </c>
      <c r="O4530">
        <v>85</v>
      </c>
      <c r="P4530">
        <v>63</v>
      </c>
      <c r="Q4530">
        <v>1063</v>
      </c>
      <c r="R4530">
        <f>IF(Cleaned_data[[#This Row],[KATEGORI]]="A+B: KØRETØJER I ALT",Q4528/Cleaned_data[[#This Row],[TOTAL]],0)</f>
        <v>0</v>
      </c>
    </row>
    <row r="4531" spans="1:18" x14ac:dyDescent="0.2">
      <c r="A4531">
        <v>79</v>
      </c>
      <c r="B4531" s="1" t="s">
        <v>84</v>
      </c>
      <c r="C4531">
        <v>2016</v>
      </c>
      <c r="D4531" s="1" t="s">
        <v>19</v>
      </c>
      <c r="E4531">
        <v>10</v>
      </c>
      <c r="F4531">
        <v>15</v>
      </c>
      <c r="G4531">
        <v>16</v>
      </c>
      <c r="H4531">
        <v>19</v>
      </c>
      <c r="I4531">
        <v>9</v>
      </c>
      <c r="J4531">
        <v>21</v>
      </c>
      <c r="K4531">
        <v>5</v>
      </c>
      <c r="L4531">
        <v>11</v>
      </c>
      <c r="M4531">
        <v>9</v>
      </c>
      <c r="N4531">
        <v>5</v>
      </c>
      <c r="O4531">
        <v>7</v>
      </c>
      <c r="P4531">
        <v>2</v>
      </c>
      <c r="Q4531">
        <v>129</v>
      </c>
      <c r="R4531">
        <f>IF(Cleaned_data[[#This Row],[KATEGORI]]="A+B: KØRETØJER I ALT",Q4529/Cleaned_data[[#This Row],[TOTAL]],0)</f>
        <v>0</v>
      </c>
    </row>
    <row r="4532" spans="1:18" x14ac:dyDescent="0.2">
      <c r="A4532">
        <v>79</v>
      </c>
      <c r="B4532" s="1" t="s">
        <v>84</v>
      </c>
      <c r="C4532">
        <v>2016</v>
      </c>
      <c r="D4532" s="1" t="s">
        <v>20</v>
      </c>
      <c r="E4532">
        <v>82</v>
      </c>
      <c r="F4532">
        <v>198</v>
      </c>
      <c r="G4532">
        <v>84</v>
      </c>
      <c r="H4532">
        <v>71</v>
      </c>
      <c r="I4532">
        <v>60</v>
      </c>
      <c r="J4532">
        <v>70</v>
      </c>
      <c r="K4532">
        <v>65</v>
      </c>
      <c r="L4532">
        <v>95</v>
      </c>
      <c r="M4532">
        <v>147</v>
      </c>
      <c r="N4532">
        <v>163</v>
      </c>
      <c r="O4532">
        <v>92</v>
      </c>
      <c r="P4532">
        <v>65</v>
      </c>
      <c r="Q4532">
        <v>1192</v>
      </c>
      <c r="R4532">
        <f>IF(Cleaned_data[[#This Row],[KATEGORI]]="A+B: KØRETØJER I ALT",Q4530/Cleaned_data[[#This Row],[TOTAL]],0)</f>
        <v>0</v>
      </c>
    </row>
    <row r="4533" spans="1:18" x14ac:dyDescent="0.2">
      <c r="A4533">
        <v>79</v>
      </c>
      <c r="B4533" s="1" t="s">
        <v>84</v>
      </c>
      <c r="C4533">
        <v>2016</v>
      </c>
      <c r="D4533" s="1" t="s">
        <v>21</v>
      </c>
      <c r="E4533">
        <v>3</v>
      </c>
      <c r="F4533">
        <v>4</v>
      </c>
      <c r="G4533">
        <v>1</v>
      </c>
      <c r="H4533">
        <v>3</v>
      </c>
      <c r="I4533">
        <v>1</v>
      </c>
      <c r="J4533">
        <v>1</v>
      </c>
      <c r="K4533">
        <v>4</v>
      </c>
      <c r="L4533">
        <v>2</v>
      </c>
      <c r="M4533">
        <v>0</v>
      </c>
      <c r="N4533">
        <v>1</v>
      </c>
      <c r="O4533">
        <v>0</v>
      </c>
      <c r="P4533">
        <v>0</v>
      </c>
      <c r="Q4533">
        <v>20</v>
      </c>
      <c r="R4533">
        <f>IF(Cleaned_data[[#This Row],[KATEGORI]]="A+B: KØRETØJER I ALT",Q4531/Cleaned_data[[#This Row],[TOTAL]],0)</f>
        <v>0</v>
      </c>
    </row>
    <row r="4534" spans="1:18" x14ac:dyDescent="0.2">
      <c r="A4534">
        <v>79</v>
      </c>
      <c r="B4534" s="1" t="s">
        <v>84</v>
      </c>
      <c r="C4534">
        <v>2016</v>
      </c>
      <c r="D4534" s="1" t="s">
        <v>30</v>
      </c>
      <c r="E4534">
        <v>1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4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5</v>
      </c>
      <c r="R4534">
        <f>IF(Cleaned_data[[#This Row],[KATEGORI]]="A+B: KØRETØJER I ALT",Q4532/Cleaned_data[[#This Row],[TOTAL]],0)</f>
        <v>0</v>
      </c>
    </row>
    <row r="4535" spans="1:18" x14ac:dyDescent="0.2">
      <c r="A4535">
        <v>79</v>
      </c>
      <c r="B4535" s="1" t="s">
        <v>84</v>
      </c>
      <c r="C4535">
        <v>2016</v>
      </c>
      <c r="D4535" s="1" t="s">
        <v>22</v>
      </c>
      <c r="E4535">
        <v>4</v>
      </c>
      <c r="F4535">
        <v>4</v>
      </c>
      <c r="G4535">
        <v>1</v>
      </c>
      <c r="H4535">
        <v>3</v>
      </c>
      <c r="I4535">
        <v>1</v>
      </c>
      <c r="J4535">
        <v>1</v>
      </c>
      <c r="K4535">
        <v>8</v>
      </c>
      <c r="L4535">
        <v>2</v>
      </c>
      <c r="M4535">
        <v>0</v>
      </c>
      <c r="N4535">
        <v>1</v>
      </c>
      <c r="O4535">
        <v>0</v>
      </c>
      <c r="P4535">
        <v>0</v>
      </c>
      <c r="Q4535">
        <v>25</v>
      </c>
      <c r="R4535">
        <f>IF(Cleaned_data[[#This Row],[KATEGORI]]="A+B: KØRETØJER I ALT",Q4533/Cleaned_data[[#This Row],[TOTAL]],0)</f>
        <v>0</v>
      </c>
    </row>
    <row r="4536" spans="1:18" x14ac:dyDescent="0.2">
      <c r="A4536">
        <v>79</v>
      </c>
      <c r="B4536" s="1" t="s">
        <v>84</v>
      </c>
      <c r="C4536">
        <v>2016</v>
      </c>
      <c r="D4536" s="1" t="s">
        <v>23</v>
      </c>
      <c r="E4536">
        <v>86</v>
      </c>
      <c r="F4536">
        <v>202</v>
      </c>
      <c r="G4536">
        <v>85</v>
      </c>
      <c r="H4536">
        <v>74</v>
      </c>
      <c r="I4536">
        <v>61</v>
      </c>
      <c r="J4536">
        <v>71</v>
      </c>
      <c r="K4536">
        <v>73</v>
      </c>
      <c r="L4536">
        <v>97</v>
      </c>
      <c r="M4536">
        <v>147</v>
      </c>
      <c r="N4536">
        <v>164</v>
      </c>
      <c r="O4536">
        <v>92</v>
      </c>
      <c r="P4536">
        <v>65</v>
      </c>
      <c r="Q4536">
        <v>1217</v>
      </c>
      <c r="R4536">
        <f>IF(Cleaned_data[[#This Row],[KATEGORI]]="A+B: KØRETØJER I ALT",Q4534/Cleaned_data[[#This Row],[TOTAL]],0)</f>
        <v>4.1084634346754316E-3</v>
      </c>
    </row>
    <row r="4537" spans="1:18" x14ac:dyDescent="0.2">
      <c r="A4537">
        <v>79</v>
      </c>
      <c r="B4537" s="1" t="s">
        <v>84</v>
      </c>
      <c r="C4537">
        <v>2016</v>
      </c>
      <c r="D4537" s="1" t="s">
        <v>26</v>
      </c>
      <c r="E4537">
        <v>85</v>
      </c>
      <c r="F4537">
        <v>119</v>
      </c>
      <c r="G4537">
        <v>45</v>
      </c>
      <c r="H4537">
        <v>27</v>
      </c>
      <c r="I4537">
        <v>22</v>
      </c>
      <c r="J4537">
        <v>26</v>
      </c>
      <c r="K4537">
        <v>29</v>
      </c>
      <c r="L4537">
        <v>52</v>
      </c>
      <c r="M4537">
        <v>87</v>
      </c>
      <c r="N4537">
        <v>79</v>
      </c>
      <c r="O4537">
        <v>94</v>
      </c>
      <c r="P4537">
        <v>49</v>
      </c>
      <c r="Q4537">
        <v>714</v>
      </c>
      <c r="R4537">
        <f>IF(Cleaned_data[[#This Row],[KATEGORI]]="A+B: KØRETØJER I ALT",Q4535/Cleaned_data[[#This Row],[TOTAL]],0)</f>
        <v>0</v>
      </c>
    </row>
    <row r="4538" spans="1:18" x14ac:dyDescent="0.2">
      <c r="A4538">
        <v>79</v>
      </c>
      <c r="B4538" s="1" t="s">
        <v>84</v>
      </c>
      <c r="C4538">
        <v>2017</v>
      </c>
      <c r="D4538" s="1" t="s">
        <v>18</v>
      </c>
      <c r="E4538">
        <v>86</v>
      </c>
      <c r="F4538">
        <v>200</v>
      </c>
      <c r="G4538">
        <v>42</v>
      </c>
      <c r="H4538">
        <v>37</v>
      </c>
      <c r="I4538">
        <v>40</v>
      </c>
      <c r="J4538">
        <v>41</v>
      </c>
      <c r="K4538">
        <v>72</v>
      </c>
      <c r="L4538">
        <v>81</v>
      </c>
      <c r="M4538">
        <v>125</v>
      </c>
      <c r="N4538">
        <v>182</v>
      </c>
      <c r="O4538">
        <v>67</v>
      </c>
      <c r="P4538">
        <v>75</v>
      </c>
      <c r="Q4538">
        <v>1048</v>
      </c>
      <c r="R4538">
        <f>IF(Cleaned_data[[#This Row],[KATEGORI]]="A+B: KØRETØJER I ALT",Q4536/Cleaned_data[[#This Row],[TOTAL]],0)</f>
        <v>0</v>
      </c>
    </row>
    <row r="4539" spans="1:18" x14ac:dyDescent="0.2">
      <c r="A4539">
        <v>79</v>
      </c>
      <c r="B4539" s="1" t="s">
        <v>84</v>
      </c>
      <c r="C4539">
        <v>2017</v>
      </c>
      <c r="D4539" s="1" t="s">
        <v>19</v>
      </c>
      <c r="E4539">
        <v>15</v>
      </c>
      <c r="F4539">
        <v>18</v>
      </c>
      <c r="G4539">
        <v>22</v>
      </c>
      <c r="H4539">
        <v>24</v>
      </c>
      <c r="I4539">
        <v>15</v>
      </c>
      <c r="J4539">
        <v>11</v>
      </c>
      <c r="K4539">
        <v>10</v>
      </c>
      <c r="L4539">
        <v>14</v>
      </c>
      <c r="M4539">
        <v>16</v>
      </c>
      <c r="N4539">
        <v>13</v>
      </c>
      <c r="O4539">
        <v>21</v>
      </c>
      <c r="P4539">
        <v>4</v>
      </c>
      <c r="Q4539">
        <v>183</v>
      </c>
      <c r="R4539">
        <f>IF(Cleaned_data[[#This Row],[KATEGORI]]="A+B: KØRETØJER I ALT",Q4537/Cleaned_data[[#This Row],[TOTAL]],0)</f>
        <v>0</v>
      </c>
    </row>
    <row r="4540" spans="1:18" x14ac:dyDescent="0.2">
      <c r="A4540">
        <v>79</v>
      </c>
      <c r="B4540" s="1" t="s">
        <v>84</v>
      </c>
      <c r="C4540">
        <v>2017</v>
      </c>
      <c r="D4540" s="1" t="s">
        <v>20</v>
      </c>
      <c r="E4540">
        <v>101</v>
      </c>
      <c r="F4540">
        <v>218</v>
      </c>
      <c r="G4540">
        <v>64</v>
      </c>
      <c r="H4540">
        <v>61</v>
      </c>
      <c r="I4540">
        <v>55</v>
      </c>
      <c r="J4540">
        <v>52</v>
      </c>
      <c r="K4540">
        <v>82</v>
      </c>
      <c r="L4540">
        <v>95</v>
      </c>
      <c r="M4540">
        <v>141</v>
      </c>
      <c r="N4540">
        <v>195</v>
      </c>
      <c r="O4540">
        <v>88</v>
      </c>
      <c r="P4540">
        <v>79</v>
      </c>
      <c r="Q4540">
        <v>1231</v>
      </c>
      <c r="R4540">
        <f>IF(Cleaned_data[[#This Row],[KATEGORI]]="A+B: KØRETØJER I ALT",Q4538/Cleaned_data[[#This Row],[TOTAL]],0)</f>
        <v>0</v>
      </c>
    </row>
    <row r="4541" spans="1:18" x14ac:dyDescent="0.2">
      <c r="A4541">
        <v>79</v>
      </c>
      <c r="B4541" s="1" t="s">
        <v>84</v>
      </c>
      <c r="C4541">
        <v>2017</v>
      </c>
      <c r="D4541" s="1" t="s">
        <v>21</v>
      </c>
      <c r="E4541">
        <v>0</v>
      </c>
      <c r="F4541">
        <v>6</v>
      </c>
      <c r="G4541">
        <v>0</v>
      </c>
      <c r="H4541">
        <v>4</v>
      </c>
      <c r="I4541">
        <v>0</v>
      </c>
      <c r="J4541">
        <v>6</v>
      </c>
      <c r="K4541">
        <v>7</v>
      </c>
      <c r="L4541">
        <v>1</v>
      </c>
      <c r="M4541">
        <v>0</v>
      </c>
      <c r="N4541">
        <v>1</v>
      </c>
      <c r="O4541">
        <v>0</v>
      </c>
      <c r="P4541">
        <v>0</v>
      </c>
      <c r="Q4541">
        <v>25</v>
      </c>
      <c r="R4541">
        <f>IF(Cleaned_data[[#This Row],[KATEGORI]]="A+B: KØRETØJER I ALT",Q4539/Cleaned_data[[#This Row],[TOTAL]],0)</f>
        <v>0</v>
      </c>
    </row>
    <row r="4542" spans="1:18" x14ac:dyDescent="0.2">
      <c r="A4542">
        <v>79</v>
      </c>
      <c r="B4542" s="1" t="s">
        <v>84</v>
      </c>
      <c r="C4542">
        <v>2017</v>
      </c>
      <c r="D4542" s="1" t="s">
        <v>30</v>
      </c>
      <c r="E4542">
        <v>0</v>
      </c>
      <c r="F4542">
        <v>1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1</v>
      </c>
      <c r="O4542">
        <v>0</v>
      </c>
      <c r="P4542">
        <v>0</v>
      </c>
      <c r="Q4542">
        <v>2</v>
      </c>
      <c r="R4542">
        <f>IF(Cleaned_data[[#This Row],[KATEGORI]]="A+B: KØRETØJER I ALT",Q4540/Cleaned_data[[#This Row],[TOTAL]],0)</f>
        <v>0</v>
      </c>
    </row>
    <row r="4543" spans="1:18" x14ac:dyDescent="0.2">
      <c r="A4543">
        <v>79</v>
      </c>
      <c r="B4543" s="1" t="s">
        <v>84</v>
      </c>
      <c r="C4543">
        <v>2017</v>
      </c>
      <c r="D4543" s="1" t="s">
        <v>22</v>
      </c>
      <c r="E4543">
        <v>0</v>
      </c>
      <c r="F4543">
        <v>7</v>
      </c>
      <c r="G4543">
        <v>0</v>
      </c>
      <c r="H4543">
        <v>4</v>
      </c>
      <c r="I4543">
        <v>0</v>
      </c>
      <c r="J4543">
        <v>6</v>
      </c>
      <c r="K4543">
        <v>7</v>
      </c>
      <c r="L4543">
        <v>1</v>
      </c>
      <c r="M4543">
        <v>0</v>
      </c>
      <c r="N4543">
        <v>2</v>
      </c>
      <c r="O4543">
        <v>0</v>
      </c>
      <c r="P4543">
        <v>0</v>
      </c>
      <c r="Q4543">
        <v>27</v>
      </c>
      <c r="R4543">
        <f>IF(Cleaned_data[[#This Row],[KATEGORI]]="A+B: KØRETØJER I ALT",Q4541/Cleaned_data[[#This Row],[TOTAL]],0)</f>
        <v>0</v>
      </c>
    </row>
    <row r="4544" spans="1:18" x14ac:dyDescent="0.2">
      <c r="A4544">
        <v>79</v>
      </c>
      <c r="B4544" s="1" t="s">
        <v>84</v>
      </c>
      <c r="C4544">
        <v>2017</v>
      </c>
      <c r="D4544" s="1" t="s">
        <v>23</v>
      </c>
      <c r="E4544">
        <v>101</v>
      </c>
      <c r="F4544">
        <v>225</v>
      </c>
      <c r="G4544">
        <v>64</v>
      </c>
      <c r="H4544">
        <v>65</v>
      </c>
      <c r="I4544">
        <v>55</v>
      </c>
      <c r="J4544">
        <v>58</v>
      </c>
      <c r="K4544">
        <v>89</v>
      </c>
      <c r="L4544">
        <v>96</v>
      </c>
      <c r="M4544">
        <v>141</v>
      </c>
      <c r="N4544">
        <v>197</v>
      </c>
      <c r="O4544">
        <v>88</v>
      </c>
      <c r="P4544">
        <v>79</v>
      </c>
      <c r="Q4544">
        <v>1258</v>
      </c>
      <c r="R4544">
        <f>IF(Cleaned_data[[#This Row],[KATEGORI]]="A+B: KØRETØJER I ALT",Q4542/Cleaned_data[[#This Row],[TOTAL]],0)</f>
        <v>1.589825119236884E-3</v>
      </c>
    </row>
    <row r="4545" spans="1:18" x14ac:dyDescent="0.2">
      <c r="A4545">
        <v>79</v>
      </c>
      <c r="B4545" s="1" t="s">
        <v>84</v>
      </c>
      <c r="C4545">
        <v>2017</v>
      </c>
      <c r="D4545" s="1" t="s">
        <v>26</v>
      </c>
      <c r="E4545">
        <v>116</v>
      </c>
      <c r="F4545">
        <v>150</v>
      </c>
      <c r="G4545">
        <v>42</v>
      </c>
      <c r="H4545">
        <v>20</v>
      </c>
      <c r="I4545">
        <v>28</v>
      </c>
      <c r="J4545">
        <v>22</v>
      </c>
      <c r="K4545">
        <v>41</v>
      </c>
      <c r="L4545">
        <v>47</v>
      </c>
      <c r="M4545">
        <v>97</v>
      </c>
      <c r="N4545">
        <v>107</v>
      </c>
      <c r="O4545">
        <v>79</v>
      </c>
      <c r="P4545">
        <v>46</v>
      </c>
      <c r="Q4545">
        <v>795</v>
      </c>
      <c r="R4545">
        <f>IF(Cleaned_data[[#This Row],[KATEGORI]]="A+B: KØRETØJER I ALT",Q4543/Cleaned_data[[#This Row],[TOTAL]],0)</f>
        <v>0</v>
      </c>
    </row>
    <row r="4546" spans="1:18" x14ac:dyDescent="0.2">
      <c r="A4546">
        <v>79</v>
      </c>
      <c r="B4546" s="1" t="s">
        <v>84</v>
      </c>
      <c r="C4546">
        <v>2018</v>
      </c>
      <c r="D4546" s="1" t="s">
        <v>18</v>
      </c>
      <c r="E4546">
        <v>64</v>
      </c>
      <c r="F4546">
        <v>153</v>
      </c>
      <c r="G4546">
        <v>54</v>
      </c>
      <c r="H4546">
        <v>42</v>
      </c>
      <c r="I4546">
        <v>46</v>
      </c>
      <c r="J4546">
        <v>38</v>
      </c>
      <c r="K4546">
        <v>55</v>
      </c>
      <c r="L4546">
        <v>81</v>
      </c>
      <c r="M4546">
        <v>99</v>
      </c>
      <c r="N4546">
        <v>111</v>
      </c>
      <c r="O4546">
        <v>57</v>
      </c>
      <c r="P4546">
        <v>55</v>
      </c>
      <c r="Q4546">
        <v>855</v>
      </c>
      <c r="R4546">
        <f>IF(Cleaned_data[[#This Row],[KATEGORI]]="A+B: KØRETØJER I ALT",Q4544/Cleaned_data[[#This Row],[TOTAL]],0)</f>
        <v>0</v>
      </c>
    </row>
    <row r="4547" spans="1:18" x14ac:dyDescent="0.2">
      <c r="A4547">
        <v>79</v>
      </c>
      <c r="B4547" s="1" t="s">
        <v>84</v>
      </c>
      <c r="C4547">
        <v>2018</v>
      </c>
      <c r="D4547" s="1" t="s">
        <v>19</v>
      </c>
      <c r="E4547">
        <v>11</v>
      </c>
      <c r="F4547">
        <v>8</v>
      </c>
      <c r="G4547">
        <v>15</v>
      </c>
      <c r="H4547">
        <v>9</v>
      </c>
      <c r="I4547">
        <v>14</v>
      </c>
      <c r="J4547">
        <v>13</v>
      </c>
      <c r="K4547">
        <v>8</v>
      </c>
      <c r="L4547">
        <v>17</v>
      </c>
      <c r="M4547">
        <v>7</v>
      </c>
      <c r="N4547">
        <v>6</v>
      </c>
      <c r="O4547">
        <v>3</v>
      </c>
      <c r="P4547">
        <v>1</v>
      </c>
      <c r="Q4547">
        <v>112</v>
      </c>
      <c r="R4547">
        <f>IF(Cleaned_data[[#This Row],[KATEGORI]]="A+B: KØRETØJER I ALT",Q4545/Cleaned_data[[#This Row],[TOTAL]],0)</f>
        <v>0</v>
      </c>
    </row>
    <row r="4548" spans="1:18" x14ac:dyDescent="0.2">
      <c r="A4548">
        <v>79</v>
      </c>
      <c r="B4548" s="1" t="s">
        <v>84</v>
      </c>
      <c r="C4548">
        <v>2018</v>
      </c>
      <c r="D4548" s="1" t="s">
        <v>20</v>
      </c>
      <c r="E4548">
        <v>75</v>
      </c>
      <c r="F4548">
        <v>161</v>
      </c>
      <c r="G4548">
        <v>69</v>
      </c>
      <c r="H4548">
        <v>51</v>
      </c>
      <c r="I4548">
        <v>60</v>
      </c>
      <c r="J4548">
        <v>51</v>
      </c>
      <c r="K4548">
        <v>63</v>
      </c>
      <c r="L4548">
        <v>98</v>
      </c>
      <c r="M4548">
        <v>106</v>
      </c>
      <c r="N4548">
        <v>117</v>
      </c>
      <c r="O4548">
        <v>60</v>
      </c>
      <c r="P4548">
        <v>56</v>
      </c>
      <c r="Q4548">
        <v>967</v>
      </c>
      <c r="R4548">
        <f>IF(Cleaned_data[[#This Row],[KATEGORI]]="A+B: KØRETØJER I ALT",Q4546/Cleaned_data[[#This Row],[TOTAL]],0)</f>
        <v>0</v>
      </c>
    </row>
    <row r="4549" spans="1:18" x14ac:dyDescent="0.2">
      <c r="A4549">
        <v>79</v>
      </c>
      <c r="B4549" s="1" t="s">
        <v>84</v>
      </c>
      <c r="C4549">
        <v>2018</v>
      </c>
      <c r="D4549" s="1" t="s">
        <v>21</v>
      </c>
      <c r="E4549">
        <v>2</v>
      </c>
      <c r="F4549">
        <v>1</v>
      </c>
      <c r="G4549">
        <v>2</v>
      </c>
      <c r="H4549">
        <v>1</v>
      </c>
      <c r="I4549">
        <v>2</v>
      </c>
      <c r="J4549">
        <v>3</v>
      </c>
      <c r="K4549">
        <v>6</v>
      </c>
      <c r="L4549">
        <v>1</v>
      </c>
      <c r="M4549">
        <v>0</v>
      </c>
      <c r="N4549">
        <v>0</v>
      </c>
      <c r="O4549">
        <v>1</v>
      </c>
      <c r="P4549">
        <v>0</v>
      </c>
      <c r="Q4549">
        <v>19</v>
      </c>
      <c r="R4549">
        <f>IF(Cleaned_data[[#This Row],[KATEGORI]]="A+B: KØRETØJER I ALT",Q4547/Cleaned_data[[#This Row],[TOTAL]],0)</f>
        <v>0</v>
      </c>
    </row>
    <row r="4550" spans="1:18" x14ac:dyDescent="0.2">
      <c r="A4550">
        <v>79</v>
      </c>
      <c r="B4550" s="1" t="s">
        <v>84</v>
      </c>
      <c r="C4550">
        <v>2018</v>
      </c>
      <c r="D4550" s="1" t="s">
        <v>30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1</v>
      </c>
      <c r="M4550">
        <v>0</v>
      </c>
      <c r="N4550">
        <v>0</v>
      </c>
      <c r="O4550">
        <v>0</v>
      </c>
      <c r="P4550">
        <v>0</v>
      </c>
      <c r="Q4550">
        <v>1</v>
      </c>
      <c r="R4550">
        <f>IF(Cleaned_data[[#This Row],[KATEGORI]]="A+B: KØRETØJER I ALT",Q4548/Cleaned_data[[#This Row],[TOTAL]],0)</f>
        <v>0</v>
      </c>
    </row>
    <row r="4551" spans="1:18" x14ac:dyDescent="0.2">
      <c r="A4551">
        <v>79</v>
      </c>
      <c r="B4551" s="1" t="s">
        <v>84</v>
      </c>
      <c r="C4551">
        <v>2018</v>
      </c>
      <c r="D4551" s="1" t="s">
        <v>22</v>
      </c>
      <c r="E4551">
        <v>2</v>
      </c>
      <c r="F4551">
        <v>1</v>
      </c>
      <c r="G4551">
        <v>2</v>
      </c>
      <c r="H4551">
        <v>1</v>
      </c>
      <c r="I4551">
        <v>2</v>
      </c>
      <c r="J4551">
        <v>3</v>
      </c>
      <c r="K4551">
        <v>6</v>
      </c>
      <c r="L4551">
        <v>2</v>
      </c>
      <c r="M4551">
        <v>0</v>
      </c>
      <c r="N4551">
        <v>0</v>
      </c>
      <c r="O4551">
        <v>1</v>
      </c>
      <c r="P4551">
        <v>0</v>
      </c>
      <c r="Q4551">
        <v>20</v>
      </c>
      <c r="R4551">
        <f>IF(Cleaned_data[[#This Row],[KATEGORI]]="A+B: KØRETØJER I ALT",Q4549/Cleaned_data[[#This Row],[TOTAL]],0)</f>
        <v>0</v>
      </c>
    </row>
    <row r="4552" spans="1:18" x14ac:dyDescent="0.2">
      <c r="A4552">
        <v>79</v>
      </c>
      <c r="B4552" s="1" t="s">
        <v>84</v>
      </c>
      <c r="C4552">
        <v>2018</v>
      </c>
      <c r="D4552" s="1" t="s">
        <v>23</v>
      </c>
      <c r="E4552">
        <v>77</v>
      </c>
      <c r="F4552">
        <v>162</v>
      </c>
      <c r="G4552">
        <v>71</v>
      </c>
      <c r="H4552">
        <v>52</v>
      </c>
      <c r="I4552">
        <v>62</v>
      </c>
      <c r="J4552">
        <v>54</v>
      </c>
      <c r="K4552">
        <v>69</v>
      </c>
      <c r="L4552">
        <v>100</v>
      </c>
      <c r="M4552">
        <v>106</v>
      </c>
      <c r="N4552">
        <v>117</v>
      </c>
      <c r="O4552">
        <v>61</v>
      </c>
      <c r="P4552">
        <v>56</v>
      </c>
      <c r="Q4552">
        <v>987</v>
      </c>
      <c r="R4552">
        <f>IF(Cleaned_data[[#This Row],[KATEGORI]]="A+B: KØRETØJER I ALT",Q4550/Cleaned_data[[#This Row],[TOTAL]],0)</f>
        <v>1.0131712259371835E-3</v>
      </c>
    </row>
    <row r="4553" spans="1:18" x14ac:dyDescent="0.2">
      <c r="A4553">
        <v>79</v>
      </c>
      <c r="B4553" s="1" t="s">
        <v>84</v>
      </c>
      <c r="C4553">
        <v>2018</v>
      </c>
      <c r="D4553" s="1" t="s">
        <v>26</v>
      </c>
      <c r="E4553">
        <v>114</v>
      </c>
      <c r="F4553">
        <v>180</v>
      </c>
      <c r="G4553">
        <v>52</v>
      </c>
      <c r="H4553">
        <v>24</v>
      </c>
      <c r="I4553">
        <v>26</v>
      </c>
      <c r="J4553">
        <v>33</v>
      </c>
      <c r="K4553">
        <v>43</v>
      </c>
      <c r="L4553">
        <v>78</v>
      </c>
      <c r="M4553">
        <v>120</v>
      </c>
      <c r="N4553">
        <v>149</v>
      </c>
      <c r="O4553">
        <v>92</v>
      </c>
      <c r="P4553">
        <v>60</v>
      </c>
      <c r="Q4553">
        <v>971</v>
      </c>
      <c r="R4553">
        <f>IF(Cleaned_data[[#This Row],[KATEGORI]]="A+B: KØRETØJER I ALT",Q4551/Cleaned_data[[#This Row],[TOTAL]],0)</f>
        <v>0</v>
      </c>
    </row>
    <row r="4554" spans="1:18" x14ac:dyDescent="0.2">
      <c r="A4554">
        <v>79</v>
      </c>
      <c r="B4554" s="1" t="s">
        <v>84</v>
      </c>
      <c r="C4554">
        <v>2019</v>
      </c>
      <c r="D4554" s="1" t="s">
        <v>18</v>
      </c>
      <c r="E4554">
        <v>64</v>
      </c>
      <c r="F4554">
        <v>175</v>
      </c>
      <c r="G4554">
        <v>50</v>
      </c>
      <c r="H4554">
        <v>40</v>
      </c>
      <c r="I4554">
        <v>31</v>
      </c>
      <c r="J4554">
        <v>44</v>
      </c>
      <c r="K4554">
        <v>54</v>
      </c>
      <c r="L4554">
        <v>85</v>
      </c>
      <c r="M4554">
        <v>101</v>
      </c>
      <c r="N4554">
        <v>133</v>
      </c>
      <c r="O4554">
        <v>89</v>
      </c>
      <c r="P4554">
        <v>57</v>
      </c>
      <c r="Q4554">
        <v>923</v>
      </c>
      <c r="R4554">
        <f>IF(Cleaned_data[[#This Row],[KATEGORI]]="A+B: KØRETØJER I ALT",Q4552/Cleaned_data[[#This Row],[TOTAL]],0)</f>
        <v>0</v>
      </c>
    </row>
    <row r="4555" spans="1:18" x14ac:dyDescent="0.2">
      <c r="A4555">
        <v>79</v>
      </c>
      <c r="B4555" s="1" t="s">
        <v>84</v>
      </c>
      <c r="C4555">
        <v>2019</v>
      </c>
      <c r="D4555" s="1" t="s">
        <v>19</v>
      </c>
      <c r="E4555">
        <v>4</v>
      </c>
      <c r="F4555">
        <v>10</v>
      </c>
      <c r="G4555">
        <v>8</v>
      </c>
      <c r="H4555">
        <v>10</v>
      </c>
      <c r="I4555">
        <v>12</v>
      </c>
      <c r="J4555">
        <v>10</v>
      </c>
      <c r="K4555">
        <v>14</v>
      </c>
      <c r="L4555">
        <v>14</v>
      </c>
      <c r="M4555">
        <v>13</v>
      </c>
      <c r="N4555">
        <v>7</v>
      </c>
      <c r="O4555">
        <v>6</v>
      </c>
      <c r="P4555">
        <v>4</v>
      </c>
      <c r="Q4555">
        <v>112</v>
      </c>
      <c r="R4555">
        <f>IF(Cleaned_data[[#This Row],[KATEGORI]]="A+B: KØRETØJER I ALT",Q4553/Cleaned_data[[#This Row],[TOTAL]],0)</f>
        <v>0</v>
      </c>
    </row>
    <row r="4556" spans="1:18" x14ac:dyDescent="0.2">
      <c r="A4556">
        <v>79</v>
      </c>
      <c r="B4556" s="1" t="s">
        <v>84</v>
      </c>
      <c r="C4556">
        <v>2019</v>
      </c>
      <c r="D4556" s="1" t="s">
        <v>20</v>
      </c>
      <c r="E4556">
        <v>68</v>
      </c>
      <c r="F4556">
        <v>185</v>
      </c>
      <c r="G4556">
        <v>58</v>
      </c>
      <c r="H4556">
        <v>50</v>
      </c>
      <c r="I4556">
        <v>43</v>
      </c>
      <c r="J4556">
        <v>54</v>
      </c>
      <c r="K4556">
        <v>68</v>
      </c>
      <c r="L4556">
        <v>99</v>
      </c>
      <c r="M4556">
        <v>114</v>
      </c>
      <c r="N4556">
        <v>140</v>
      </c>
      <c r="O4556">
        <v>95</v>
      </c>
      <c r="P4556">
        <v>61</v>
      </c>
      <c r="Q4556">
        <v>1035</v>
      </c>
      <c r="R4556">
        <f>IF(Cleaned_data[[#This Row],[KATEGORI]]="A+B: KØRETØJER I ALT",Q4554/Cleaned_data[[#This Row],[TOTAL]],0)</f>
        <v>0</v>
      </c>
    </row>
    <row r="4557" spans="1:18" x14ac:dyDescent="0.2">
      <c r="A4557">
        <v>79</v>
      </c>
      <c r="B4557" s="1" t="s">
        <v>84</v>
      </c>
      <c r="C4557">
        <v>2019</v>
      </c>
      <c r="D4557" s="1" t="s">
        <v>21</v>
      </c>
      <c r="E4557">
        <v>3</v>
      </c>
      <c r="F4557">
        <v>0</v>
      </c>
      <c r="G4557">
        <v>0</v>
      </c>
      <c r="H4557">
        <v>0</v>
      </c>
      <c r="I4557">
        <v>0</v>
      </c>
      <c r="J4557">
        <v>2</v>
      </c>
      <c r="K4557">
        <v>1</v>
      </c>
      <c r="L4557">
        <v>0</v>
      </c>
      <c r="M4557">
        <v>1</v>
      </c>
      <c r="N4557">
        <v>0</v>
      </c>
      <c r="O4557">
        <v>0</v>
      </c>
      <c r="P4557">
        <v>0</v>
      </c>
      <c r="Q4557">
        <v>7</v>
      </c>
      <c r="R4557">
        <f>IF(Cleaned_data[[#This Row],[KATEGORI]]="A+B: KØRETØJER I ALT",Q4555/Cleaned_data[[#This Row],[TOTAL]],0)</f>
        <v>0</v>
      </c>
    </row>
    <row r="4558" spans="1:18" x14ac:dyDescent="0.2">
      <c r="A4558">
        <v>79</v>
      </c>
      <c r="B4558" s="1" t="s">
        <v>84</v>
      </c>
      <c r="C4558">
        <v>2019</v>
      </c>
      <c r="D4558" s="1" t="s">
        <v>30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f>IF(Cleaned_data[[#This Row],[KATEGORI]]="A+B: KØRETØJER I ALT",Q4556/Cleaned_data[[#This Row],[TOTAL]],0)</f>
        <v>0</v>
      </c>
    </row>
    <row r="4559" spans="1:18" x14ac:dyDescent="0.2">
      <c r="A4559">
        <v>79</v>
      </c>
      <c r="B4559" s="1" t="s">
        <v>84</v>
      </c>
      <c r="C4559">
        <v>2019</v>
      </c>
      <c r="D4559" s="1" t="s">
        <v>22</v>
      </c>
      <c r="E4559">
        <v>3</v>
      </c>
      <c r="F4559">
        <v>0</v>
      </c>
      <c r="G4559">
        <v>0</v>
      </c>
      <c r="H4559">
        <v>0</v>
      </c>
      <c r="I4559">
        <v>0</v>
      </c>
      <c r="J4559">
        <v>2</v>
      </c>
      <c r="K4559">
        <v>1</v>
      </c>
      <c r="L4559">
        <v>0</v>
      </c>
      <c r="M4559">
        <v>1</v>
      </c>
      <c r="N4559">
        <v>0</v>
      </c>
      <c r="O4559">
        <v>0</v>
      </c>
      <c r="P4559">
        <v>0</v>
      </c>
      <c r="Q4559">
        <v>7</v>
      </c>
      <c r="R4559">
        <f>IF(Cleaned_data[[#This Row],[KATEGORI]]="A+B: KØRETØJER I ALT",Q4557/Cleaned_data[[#This Row],[TOTAL]],0)</f>
        <v>0</v>
      </c>
    </row>
    <row r="4560" spans="1:18" x14ac:dyDescent="0.2">
      <c r="A4560">
        <v>79</v>
      </c>
      <c r="B4560" s="1" t="s">
        <v>84</v>
      </c>
      <c r="C4560">
        <v>2019</v>
      </c>
      <c r="D4560" s="1" t="s">
        <v>23</v>
      </c>
      <c r="E4560">
        <v>71</v>
      </c>
      <c r="F4560">
        <v>185</v>
      </c>
      <c r="G4560">
        <v>58</v>
      </c>
      <c r="H4560">
        <v>50</v>
      </c>
      <c r="I4560">
        <v>43</v>
      </c>
      <c r="J4560">
        <v>56</v>
      </c>
      <c r="K4560">
        <v>69</v>
      </c>
      <c r="L4560">
        <v>99</v>
      </c>
      <c r="M4560">
        <v>115</v>
      </c>
      <c r="N4560">
        <v>140</v>
      </c>
      <c r="O4560">
        <v>95</v>
      </c>
      <c r="P4560">
        <v>61</v>
      </c>
      <c r="Q4560">
        <v>1042</v>
      </c>
      <c r="R4560">
        <f>IF(Cleaned_data[[#This Row],[KATEGORI]]="A+B: KØRETØJER I ALT",Q4558/Cleaned_data[[#This Row],[TOTAL]],0)</f>
        <v>0</v>
      </c>
    </row>
    <row r="4561" spans="1:18" x14ac:dyDescent="0.2">
      <c r="A4561">
        <v>79</v>
      </c>
      <c r="B4561" s="1" t="s">
        <v>84</v>
      </c>
      <c r="C4561">
        <v>2019</v>
      </c>
      <c r="D4561" s="1" t="s">
        <v>26</v>
      </c>
      <c r="E4561">
        <v>115</v>
      </c>
      <c r="F4561">
        <v>127</v>
      </c>
      <c r="G4561">
        <v>46</v>
      </c>
      <c r="H4561">
        <v>21</v>
      </c>
      <c r="I4561">
        <v>23</v>
      </c>
      <c r="J4561">
        <v>35</v>
      </c>
      <c r="K4561">
        <v>36</v>
      </c>
      <c r="L4561">
        <v>40</v>
      </c>
      <c r="M4561">
        <v>74</v>
      </c>
      <c r="N4561">
        <v>118</v>
      </c>
      <c r="O4561">
        <v>83</v>
      </c>
      <c r="P4561">
        <v>42</v>
      </c>
      <c r="Q4561">
        <v>760</v>
      </c>
      <c r="R4561">
        <f>IF(Cleaned_data[[#This Row],[KATEGORI]]="A+B: KØRETØJER I ALT",Q4559/Cleaned_data[[#This Row],[TOTAL]],0)</f>
        <v>0</v>
      </c>
    </row>
    <row r="4562" spans="1:18" x14ac:dyDescent="0.2">
      <c r="A4562">
        <v>79</v>
      </c>
      <c r="B4562" s="1" t="s">
        <v>84</v>
      </c>
      <c r="C4562">
        <v>2020</v>
      </c>
      <c r="D4562" s="1" t="s">
        <v>18</v>
      </c>
      <c r="E4562">
        <v>65</v>
      </c>
      <c r="F4562">
        <v>183</v>
      </c>
      <c r="G4562">
        <v>49</v>
      </c>
      <c r="H4562">
        <v>37</v>
      </c>
      <c r="I4562">
        <v>43</v>
      </c>
      <c r="J4562">
        <v>40</v>
      </c>
      <c r="K4562">
        <v>56</v>
      </c>
      <c r="L4562">
        <v>71</v>
      </c>
      <c r="M4562">
        <v>104</v>
      </c>
      <c r="N4562">
        <v>104</v>
      </c>
      <c r="O4562">
        <v>61</v>
      </c>
      <c r="P4562">
        <v>42</v>
      </c>
      <c r="Q4562">
        <v>855</v>
      </c>
      <c r="R4562">
        <f>IF(Cleaned_data[[#This Row],[KATEGORI]]="A+B: KØRETØJER I ALT",Q4560/Cleaned_data[[#This Row],[TOTAL]],0)</f>
        <v>0</v>
      </c>
    </row>
    <row r="4563" spans="1:18" x14ac:dyDescent="0.2">
      <c r="A4563">
        <v>79</v>
      </c>
      <c r="B4563" s="1" t="s">
        <v>84</v>
      </c>
      <c r="C4563">
        <v>2020</v>
      </c>
      <c r="D4563" s="1" t="s">
        <v>19</v>
      </c>
      <c r="E4563">
        <v>7</v>
      </c>
      <c r="F4563">
        <v>7</v>
      </c>
      <c r="G4563">
        <v>7</v>
      </c>
      <c r="H4563">
        <v>6</v>
      </c>
      <c r="I4563">
        <v>13</v>
      </c>
      <c r="J4563">
        <v>14</v>
      </c>
      <c r="K4563">
        <v>13</v>
      </c>
      <c r="L4563">
        <v>15</v>
      </c>
      <c r="M4563">
        <v>7</v>
      </c>
      <c r="N4563">
        <v>5</v>
      </c>
      <c r="O4563">
        <v>3</v>
      </c>
      <c r="P4563">
        <v>3</v>
      </c>
      <c r="Q4563">
        <v>100</v>
      </c>
      <c r="R4563">
        <f>IF(Cleaned_data[[#This Row],[KATEGORI]]="A+B: KØRETØJER I ALT",Q4561/Cleaned_data[[#This Row],[TOTAL]],0)</f>
        <v>0</v>
      </c>
    </row>
    <row r="4564" spans="1:18" x14ac:dyDescent="0.2">
      <c r="A4564">
        <v>79</v>
      </c>
      <c r="B4564" s="1" t="s">
        <v>84</v>
      </c>
      <c r="C4564">
        <v>2020</v>
      </c>
      <c r="D4564" s="1" t="s">
        <v>20</v>
      </c>
      <c r="E4564">
        <v>72</v>
      </c>
      <c r="F4564">
        <v>190</v>
      </c>
      <c r="G4564">
        <v>56</v>
      </c>
      <c r="H4564">
        <v>43</v>
      </c>
      <c r="I4564">
        <v>56</v>
      </c>
      <c r="J4564">
        <v>54</v>
      </c>
      <c r="K4564">
        <v>69</v>
      </c>
      <c r="L4564">
        <v>86</v>
      </c>
      <c r="M4564">
        <v>111</v>
      </c>
      <c r="N4564">
        <v>109</v>
      </c>
      <c r="O4564">
        <v>64</v>
      </c>
      <c r="P4564">
        <v>45</v>
      </c>
      <c r="Q4564">
        <v>955</v>
      </c>
      <c r="R4564">
        <f>IF(Cleaned_data[[#This Row],[KATEGORI]]="A+B: KØRETØJER I ALT",Q4562/Cleaned_data[[#This Row],[TOTAL]],0)</f>
        <v>0</v>
      </c>
    </row>
    <row r="4565" spans="1:18" x14ac:dyDescent="0.2">
      <c r="A4565">
        <v>79</v>
      </c>
      <c r="B4565" s="1" t="s">
        <v>84</v>
      </c>
      <c r="C4565">
        <v>2020</v>
      </c>
      <c r="D4565" s="1" t="s">
        <v>21</v>
      </c>
      <c r="E4565">
        <v>2</v>
      </c>
      <c r="F4565">
        <v>2</v>
      </c>
      <c r="G4565">
        <v>0</v>
      </c>
      <c r="H4565">
        <v>0</v>
      </c>
      <c r="I4565">
        <v>1</v>
      </c>
      <c r="J4565">
        <v>3</v>
      </c>
      <c r="K4565">
        <v>1</v>
      </c>
      <c r="L4565">
        <v>0</v>
      </c>
      <c r="M4565">
        <v>0</v>
      </c>
      <c r="N4565">
        <v>1</v>
      </c>
      <c r="O4565">
        <v>0</v>
      </c>
      <c r="P4565">
        <v>0</v>
      </c>
      <c r="Q4565">
        <v>10</v>
      </c>
      <c r="R4565">
        <f>IF(Cleaned_data[[#This Row],[KATEGORI]]="A+B: KØRETØJER I ALT",Q4563/Cleaned_data[[#This Row],[TOTAL]],0)</f>
        <v>0</v>
      </c>
    </row>
    <row r="4566" spans="1:18" x14ac:dyDescent="0.2">
      <c r="A4566">
        <v>79</v>
      </c>
      <c r="B4566" s="1" t="s">
        <v>84</v>
      </c>
      <c r="C4566">
        <v>2020</v>
      </c>
      <c r="D4566" s="1" t="s">
        <v>30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2</v>
      </c>
      <c r="O4566">
        <v>1</v>
      </c>
      <c r="P4566">
        <v>0</v>
      </c>
      <c r="Q4566">
        <v>3</v>
      </c>
      <c r="R4566">
        <f>IF(Cleaned_data[[#This Row],[KATEGORI]]="A+B: KØRETØJER I ALT",Q4564/Cleaned_data[[#This Row],[TOTAL]],0)</f>
        <v>0</v>
      </c>
    </row>
    <row r="4567" spans="1:18" x14ac:dyDescent="0.2">
      <c r="A4567">
        <v>79</v>
      </c>
      <c r="B4567" s="1" t="s">
        <v>84</v>
      </c>
      <c r="C4567">
        <v>2020</v>
      </c>
      <c r="D4567" s="1" t="s">
        <v>22</v>
      </c>
      <c r="E4567">
        <v>2</v>
      </c>
      <c r="F4567">
        <v>2</v>
      </c>
      <c r="G4567">
        <v>0</v>
      </c>
      <c r="H4567">
        <v>0</v>
      </c>
      <c r="I4567">
        <v>1</v>
      </c>
      <c r="J4567">
        <v>3</v>
      </c>
      <c r="K4567">
        <v>1</v>
      </c>
      <c r="L4567">
        <v>0</v>
      </c>
      <c r="M4567">
        <v>0</v>
      </c>
      <c r="N4567">
        <v>3</v>
      </c>
      <c r="O4567">
        <v>1</v>
      </c>
      <c r="P4567">
        <v>0</v>
      </c>
      <c r="Q4567">
        <v>13</v>
      </c>
      <c r="R4567">
        <f>IF(Cleaned_data[[#This Row],[KATEGORI]]="A+B: KØRETØJER I ALT",Q4565/Cleaned_data[[#This Row],[TOTAL]],0)</f>
        <v>0</v>
      </c>
    </row>
    <row r="4568" spans="1:18" x14ac:dyDescent="0.2">
      <c r="A4568">
        <v>79</v>
      </c>
      <c r="B4568" s="1" t="s">
        <v>84</v>
      </c>
      <c r="C4568">
        <v>2020</v>
      </c>
      <c r="D4568" s="1" t="s">
        <v>23</v>
      </c>
      <c r="E4568">
        <v>74</v>
      </c>
      <c r="F4568">
        <v>192</v>
      </c>
      <c r="G4568">
        <v>56</v>
      </c>
      <c r="H4568">
        <v>43</v>
      </c>
      <c r="I4568">
        <v>57</v>
      </c>
      <c r="J4568">
        <v>57</v>
      </c>
      <c r="K4568">
        <v>70</v>
      </c>
      <c r="L4568">
        <v>86</v>
      </c>
      <c r="M4568">
        <v>111</v>
      </c>
      <c r="N4568">
        <v>112</v>
      </c>
      <c r="O4568">
        <v>65</v>
      </c>
      <c r="P4568">
        <v>45</v>
      </c>
      <c r="Q4568">
        <v>968</v>
      </c>
      <c r="R4568">
        <f>IF(Cleaned_data[[#This Row],[KATEGORI]]="A+B: KØRETØJER I ALT",Q4566/Cleaned_data[[#This Row],[TOTAL]],0)</f>
        <v>3.0991735537190084E-3</v>
      </c>
    </row>
    <row r="4569" spans="1:18" x14ac:dyDescent="0.2">
      <c r="A4569">
        <v>79</v>
      </c>
      <c r="B4569" s="1" t="s">
        <v>84</v>
      </c>
      <c r="C4569">
        <v>2020</v>
      </c>
      <c r="D4569" s="1" t="s">
        <v>26</v>
      </c>
      <c r="E4569">
        <v>98</v>
      </c>
      <c r="F4569">
        <v>123</v>
      </c>
      <c r="G4569">
        <v>39</v>
      </c>
      <c r="H4569">
        <v>16</v>
      </c>
      <c r="I4569">
        <v>39</v>
      </c>
      <c r="J4569">
        <v>25</v>
      </c>
      <c r="K4569">
        <v>33</v>
      </c>
      <c r="L4569">
        <v>58</v>
      </c>
      <c r="M4569">
        <v>121</v>
      </c>
      <c r="N4569">
        <v>97</v>
      </c>
      <c r="O4569">
        <v>74</v>
      </c>
      <c r="P4569">
        <v>45</v>
      </c>
      <c r="Q4569">
        <v>768</v>
      </c>
      <c r="R4569">
        <f>IF(Cleaned_data[[#This Row],[KATEGORI]]="A+B: KØRETØJER I ALT",Q4567/Cleaned_data[[#This Row],[TOTAL]],0)</f>
        <v>0</v>
      </c>
    </row>
    <row r="4570" spans="1:18" x14ac:dyDescent="0.2">
      <c r="A4570">
        <v>79</v>
      </c>
      <c r="B4570" s="1" t="s">
        <v>84</v>
      </c>
      <c r="C4570">
        <v>2021</v>
      </c>
      <c r="D4570" s="1" t="s">
        <v>18</v>
      </c>
      <c r="E4570">
        <v>83</v>
      </c>
      <c r="F4570">
        <v>212</v>
      </c>
      <c r="G4570">
        <v>63</v>
      </c>
      <c r="H4570">
        <v>44</v>
      </c>
      <c r="I4570">
        <v>40</v>
      </c>
      <c r="J4570">
        <v>48</v>
      </c>
      <c r="K4570">
        <v>45</v>
      </c>
      <c r="L4570">
        <v>71</v>
      </c>
      <c r="M4570">
        <v>117</v>
      </c>
      <c r="N4570">
        <v>114</v>
      </c>
      <c r="O4570">
        <v>61</v>
      </c>
      <c r="P4570">
        <v>51</v>
      </c>
      <c r="Q4570">
        <v>949</v>
      </c>
      <c r="R4570">
        <f>IF(Cleaned_data[[#This Row],[KATEGORI]]="A+B: KØRETØJER I ALT",Q4568/Cleaned_data[[#This Row],[TOTAL]],0)</f>
        <v>0</v>
      </c>
    </row>
    <row r="4571" spans="1:18" x14ac:dyDescent="0.2">
      <c r="A4571">
        <v>79</v>
      </c>
      <c r="B4571" s="1" t="s">
        <v>84</v>
      </c>
      <c r="C4571">
        <v>2021</v>
      </c>
      <c r="D4571" s="1" t="s">
        <v>19</v>
      </c>
      <c r="E4571">
        <v>16</v>
      </c>
      <c r="F4571">
        <v>10</v>
      </c>
      <c r="G4571">
        <v>21</v>
      </c>
      <c r="H4571">
        <v>9</v>
      </c>
      <c r="I4571">
        <v>15</v>
      </c>
      <c r="J4571">
        <v>12</v>
      </c>
      <c r="K4571">
        <v>15</v>
      </c>
      <c r="L4571">
        <v>5</v>
      </c>
      <c r="M4571">
        <v>12</v>
      </c>
      <c r="N4571">
        <v>5</v>
      </c>
      <c r="O4571">
        <v>7</v>
      </c>
      <c r="P4571">
        <v>5</v>
      </c>
      <c r="Q4571">
        <v>132</v>
      </c>
      <c r="R4571">
        <f>IF(Cleaned_data[[#This Row],[KATEGORI]]="A+B: KØRETØJER I ALT",Q4569/Cleaned_data[[#This Row],[TOTAL]],0)</f>
        <v>0</v>
      </c>
    </row>
    <row r="4572" spans="1:18" x14ac:dyDescent="0.2">
      <c r="A4572">
        <v>79</v>
      </c>
      <c r="B4572" s="1" t="s">
        <v>84</v>
      </c>
      <c r="C4572">
        <v>2021</v>
      </c>
      <c r="D4572" s="1" t="s">
        <v>20</v>
      </c>
      <c r="E4572">
        <v>99</v>
      </c>
      <c r="F4572">
        <v>222</v>
      </c>
      <c r="G4572">
        <v>84</v>
      </c>
      <c r="H4572">
        <v>53</v>
      </c>
      <c r="I4572">
        <v>55</v>
      </c>
      <c r="J4572">
        <v>60</v>
      </c>
      <c r="K4572">
        <v>60</v>
      </c>
      <c r="L4572">
        <v>76</v>
      </c>
      <c r="M4572">
        <v>129</v>
      </c>
      <c r="N4572">
        <v>119</v>
      </c>
      <c r="O4572">
        <v>68</v>
      </c>
      <c r="P4572">
        <v>56</v>
      </c>
      <c r="Q4572">
        <v>1081</v>
      </c>
      <c r="R4572">
        <f>IF(Cleaned_data[[#This Row],[KATEGORI]]="A+B: KØRETØJER I ALT",Q4570/Cleaned_data[[#This Row],[TOTAL]],0)</f>
        <v>0</v>
      </c>
    </row>
    <row r="4573" spans="1:18" x14ac:dyDescent="0.2">
      <c r="A4573">
        <v>79</v>
      </c>
      <c r="B4573" s="1" t="s">
        <v>84</v>
      </c>
      <c r="C4573">
        <v>2021</v>
      </c>
      <c r="D4573" s="1" t="s">
        <v>21</v>
      </c>
      <c r="E4573">
        <v>3</v>
      </c>
      <c r="F4573">
        <v>2</v>
      </c>
      <c r="G4573">
        <v>0</v>
      </c>
      <c r="H4573">
        <v>1</v>
      </c>
      <c r="I4573">
        <v>1</v>
      </c>
      <c r="J4573">
        <v>2</v>
      </c>
      <c r="K4573">
        <v>0</v>
      </c>
      <c r="L4573">
        <v>0</v>
      </c>
      <c r="M4573">
        <v>2</v>
      </c>
      <c r="N4573">
        <v>0</v>
      </c>
      <c r="O4573">
        <v>0</v>
      </c>
      <c r="P4573">
        <v>0</v>
      </c>
      <c r="Q4573">
        <v>11</v>
      </c>
      <c r="R4573">
        <f>IF(Cleaned_data[[#This Row],[KATEGORI]]="A+B: KØRETØJER I ALT",Q4571/Cleaned_data[[#This Row],[TOTAL]],0)</f>
        <v>0</v>
      </c>
    </row>
    <row r="4574" spans="1:18" x14ac:dyDescent="0.2">
      <c r="A4574">
        <v>79</v>
      </c>
      <c r="B4574" s="1" t="s">
        <v>84</v>
      </c>
      <c r="C4574">
        <v>2021</v>
      </c>
      <c r="D4574" s="1" t="s">
        <v>30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1</v>
      </c>
      <c r="R4574">
        <f>IF(Cleaned_data[[#This Row],[KATEGORI]]="A+B: KØRETØJER I ALT",Q4572/Cleaned_data[[#This Row],[TOTAL]],0)</f>
        <v>0</v>
      </c>
    </row>
    <row r="4575" spans="1:18" x14ac:dyDescent="0.2">
      <c r="A4575">
        <v>79</v>
      </c>
      <c r="B4575" s="1" t="s">
        <v>84</v>
      </c>
      <c r="C4575">
        <v>2021</v>
      </c>
      <c r="D4575" s="1" t="s">
        <v>22</v>
      </c>
      <c r="E4575">
        <v>3</v>
      </c>
      <c r="F4575">
        <v>2</v>
      </c>
      <c r="G4575">
        <v>1</v>
      </c>
      <c r="H4575">
        <v>1</v>
      </c>
      <c r="I4575">
        <v>1</v>
      </c>
      <c r="J4575">
        <v>2</v>
      </c>
      <c r="K4575">
        <v>0</v>
      </c>
      <c r="L4575">
        <v>0</v>
      </c>
      <c r="M4575">
        <v>2</v>
      </c>
      <c r="N4575">
        <v>0</v>
      </c>
      <c r="O4575">
        <v>0</v>
      </c>
      <c r="P4575">
        <v>0</v>
      </c>
      <c r="Q4575">
        <v>12</v>
      </c>
      <c r="R4575">
        <f>IF(Cleaned_data[[#This Row],[KATEGORI]]="A+B: KØRETØJER I ALT",Q4573/Cleaned_data[[#This Row],[TOTAL]],0)</f>
        <v>0</v>
      </c>
    </row>
    <row r="4576" spans="1:18" x14ac:dyDescent="0.2">
      <c r="A4576">
        <v>79</v>
      </c>
      <c r="B4576" s="1" t="s">
        <v>84</v>
      </c>
      <c r="C4576">
        <v>2021</v>
      </c>
      <c r="D4576" s="1" t="s">
        <v>23</v>
      </c>
      <c r="E4576">
        <v>102</v>
      </c>
      <c r="F4576">
        <v>224</v>
      </c>
      <c r="G4576">
        <v>85</v>
      </c>
      <c r="H4576">
        <v>54</v>
      </c>
      <c r="I4576">
        <v>56</v>
      </c>
      <c r="J4576">
        <v>62</v>
      </c>
      <c r="K4576">
        <v>60</v>
      </c>
      <c r="L4576">
        <v>76</v>
      </c>
      <c r="M4576">
        <v>131</v>
      </c>
      <c r="N4576">
        <v>119</v>
      </c>
      <c r="O4576">
        <v>68</v>
      </c>
      <c r="P4576">
        <v>56</v>
      </c>
      <c r="Q4576">
        <v>1093</v>
      </c>
      <c r="R4576">
        <f>IF(Cleaned_data[[#This Row],[KATEGORI]]="A+B: KØRETØJER I ALT",Q4574/Cleaned_data[[#This Row],[TOTAL]],0)</f>
        <v>9.1491308325709062E-4</v>
      </c>
    </row>
    <row r="4577" spans="1:18" x14ac:dyDescent="0.2">
      <c r="A4577">
        <v>79</v>
      </c>
      <c r="B4577" s="1" t="s">
        <v>84</v>
      </c>
      <c r="C4577">
        <v>2021</v>
      </c>
      <c r="D4577" s="1" t="s">
        <v>26</v>
      </c>
      <c r="E4577">
        <v>100</v>
      </c>
      <c r="F4577">
        <v>169</v>
      </c>
      <c r="G4577">
        <v>45</v>
      </c>
      <c r="H4577">
        <v>38</v>
      </c>
      <c r="I4577">
        <v>23</v>
      </c>
      <c r="J4577">
        <v>32</v>
      </c>
      <c r="K4577">
        <v>48</v>
      </c>
      <c r="L4577">
        <v>78</v>
      </c>
      <c r="M4577">
        <v>97</v>
      </c>
      <c r="N4577">
        <v>116</v>
      </c>
      <c r="O4577">
        <v>72</v>
      </c>
      <c r="P4577">
        <v>50</v>
      </c>
      <c r="Q4577">
        <v>868</v>
      </c>
      <c r="R4577">
        <f>IF(Cleaned_data[[#This Row],[KATEGORI]]="A+B: KØRETØJER I ALT",Q4575/Cleaned_data[[#This Row],[TOTAL]],0)</f>
        <v>0</v>
      </c>
    </row>
    <row r="4578" spans="1:18" x14ac:dyDescent="0.2">
      <c r="A4578">
        <v>79</v>
      </c>
      <c r="B4578" s="1" t="s">
        <v>84</v>
      </c>
      <c r="C4578">
        <v>2022</v>
      </c>
      <c r="D4578" s="1" t="s">
        <v>18</v>
      </c>
      <c r="E4578">
        <v>82</v>
      </c>
      <c r="F4578">
        <v>174</v>
      </c>
      <c r="G4578">
        <v>33</v>
      </c>
      <c r="H4578">
        <v>37</v>
      </c>
      <c r="I4578">
        <v>47</v>
      </c>
      <c r="J4578">
        <v>41</v>
      </c>
      <c r="K4578">
        <v>62</v>
      </c>
      <c r="L4578">
        <v>53</v>
      </c>
      <c r="M4578">
        <v>96</v>
      </c>
      <c r="N4578">
        <v>115</v>
      </c>
      <c r="O4578">
        <v>73</v>
      </c>
      <c r="P4578">
        <v>50</v>
      </c>
      <c r="Q4578">
        <v>863</v>
      </c>
      <c r="R4578">
        <f>IF(Cleaned_data[[#This Row],[KATEGORI]]="A+B: KØRETØJER I ALT",Q4576/Cleaned_data[[#This Row],[TOTAL]],0)</f>
        <v>0</v>
      </c>
    </row>
    <row r="4579" spans="1:18" x14ac:dyDescent="0.2">
      <c r="A4579">
        <v>79</v>
      </c>
      <c r="B4579" s="1" t="s">
        <v>84</v>
      </c>
      <c r="C4579">
        <v>2022</v>
      </c>
      <c r="D4579" s="1" t="s">
        <v>19</v>
      </c>
      <c r="E4579">
        <v>2</v>
      </c>
      <c r="F4579">
        <v>7</v>
      </c>
      <c r="G4579">
        <v>17</v>
      </c>
      <c r="H4579">
        <v>15</v>
      </c>
      <c r="I4579">
        <v>11</v>
      </c>
      <c r="J4579">
        <v>10</v>
      </c>
      <c r="K4579">
        <v>7</v>
      </c>
      <c r="L4579">
        <v>9</v>
      </c>
      <c r="M4579">
        <v>8</v>
      </c>
      <c r="N4579">
        <v>9</v>
      </c>
      <c r="O4579">
        <v>8</v>
      </c>
      <c r="P4579">
        <v>4</v>
      </c>
      <c r="Q4579">
        <v>107</v>
      </c>
      <c r="R4579">
        <f>IF(Cleaned_data[[#This Row],[KATEGORI]]="A+B: KØRETØJER I ALT",Q4577/Cleaned_data[[#This Row],[TOTAL]],0)</f>
        <v>0</v>
      </c>
    </row>
    <row r="4580" spans="1:18" x14ac:dyDescent="0.2">
      <c r="A4580">
        <v>79</v>
      </c>
      <c r="B4580" s="1" t="s">
        <v>84</v>
      </c>
      <c r="C4580">
        <v>2022</v>
      </c>
      <c r="D4580" s="1" t="s">
        <v>20</v>
      </c>
      <c r="E4580">
        <v>84</v>
      </c>
      <c r="F4580">
        <v>181</v>
      </c>
      <c r="G4580">
        <v>50</v>
      </c>
      <c r="H4580">
        <v>52</v>
      </c>
      <c r="I4580">
        <v>58</v>
      </c>
      <c r="J4580">
        <v>51</v>
      </c>
      <c r="K4580">
        <v>69</v>
      </c>
      <c r="L4580">
        <v>62</v>
      </c>
      <c r="M4580">
        <v>104</v>
      </c>
      <c r="N4580">
        <v>124</v>
      </c>
      <c r="O4580">
        <v>81</v>
      </c>
      <c r="P4580">
        <v>54</v>
      </c>
      <c r="Q4580">
        <v>970</v>
      </c>
      <c r="R4580">
        <f>IF(Cleaned_data[[#This Row],[KATEGORI]]="A+B: KØRETØJER I ALT",Q4578/Cleaned_data[[#This Row],[TOTAL]],0)</f>
        <v>0</v>
      </c>
    </row>
    <row r="4581" spans="1:18" x14ac:dyDescent="0.2">
      <c r="A4581">
        <v>79</v>
      </c>
      <c r="B4581" s="1" t="s">
        <v>84</v>
      </c>
      <c r="C4581">
        <v>2022</v>
      </c>
      <c r="D4581" s="1" t="s">
        <v>21</v>
      </c>
      <c r="E4581">
        <v>1</v>
      </c>
      <c r="F4581">
        <v>3</v>
      </c>
      <c r="G4581">
        <v>0</v>
      </c>
      <c r="H4581">
        <v>3</v>
      </c>
      <c r="I4581">
        <v>3</v>
      </c>
      <c r="J4581">
        <v>1</v>
      </c>
      <c r="K4581">
        <v>1</v>
      </c>
      <c r="L4581">
        <v>3</v>
      </c>
      <c r="M4581">
        <v>4</v>
      </c>
      <c r="N4581">
        <v>2</v>
      </c>
      <c r="O4581">
        <v>0</v>
      </c>
      <c r="P4581">
        <v>0</v>
      </c>
      <c r="Q4581">
        <v>21</v>
      </c>
      <c r="R4581">
        <f>IF(Cleaned_data[[#This Row],[KATEGORI]]="A+B: KØRETØJER I ALT",Q4579/Cleaned_data[[#This Row],[TOTAL]],0)</f>
        <v>0</v>
      </c>
    </row>
    <row r="4582" spans="1:18" x14ac:dyDescent="0.2">
      <c r="A4582">
        <v>79</v>
      </c>
      <c r="B4582" s="1" t="s">
        <v>84</v>
      </c>
      <c r="C4582">
        <v>2022</v>
      </c>
      <c r="D4582" s="1" t="s">
        <v>30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f>IF(Cleaned_data[[#This Row],[KATEGORI]]="A+B: KØRETØJER I ALT",Q4580/Cleaned_data[[#This Row],[TOTAL]],0)</f>
        <v>0</v>
      </c>
    </row>
    <row r="4583" spans="1:18" x14ac:dyDescent="0.2">
      <c r="A4583">
        <v>79</v>
      </c>
      <c r="B4583" s="1" t="s">
        <v>84</v>
      </c>
      <c r="C4583">
        <v>2022</v>
      </c>
      <c r="D4583" s="1" t="s">
        <v>22</v>
      </c>
      <c r="E4583">
        <v>1</v>
      </c>
      <c r="F4583">
        <v>3</v>
      </c>
      <c r="G4583">
        <v>0</v>
      </c>
      <c r="H4583">
        <v>3</v>
      </c>
      <c r="I4583">
        <v>3</v>
      </c>
      <c r="J4583">
        <v>1</v>
      </c>
      <c r="K4583">
        <v>1</v>
      </c>
      <c r="L4583">
        <v>3</v>
      </c>
      <c r="M4583">
        <v>4</v>
      </c>
      <c r="N4583">
        <v>2</v>
      </c>
      <c r="O4583">
        <v>0</v>
      </c>
      <c r="P4583">
        <v>0</v>
      </c>
      <c r="Q4583">
        <v>21</v>
      </c>
      <c r="R4583">
        <f>IF(Cleaned_data[[#This Row],[KATEGORI]]="A+B: KØRETØJER I ALT",Q4581/Cleaned_data[[#This Row],[TOTAL]],0)</f>
        <v>0</v>
      </c>
    </row>
    <row r="4584" spans="1:18" x14ac:dyDescent="0.2">
      <c r="A4584">
        <v>79</v>
      </c>
      <c r="B4584" s="1" t="s">
        <v>84</v>
      </c>
      <c r="C4584">
        <v>2022</v>
      </c>
      <c r="D4584" s="1" t="s">
        <v>23</v>
      </c>
      <c r="E4584">
        <v>85</v>
      </c>
      <c r="F4584">
        <v>184</v>
      </c>
      <c r="G4584">
        <v>50</v>
      </c>
      <c r="H4584">
        <v>55</v>
      </c>
      <c r="I4584">
        <v>61</v>
      </c>
      <c r="J4584">
        <v>52</v>
      </c>
      <c r="K4584">
        <v>70</v>
      </c>
      <c r="L4584">
        <v>65</v>
      </c>
      <c r="M4584">
        <v>108</v>
      </c>
      <c r="N4584">
        <v>126</v>
      </c>
      <c r="O4584">
        <v>81</v>
      </c>
      <c r="P4584">
        <v>54</v>
      </c>
      <c r="Q4584">
        <v>991</v>
      </c>
      <c r="R4584">
        <f>IF(Cleaned_data[[#This Row],[KATEGORI]]="A+B: KØRETØJER I ALT",Q4582/Cleaned_data[[#This Row],[TOTAL]],0)</f>
        <v>0</v>
      </c>
    </row>
    <row r="4585" spans="1:18" x14ac:dyDescent="0.2">
      <c r="A4585">
        <v>79</v>
      </c>
      <c r="B4585" s="1" t="s">
        <v>84</v>
      </c>
      <c r="C4585">
        <v>2022</v>
      </c>
      <c r="D4585" s="1" t="s">
        <v>26</v>
      </c>
      <c r="E4585">
        <v>108</v>
      </c>
      <c r="F4585">
        <v>176</v>
      </c>
      <c r="G4585">
        <v>25</v>
      </c>
      <c r="H4585">
        <v>35</v>
      </c>
      <c r="I4585">
        <v>29</v>
      </c>
      <c r="J4585">
        <v>22</v>
      </c>
      <c r="K4585">
        <v>25</v>
      </c>
      <c r="L4585">
        <v>67</v>
      </c>
      <c r="M4585">
        <v>110</v>
      </c>
      <c r="N4585">
        <v>117</v>
      </c>
      <c r="O4585">
        <v>77</v>
      </c>
      <c r="P4585">
        <v>48</v>
      </c>
      <c r="Q4585">
        <v>839</v>
      </c>
      <c r="R4585">
        <f>IF(Cleaned_data[[#This Row],[KATEGORI]]="A+B: KØRETØJER I ALT",Q4583/Cleaned_data[[#This Row],[TOTAL]],0)</f>
        <v>0</v>
      </c>
    </row>
    <row r="4586" spans="1:18" x14ac:dyDescent="0.2">
      <c r="A4586">
        <v>79</v>
      </c>
      <c r="B4586" s="1" t="s">
        <v>84</v>
      </c>
      <c r="C4586">
        <v>2023</v>
      </c>
      <c r="D4586" s="1" t="s">
        <v>18</v>
      </c>
      <c r="E4586">
        <v>69</v>
      </c>
      <c r="F4586">
        <v>166</v>
      </c>
      <c r="G4586">
        <v>42</v>
      </c>
      <c r="H4586">
        <v>29</v>
      </c>
      <c r="I4586">
        <v>28</v>
      </c>
      <c r="J4586">
        <v>43</v>
      </c>
      <c r="K4586">
        <v>43</v>
      </c>
      <c r="L4586">
        <v>71</v>
      </c>
      <c r="M4586">
        <v>110</v>
      </c>
      <c r="N4586">
        <v>100</v>
      </c>
      <c r="O4586">
        <v>52</v>
      </c>
      <c r="P4586">
        <v>53</v>
      </c>
      <c r="Q4586">
        <v>806</v>
      </c>
      <c r="R4586">
        <f>IF(Cleaned_data[[#This Row],[KATEGORI]]="A+B: KØRETØJER I ALT",Q4584/Cleaned_data[[#This Row],[TOTAL]],0)</f>
        <v>0</v>
      </c>
    </row>
    <row r="4587" spans="1:18" x14ac:dyDescent="0.2">
      <c r="A4587">
        <v>79</v>
      </c>
      <c r="B4587" s="1" t="s">
        <v>84</v>
      </c>
      <c r="C4587">
        <v>2023</v>
      </c>
      <c r="D4587" s="1" t="s">
        <v>19</v>
      </c>
      <c r="E4587">
        <v>6</v>
      </c>
      <c r="F4587">
        <v>5</v>
      </c>
      <c r="G4587">
        <v>11</v>
      </c>
      <c r="H4587">
        <v>16</v>
      </c>
      <c r="I4587">
        <v>6</v>
      </c>
      <c r="J4587">
        <v>5</v>
      </c>
      <c r="K4587">
        <v>7</v>
      </c>
      <c r="L4587">
        <v>9</v>
      </c>
      <c r="M4587">
        <v>19</v>
      </c>
      <c r="N4587">
        <v>4</v>
      </c>
      <c r="O4587">
        <v>3</v>
      </c>
      <c r="P4587">
        <v>7</v>
      </c>
      <c r="Q4587">
        <v>98</v>
      </c>
      <c r="R4587">
        <f>IF(Cleaned_data[[#This Row],[KATEGORI]]="A+B: KØRETØJER I ALT",Q4585/Cleaned_data[[#This Row],[TOTAL]],0)</f>
        <v>0</v>
      </c>
    </row>
    <row r="4588" spans="1:18" x14ac:dyDescent="0.2">
      <c r="A4588">
        <v>79</v>
      </c>
      <c r="B4588" s="1" t="s">
        <v>84</v>
      </c>
      <c r="C4588">
        <v>2023</v>
      </c>
      <c r="D4588" s="1" t="s">
        <v>20</v>
      </c>
      <c r="E4588">
        <v>75</v>
      </c>
      <c r="F4588">
        <v>171</v>
      </c>
      <c r="G4588">
        <v>53</v>
      </c>
      <c r="H4588">
        <v>45</v>
      </c>
      <c r="I4588">
        <v>34</v>
      </c>
      <c r="J4588">
        <v>48</v>
      </c>
      <c r="K4588">
        <v>50</v>
      </c>
      <c r="L4588">
        <v>80</v>
      </c>
      <c r="M4588">
        <v>129</v>
      </c>
      <c r="N4588">
        <v>104</v>
      </c>
      <c r="O4588">
        <v>55</v>
      </c>
      <c r="P4588">
        <v>60</v>
      </c>
      <c r="Q4588">
        <v>904</v>
      </c>
      <c r="R4588">
        <f>IF(Cleaned_data[[#This Row],[KATEGORI]]="A+B: KØRETØJER I ALT",Q4586/Cleaned_data[[#This Row],[TOTAL]],0)</f>
        <v>0</v>
      </c>
    </row>
    <row r="4589" spans="1:18" x14ac:dyDescent="0.2">
      <c r="A4589">
        <v>79</v>
      </c>
      <c r="B4589" s="1" t="s">
        <v>84</v>
      </c>
      <c r="C4589">
        <v>2023</v>
      </c>
      <c r="D4589" s="1" t="s">
        <v>21</v>
      </c>
      <c r="E4589">
        <v>1</v>
      </c>
      <c r="F4589">
        <v>4</v>
      </c>
      <c r="G4589">
        <v>1</v>
      </c>
      <c r="H4589">
        <v>1</v>
      </c>
      <c r="I4589">
        <v>0</v>
      </c>
      <c r="J4589">
        <v>0</v>
      </c>
      <c r="K4589">
        <v>3</v>
      </c>
      <c r="L4589">
        <v>2</v>
      </c>
      <c r="M4589">
        <v>0</v>
      </c>
      <c r="N4589">
        <v>0</v>
      </c>
      <c r="O4589">
        <v>0</v>
      </c>
      <c r="P4589">
        <v>0</v>
      </c>
      <c r="Q4589">
        <v>12</v>
      </c>
      <c r="R4589">
        <f>IF(Cleaned_data[[#This Row],[KATEGORI]]="A+B: KØRETØJER I ALT",Q4587/Cleaned_data[[#This Row],[TOTAL]],0)</f>
        <v>0</v>
      </c>
    </row>
    <row r="4590" spans="1:18" x14ac:dyDescent="0.2">
      <c r="A4590">
        <v>79</v>
      </c>
      <c r="B4590" s="1" t="s">
        <v>84</v>
      </c>
      <c r="C4590">
        <v>2023</v>
      </c>
      <c r="D4590" s="1" t="s">
        <v>30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f>IF(Cleaned_data[[#This Row],[KATEGORI]]="A+B: KØRETØJER I ALT",Q4588/Cleaned_data[[#This Row],[TOTAL]],0)</f>
        <v>0</v>
      </c>
    </row>
    <row r="4591" spans="1:18" x14ac:dyDescent="0.2">
      <c r="A4591">
        <v>79</v>
      </c>
      <c r="B4591" s="1" t="s">
        <v>84</v>
      </c>
      <c r="C4591">
        <v>2023</v>
      </c>
      <c r="D4591" s="1" t="s">
        <v>22</v>
      </c>
      <c r="E4591">
        <v>1</v>
      </c>
      <c r="F4591">
        <v>4</v>
      </c>
      <c r="G4591">
        <v>1</v>
      </c>
      <c r="H4591">
        <v>1</v>
      </c>
      <c r="I4591">
        <v>0</v>
      </c>
      <c r="J4591">
        <v>0</v>
      </c>
      <c r="K4591">
        <v>3</v>
      </c>
      <c r="L4591">
        <v>2</v>
      </c>
      <c r="M4591">
        <v>0</v>
      </c>
      <c r="N4591">
        <v>0</v>
      </c>
      <c r="O4591">
        <v>0</v>
      </c>
      <c r="P4591">
        <v>0</v>
      </c>
      <c r="Q4591">
        <v>12</v>
      </c>
      <c r="R4591">
        <f>IF(Cleaned_data[[#This Row],[KATEGORI]]="A+B: KØRETØJER I ALT",Q4589/Cleaned_data[[#This Row],[TOTAL]],0)</f>
        <v>0</v>
      </c>
    </row>
    <row r="4592" spans="1:18" x14ac:dyDescent="0.2">
      <c r="A4592">
        <v>79</v>
      </c>
      <c r="B4592" s="1" t="s">
        <v>84</v>
      </c>
      <c r="C4592">
        <v>2023</v>
      </c>
      <c r="D4592" s="1" t="s">
        <v>23</v>
      </c>
      <c r="E4592">
        <v>76</v>
      </c>
      <c r="F4592">
        <v>175</v>
      </c>
      <c r="G4592">
        <v>54</v>
      </c>
      <c r="H4592">
        <v>46</v>
      </c>
      <c r="I4592">
        <v>34</v>
      </c>
      <c r="J4592">
        <v>48</v>
      </c>
      <c r="K4592">
        <v>53</v>
      </c>
      <c r="L4592">
        <v>82</v>
      </c>
      <c r="M4592">
        <v>129</v>
      </c>
      <c r="N4592">
        <v>104</v>
      </c>
      <c r="O4592">
        <v>55</v>
      </c>
      <c r="P4592">
        <v>60</v>
      </c>
      <c r="Q4592">
        <v>916</v>
      </c>
      <c r="R4592">
        <f>IF(Cleaned_data[[#This Row],[KATEGORI]]="A+B: KØRETØJER I ALT",Q4590/Cleaned_data[[#This Row],[TOTAL]],0)</f>
        <v>0</v>
      </c>
    </row>
    <row r="4593" spans="1:18" x14ac:dyDescent="0.2">
      <c r="A4593">
        <v>79</v>
      </c>
      <c r="B4593" s="1" t="s">
        <v>84</v>
      </c>
      <c r="C4593">
        <v>2023</v>
      </c>
      <c r="D4593" s="1" t="s">
        <v>26</v>
      </c>
      <c r="E4593">
        <v>88</v>
      </c>
      <c r="F4593">
        <v>146</v>
      </c>
      <c r="G4593">
        <v>59</v>
      </c>
      <c r="H4593">
        <v>23</v>
      </c>
      <c r="I4593">
        <v>34</v>
      </c>
      <c r="J4593">
        <v>18</v>
      </c>
      <c r="K4593">
        <v>19</v>
      </c>
      <c r="L4593">
        <v>46</v>
      </c>
      <c r="M4593">
        <v>89</v>
      </c>
      <c r="N4593">
        <v>98</v>
      </c>
      <c r="O4593">
        <v>62</v>
      </c>
      <c r="P4593">
        <v>41</v>
      </c>
      <c r="Q4593">
        <v>723</v>
      </c>
      <c r="R4593">
        <f>IF(Cleaned_data[[#This Row],[KATEGORI]]="A+B: KØRETØJER I ALT",Q4591/Cleaned_data[[#This Row],[TOTAL]],0)</f>
        <v>0</v>
      </c>
    </row>
    <row r="4594" spans="1:18" x14ac:dyDescent="0.2">
      <c r="A4594">
        <v>80</v>
      </c>
      <c r="B4594" s="1" t="s">
        <v>85</v>
      </c>
      <c r="C4594">
        <v>2013</v>
      </c>
      <c r="D4594" s="1" t="s">
        <v>18</v>
      </c>
      <c r="E4594">
        <v>389</v>
      </c>
      <c r="F4594">
        <v>738</v>
      </c>
      <c r="G4594">
        <v>344</v>
      </c>
      <c r="H4594">
        <v>181</v>
      </c>
      <c r="I4594">
        <v>189</v>
      </c>
      <c r="J4594">
        <v>196</v>
      </c>
      <c r="K4594">
        <v>193</v>
      </c>
      <c r="L4594">
        <v>227</v>
      </c>
      <c r="M4594">
        <v>397</v>
      </c>
      <c r="N4594">
        <v>584</v>
      </c>
      <c r="O4594">
        <v>396</v>
      </c>
      <c r="P4594">
        <v>275</v>
      </c>
      <c r="Q4594">
        <v>4109</v>
      </c>
      <c r="R4594">
        <f>IF(Cleaned_data[[#This Row],[KATEGORI]]="A+B: KØRETØJER I ALT",Q4592/Cleaned_data[[#This Row],[TOTAL]],0)</f>
        <v>0</v>
      </c>
    </row>
    <row r="4595" spans="1:18" x14ac:dyDescent="0.2">
      <c r="A4595">
        <v>80</v>
      </c>
      <c r="B4595" s="1" t="s">
        <v>85</v>
      </c>
      <c r="C4595">
        <v>2013</v>
      </c>
      <c r="D4595" s="1" t="s">
        <v>19</v>
      </c>
      <c r="E4595">
        <v>40</v>
      </c>
      <c r="F4595">
        <v>47</v>
      </c>
      <c r="G4595">
        <v>18</v>
      </c>
      <c r="H4595">
        <v>40</v>
      </c>
      <c r="I4595">
        <v>39</v>
      </c>
      <c r="J4595">
        <v>39</v>
      </c>
      <c r="K4595">
        <v>18</v>
      </c>
      <c r="L4595">
        <v>29</v>
      </c>
      <c r="M4595">
        <v>27</v>
      </c>
      <c r="N4595">
        <v>38</v>
      </c>
      <c r="O4595">
        <v>34</v>
      </c>
      <c r="P4595">
        <v>15</v>
      </c>
      <c r="Q4595">
        <v>384</v>
      </c>
      <c r="R4595">
        <f>IF(Cleaned_data[[#This Row],[KATEGORI]]="A+B: KØRETØJER I ALT",Q4593/Cleaned_data[[#This Row],[TOTAL]],0)</f>
        <v>0</v>
      </c>
    </row>
    <row r="4596" spans="1:18" x14ac:dyDescent="0.2">
      <c r="A4596">
        <v>80</v>
      </c>
      <c r="B4596" s="1" t="s">
        <v>85</v>
      </c>
      <c r="C4596">
        <v>2013</v>
      </c>
      <c r="D4596" s="1" t="s">
        <v>20</v>
      </c>
      <c r="E4596">
        <v>429</v>
      </c>
      <c r="F4596">
        <v>785</v>
      </c>
      <c r="G4596">
        <v>362</v>
      </c>
      <c r="H4596">
        <v>221</v>
      </c>
      <c r="I4596">
        <v>228</v>
      </c>
      <c r="J4596">
        <v>235</v>
      </c>
      <c r="K4596">
        <v>211</v>
      </c>
      <c r="L4596">
        <v>256</v>
      </c>
      <c r="M4596">
        <v>424</v>
      </c>
      <c r="N4596">
        <v>622</v>
      </c>
      <c r="O4596">
        <v>430</v>
      </c>
      <c r="P4596">
        <v>290</v>
      </c>
      <c r="Q4596">
        <v>4493</v>
      </c>
      <c r="R4596">
        <f>IF(Cleaned_data[[#This Row],[KATEGORI]]="A+B: KØRETØJER I ALT",Q4594/Cleaned_data[[#This Row],[TOTAL]],0)</f>
        <v>0</v>
      </c>
    </row>
    <row r="4597" spans="1:18" x14ac:dyDescent="0.2">
      <c r="A4597">
        <v>80</v>
      </c>
      <c r="B4597" s="1" t="s">
        <v>85</v>
      </c>
      <c r="C4597">
        <v>2013</v>
      </c>
      <c r="D4597" s="1" t="s">
        <v>21</v>
      </c>
      <c r="E4597">
        <v>0</v>
      </c>
      <c r="F4597">
        <v>0</v>
      </c>
      <c r="G4597">
        <v>5</v>
      </c>
      <c r="H4597">
        <v>3</v>
      </c>
      <c r="I4597">
        <v>0</v>
      </c>
      <c r="J4597">
        <v>1</v>
      </c>
      <c r="K4597">
        <v>1</v>
      </c>
      <c r="L4597">
        <v>0</v>
      </c>
      <c r="M4597">
        <v>0</v>
      </c>
      <c r="N4597">
        <v>3</v>
      </c>
      <c r="O4597">
        <v>0</v>
      </c>
      <c r="P4597">
        <v>0</v>
      </c>
      <c r="Q4597">
        <v>13</v>
      </c>
      <c r="R4597">
        <f>IF(Cleaned_data[[#This Row],[KATEGORI]]="A+B: KØRETØJER I ALT",Q4595/Cleaned_data[[#This Row],[TOTAL]],0)</f>
        <v>0</v>
      </c>
    </row>
    <row r="4598" spans="1:18" x14ac:dyDescent="0.2">
      <c r="A4598">
        <v>80</v>
      </c>
      <c r="B4598" s="1" t="s">
        <v>85</v>
      </c>
      <c r="C4598">
        <v>2013</v>
      </c>
      <c r="D4598" s="1" t="s">
        <v>22</v>
      </c>
      <c r="E4598">
        <v>2</v>
      </c>
      <c r="F4598">
        <v>1</v>
      </c>
      <c r="G4598">
        <v>9</v>
      </c>
      <c r="H4598">
        <v>4</v>
      </c>
      <c r="I4598">
        <v>0</v>
      </c>
      <c r="J4598">
        <v>3</v>
      </c>
      <c r="K4598">
        <v>4</v>
      </c>
      <c r="L4598">
        <v>0</v>
      </c>
      <c r="M4598">
        <v>1</v>
      </c>
      <c r="N4598">
        <v>3</v>
      </c>
      <c r="O4598">
        <v>0</v>
      </c>
      <c r="P4598">
        <v>0</v>
      </c>
      <c r="Q4598">
        <v>27</v>
      </c>
      <c r="R4598">
        <f>IF(Cleaned_data[[#This Row],[KATEGORI]]="A+B: KØRETØJER I ALT",Q4596/Cleaned_data[[#This Row],[TOTAL]],0)</f>
        <v>0</v>
      </c>
    </row>
    <row r="4599" spans="1:18" x14ac:dyDescent="0.2">
      <c r="A4599">
        <v>80</v>
      </c>
      <c r="B4599" s="1" t="s">
        <v>85</v>
      </c>
      <c r="C4599">
        <v>2013</v>
      </c>
      <c r="D4599" s="1" t="s">
        <v>23</v>
      </c>
      <c r="E4599">
        <v>431</v>
      </c>
      <c r="F4599">
        <v>786</v>
      </c>
      <c r="G4599">
        <v>371</v>
      </c>
      <c r="H4599">
        <v>225</v>
      </c>
      <c r="I4599">
        <v>228</v>
      </c>
      <c r="J4599">
        <v>238</v>
      </c>
      <c r="K4599">
        <v>215</v>
      </c>
      <c r="L4599">
        <v>256</v>
      </c>
      <c r="M4599">
        <v>425</v>
      </c>
      <c r="N4599">
        <v>625</v>
      </c>
      <c r="O4599">
        <v>430</v>
      </c>
      <c r="P4599">
        <v>290</v>
      </c>
      <c r="Q4599">
        <v>4520</v>
      </c>
      <c r="R4599">
        <f>IF(Cleaned_data[[#This Row],[KATEGORI]]="A+B: KØRETØJER I ALT",Q4597/Cleaned_data[[#This Row],[TOTAL]],0)</f>
        <v>2.8761061946902654E-3</v>
      </c>
    </row>
    <row r="4600" spans="1:18" x14ac:dyDescent="0.2">
      <c r="A4600">
        <v>80</v>
      </c>
      <c r="B4600" s="1" t="s">
        <v>85</v>
      </c>
      <c r="C4600">
        <v>2013</v>
      </c>
      <c r="D4600" s="1" t="s">
        <v>25</v>
      </c>
      <c r="E4600">
        <v>189</v>
      </c>
      <c r="F4600">
        <v>283</v>
      </c>
      <c r="G4600">
        <v>88</v>
      </c>
      <c r="H4600">
        <v>48</v>
      </c>
      <c r="I4600">
        <v>61</v>
      </c>
      <c r="J4600">
        <v>72</v>
      </c>
      <c r="K4600">
        <v>79</v>
      </c>
      <c r="L4600">
        <v>84</v>
      </c>
      <c r="M4600">
        <v>154</v>
      </c>
      <c r="N4600">
        <v>211</v>
      </c>
      <c r="O4600">
        <v>202</v>
      </c>
      <c r="P4600">
        <v>126</v>
      </c>
      <c r="Q4600">
        <v>1597</v>
      </c>
      <c r="R4600">
        <f>IF(Cleaned_data[[#This Row],[KATEGORI]]="A+B: KØRETØJER I ALT",Q4598/Cleaned_data[[#This Row],[TOTAL]],0)</f>
        <v>0</v>
      </c>
    </row>
    <row r="4601" spans="1:18" x14ac:dyDescent="0.2">
      <c r="A4601">
        <v>80</v>
      </c>
      <c r="B4601" s="1" t="s">
        <v>85</v>
      </c>
      <c r="C4601">
        <v>2014</v>
      </c>
      <c r="D4601" s="1" t="s">
        <v>18</v>
      </c>
      <c r="E4601">
        <v>143</v>
      </c>
      <c r="F4601">
        <v>373</v>
      </c>
      <c r="G4601">
        <v>208</v>
      </c>
      <c r="H4601">
        <v>95</v>
      </c>
      <c r="I4601">
        <v>63</v>
      </c>
      <c r="J4601">
        <v>66</v>
      </c>
      <c r="K4601">
        <v>88</v>
      </c>
      <c r="L4601">
        <v>125</v>
      </c>
      <c r="M4601">
        <v>178</v>
      </c>
      <c r="N4601">
        <v>203</v>
      </c>
      <c r="O4601">
        <v>218</v>
      </c>
      <c r="P4601">
        <v>122</v>
      </c>
      <c r="Q4601">
        <v>1882</v>
      </c>
      <c r="R4601">
        <f>IF(Cleaned_data[[#This Row],[KATEGORI]]="A+B: KØRETØJER I ALT",Q4599/Cleaned_data[[#This Row],[TOTAL]],0)</f>
        <v>0</v>
      </c>
    </row>
    <row r="4602" spans="1:18" x14ac:dyDescent="0.2">
      <c r="A4602">
        <v>80</v>
      </c>
      <c r="B4602" s="1" t="s">
        <v>85</v>
      </c>
      <c r="C4602">
        <v>2014</v>
      </c>
      <c r="D4602" s="1" t="s">
        <v>19</v>
      </c>
      <c r="E4602">
        <v>16</v>
      </c>
      <c r="F4602">
        <v>24</v>
      </c>
      <c r="G4602">
        <v>20</v>
      </c>
      <c r="H4602">
        <v>19</v>
      </c>
      <c r="I4602">
        <v>16</v>
      </c>
      <c r="J4602">
        <v>21</v>
      </c>
      <c r="K4602">
        <v>22</v>
      </c>
      <c r="L4602">
        <v>13</v>
      </c>
      <c r="M4602">
        <v>15</v>
      </c>
      <c r="N4602">
        <v>5</v>
      </c>
      <c r="O4602">
        <v>10</v>
      </c>
      <c r="P4602">
        <v>9</v>
      </c>
      <c r="Q4602">
        <v>190</v>
      </c>
      <c r="R4602">
        <f>IF(Cleaned_data[[#This Row],[KATEGORI]]="A+B: KØRETØJER I ALT",Q4600/Cleaned_data[[#This Row],[TOTAL]],0)</f>
        <v>0</v>
      </c>
    </row>
    <row r="4603" spans="1:18" x14ac:dyDescent="0.2">
      <c r="A4603">
        <v>80</v>
      </c>
      <c r="B4603" s="1" t="s">
        <v>85</v>
      </c>
      <c r="C4603">
        <v>2014</v>
      </c>
      <c r="D4603" s="1" t="s">
        <v>20</v>
      </c>
      <c r="E4603">
        <v>159</v>
      </c>
      <c r="F4603">
        <v>397</v>
      </c>
      <c r="G4603">
        <v>228</v>
      </c>
      <c r="H4603">
        <v>114</v>
      </c>
      <c r="I4603">
        <v>79</v>
      </c>
      <c r="J4603">
        <v>87</v>
      </c>
      <c r="K4603">
        <v>110</v>
      </c>
      <c r="L4603">
        <v>138</v>
      </c>
      <c r="M4603">
        <v>193</v>
      </c>
      <c r="N4603">
        <v>208</v>
      </c>
      <c r="O4603">
        <v>228</v>
      </c>
      <c r="P4603">
        <v>131</v>
      </c>
      <c r="Q4603">
        <v>2072</v>
      </c>
      <c r="R4603">
        <f>IF(Cleaned_data[[#This Row],[KATEGORI]]="A+B: KØRETØJER I ALT",Q4601/Cleaned_data[[#This Row],[TOTAL]],0)</f>
        <v>0</v>
      </c>
    </row>
    <row r="4604" spans="1:18" x14ac:dyDescent="0.2">
      <c r="A4604">
        <v>80</v>
      </c>
      <c r="B4604" s="1" t="s">
        <v>85</v>
      </c>
      <c r="C4604">
        <v>2014</v>
      </c>
      <c r="D4604" s="1" t="s">
        <v>21</v>
      </c>
      <c r="E4604">
        <v>2</v>
      </c>
      <c r="F4604">
        <v>1</v>
      </c>
      <c r="G4604">
        <v>4</v>
      </c>
      <c r="H4604">
        <v>0</v>
      </c>
      <c r="I4604">
        <v>2</v>
      </c>
      <c r="J4604">
        <v>2</v>
      </c>
      <c r="K4604">
        <v>1</v>
      </c>
      <c r="L4604">
        <v>2</v>
      </c>
      <c r="M4604">
        <v>1</v>
      </c>
      <c r="N4604">
        <v>2</v>
      </c>
      <c r="O4604">
        <v>1</v>
      </c>
      <c r="P4604">
        <v>0</v>
      </c>
      <c r="Q4604">
        <v>18</v>
      </c>
      <c r="R4604">
        <f>IF(Cleaned_data[[#This Row],[KATEGORI]]="A+B: KØRETØJER I ALT",Q4602/Cleaned_data[[#This Row],[TOTAL]],0)</f>
        <v>0</v>
      </c>
    </row>
    <row r="4605" spans="1:18" x14ac:dyDescent="0.2">
      <c r="A4605">
        <v>80</v>
      </c>
      <c r="B4605" s="1" t="s">
        <v>85</v>
      </c>
      <c r="C4605">
        <v>2014</v>
      </c>
      <c r="D4605" s="1" t="s">
        <v>30</v>
      </c>
      <c r="E4605">
        <v>0</v>
      </c>
      <c r="F4605">
        <v>0</v>
      </c>
      <c r="G4605">
        <v>0</v>
      </c>
      <c r="H4605">
        <v>1</v>
      </c>
      <c r="I4605">
        <v>0</v>
      </c>
      <c r="J4605">
        <v>0</v>
      </c>
      <c r="K4605">
        <v>1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2</v>
      </c>
      <c r="R4605">
        <f>IF(Cleaned_data[[#This Row],[KATEGORI]]="A+B: KØRETØJER I ALT",Q4603/Cleaned_data[[#This Row],[TOTAL]],0)</f>
        <v>0</v>
      </c>
    </row>
    <row r="4606" spans="1:18" x14ac:dyDescent="0.2">
      <c r="A4606">
        <v>80</v>
      </c>
      <c r="B4606" s="1" t="s">
        <v>85</v>
      </c>
      <c r="C4606">
        <v>2014</v>
      </c>
      <c r="D4606" s="1" t="s">
        <v>22</v>
      </c>
      <c r="E4606">
        <v>2</v>
      </c>
      <c r="F4606">
        <v>1</v>
      </c>
      <c r="G4606">
        <v>4</v>
      </c>
      <c r="H4606">
        <v>1</v>
      </c>
      <c r="I4606">
        <v>2</v>
      </c>
      <c r="J4606">
        <v>2</v>
      </c>
      <c r="K4606">
        <v>2</v>
      </c>
      <c r="L4606">
        <v>2</v>
      </c>
      <c r="M4606">
        <v>1</v>
      </c>
      <c r="N4606">
        <v>2</v>
      </c>
      <c r="O4606">
        <v>1</v>
      </c>
      <c r="P4606">
        <v>0</v>
      </c>
      <c r="Q4606">
        <v>20</v>
      </c>
      <c r="R4606">
        <f>IF(Cleaned_data[[#This Row],[KATEGORI]]="A+B: KØRETØJER I ALT",Q4604/Cleaned_data[[#This Row],[TOTAL]],0)</f>
        <v>0</v>
      </c>
    </row>
    <row r="4607" spans="1:18" x14ac:dyDescent="0.2">
      <c r="A4607">
        <v>80</v>
      </c>
      <c r="B4607" s="1" t="s">
        <v>85</v>
      </c>
      <c r="C4607">
        <v>2014</v>
      </c>
      <c r="D4607" s="1" t="s">
        <v>23</v>
      </c>
      <c r="E4607">
        <v>161</v>
      </c>
      <c r="F4607">
        <v>398</v>
      </c>
      <c r="G4607">
        <v>232</v>
      </c>
      <c r="H4607">
        <v>115</v>
      </c>
      <c r="I4607">
        <v>81</v>
      </c>
      <c r="J4607">
        <v>89</v>
      </c>
      <c r="K4607">
        <v>112</v>
      </c>
      <c r="L4607">
        <v>140</v>
      </c>
      <c r="M4607">
        <v>194</v>
      </c>
      <c r="N4607">
        <v>210</v>
      </c>
      <c r="O4607">
        <v>229</v>
      </c>
      <c r="P4607">
        <v>131</v>
      </c>
      <c r="Q4607">
        <v>2092</v>
      </c>
      <c r="R4607">
        <f>IF(Cleaned_data[[#This Row],[KATEGORI]]="A+B: KØRETØJER I ALT",Q4605/Cleaned_data[[#This Row],[TOTAL]],0)</f>
        <v>9.5602294455066918E-4</v>
      </c>
    </row>
    <row r="4608" spans="1:18" x14ac:dyDescent="0.2">
      <c r="A4608">
        <v>80</v>
      </c>
      <c r="B4608" s="1" t="s">
        <v>85</v>
      </c>
      <c r="C4608">
        <v>2014</v>
      </c>
      <c r="D4608" s="1" t="s">
        <v>26</v>
      </c>
      <c r="E4608">
        <v>262</v>
      </c>
      <c r="F4608">
        <v>319</v>
      </c>
      <c r="G4608">
        <v>111</v>
      </c>
      <c r="H4608">
        <v>58</v>
      </c>
      <c r="I4608">
        <v>70</v>
      </c>
      <c r="J4608">
        <v>51</v>
      </c>
      <c r="K4608">
        <v>100</v>
      </c>
      <c r="L4608">
        <v>110</v>
      </c>
      <c r="M4608">
        <v>184</v>
      </c>
      <c r="N4608">
        <v>163</v>
      </c>
      <c r="O4608">
        <v>164</v>
      </c>
      <c r="P4608">
        <v>101</v>
      </c>
      <c r="Q4608">
        <v>1693</v>
      </c>
      <c r="R4608">
        <f>IF(Cleaned_data[[#This Row],[KATEGORI]]="A+B: KØRETØJER I ALT",Q4606/Cleaned_data[[#This Row],[TOTAL]],0)</f>
        <v>0</v>
      </c>
    </row>
    <row r="4609" spans="1:18" x14ac:dyDescent="0.2">
      <c r="A4609">
        <v>80</v>
      </c>
      <c r="B4609" s="1" t="s">
        <v>85</v>
      </c>
      <c r="C4609">
        <v>2015</v>
      </c>
      <c r="D4609" s="1" t="s">
        <v>18</v>
      </c>
      <c r="E4609">
        <v>423</v>
      </c>
      <c r="F4609">
        <v>759</v>
      </c>
      <c r="G4609">
        <v>304</v>
      </c>
      <c r="H4609">
        <v>194</v>
      </c>
      <c r="I4609">
        <v>244</v>
      </c>
      <c r="J4609">
        <v>188</v>
      </c>
      <c r="K4609">
        <v>236</v>
      </c>
      <c r="L4609">
        <v>280</v>
      </c>
      <c r="M4609">
        <v>414</v>
      </c>
      <c r="N4609">
        <v>530</v>
      </c>
      <c r="O4609">
        <v>461</v>
      </c>
      <c r="P4609">
        <v>277</v>
      </c>
      <c r="Q4609">
        <v>4310</v>
      </c>
      <c r="R4609">
        <f>IF(Cleaned_data[[#This Row],[KATEGORI]]="A+B: KØRETØJER I ALT",Q4607/Cleaned_data[[#This Row],[TOTAL]],0)</f>
        <v>0</v>
      </c>
    </row>
    <row r="4610" spans="1:18" x14ac:dyDescent="0.2">
      <c r="A4610">
        <v>80</v>
      </c>
      <c r="B4610" s="1" t="s">
        <v>85</v>
      </c>
      <c r="C4610">
        <v>2015</v>
      </c>
      <c r="D4610" s="1" t="s">
        <v>19</v>
      </c>
      <c r="E4610">
        <v>37</v>
      </c>
      <c r="F4610">
        <v>46</v>
      </c>
      <c r="G4610">
        <v>39</v>
      </c>
      <c r="H4610">
        <v>34</v>
      </c>
      <c r="I4610">
        <v>47</v>
      </c>
      <c r="J4610">
        <v>44</v>
      </c>
      <c r="K4610">
        <v>28</v>
      </c>
      <c r="L4610">
        <v>41</v>
      </c>
      <c r="M4610">
        <v>27</v>
      </c>
      <c r="N4610">
        <v>39</v>
      </c>
      <c r="O4610">
        <v>23</v>
      </c>
      <c r="P4610">
        <v>22</v>
      </c>
      <c r="Q4610">
        <v>427</v>
      </c>
      <c r="R4610">
        <f>IF(Cleaned_data[[#This Row],[KATEGORI]]="A+B: KØRETØJER I ALT",Q4608/Cleaned_data[[#This Row],[TOTAL]],0)</f>
        <v>0</v>
      </c>
    </row>
    <row r="4611" spans="1:18" x14ac:dyDescent="0.2">
      <c r="A4611">
        <v>80</v>
      </c>
      <c r="B4611" s="1" t="s">
        <v>85</v>
      </c>
      <c r="C4611">
        <v>2015</v>
      </c>
      <c r="D4611" s="1" t="s">
        <v>20</v>
      </c>
      <c r="E4611">
        <v>460</v>
      </c>
      <c r="F4611">
        <v>805</v>
      </c>
      <c r="G4611">
        <v>343</v>
      </c>
      <c r="H4611">
        <v>228</v>
      </c>
      <c r="I4611">
        <v>291</v>
      </c>
      <c r="J4611">
        <v>232</v>
      </c>
      <c r="K4611">
        <v>264</v>
      </c>
      <c r="L4611">
        <v>321</v>
      </c>
      <c r="M4611">
        <v>441</v>
      </c>
      <c r="N4611">
        <v>569</v>
      </c>
      <c r="O4611">
        <v>484</v>
      </c>
      <c r="P4611">
        <v>299</v>
      </c>
      <c r="Q4611">
        <v>4737</v>
      </c>
      <c r="R4611">
        <f>IF(Cleaned_data[[#This Row],[KATEGORI]]="A+B: KØRETØJER I ALT",Q4609/Cleaned_data[[#This Row],[TOTAL]],0)</f>
        <v>0</v>
      </c>
    </row>
    <row r="4612" spans="1:18" x14ac:dyDescent="0.2">
      <c r="A4612">
        <v>80</v>
      </c>
      <c r="B4612" s="1" t="s">
        <v>85</v>
      </c>
      <c r="C4612">
        <v>2015</v>
      </c>
      <c r="D4612" s="1" t="s">
        <v>21</v>
      </c>
      <c r="E4612">
        <v>1</v>
      </c>
      <c r="F4612">
        <v>1</v>
      </c>
      <c r="G4612">
        <v>6</v>
      </c>
      <c r="H4612">
        <v>6</v>
      </c>
      <c r="I4612">
        <v>6</v>
      </c>
      <c r="J4612">
        <v>1</v>
      </c>
      <c r="K4612">
        <v>2</v>
      </c>
      <c r="L4612">
        <v>2</v>
      </c>
      <c r="M4612">
        <v>1</v>
      </c>
      <c r="N4612">
        <v>2</v>
      </c>
      <c r="O4612">
        <v>0</v>
      </c>
      <c r="P4612">
        <v>1</v>
      </c>
      <c r="Q4612">
        <v>29</v>
      </c>
      <c r="R4612">
        <f>IF(Cleaned_data[[#This Row],[KATEGORI]]="A+B: KØRETØJER I ALT",Q4610/Cleaned_data[[#This Row],[TOTAL]],0)</f>
        <v>0</v>
      </c>
    </row>
    <row r="4613" spans="1:18" x14ac:dyDescent="0.2">
      <c r="A4613">
        <v>80</v>
      </c>
      <c r="B4613" s="1" t="s">
        <v>85</v>
      </c>
      <c r="C4613">
        <v>2015</v>
      </c>
      <c r="D4613" s="1" t="s">
        <v>30</v>
      </c>
      <c r="E4613">
        <v>3</v>
      </c>
      <c r="F4613">
        <v>0</v>
      </c>
      <c r="G4613">
        <v>1</v>
      </c>
      <c r="H4613">
        <v>1</v>
      </c>
      <c r="I4613">
        <v>1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3</v>
      </c>
      <c r="P4613">
        <v>1</v>
      </c>
      <c r="Q4613">
        <v>10</v>
      </c>
      <c r="R4613">
        <f>IF(Cleaned_data[[#This Row],[KATEGORI]]="A+B: KØRETØJER I ALT",Q4611/Cleaned_data[[#This Row],[TOTAL]],0)</f>
        <v>0</v>
      </c>
    </row>
    <row r="4614" spans="1:18" x14ac:dyDescent="0.2">
      <c r="A4614">
        <v>80</v>
      </c>
      <c r="B4614" s="1" t="s">
        <v>85</v>
      </c>
      <c r="C4614">
        <v>2015</v>
      </c>
      <c r="D4614" s="1" t="s">
        <v>22</v>
      </c>
      <c r="E4614">
        <v>4</v>
      </c>
      <c r="F4614">
        <v>1</v>
      </c>
      <c r="G4614">
        <v>7</v>
      </c>
      <c r="H4614">
        <v>7</v>
      </c>
      <c r="I4614">
        <v>7</v>
      </c>
      <c r="J4614">
        <v>1</v>
      </c>
      <c r="K4614">
        <v>2</v>
      </c>
      <c r="L4614">
        <v>2</v>
      </c>
      <c r="M4614">
        <v>1</v>
      </c>
      <c r="N4614">
        <v>2</v>
      </c>
      <c r="O4614">
        <v>3</v>
      </c>
      <c r="P4614">
        <v>2</v>
      </c>
      <c r="Q4614">
        <v>39</v>
      </c>
      <c r="R4614">
        <f>IF(Cleaned_data[[#This Row],[KATEGORI]]="A+B: KØRETØJER I ALT",Q4612/Cleaned_data[[#This Row],[TOTAL]],0)</f>
        <v>0</v>
      </c>
    </row>
    <row r="4615" spans="1:18" x14ac:dyDescent="0.2">
      <c r="A4615">
        <v>80</v>
      </c>
      <c r="B4615" s="1" t="s">
        <v>85</v>
      </c>
      <c r="C4615">
        <v>2015</v>
      </c>
      <c r="D4615" s="1" t="s">
        <v>23</v>
      </c>
      <c r="E4615">
        <v>464</v>
      </c>
      <c r="F4615">
        <v>806</v>
      </c>
      <c r="G4615">
        <v>350</v>
      </c>
      <c r="H4615">
        <v>235</v>
      </c>
      <c r="I4615">
        <v>298</v>
      </c>
      <c r="J4615">
        <v>233</v>
      </c>
      <c r="K4615">
        <v>266</v>
      </c>
      <c r="L4615">
        <v>323</v>
      </c>
      <c r="M4615">
        <v>442</v>
      </c>
      <c r="N4615">
        <v>571</v>
      </c>
      <c r="O4615">
        <v>487</v>
      </c>
      <c r="P4615">
        <v>301</v>
      </c>
      <c r="Q4615">
        <v>4776</v>
      </c>
      <c r="R4615">
        <f>IF(Cleaned_data[[#This Row],[KATEGORI]]="A+B: KØRETØJER I ALT",Q4613/Cleaned_data[[#This Row],[TOTAL]],0)</f>
        <v>2.0938023450586263E-3</v>
      </c>
    </row>
    <row r="4616" spans="1:18" x14ac:dyDescent="0.2">
      <c r="A4616">
        <v>80</v>
      </c>
      <c r="B4616" s="1" t="s">
        <v>85</v>
      </c>
      <c r="C4616">
        <v>2015</v>
      </c>
      <c r="D4616" s="1" t="s">
        <v>26</v>
      </c>
      <c r="E4616">
        <v>383</v>
      </c>
      <c r="F4616">
        <v>487</v>
      </c>
      <c r="G4616">
        <v>114</v>
      </c>
      <c r="H4616">
        <v>71</v>
      </c>
      <c r="I4616">
        <v>68</v>
      </c>
      <c r="J4616">
        <v>65</v>
      </c>
      <c r="K4616">
        <v>68</v>
      </c>
      <c r="L4616">
        <v>144</v>
      </c>
      <c r="M4616">
        <v>233</v>
      </c>
      <c r="N4616">
        <v>262</v>
      </c>
      <c r="O4616">
        <v>237</v>
      </c>
      <c r="P4616">
        <v>169</v>
      </c>
      <c r="Q4616">
        <v>2301</v>
      </c>
      <c r="R4616">
        <f>IF(Cleaned_data[[#This Row],[KATEGORI]]="A+B: KØRETØJER I ALT",Q4614/Cleaned_data[[#This Row],[TOTAL]],0)</f>
        <v>0</v>
      </c>
    </row>
    <row r="4617" spans="1:18" x14ac:dyDescent="0.2">
      <c r="A4617">
        <v>80</v>
      </c>
      <c r="B4617" s="1" t="s">
        <v>85</v>
      </c>
      <c r="C4617">
        <v>2016</v>
      </c>
      <c r="D4617" s="1" t="s">
        <v>18</v>
      </c>
      <c r="E4617">
        <v>590</v>
      </c>
      <c r="F4617">
        <v>979</v>
      </c>
      <c r="G4617">
        <v>429</v>
      </c>
      <c r="H4617">
        <v>273</v>
      </c>
      <c r="I4617">
        <v>249</v>
      </c>
      <c r="J4617">
        <v>275</v>
      </c>
      <c r="K4617">
        <v>277</v>
      </c>
      <c r="L4617">
        <v>359</v>
      </c>
      <c r="M4617">
        <v>590</v>
      </c>
      <c r="N4617">
        <v>654</v>
      </c>
      <c r="O4617">
        <v>610</v>
      </c>
      <c r="P4617">
        <v>344</v>
      </c>
      <c r="Q4617">
        <v>5629</v>
      </c>
      <c r="R4617">
        <f>IF(Cleaned_data[[#This Row],[KATEGORI]]="A+B: KØRETØJER I ALT",Q4615/Cleaned_data[[#This Row],[TOTAL]],0)</f>
        <v>0</v>
      </c>
    </row>
    <row r="4618" spans="1:18" x14ac:dyDescent="0.2">
      <c r="A4618">
        <v>80</v>
      </c>
      <c r="B4618" s="1" t="s">
        <v>85</v>
      </c>
      <c r="C4618">
        <v>2016</v>
      </c>
      <c r="D4618" s="1" t="s">
        <v>19</v>
      </c>
      <c r="E4618">
        <v>33</v>
      </c>
      <c r="F4618">
        <v>62</v>
      </c>
      <c r="G4618">
        <v>42</v>
      </c>
      <c r="H4618">
        <v>47</v>
      </c>
      <c r="I4618">
        <v>35</v>
      </c>
      <c r="J4618">
        <v>30</v>
      </c>
      <c r="K4618">
        <v>33</v>
      </c>
      <c r="L4618">
        <v>34</v>
      </c>
      <c r="M4618">
        <v>49</v>
      </c>
      <c r="N4618">
        <v>40</v>
      </c>
      <c r="O4618">
        <v>34</v>
      </c>
      <c r="P4618">
        <v>17</v>
      </c>
      <c r="Q4618">
        <v>456</v>
      </c>
      <c r="R4618">
        <f>IF(Cleaned_data[[#This Row],[KATEGORI]]="A+B: KØRETØJER I ALT",Q4616/Cleaned_data[[#This Row],[TOTAL]],0)</f>
        <v>0</v>
      </c>
    </row>
    <row r="4619" spans="1:18" x14ac:dyDescent="0.2">
      <c r="A4619">
        <v>80</v>
      </c>
      <c r="B4619" s="1" t="s">
        <v>85</v>
      </c>
      <c r="C4619">
        <v>2016</v>
      </c>
      <c r="D4619" s="1" t="s">
        <v>20</v>
      </c>
      <c r="E4619">
        <v>623</v>
      </c>
      <c r="F4619">
        <v>1041</v>
      </c>
      <c r="G4619">
        <v>471</v>
      </c>
      <c r="H4619">
        <v>320</v>
      </c>
      <c r="I4619">
        <v>284</v>
      </c>
      <c r="J4619">
        <v>305</v>
      </c>
      <c r="K4619">
        <v>310</v>
      </c>
      <c r="L4619">
        <v>393</v>
      </c>
      <c r="M4619">
        <v>639</v>
      </c>
      <c r="N4619">
        <v>694</v>
      </c>
      <c r="O4619">
        <v>644</v>
      </c>
      <c r="P4619">
        <v>361</v>
      </c>
      <c r="Q4619">
        <v>6085</v>
      </c>
      <c r="R4619">
        <f>IF(Cleaned_data[[#This Row],[KATEGORI]]="A+B: KØRETØJER I ALT",Q4617/Cleaned_data[[#This Row],[TOTAL]],0)</f>
        <v>0</v>
      </c>
    </row>
    <row r="4620" spans="1:18" x14ac:dyDescent="0.2">
      <c r="A4620">
        <v>80</v>
      </c>
      <c r="B4620" s="1" t="s">
        <v>85</v>
      </c>
      <c r="C4620">
        <v>2016</v>
      </c>
      <c r="D4620" s="1" t="s">
        <v>21</v>
      </c>
      <c r="E4620">
        <v>4</v>
      </c>
      <c r="F4620">
        <v>3</v>
      </c>
      <c r="G4620">
        <v>6</v>
      </c>
      <c r="H4620">
        <v>4</v>
      </c>
      <c r="I4620">
        <v>2</v>
      </c>
      <c r="J4620">
        <v>0</v>
      </c>
      <c r="K4620">
        <v>2</v>
      </c>
      <c r="L4620">
        <v>1</v>
      </c>
      <c r="M4620">
        <v>2</v>
      </c>
      <c r="N4620">
        <v>1</v>
      </c>
      <c r="O4620">
        <v>0</v>
      </c>
      <c r="P4620">
        <v>0</v>
      </c>
      <c r="Q4620">
        <v>25</v>
      </c>
      <c r="R4620">
        <f>IF(Cleaned_data[[#This Row],[KATEGORI]]="A+B: KØRETØJER I ALT",Q4618/Cleaned_data[[#This Row],[TOTAL]],0)</f>
        <v>0</v>
      </c>
    </row>
    <row r="4621" spans="1:18" x14ac:dyDescent="0.2">
      <c r="A4621">
        <v>80</v>
      </c>
      <c r="B4621" s="1" t="s">
        <v>85</v>
      </c>
      <c r="C4621">
        <v>2016</v>
      </c>
      <c r="D4621" s="1" t="s">
        <v>30</v>
      </c>
      <c r="E4621">
        <v>0</v>
      </c>
      <c r="F4621">
        <v>0</v>
      </c>
      <c r="G4621">
        <v>1</v>
      </c>
      <c r="H4621">
        <v>0</v>
      </c>
      <c r="I4621">
        <v>0</v>
      </c>
      <c r="J4621">
        <v>0</v>
      </c>
      <c r="K4621">
        <v>0</v>
      </c>
      <c r="L4621">
        <v>1</v>
      </c>
      <c r="M4621">
        <v>0</v>
      </c>
      <c r="N4621">
        <v>0</v>
      </c>
      <c r="O4621">
        <v>3</v>
      </c>
      <c r="P4621">
        <v>5</v>
      </c>
      <c r="Q4621">
        <v>10</v>
      </c>
      <c r="R4621">
        <f>IF(Cleaned_data[[#This Row],[KATEGORI]]="A+B: KØRETØJER I ALT",Q4619/Cleaned_data[[#This Row],[TOTAL]],0)</f>
        <v>0</v>
      </c>
    </row>
    <row r="4622" spans="1:18" x14ac:dyDescent="0.2">
      <c r="A4622">
        <v>80</v>
      </c>
      <c r="B4622" s="1" t="s">
        <v>85</v>
      </c>
      <c r="C4622">
        <v>2016</v>
      </c>
      <c r="D4622" s="1" t="s">
        <v>22</v>
      </c>
      <c r="E4622">
        <v>4</v>
      </c>
      <c r="F4622">
        <v>3</v>
      </c>
      <c r="G4622">
        <v>7</v>
      </c>
      <c r="H4622">
        <v>4</v>
      </c>
      <c r="I4622">
        <v>2</v>
      </c>
      <c r="J4622">
        <v>0</v>
      </c>
      <c r="K4622">
        <v>2</v>
      </c>
      <c r="L4622">
        <v>2</v>
      </c>
      <c r="M4622">
        <v>2</v>
      </c>
      <c r="N4622">
        <v>1</v>
      </c>
      <c r="O4622">
        <v>3</v>
      </c>
      <c r="P4622">
        <v>5</v>
      </c>
      <c r="Q4622">
        <v>35</v>
      </c>
      <c r="R4622">
        <f>IF(Cleaned_data[[#This Row],[KATEGORI]]="A+B: KØRETØJER I ALT",Q4620/Cleaned_data[[#This Row],[TOTAL]],0)</f>
        <v>0</v>
      </c>
    </row>
    <row r="4623" spans="1:18" x14ac:dyDescent="0.2">
      <c r="A4623">
        <v>80</v>
      </c>
      <c r="B4623" s="1" t="s">
        <v>85</v>
      </c>
      <c r="C4623">
        <v>2016</v>
      </c>
      <c r="D4623" s="1" t="s">
        <v>23</v>
      </c>
      <c r="E4623">
        <v>627</v>
      </c>
      <c r="F4623">
        <v>1044</v>
      </c>
      <c r="G4623">
        <v>478</v>
      </c>
      <c r="H4623">
        <v>324</v>
      </c>
      <c r="I4623">
        <v>286</v>
      </c>
      <c r="J4623">
        <v>305</v>
      </c>
      <c r="K4623">
        <v>312</v>
      </c>
      <c r="L4623">
        <v>395</v>
      </c>
      <c r="M4623">
        <v>641</v>
      </c>
      <c r="N4623">
        <v>695</v>
      </c>
      <c r="O4623">
        <v>647</v>
      </c>
      <c r="P4623">
        <v>366</v>
      </c>
      <c r="Q4623">
        <v>6120</v>
      </c>
      <c r="R4623">
        <f>IF(Cleaned_data[[#This Row],[KATEGORI]]="A+B: KØRETØJER I ALT",Q4621/Cleaned_data[[#This Row],[TOTAL]],0)</f>
        <v>1.6339869281045752E-3</v>
      </c>
    </row>
    <row r="4624" spans="1:18" x14ac:dyDescent="0.2">
      <c r="A4624">
        <v>80</v>
      </c>
      <c r="B4624" s="1" t="s">
        <v>85</v>
      </c>
      <c r="C4624">
        <v>2016</v>
      </c>
      <c r="D4624" s="1" t="s">
        <v>26</v>
      </c>
      <c r="E4624">
        <v>304</v>
      </c>
      <c r="F4624">
        <v>393</v>
      </c>
      <c r="G4624">
        <v>101</v>
      </c>
      <c r="H4624">
        <v>45</v>
      </c>
      <c r="I4624">
        <v>38</v>
      </c>
      <c r="J4624">
        <v>44</v>
      </c>
      <c r="K4624">
        <v>52</v>
      </c>
      <c r="L4624">
        <v>111</v>
      </c>
      <c r="M4624">
        <v>183</v>
      </c>
      <c r="N4624">
        <v>249</v>
      </c>
      <c r="O4624">
        <v>245</v>
      </c>
      <c r="P4624">
        <v>130</v>
      </c>
      <c r="Q4624">
        <v>1895</v>
      </c>
      <c r="R4624">
        <f>IF(Cleaned_data[[#This Row],[KATEGORI]]="A+B: KØRETØJER I ALT",Q4622/Cleaned_data[[#This Row],[TOTAL]],0)</f>
        <v>0</v>
      </c>
    </row>
    <row r="4625" spans="1:18" x14ac:dyDescent="0.2">
      <c r="A4625">
        <v>80</v>
      </c>
      <c r="B4625" s="1" t="s">
        <v>85</v>
      </c>
      <c r="C4625">
        <v>2017</v>
      </c>
      <c r="D4625" s="1" t="s">
        <v>18</v>
      </c>
      <c r="E4625">
        <v>741</v>
      </c>
      <c r="F4625">
        <v>1111</v>
      </c>
      <c r="G4625">
        <v>475</v>
      </c>
      <c r="H4625">
        <v>280</v>
      </c>
      <c r="I4625">
        <v>290</v>
      </c>
      <c r="J4625">
        <v>266</v>
      </c>
      <c r="K4625">
        <v>273</v>
      </c>
      <c r="L4625">
        <v>409</v>
      </c>
      <c r="M4625">
        <v>608</v>
      </c>
      <c r="N4625">
        <v>731</v>
      </c>
      <c r="O4625">
        <v>576</v>
      </c>
      <c r="P4625">
        <v>366</v>
      </c>
      <c r="Q4625">
        <v>6126</v>
      </c>
      <c r="R4625">
        <f>IF(Cleaned_data[[#This Row],[KATEGORI]]="A+B: KØRETØJER I ALT",Q4623/Cleaned_data[[#This Row],[TOTAL]],0)</f>
        <v>0</v>
      </c>
    </row>
    <row r="4626" spans="1:18" x14ac:dyDescent="0.2">
      <c r="A4626">
        <v>80</v>
      </c>
      <c r="B4626" s="1" t="s">
        <v>85</v>
      </c>
      <c r="C4626">
        <v>2017</v>
      </c>
      <c r="D4626" s="1" t="s">
        <v>19</v>
      </c>
      <c r="E4626">
        <v>43</v>
      </c>
      <c r="F4626">
        <v>65</v>
      </c>
      <c r="G4626">
        <v>51</v>
      </c>
      <c r="H4626">
        <v>50</v>
      </c>
      <c r="I4626">
        <v>45</v>
      </c>
      <c r="J4626">
        <v>53</v>
      </c>
      <c r="K4626">
        <v>39</v>
      </c>
      <c r="L4626">
        <v>49</v>
      </c>
      <c r="M4626">
        <v>60</v>
      </c>
      <c r="N4626">
        <v>44</v>
      </c>
      <c r="O4626">
        <v>31</v>
      </c>
      <c r="P4626">
        <v>12</v>
      </c>
      <c r="Q4626">
        <v>542</v>
      </c>
      <c r="R4626">
        <f>IF(Cleaned_data[[#This Row],[KATEGORI]]="A+B: KØRETØJER I ALT",Q4624/Cleaned_data[[#This Row],[TOTAL]],0)</f>
        <v>0</v>
      </c>
    </row>
    <row r="4627" spans="1:18" x14ac:dyDescent="0.2">
      <c r="A4627">
        <v>80</v>
      </c>
      <c r="B4627" s="1" t="s">
        <v>85</v>
      </c>
      <c r="C4627">
        <v>2017</v>
      </c>
      <c r="D4627" s="1" t="s">
        <v>20</v>
      </c>
      <c r="E4627">
        <v>784</v>
      </c>
      <c r="F4627">
        <v>1176</v>
      </c>
      <c r="G4627">
        <v>526</v>
      </c>
      <c r="H4627">
        <v>330</v>
      </c>
      <c r="I4627">
        <v>335</v>
      </c>
      <c r="J4627">
        <v>319</v>
      </c>
      <c r="K4627">
        <v>312</v>
      </c>
      <c r="L4627">
        <v>458</v>
      </c>
      <c r="M4627">
        <v>668</v>
      </c>
      <c r="N4627">
        <v>775</v>
      </c>
      <c r="O4627">
        <v>607</v>
      </c>
      <c r="P4627">
        <v>378</v>
      </c>
      <c r="Q4627">
        <v>6668</v>
      </c>
      <c r="R4627">
        <f>IF(Cleaned_data[[#This Row],[KATEGORI]]="A+B: KØRETØJER I ALT",Q4625/Cleaned_data[[#This Row],[TOTAL]],0)</f>
        <v>0</v>
      </c>
    </row>
    <row r="4628" spans="1:18" x14ac:dyDescent="0.2">
      <c r="A4628">
        <v>80</v>
      </c>
      <c r="B4628" s="1" t="s">
        <v>85</v>
      </c>
      <c r="C4628">
        <v>2017</v>
      </c>
      <c r="D4628" s="1" t="s">
        <v>21</v>
      </c>
      <c r="E4628">
        <v>3</v>
      </c>
      <c r="F4628">
        <v>2</v>
      </c>
      <c r="G4628">
        <v>2</v>
      </c>
      <c r="H4628">
        <v>4</v>
      </c>
      <c r="I4628">
        <v>1</v>
      </c>
      <c r="J4628">
        <v>3</v>
      </c>
      <c r="K4628">
        <v>0</v>
      </c>
      <c r="L4628">
        <v>2</v>
      </c>
      <c r="M4628">
        <v>4</v>
      </c>
      <c r="N4628">
        <v>1</v>
      </c>
      <c r="O4628">
        <v>0</v>
      </c>
      <c r="P4628">
        <v>0</v>
      </c>
      <c r="Q4628">
        <v>22</v>
      </c>
      <c r="R4628">
        <f>IF(Cleaned_data[[#This Row],[KATEGORI]]="A+B: KØRETØJER I ALT",Q4626/Cleaned_data[[#This Row],[TOTAL]],0)</f>
        <v>0</v>
      </c>
    </row>
    <row r="4629" spans="1:18" x14ac:dyDescent="0.2">
      <c r="A4629">
        <v>80</v>
      </c>
      <c r="B4629" s="1" t="s">
        <v>85</v>
      </c>
      <c r="C4629">
        <v>2017</v>
      </c>
      <c r="D4629" s="1" t="s">
        <v>22</v>
      </c>
      <c r="E4629">
        <v>3</v>
      </c>
      <c r="F4629">
        <v>2</v>
      </c>
      <c r="G4629">
        <v>7</v>
      </c>
      <c r="H4629">
        <v>6</v>
      </c>
      <c r="I4629">
        <v>1</v>
      </c>
      <c r="J4629">
        <v>3</v>
      </c>
      <c r="K4629">
        <v>0</v>
      </c>
      <c r="L4629">
        <v>3</v>
      </c>
      <c r="M4629">
        <v>4</v>
      </c>
      <c r="N4629">
        <v>1</v>
      </c>
      <c r="O4629">
        <v>3</v>
      </c>
      <c r="P4629">
        <v>5</v>
      </c>
      <c r="Q4629">
        <v>38</v>
      </c>
      <c r="R4629">
        <f>IF(Cleaned_data[[#This Row],[KATEGORI]]="A+B: KØRETØJER I ALT",Q4627/Cleaned_data[[#This Row],[TOTAL]],0)</f>
        <v>0</v>
      </c>
    </row>
    <row r="4630" spans="1:18" x14ac:dyDescent="0.2">
      <c r="A4630">
        <v>80</v>
      </c>
      <c r="B4630" s="1" t="s">
        <v>85</v>
      </c>
      <c r="C4630">
        <v>2017</v>
      </c>
      <c r="D4630" s="1" t="s">
        <v>23</v>
      </c>
      <c r="E4630">
        <v>787</v>
      </c>
      <c r="F4630">
        <v>1178</v>
      </c>
      <c r="G4630">
        <v>533</v>
      </c>
      <c r="H4630">
        <v>336</v>
      </c>
      <c r="I4630">
        <v>336</v>
      </c>
      <c r="J4630">
        <v>322</v>
      </c>
      <c r="K4630">
        <v>312</v>
      </c>
      <c r="L4630">
        <v>461</v>
      </c>
      <c r="M4630">
        <v>672</v>
      </c>
      <c r="N4630">
        <v>776</v>
      </c>
      <c r="O4630">
        <v>610</v>
      </c>
      <c r="P4630">
        <v>383</v>
      </c>
      <c r="Q4630">
        <v>6706</v>
      </c>
      <c r="R4630">
        <f>IF(Cleaned_data[[#This Row],[KATEGORI]]="A+B: KØRETØJER I ALT",Q4628/Cleaned_data[[#This Row],[TOTAL]],0)</f>
        <v>3.2806441992245749E-3</v>
      </c>
    </row>
    <row r="4631" spans="1:18" x14ac:dyDescent="0.2">
      <c r="A4631">
        <v>80</v>
      </c>
      <c r="B4631" s="1" t="s">
        <v>85</v>
      </c>
      <c r="C4631">
        <v>2017</v>
      </c>
      <c r="D4631" s="1" t="s">
        <v>24</v>
      </c>
      <c r="E4631">
        <v>5</v>
      </c>
      <c r="F4631">
        <v>3</v>
      </c>
      <c r="G4631">
        <v>3</v>
      </c>
      <c r="H4631">
        <v>2</v>
      </c>
      <c r="I4631">
        <v>2</v>
      </c>
      <c r="J4631">
        <v>0</v>
      </c>
      <c r="K4631">
        <v>1</v>
      </c>
      <c r="L4631">
        <v>2</v>
      </c>
      <c r="M4631">
        <v>4</v>
      </c>
      <c r="N4631">
        <v>4</v>
      </c>
      <c r="O4631">
        <v>0</v>
      </c>
      <c r="P4631">
        <v>4</v>
      </c>
      <c r="Q4631">
        <v>30</v>
      </c>
      <c r="R4631">
        <f>IF(Cleaned_data[[#This Row],[KATEGORI]]="A+B: KØRETØJER I ALT",Q4629/Cleaned_data[[#This Row],[TOTAL]],0)</f>
        <v>0</v>
      </c>
    </row>
    <row r="4632" spans="1:18" x14ac:dyDescent="0.2">
      <c r="A4632">
        <v>80</v>
      </c>
      <c r="B4632" s="1" t="s">
        <v>85</v>
      </c>
      <c r="C4632">
        <v>2017</v>
      </c>
      <c r="D4632" s="1" t="s">
        <v>25</v>
      </c>
      <c r="E4632">
        <v>382</v>
      </c>
      <c r="F4632">
        <v>470</v>
      </c>
      <c r="G4632">
        <v>146</v>
      </c>
      <c r="H4632">
        <v>69</v>
      </c>
      <c r="I4632">
        <v>79</v>
      </c>
      <c r="J4632">
        <v>62</v>
      </c>
      <c r="K4632">
        <v>96</v>
      </c>
      <c r="L4632">
        <v>137</v>
      </c>
      <c r="M4632">
        <v>212</v>
      </c>
      <c r="N4632">
        <v>285</v>
      </c>
      <c r="O4632">
        <v>267</v>
      </c>
      <c r="P4632">
        <v>154</v>
      </c>
      <c r="Q4632">
        <v>2359</v>
      </c>
      <c r="R4632">
        <f>IF(Cleaned_data[[#This Row],[KATEGORI]]="A+B: KØRETØJER I ALT",Q4630/Cleaned_data[[#This Row],[TOTAL]],0)</f>
        <v>0</v>
      </c>
    </row>
    <row r="4633" spans="1:18" x14ac:dyDescent="0.2">
      <c r="A4633">
        <v>80</v>
      </c>
      <c r="B4633" s="1" t="s">
        <v>85</v>
      </c>
      <c r="C4633">
        <v>2017</v>
      </c>
      <c r="D4633" s="1" t="s">
        <v>26</v>
      </c>
      <c r="E4633">
        <v>387</v>
      </c>
      <c r="F4633">
        <v>473</v>
      </c>
      <c r="G4633">
        <v>149</v>
      </c>
      <c r="H4633">
        <v>71</v>
      </c>
      <c r="I4633">
        <v>81</v>
      </c>
      <c r="J4633">
        <v>62</v>
      </c>
      <c r="K4633">
        <v>97</v>
      </c>
      <c r="L4633">
        <v>139</v>
      </c>
      <c r="M4633">
        <v>216</v>
      </c>
      <c r="N4633">
        <v>289</v>
      </c>
      <c r="O4633">
        <v>267</v>
      </c>
      <c r="P4633">
        <v>158</v>
      </c>
      <c r="Q4633">
        <v>2389</v>
      </c>
      <c r="R4633">
        <f>IF(Cleaned_data[[#This Row],[KATEGORI]]="A+B: KØRETØJER I ALT",Q4631/Cleaned_data[[#This Row],[TOTAL]],0)</f>
        <v>0</v>
      </c>
    </row>
    <row r="4634" spans="1:18" x14ac:dyDescent="0.2">
      <c r="A4634">
        <v>80</v>
      </c>
      <c r="B4634" s="1" t="s">
        <v>85</v>
      </c>
      <c r="C4634">
        <v>2018</v>
      </c>
      <c r="D4634" s="1" t="s">
        <v>18</v>
      </c>
      <c r="E4634">
        <v>574</v>
      </c>
      <c r="F4634">
        <v>809</v>
      </c>
      <c r="G4634">
        <v>368</v>
      </c>
      <c r="H4634">
        <v>319</v>
      </c>
      <c r="I4634">
        <v>279</v>
      </c>
      <c r="J4634">
        <v>266</v>
      </c>
      <c r="K4634">
        <v>290</v>
      </c>
      <c r="L4634">
        <v>420</v>
      </c>
      <c r="M4634">
        <v>529</v>
      </c>
      <c r="N4634">
        <v>705</v>
      </c>
      <c r="O4634">
        <v>598</v>
      </c>
      <c r="P4634">
        <v>440</v>
      </c>
      <c r="Q4634">
        <v>5597</v>
      </c>
      <c r="R4634">
        <f>IF(Cleaned_data[[#This Row],[KATEGORI]]="A+B: KØRETØJER I ALT",Q4632/Cleaned_data[[#This Row],[TOTAL]],0)</f>
        <v>0</v>
      </c>
    </row>
    <row r="4635" spans="1:18" x14ac:dyDescent="0.2">
      <c r="A4635">
        <v>80</v>
      </c>
      <c r="B4635" s="1" t="s">
        <v>85</v>
      </c>
      <c r="C4635">
        <v>2018</v>
      </c>
      <c r="D4635" s="1" t="s">
        <v>19</v>
      </c>
      <c r="E4635">
        <v>47</v>
      </c>
      <c r="F4635">
        <v>61</v>
      </c>
      <c r="G4635">
        <v>42</v>
      </c>
      <c r="H4635">
        <v>63</v>
      </c>
      <c r="I4635">
        <v>54</v>
      </c>
      <c r="J4635">
        <v>54</v>
      </c>
      <c r="K4635">
        <v>40</v>
      </c>
      <c r="L4635">
        <v>55</v>
      </c>
      <c r="M4635">
        <v>46</v>
      </c>
      <c r="N4635">
        <v>30</v>
      </c>
      <c r="O4635">
        <v>32</v>
      </c>
      <c r="P4635">
        <v>21</v>
      </c>
      <c r="Q4635">
        <v>545</v>
      </c>
      <c r="R4635">
        <f>IF(Cleaned_data[[#This Row],[KATEGORI]]="A+B: KØRETØJER I ALT",Q4633/Cleaned_data[[#This Row],[TOTAL]],0)</f>
        <v>0</v>
      </c>
    </row>
    <row r="4636" spans="1:18" x14ac:dyDescent="0.2">
      <c r="A4636">
        <v>80</v>
      </c>
      <c r="B4636" s="1" t="s">
        <v>85</v>
      </c>
      <c r="C4636">
        <v>2018</v>
      </c>
      <c r="D4636" s="1" t="s">
        <v>20</v>
      </c>
      <c r="E4636">
        <v>621</v>
      </c>
      <c r="F4636">
        <v>870</v>
      </c>
      <c r="G4636">
        <v>410</v>
      </c>
      <c r="H4636">
        <v>382</v>
      </c>
      <c r="I4636">
        <v>333</v>
      </c>
      <c r="J4636">
        <v>320</v>
      </c>
      <c r="K4636">
        <v>330</v>
      </c>
      <c r="L4636">
        <v>475</v>
      </c>
      <c r="M4636">
        <v>575</v>
      </c>
      <c r="N4636">
        <v>735</v>
      </c>
      <c r="O4636">
        <v>630</v>
      </c>
      <c r="P4636">
        <v>461</v>
      </c>
      <c r="Q4636">
        <v>6142</v>
      </c>
      <c r="R4636">
        <f>IF(Cleaned_data[[#This Row],[KATEGORI]]="A+B: KØRETØJER I ALT",Q4634/Cleaned_data[[#This Row],[TOTAL]],0)</f>
        <v>0</v>
      </c>
    </row>
    <row r="4637" spans="1:18" x14ac:dyDescent="0.2">
      <c r="A4637">
        <v>80</v>
      </c>
      <c r="B4637" s="1" t="s">
        <v>85</v>
      </c>
      <c r="C4637">
        <v>2018</v>
      </c>
      <c r="D4637" s="1" t="s">
        <v>21</v>
      </c>
      <c r="E4637">
        <v>1</v>
      </c>
      <c r="F4637">
        <v>4</v>
      </c>
      <c r="G4637">
        <v>5</v>
      </c>
      <c r="H4637">
        <v>5</v>
      </c>
      <c r="I4637">
        <v>3</v>
      </c>
      <c r="J4637">
        <v>3</v>
      </c>
      <c r="K4637">
        <v>3</v>
      </c>
      <c r="L4637">
        <v>1</v>
      </c>
      <c r="M4637">
        <v>2</v>
      </c>
      <c r="N4637">
        <v>0</v>
      </c>
      <c r="O4637">
        <v>0</v>
      </c>
      <c r="P4637">
        <v>0</v>
      </c>
      <c r="Q4637">
        <v>27</v>
      </c>
      <c r="R4637">
        <f>IF(Cleaned_data[[#This Row],[KATEGORI]]="A+B: KØRETØJER I ALT",Q4635/Cleaned_data[[#This Row],[TOTAL]],0)</f>
        <v>0</v>
      </c>
    </row>
    <row r="4638" spans="1:18" x14ac:dyDescent="0.2">
      <c r="A4638">
        <v>80</v>
      </c>
      <c r="B4638" s="1" t="s">
        <v>85</v>
      </c>
      <c r="C4638">
        <v>2018</v>
      </c>
      <c r="D4638" s="1" t="s">
        <v>22</v>
      </c>
      <c r="E4638">
        <v>1</v>
      </c>
      <c r="F4638">
        <v>4</v>
      </c>
      <c r="G4638">
        <v>6</v>
      </c>
      <c r="H4638">
        <v>6</v>
      </c>
      <c r="I4638">
        <v>4</v>
      </c>
      <c r="J4638">
        <v>3</v>
      </c>
      <c r="K4638">
        <v>3</v>
      </c>
      <c r="L4638">
        <v>1</v>
      </c>
      <c r="M4638">
        <v>2</v>
      </c>
      <c r="N4638">
        <v>1</v>
      </c>
      <c r="O4638">
        <v>2</v>
      </c>
      <c r="P4638">
        <v>5</v>
      </c>
      <c r="Q4638">
        <v>38</v>
      </c>
      <c r="R4638">
        <f>IF(Cleaned_data[[#This Row],[KATEGORI]]="A+B: KØRETØJER I ALT",Q4636/Cleaned_data[[#This Row],[TOTAL]],0)</f>
        <v>0</v>
      </c>
    </row>
    <row r="4639" spans="1:18" x14ac:dyDescent="0.2">
      <c r="A4639">
        <v>80</v>
      </c>
      <c r="B4639" s="1" t="s">
        <v>85</v>
      </c>
      <c r="C4639">
        <v>2018</v>
      </c>
      <c r="D4639" s="1" t="s">
        <v>23</v>
      </c>
      <c r="E4639">
        <v>622</v>
      </c>
      <c r="F4639">
        <v>874</v>
      </c>
      <c r="G4639">
        <v>416</v>
      </c>
      <c r="H4639">
        <v>388</v>
      </c>
      <c r="I4639">
        <v>337</v>
      </c>
      <c r="J4639">
        <v>323</v>
      </c>
      <c r="K4639">
        <v>333</v>
      </c>
      <c r="L4639">
        <v>476</v>
      </c>
      <c r="M4639">
        <v>577</v>
      </c>
      <c r="N4639">
        <v>736</v>
      </c>
      <c r="O4639">
        <v>632</v>
      </c>
      <c r="P4639">
        <v>466</v>
      </c>
      <c r="Q4639">
        <v>6180</v>
      </c>
      <c r="R4639">
        <f>IF(Cleaned_data[[#This Row],[KATEGORI]]="A+B: KØRETØJER I ALT",Q4637/Cleaned_data[[#This Row],[TOTAL]],0)</f>
        <v>4.3689320388349516E-3</v>
      </c>
    </row>
    <row r="4640" spans="1:18" x14ac:dyDescent="0.2">
      <c r="A4640">
        <v>80</v>
      </c>
      <c r="B4640" s="1" t="s">
        <v>85</v>
      </c>
      <c r="C4640">
        <v>2018</v>
      </c>
      <c r="D4640" s="1" t="s">
        <v>24</v>
      </c>
      <c r="E4640">
        <v>4</v>
      </c>
      <c r="F4640">
        <v>14</v>
      </c>
      <c r="G4640">
        <v>7</v>
      </c>
      <c r="H4640">
        <v>3</v>
      </c>
      <c r="I4640">
        <v>0</v>
      </c>
      <c r="J4640">
        <v>1</v>
      </c>
      <c r="K4640">
        <v>3</v>
      </c>
      <c r="L4640">
        <v>5</v>
      </c>
      <c r="M4640">
        <v>6</v>
      </c>
      <c r="N4640">
        <v>3</v>
      </c>
      <c r="O4640">
        <v>2</v>
      </c>
      <c r="P4640">
        <v>4</v>
      </c>
      <c r="Q4640">
        <v>52</v>
      </c>
      <c r="R4640">
        <f>IF(Cleaned_data[[#This Row],[KATEGORI]]="A+B: KØRETØJER I ALT",Q4638/Cleaned_data[[#This Row],[TOTAL]],0)</f>
        <v>0</v>
      </c>
    </row>
    <row r="4641" spans="1:18" x14ac:dyDescent="0.2">
      <c r="A4641">
        <v>80</v>
      </c>
      <c r="B4641" s="1" t="s">
        <v>85</v>
      </c>
      <c r="C4641">
        <v>2018</v>
      </c>
      <c r="D4641" s="1" t="s">
        <v>25</v>
      </c>
      <c r="E4641">
        <v>504</v>
      </c>
      <c r="F4641">
        <v>634</v>
      </c>
      <c r="G4641">
        <v>188</v>
      </c>
      <c r="H4641">
        <v>129</v>
      </c>
      <c r="I4641">
        <v>100</v>
      </c>
      <c r="J4641">
        <v>140</v>
      </c>
      <c r="K4641">
        <v>99</v>
      </c>
      <c r="L4641">
        <v>178</v>
      </c>
      <c r="M4641">
        <v>330</v>
      </c>
      <c r="N4641">
        <v>435</v>
      </c>
      <c r="O4641">
        <v>358</v>
      </c>
      <c r="P4641">
        <v>245</v>
      </c>
      <c r="Q4641">
        <v>3340</v>
      </c>
      <c r="R4641">
        <f>IF(Cleaned_data[[#This Row],[KATEGORI]]="A+B: KØRETØJER I ALT",Q4639/Cleaned_data[[#This Row],[TOTAL]],0)</f>
        <v>0</v>
      </c>
    </row>
    <row r="4642" spans="1:18" x14ac:dyDescent="0.2">
      <c r="A4642">
        <v>80</v>
      </c>
      <c r="B4642" s="1" t="s">
        <v>85</v>
      </c>
      <c r="C4642">
        <v>2018</v>
      </c>
      <c r="D4642" s="1" t="s">
        <v>26</v>
      </c>
      <c r="E4642">
        <v>508</v>
      </c>
      <c r="F4642">
        <v>648</v>
      </c>
      <c r="G4642">
        <v>195</v>
      </c>
      <c r="H4642">
        <v>132</v>
      </c>
      <c r="I4642">
        <v>100</v>
      </c>
      <c r="J4642">
        <v>141</v>
      </c>
      <c r="K4642">
        <v>102</v>
      </c>
      <c r="L4642">
        <v>183</v>
      </c>
      <c r="M4642">
        <v>336</v>
      </c>
      <c r="N4642">
        <v>438</v>
      </c>
      <c r="O4642">
        <v>360</v>
      </c>
      <c r="P4642">
        <v>249</v>
      </c>
      <c r="Q4642">
        <v>3392</v>
      </c>
      <c r="R4642">
        <f>IF(Cleaned_data[[#This Row],[KATEGORI]]="A+B: KØRETØJER I ALT",Q4640/Cleaned_data[[#This Row],[TOTAL]],0)</f>
        <v>0</v>
      </c>
    </row>
    <row r="4643" spans="1:18" x14ac:dyDescent="0.2">
      <c r="A4643">
        <v>80</v>
      </c>
      <c r="B4643" s="1" t="s">
        <v>85</v>
      </c>
      <c r="C4643">
        <v>2019</v>
      </c>
      <c r="D4643" s="1" t="s">
        <v>18</v>
      </c>
      <c r="E4643">
        <v>609</v>
      </c>
      <c r="F4643">
        <v>826</v>
      </c>
      <c r="G4643">
        <v>380</v>
      </c>
      <c r="H4643">
        <v>266</v>
      </c>
      <c r="I4643">
        <v>299</v>
      </c>
      <c r="J4643">
        <v>258</v>
      </c>
      <c r="K4643">
        <v>289</v>
      </c>
      <c r="L4643">
        <v>437</v>
      </c>
      <c r="M4643">
        <v>543</v>
      </c>
      <c r="N4643">
        <v>640</v>
      </c>
      <c r="O4643">
        <v>543</v>
      </c>
      <c r="P4643">
        <v>417</v>
      </c>
      <c r="Q4643">
        <v>5507</v>
      </c>
      <c r="R4643">
        <f>IF(Cleaned_data[[#This Row],[KATEGORI]]="A+B: KØRETØJER I ALT",Q4641/Cleaned_data[[#This Row],[TOTAL]],0)</f>
        <v>0</v>
      </c>
    </row>
    <row r="4644" spans="1:18" x14ac:dyDescent="0.2">
      <c r="A4644">
        <v>80</v>
      </c>
      <c r="B4644" s="1" t="s">
        <v>85</v>
      </c>
      <c r="C4644">
        <v>2019</v>
      </c>
      <c r="D4644" s="1" t="s">
        <v>19</v>
      </c>
      <c r="E4644">
        <v>50</v>
      </c>
      <c r="F4644">
        <v>61</v>
      </c>
      <c r="G4644">
        <v>44</v>
      </c>
      <c r="H4644">
        <v>63</v>
      </c>
      <c r="I4644">
        <v>59</v>
      </c>
      <c r="J4644">
        <v>49</v>
      </c>
      <c r="K4644">
        <v>43</v>
      </c>
      <c r="L4644">
        <v>50</v>
      </c>
      <c r="M4644">
        <v>55</v>
      </c>
      <c r="N4644">
        <v>33</v>
      </c>
      <c r="O4644">
        <v>27</v>
      </c>
      <c r="P4644">
        <v>31</v>
      </c>
      <c r="Q4644">
        <v>565</v>
      </c>
      <c r="R4644">
        <f>IF(Cleaned_data[[#This Row],[KATEGORI]]="A+B: KØRETØJER I ALT",Q4642/Cleaned_data[[#This Row],[TOTAL]],0)</f>
        <v>0</v>
      </c>
    </row>
    <row r="4645" spans="1:18" x14ac:dyDescent="0.2">
      <c r="A4645">
        <v>80</v>
      </c>
      <c r="B4645" s="1" t="s">
        <v>85</v>
      </c>
      <c r="C4645">
        <v>2019</v>
      </c>
      <c r="D4645" s="1" t="s">
        <v>20</v>
      </c>
      <c r="E4645">
        <v>659</v>
      </c>
      <c r="F4645">
        <v>887</v>
      </c>
      <c r="G4645">
        <v>424</v>
      </c>
      <c r="H4645">
        <v>329</v>
      </c>
      <c r="I4645">
        <v>358</v>
      </c>
      <c r="J4645">
        <v>307</v>
      </c>
      <c r="K4645">
        <v>332</v>
      </c>
      <c r="L4645">
        <v>487</v>
      </c>
      <c r="M4645">
        <v>598</v>
      </c>
      <c r="N4645">
        <v>673</v>
      </c>
      <c r="O4645">
        <v>570</v>
      </c>
      <c r="P4645">
        <v>448</v>
      </c>
      <c r="Q4645">
        <v>6072</v>
      </c>
      <c r="R4645">
        <f>IF(Cleaned_data[[#This Row],[KATEGORI]]="A+B: KØRETØJER I ALT",Q4643/Cleaned_data[[#This Row],[TOTAL]],0)</f>
        <v>0</v>
      </c>
    </row>
    <row r="4646" spans="1:18" x14ac:dyDescent="0.2">
      <c r="A4646">
        <v>80</v>
      </c>
      <c r="B4646" s="1" t="s">
        <v>85</v>
      </c>
      <c r="C4646">
        <v>2019</v>
      </c>
      <c r="D4646" s="1" t="s">
        <v>21</v>
      </c>
      <c r="E4646">
        <v>1</v>
      </c>
      <c r="F4646">
        <v>8</v>
      </c>
      <c r="G4646">
        <v>7</v>
      </c>
      <c r="H4646">
        <v>5</v>
      </c>
      <c r="I4646">
        <v>1</v>
      </c>
      <c r="J4646">
        <v>5</v>
      </c>
      <c r="K4646">
        <v>3</v>
      </c>
      <c r="L4646">
        <v>2</v>
      </c>
      <c r="M4646">
        <v>1</v>
      </c>
      <c r="N4646">
        <v>0</v>
      </c>
      <c r="O4646">
        <v>0</v>
      </c>
      <c r="P4646">
        <v>1</v>
      </c>
      <c r="Q4646">
        <v>34</v>
      </c>
      <c r="R4646">
        <f>IF(Cleaned_data[[#This Row],[KATEGORI]]="A+B: KØRETØJER I ALT",Q4644/Cleaned_data[[#This Row],[TOTAL]],0)</f>
        <v>0</v>
      </c>
    </row>
    <row r="4647" spans="1:18" x14ac:dyDescent="0.2">
      <c r="A4647">
        <v>80</v>
      </c>
      <c r="B4647" s="1" t="s">
        <v>85</v>
      </c>
      <c r="C4647">
        <v>2019</v>
      </c>
      <c r="D4647" s="1" t="s">
        <v>22</v>
      </c>
      <c r="E4647">
        <v>2</v>
      </c>
      <c r="F4647">
        <v>8</v>
      </c>
      <c r="G4647">
        <v>8</v>
      </c>
      <c r="H4647">
        <v>6</v>
      </c>
      <c r="I4647">
        <v>2</v>
      </c>
      <c r="J4647">
        <v>5</v>
      </c>
      <c r="K4647">
        <v>3</v>
      </c>
      <c r="L4647">
        <v>3</v>
      </c>
      <c r="M4647">
        <v>1</v>
      </c>
      <c r="N4647">
        <v>0</v>
      </c>
      <c r="O4647">
        <v>1</v>
      </c>
      <c r="P4647">
        <v>8</v>
      </c>
      <c r="Q4647">
        <v>47</v>
      </c>
      <c r="R4647">
        <f>IF(Cleaned_data[[#This Row],[KATEGORI]]="A+B: KØRETØJER I ALT",Q4645/Cleaned_data[[#This Row],[TOTAL]],0)</f>
        <v>0</v>
      </c>
    </row>
    <row r="4648" spans="1:18" x14ac:dyDescent="0.2">
      <c r="A4648">
        <v>80</v>
      </c>
      <c r="B4648" s="1" t="s">
        <v>85</v>
      </c>
      <c r="C4648">
        <v>2019</v>
      </c>
      <c r="D4648" s="1" t="s">
        <v>23</v>
      </c>
      <c r="E4648">
        <v>661</v>
      </c>
      <c r="F4648">
        <v>895</v>
      </c>
      <c r="G4648">
        <v>432</v>
      </c>
      <c r="H4648">
        <v>335</v>
      </c>
      <c r="I4648">
        <v>360</v>
      </c>
      <c r="J4648">
        <v>312</v>
      </c>
      <c r="K4648">
        <v>335</v>
      </c>
      <c r="L4648">
        <v>490</v>
      </c>
      <c r="M4648">
        <v>599</v>
      </c>
      <c r="N4648">
        <v>673</v>
      </c>
      <c r="O4648">
        <v>571</v>
      </c>
      <c r="P4648">
        <v>456</v>
      </c>
      <c r="Q4648">
        <v>6119</v>
      </c>
      <c r="R4648">
        <f>IF(Cleaned_data[[#This Row],[KATEGORI]]="A+B: KØRETØJER I ALT",Q4646/Cleaned_data[[#This Row],[TOTAL]],0)</f>
        <v>5.5564634744239257E-3</v>
      </c>
    </row>
    <row r="4649" spans="1:18" x14ac:dyDescent="0.2">
      <c r="A4649">
        <v>80</v>
      </c>
      <c r="B4649" s="1" t="s">
        <v>85</v>
      </c>
      <c r="C4649">
        <v>2019</v>
      </c>
      <c r="D4649" s="1" t="s">
        <v>24</v>
      </c>
      <c r="E4649">
        <v>3</v>
      </c>
      <c r="F4649">
        <v>9</v>
      </c>
      <c r="G4649">
        <v>6</v>
      </c>
      <c r="H4649">
        <v>5</v>
      </c>
      <c r="I4649">
        <v>3</v>
      </c>
      <c r="J4649">
        <v>6</v>
      </c>
      <c r="K4649">
        <v>4</v>
      </c>
      <c r="L4649">
        <v>2</v>
      </c>
      <c r="M4649">
        <v>12</v>
      </c>
      <c r="N4649">
        <v>7</v>
      </c>
      <c r="O4649">
        <v>5</v>
      </c>
      <c r="P4649">
        <v>1</v>
      </c>
      <c r="Q4649">
        <v>63</v>
      </c>
      <c r="R4649">
        <f>IF(Cleaned_data[[#This Row],[KATEGORI]]="A+B: KØRETØJER I ALT",Q4647/Cleaned_data[[#This Row],[TOTAL]],0)</f>
        <v>0</v>
      </c>
    </row>
    <row r="4650" spans="1:18" x14ac:dyDescent="0.2">
      <c r="A4650">
        <v>80</v>
      </c>
      <c r="B4650" s="1" t="s">
        <v>85</v>
      </c>
      <c r="C4650">
        <v>2019</v>
      </c>
      <c r="D4650" s="1" t="s">
        <v>25</v>
      </c>
      <c r="E4650">
        <v>488</v>
      </c>
      <c r="F4650">
        <v>580</v>
      </c>
      <c r="G4650">
        <v>177</v>
      </c>
      <c r="H4650">
        <v>98</v>
      </c>
      <c r="I4650">
        <v>100</v>
      </c>
      <c r="J4650">
        <v>94</v>
      </c>
      <c r="K4650">
        <v>99</v>
      </c>
      <c r="L4650">
        <v>168</v>
      </c>
      <c r="M4650">
        <v>323</v>
      </c>
      <c r="N4650">
        <v>415</v>
      </c>
      <c r="O4650">
        <v>356</v>
      </c>
      <c r="P4650">
        <v>197</v>
      </c>
      <c r="Q4650">
        <v>3095</v>
      </c>
      <c r="R4650">
        <f>IF(Cleaned_data[[#This Row],[KATEGORI]]="A+B: KØRETØJER I ALT",Q4648/Cleaned_data[[#This Row],[TOTAL]],0)</f>
        <v>0</v>
      </c>
    </row>
    <row r="4651" spans="1:18" x14ac:dyDescent="0.2">
      <c r="A4651">
        <v>80</v>
      </c>
      <c r="B4651" s="1" t="s">
        <v>85</v>
      </c>
      <c r="C4651">
        <v>2019</v>
      </c>
      <c r="D4651" s="1" t="s">
        <v>26</v>
      </c>
      <c r="E4651">
        <v>491</v>
      </c>
      <c r="F4651">
        <v>589</v>
      </c>
      <c r="G4651">
        <v>183</v>
      </c>
      <c r="H4651">
        <v>103</v>
      </c>
      <c r="I4651">
        <v>103</v>
      </c>
      <c r="J4651">
        <v>100</v>
      </c>
      <c r="K4651">
        <v>103</v>
      </c>
      <c r="L4651">
        <v>170</v>
      </c>
      <c r="M4651">
        <v>335</v>
      </c>
      <c r="N4651">
        <v>422</v>
      </c>
      <c r="O4651">
        <v>361</v>
      </c>
      <c r="P4651">
        <v>198</v>
      </c>
      <c r="Q4651">
        <v>3158</v>
      </c>
      <c r="R4651">
        <f>IF(Cleaned_data[[#This Row],[KATEGORI]]="A+B: KØRETØJER I ALT",Q4649/Cleaned_data[[#This Row],[TOTAL]],0)</f>
        <v>0</v>
      </c>
    </row>
    <row r="4652" spans="1:18" x14ac:dyDescent="0.2">
      <c r="A4652">
        <v>80</v>
      </c>
      <c r="B4652" s="1" t="s">
        <v>85</v>
      </c>
      <c r="C4652">
        <v>2020</v>
      </c>
      <c r="D4652" s="1" t="s">
        <v>18</v>
      </c>
      <c r="E4652">
        <v>516</v>
      </c>
      <c r="F4652">
        <v>762</v>
      </c>
      <c r="G4652">
        <v>383</v>
      </c>
      <c r="H4652">
        <v>280</v>
      </c>
      <c r="I4652">
        <v>290</v>
      </c>
      <c r="J4652">
        <v>280</v>
      </c>
      <c r="K4652">
        <v>322</v>
      </c>
      <c r="L4652">
        <v>421</v>
      </c>
      <c r="M4652">
        <v>560</v>
      </c>
      <c r="N4652">
        <v>661</v>
      </c>
      <c r="O4652">
        <v>571</v>
      </c>
      <c r="P4652">
        <v>398</v>
      </c>
      <c r="Q4652">
        <v>5444</v>
      </c>
      <c r="R4652">
        <f>IF(Cleaned_data[[#This Row],[KATEGORI]]="A+B: KØRETØJER I ALT",Q4650/Cleaned_data[[#This Row],[TOTAL]],0)</f>
        <v>0</v>
      </c>
    </row>
    <row r="4653" spans="1:18" x14ac:dyDescent="0.2">
      <c r="A4653">
        <v>80</v>
      </c>
      <c r="B4653" s="1" t="s">
        <v>85</v>
      </c>
      <c r="C4653">
        <v>2020</v>
      </c>
      <c r="D4653" s="1" t="s">
        <v>19</v>
      </c>
      <c r="E4653">
        <v>53</v>
      </c>
      <c r="F4653">
        <v>49</v>
      </c>
      <c r="G4653">
        <v>41</v>
      </c>
      <c r="H4653">
        <v>40</v>
      </c>
      <c r="I4653">
        <v>34</v>
      </c>
      <c r="J4653">
        <v>49</v>
      </c>
      <c r="K4653">
        <v>33</v>
      </c>
      <c r="L4653">
        <v>53</v>
      </c>
      <c r="M4653">
        <v>54</v>
      </c>
      <c r="N4653">
        <v>36</v>
      </c>
      <c r="O4653">
        <v>17</v>
      </c>
      <c r="P4653">
        <v>16</v>
      </c>
      <c r="Q4653">
        <v>475</v>
      </c>
      <c r="R4653">
        <f>IF(Cleaned_data[[#This Row],[KATEGORI]]="A+B: KØRETØJER I ALT",Q4651/Cleaned_data[[#This Row],[TOTAL]],0)</f>
        <v>0</v>
      </c>
    </row>
    <row r="4654" spans="1:18" x14ac:dyDescent="0.2">
      <c r="A4654">
        <v>80</v>
      </c>
      <c r="B4654" s="1" t="s">
        <v>85</v>
      </c>
      <c r="C4654">
        <v>2020</v>
      </c>
      <c r="D4654" s="1" t="s">
        <v>20</v>
      </c>
      <c r="E4654">
        <v>569</v>
      </c>
      <c r="F4654">
        <v>811</v>
      </c>
      <c r="G4654">
        <v>424</v>
      </c>
      <c r="H4654">
        <v>320</v>
      </c>
      <c r="I4654">
        <v>324</v>
      </c>
      <c r="J4654">
        <v>329</v>
      </c>
      <c r="K4654">
        <v>355</v>
      </c>
      <c r="L4654">
        <v>474</v>
      </c>
      <c r="M4654">
        <v>614</v>
      </c>
      <c r="N4654">
        <v>697</v>
      </c>
      <c r="O4654">
        <v>588</v>
      </c>
      <c r="P4654">
        <v>414</v>
      </c>
      <c r="Q4654">
        <v>5919</v>
      </c>
      <c r="R4654">
        <f>IF(Cleaned_data[[#This Row],[KATEGORI]]="A+B: KØRETØJER I ALT",Q4652/Cleaned_data[[#This Row],[TOTAL]],0)</f>
        <v>0</v>
      </c>
    </row>
    <row r="4655" spans="1:18" x14ac:dyDescent="0.2">
      <c r="A4655">
        <v>80</v>
      </c>
      <c r="B4655" s="1" t="s">
        <v>85</v>
      </c>
      <c r="C4655">
        <v>2020</v>
      </c>
      <c r="D4655" s="1" t="s">
        <v>21</v>
      </c>
      <c r="E4655">
        <v>3</v>
      </c>
      <c r="F4655">
        <v>1</v>
      </c>
      <c r="G4655">
        <v>6</v>
      </c>
      <c r="H4655">
        <v>9</v>
      </c>
      <c r="I4655">
        <v>7</v>
      </c>
      <c r="J4655">
        <v>10</v>
      </c>
      <c r="K4655">
        <v>3</v>
      </c>
      <c r="L4655">
        <v>2</v>
      </c>
      <c r="M4655">
        <v>3</v>
      </c>
      <c r="N4655">
        <v>0</v>
      </c>
      <c r="O4655">
        <v>0</v>
      </c>
      <c r="P4655">
        <v>0</v>
      </c>
      <c r="Q4655">
        <v>44</v>
      </c>
      <c r="R4655">
        <f>IF(Cleaned_data[[#This Row],[KATEGORI]]="A+B: KØRETØJER I ALT",Q4653/Cleaned_data[[#This Row],[TOTAL]],0)</f>
        <v>0</v>
      </c>
    </row>
    <row r="4656" spans="1:18" x14ac:dyDescent="0.2">
      <c r="A4656">
        <v>80</v>
      </c>
      <c r="B4656" s="1" t="s">
        <v>85</v>
      </c>
      <c r="C4656">
        <v>2020</v>
      </c>
      <c r="D4656" s="1" t="s">
        <v>22</v>
      </c>
      <c r="E4656">
        <v>3</v>
      </c>
      <c r="F4656">
        <v>2</v>
      </c>
      <c r="G4656">
        <v>7</v>
      </c>
      <c r="H4656">
        <v>9</v>
      </c>
      <c r="I4656">
        <v>7</v>
      </c>
      <c r="J4656">
        <v>10</v>
      </c>
      <c r="K4656">
        <v>4</v>
      </c>
      <c r="L4656">
        <v>4</v>
      </c>
      <c r="M4656">
        <v>3</v>
      </c>
      <c r="N4656">
        <v>0</v>
      </c>
      <c r="O4656">
        <v>1</v>
      </c>
      <c r="P4656">
        <v>2</v>
      </c>
      <c r="Q4656">
        <v>52</v>
      </c>
      <c r="R4656">
        <f>IF(Cleaned_data[[#This Row],[KATEGORI]]="A+B: KØRETØJER I ALT",Q4654/Cleaned_data[[#This Row],[TOTAL]],0)</f>
        <v>0</v>
      </c>
    </row>
    <row r="4657" spans="1:18" x14ac:dyDescent="0.2">
      <c r="A4657">
        <v>80</v>
      </c>
      <c r="B4657" s="1" t="s">
        <v>85</v>
      </c>
      <c r="C4657">
        <v>2020</v>
      </c>
      <c r="D4657" s="1" t="s">
        <v>23</v>
      </c>
      <c r="E4657">
        <v>572</v>
      </c>
      <c r="F4657">
        <v>813</v>
      </c>
      <c r="G4657">
        <v>431</v>
      </c>
      <c r="H4657">
        <v>329</v>
      </c>
      <c r="I4657">
        <v>331</v>
      </c>
      <c r="J4657">
        <v>339</v>
      </c>
      <c r="K4657">
        <v>359</v>
      </c>
      <c r="L4657">
        <v>478</v>
      </c>
      <c r="M4657">
        <v>617</v>
      </c>
      <c r="N4657">
        <v>697</v>
      </c>
      <c r="O4657">
        <v>589</v>
      </c>
      <c r="P4657">
        <v>416</v>
      </c>
      <c r="Q4657">
        <v>5971</v>
      </c>
      <c r="R4657">
        <f>IF(Cleaned_data[[#This Row],[KATEGORI]]="A+B: KØRETØJER I ALT",Q4655/Cleaned_data[[#This Row],[TOTAL]],0)</f>
        <v>7.3689499246357391E-3</v>
      </c>
    </row>
    <row r="4658" spans="1:18" x14ac:dyDescent="0.2">
      <c r="A4658">
        <v>80</v>
      </c>
      <c r="B4658" s="1" t="s">
        <v>85</v>
      </c>
      <c r="C4658">
        <v>2020</v>
      </c>
      <c r="D4658" s="1" t="s">
        <v>24</v>
      </c>
      <c r="E4658">
        <v>8</v>
      </c>
      <c r="F4658">
        <v>17</v>
      </c>
      <c r="G4658">
        <v>4</v>
      </c>
      <c r="H4658">
        <v>2</v>
      </c>
      <c r="I4658">
        <v>2</v>
      </c>
      <c r="J4658">
        <v>2</v>
      </c>
      <c r="K4658">
        <v>1</v>
      </c>
      <c r="L4658">
        <v>9</v>
      </c>
      <c r="M4658">
        <v>21</v>
      </c>
      <c r="N4658">
        <v>11</v>
      </c>
      <c r="O4658">
        <v>3</v>
      </c>
      <c r="P4658">
        <v>4</v>
      </c>
      <c r="Q4658">
        <v>84</v>
      </c>
      <c r="R4658">
        <f>IF(Cleaned_data[[#This Row],[KATEGORI]]="A+B: KØRETØJER I ALT",Q4656/Cleaned_data[[#This Row],[TOTAL]],0)</f>
        <v>0</v>
      </c>
    </row>
    <row r="4659" spans="1:18" x14ac:dyDescent="0.2">
      <c r="A4659">
        <v>80</v>
      </c>
      <c r="B4659" s="1" t="s">
        <v>85</v>
      </c>
      <c r="C4659">
        <v>2020</v>
      </c>
      <c r="D4659" s="1" t="s">
        <v>25</v>
      </c>
      <c r="E4659">
        <v>622</v>
      </c>
      <c r="F4659">
        <v>736</v>
      </c>
      <c r="G4659">
        <v>230</v>
      </c>
      <c r="H4659">
        <v>114</v>
      </c>
      <c r="I4659">
        <v>108</v>
      </c>
      <c r="J4659">
        <v>120</v>
      </c>
      <c r="K4659">
        <v>165</v>
      </c>
      <c r="L4659">
        <v>239</v>
      </c>
      <c r="M4659">
        <v>399</v>
      </c>
      <c r="N4659">
        <v>581</v>
      </c>
      <c r="O4659">
        <v>441</v>
      </c>
      <c r="P4659">
        <v>260</v>
      </c>
      <c r="Q4659">
        <v>4015</v>
      </c>
      <c r="R4659">
        <f>IF(Cleaned_data[[#This Row],[KATEGORI]]="A+B: KØRETØJER I ALT",Q4657/Cleaned_data[[#This Row],[TOTAL]],0)</f>
        <v>0</v>
      </c>
    </row>
    <row r="4660" spans="1:18" x14ac:dyDescent="0.2">
      <c r="A4660">
        <v>80</v>
      </c>
      <c r="B4660" s="1" t="s">
        <v>85</v>
      </c>
      <c r="C4660">
        <v>2020</v>
      </c>
      <c r="D4660" s="1" t="s">
        <v>26</v>
      </c>
      <c r="E4660">
        <v>630</v>
      </c>
      <c r="F4660">
        <v>753</v>
      </c>
      <c r="G4660">
        <v>234</v>
      </c>
      <c r="H4660">
        <v>116</v>
      </c>
      <c r="I4660">
        <v>110</v>
      </c>
      <c r="J4660">
        <v>122</v>
      </c>
      <c r="K4660">
        <v>166</v>
      </c>
      <c r="L4660">
        <v>248</v>
      </c>
      <c r="M4660">
        <v>420</v>
      </c>
      <c r="N4660">
        <v>592</v>
      </c>
      <c r="O4660">
        <v>444</v>
      </c>
      <c r="P4660">
        <v>264</v>
      </c>
      <c r="Q4660">
        <v>4099</v>
      </c>
      <c r="R4660">
        <f>IF(Cleaned_data[[#This Row],[KATEGORI]]="A+B: KØRETØJER I ALT",Q4658/Cleaned_data[[#This Row],[TOTAL]],0)</f>
        <v>0</v>
      </c>
    </row>
    <row r="4661" spans="1:18" x14ac:dyDescent="0.2">
      <c r="A4661">
        <v>80</v>
      </c>
      <c r="B4661" s="1" t="s">
        <v>85</v>
      </c>
      <c r="C4661">
        <v>2021</v>
      </c>
      <c r="D4661" s="1" t="s">
        <v>18</v>
      </c>
      <c r="E4661">
        <v>436</v>
      </c>
      <c r="F4661">
        <v>702</v>
      </c>
      <c r="G4661">
        <v>408</v>
      </c>
      <c r="H4661">
        <v>328</v>
      </c>
      <c r="I4661">
        <v>345</v>
      </c>
      <c r="J4661">
        <v>332</v>
      </c>
      <c r="K4661">
        <v>352</v>
      </c>
      <c r="L4661">
        <v>488</v>
      </c>
      <c r="M4661">
        <v>593</v>
      </c>
      <c r="N4661">
        <v>708</v>
      </c>
      <c r="O4661">
        <v>616</v>
      </c>
      <c r="P4661">
        <v>357</v>
      </c>
      <c r="Q4661">
        <v>5665</v>
      </c>
      <c r="R4661">
        <f>IF(Cleaned_data[[#This Row],[KATEGORI]]="A+B: KØRETØJER I ALT",Q4659/Cleaned_data[[#This Row],[TOTAL]],0)</f>
        <v>0</v>
      </c>
    </row>
    <row r="4662" spans="1:18" x14ac:dyDescent="0.2">
      <c r="A4662">
        <v>80</v>
      </c>
      <c r="B4662" s="1" t="s">
        <v>85</v>
      </c>
      <c r="C4662">
        <v>2021</v>
      </c>
      <c r="D4662" s="1" t="s">
        <v>19</v>
      </c>
      <c r="E4662">
        <v>55</v>
      </c>
      <c r="F4662">
        <v>56</v>
      </c>
      <c r="G4662">
        <v>59</v>
      </c>
      <c r="H4662">
        <v>40</v>
      </c>
      <c r="I4662">
        <v>62</v>
      </c>
      <c r="J4662">
        <v>61</v>
      </c>
      <c r="K4662">
        <v>60</v>
      </c>
      <c r="L4662">
        <v>55</v>
      </c>
      <c r="M4662">
        <v>39</v>
      </c>
      <c r="N4662">
        <v>36</v>
      </c>
      <c r="O4662">
        <v>34</v>
      </c>
      <c r="P4662">
        <v>22</v>
      </c>
      <c r="Q4662">
        <v>579</v>
      </c>
      <c r="R4662">
        <f>IF(Cleaned_data[[#This Row],[KATEGORI]]="A+B: KØRETØJER I ALT",Q4660/Cleaned_data[[#This Row],[TOTAL]],0)</f>
        <v>0</v>
      </c>
    </row>
    <row r="4663" spans="1:18" x14ac:dyDescent="0.2">
      <c r="A4663">
        <v>80</v>
      </c>
      <c r="B4663" s="1" t="s">
        <v>85</v>
      </c>
      <c r="C4663">
        <v>2021</v>
      </c>
      <c r="D4663" s="1" t="s">
        <v>20</v>
      </c>
      <c r="E4663">
        <v>491</v>
      </c>
      <c r="F4663">
        <v>758</v>
      </c>
      <c r="G4663">
        <v>467</v>
      </c>
      <c r="H4663">
        <v>368</v>
      </c>
      <c r="I4663">
        <v>407</v>
      </c>
      <c r="J4663">
        <v>393</v>
      </c>
      <c r="K4663">
        <v>412</v>
      </c>
      <c r="L4663">
        <v>543</v>
      </c>
      <c r="M4663">
        <v>632</v>
      </c>
      <c r="N4663">
        <v>744</v>
      </c>
      <c r="O4663">
        <v>650</v>
      </c>
      <c r="P4663">
        <v>379</v>
      </c>
      <c r="Q4663">
        <v>6244</v>
      </c>
      <c r="R4663">
        <f>IF(Cleaned_data[[#This Row],[KATEGORI]]="A+B: KØRETØJER I ALT",Q4661/Cleaned_data[[#This Row],[TOTAL]],0)</f>
        <v>0</v>
      </c>
    </row>
    <row r="4664" spans="1:18" x14ac:dyDescent="0.2">
      <c r="A4664">
        <v>80</v>
      </c>
      <c r="B4664" s="1" t="s">
        <v>85</v>
      </c>
      <c r="C4664">
        <v>2021</v>
      </c>
      <c r="D4664" s="1" t="s">
        <v>21</v>
      </c>
      <c r="E4664">
        <v>10</v>
      </c>
      <c r="F4664">
        <v>7</v>
      </c>
      <c r="G4664">
        <v>3</v>
      </c>
      <c r="H4664">
        <v>4</v>
      </c>
      <c r="I4664">
        <v>4</v>
      </c>
      <c r="J4664">
        <v>4</v>
      </c>
      <c r="K4664">
        <v>4</v>
      </c>
      <c r="L4664">
        <v>3</v>
      </c>
      <c r="M4664">
        <v>0</v>
      </c>
      <c r="N4664">
        <v>1</v>
      </c>
      <c r="O4664">
        <v>0</v>
      </c>
      <c r="P4664">
        <v>1</v>
      </c>
      <c r="Q4664">
        <v>41</v>
      </c>
      <c r="R4664">
        <f>IF(Cleaned_data[[#This Row],[KATEGORI]]="A+B: KØRETØJER I ALT",Q4662/Cleaned_data[[#This Row],[TOTAL]],0)</f>
        <v>0</v>
      </c>
    </row>
    <row r="4665" spans="1:18" x14ac:dyDescent="0.2">
      <c r="A4665">
        <v>80</v>
      </c>
      <c r="B4665" s="1" t="s">
        <v>85</v>
      </c>
      <c r="C4665">
        <v>2021</v>
      </c>
      <c r="D4665" s="1" t="s">
        <v>22</v>
      </c>
      <c r="E4665">
        <v>10</v>
      </c>
      <c r="F4665">
        <v>7</v>
      </c>
      <c r="G4665">
        <v>5</v>
      </c>
      <c r="H4665">
        <v>4</v>
      </c>
      <c r="I4665">
        <v>4</v>
      </c>
      <c r="J4665">
        <v>8</v>
      </c>
      <c r="K4665">
        <v>4</v>
      </c>
      <c r="L4665">
        <v>4</v>
      </c>
      <c r="M4665">
        <v>0</v>
      </c>
      <c r="N4665">
        <v>1</v>
      </c>
      <c r="O4665">
        <v>1</v>
      </c>
      <c r="P4665">
        <v>2</v>
      </c>
      <c r="Q4665">
        <v>50</v>
      </c>
      <c r="R4665">
        <f>IF(Cleaned_data[[#This Row],[KATEGORI]]="A+B: KØRETØJER I ALT",Q4663/Cleaned_data[[#This Row],[TOTAL]],0)</f>
        <v>0</v>
      </c>
    </row>
    <row r="4666" spans="1:18" x14ac:dyDescent="0.2">
      <c r="A4666">
        <v>80</v>
      </c>
      <c r="B4666" s="1" t="s">
        <v>85</v>
      </c>
      <c r="C4666">
        <v>2021</v>
      </c>
      <c r="D4666" s="1" t="s">
        <v>23</v>
      </c>
      <c r="E4666">
        <v>501</v>
      </c>
      <c r="F4666">
        <v>765</v>
      </c>
      <c r="G4666">
        <v>472</v>
      </c>
      <c r="H4666">
        <v>372</v>
      </c>
      <c r="I4666">
        <v>411</v>
      </c>
      <c r="J4666">
        <v>401</v>
      </c>
      <c r="K4666">
        <v>416</v>
      </c>
      <c r="L4666">
        <v>547</v>
      </c>
      <c r="M4666">
        <v>632</v>
      </c>
      <c r="N4666">
        <v>745</v>
      </c>
      <c r="O4666">
        <v>651</v>
      </c>
      <c r="P4666">
        <v>381</v>
      </c>
      <c r="Q4666">
        <v>6294</v>
      </c>
      <c r="R4666">
        <f>IF(Cleaned_data[[#This Row],[KATEGORI]]="A+B: KØRETØJER I ALT",Q4664/Cleaned_data[[#This Row],[TOTAL]],0)</f>
        <v>6.5141404512233875E-3</v>
      </c>
    </row>
    <row r="4667" spans="1:18" x14ac:dyDescent="0.2">
      <c r="A4667">
        <v>80</v>
      </c>
      <c r="B4667" s="1" t="s">
        <v>85</v>
      </c>
      <c r="C4667">
        <v>2021</v>
      </c>
      <c r="D4667" s="1" t="s">
        <v>24</v>
      </c>
      <c r="E4667">
        <v>7</v>
      </c>
      <c r="F4667">
        <v>20</v>
      </c>
      <c r="G4667">
        <v>11</v>
      </c>
      <c r="H4667">
        <v>4</v>
      </c>
      <c r="I4667">
        <v>2</v>
      </c>
      <c r="J4667">
        <v>2</v>
      </c>
      <c r="K4667">
        <v>6</v>
      </c>
      <c r="L4667">
        <v>9</v>
      </c>
      <c r="M4667">
        <v>12</v>
      </c>
      <c r="N4667">
        <v>18</v>
      </c>
      <c r="O4667">
        <v>8</v>
      </c>
      <c r="P4667">
        <v>7</v>
      </c>
      <c r="Q4667">
        <v>106</v>
      </c>
      <c r="R4667">
        <f>IF(Cleaned_data[[#This Row],[KATEGORI]]="A+B: KØRETØJER I ALT",Q4665/Cleaned_data[[#This Row],[TOTAL]],0)</f>
        <v>0</v>
      </c>
    </row>
    <row r="4668" spans="1:18" x14ac:dyDescent="0.2">
      <c r="A4668">
        <v>80</v>
      </c>
      <c r="B4668" s="1" t="s">
        <v>85</v>
      </c>
      <c r="C4668">
        <v>2021</v>
      </c>
      <c r="D4668" s="1" t="s">
        <v>25</v>
      </c>
      <c r="E4668">
        <v>354</v>
      </c>
      <c r="F4668">
        <v>474</v>
      </c>
      <c r="G4668">
        <v>206</v>
      </c>
      <c r="H4668">
        <v>93</v>
      </c>
      <c r="I4668">
        <v>100</v>
      </c>
      <c r="J4668">
        <v>107</v>
      </c>
      <c r="K4668">
        <v>126</v>
      </c>
      <c r="L4668">
        <v>173</v>
      </c>
      <c r="M4668">
        <v>300</v>
      </c>
      <c r="N4668">
        <v>365</v>
      </c>
      <c r="O4668">
        <v>307</v>
      </c>
      <c r="P4668">
        <v>149</v>
      </c>
      <c r="Q4668">
        <v>2754</v>
      </c>
      <c r="R4668">
        <f>IF(Cleaned_data[[#This Row],[KATEGORI]]="A+B: KØRETØJER I ALT",Q4666/Cleaned_data[[#This Row],[TOTAL]],0)</f>
        <v>0</v>
      </c>
    </row>
    <row r="4669" spans="1:18" x14ac:dyDescent="0.2">
      <c r="A4669">
        <v>80</v>
      </c>
      <c r="B4669" s="1" t="s">
        <v>85</v>
      </c>
      <c r="C4669">
        <v>2021</v>
      </c>
      <c r="D4669" s="1" t="s">
        <v>26</v>
      </c>
      <c r="E4669">
        <v>361</v>
      </c>
      <c r="F4669">
        <v>494</v>
      </c>
      <c r="G4669">
        <v>217</v>
      </c>
      <c r="H4669">
        <v>97</v>
      </c>
      <c r="I4669">
        <v>102</v>
      </c>
      <c r="J4669">
        <v>109</v>
      </c>
      <c r="K4669">
        <v>132</v>
      </c>
      <c r="L4669">
        <v>182</v>
      </c>
      <c r="M4669">
        <v>312</v>
      </c>
      <c r="N4669">
        <v>383</v>
      </c>
      <c r="O4669">
        <v>315</v>
      </c>
      <c r="P4669">
        <v>156</v>
      </c>
      <c r="Q4669">
        <v>2860</v>
      </c>
      <c r="R4669">
        <f>IF(Cleaned_data[[#This Row],[KATEGORI]]="A+B: KØRETØJER I ALT",Q4667/Cleaned_data[[#This Row],[TOTAL]],0)</f>
        <v>0</v>
      </c>
    </row>
    <row r="4670" spans="1:18" x14ac:dyDescent="0.2">
      <c r="A4670">
        <v>80</v>
      </c>
      <c r="B4670" s="1" t="s">
        <v>85</v>
      </c>
      <c r="C4670">
        <v>2022</v>
      </c>
      <c r="D4670" s="1" t="s">
        <v>18</v>
      </c>
      <c r="E4670">
        <v>565</v>
      </c>
      <c r="F4670">
        <v>742</v>
      </c>
      <c r="G4670">
        <v>404</v>
      </c>
      <c r="H4670">
        <v>245</v>
      </c>
      <c r="I4670">
        <v>284</v>
      </c>
      <c r="J4670">
        <v>272</v>
      </c>
      <c r="K4670">
        <v>298</v>
      </c>
      <c r="L4670">
        <v>372</v>
      </c>
      <c r="M4670">
        <v>553</v>
      </c>
      <c r="N4670">
        <v>555</v>
      </c>
      <c r="O4670">
        <v>475</v>
      </c>
      <c r="P4670">
        <v>377</v>
      </c>
      <c r="Q4670">
        <v>5142</v>
      </c>
      <c r="R4670">
        <f>IF(Cleaned_data[[#This Row],[KATEGORI]]="A+B: KØRETØJER I ALT",Q4668/Cleaned_data[[#This Row],[TOTAL]],0)</f>
        <v>0</v>
      </c>
    </row>
    <row r="4671" spans="1:18" x14ac:dyDescent="0.2">
      <c r="A4671">
        <v>80</v>
      </c>
      <c r="B4671" s="1" t="s">
        <v>85</v>
      </c>
      <c r="C4671">
        <v>2022</v>
      </c>
      <c r="D4671" s="1" t="s">
        <v>19</v>
      </c>
      <c r="E4671">
        <v>40</v>
      </c>
      <c r="F4671">
        <v>50</v>
      </c>
      <c r="G4671">
        <v>44</v>
      </c>
      <c r="H4671">
        <v>43</v>
      </c>
      <c r="I4671">
        <v>60</v>
      </c>
      <c r="J4671">
        <v>47</v>
      </c>
      <c r="K4671">
        <v>38</v>
      </c>
      <c r="L4671">
        <v>58</v>
      </c>
      <c r="M4671">
        <v>53</v>
      </c>
      <c r="N4671">
        <v>32</v>
      </c>
      <c r="O4671">
        <v>18</v>
      </c>
      <c r="P4671">
        <v>18</v>
      </c>
      <c r="Q4671">
        <v>501</v>
      </c>
      <c r="R4671">
        <f>IF(Cleaned_data[[#This Row],[KATEGORI]]="A+B: KØRETØJER I ALT",Q4669/Cleaned_data[[#This Row],[TOTAL]],0)</f>
        <v>0</v>
      </c>
    </row>
    <row r="4672" spans="1:18" x14ac:dyDescent="0.2">
      <c r="A4672">
        <v>80</v>
      </c>
      <c r="B4672" s="1" t="s">
        <v>85</v>
      </c>
      <c r="C4672">
        <v>2022</v>
      </c>
      <c r="D4672" s="1" t="s">
        <v>20</v>
      </c>
      <c r="E4672">
        <v>605</v>
      </c>
      <c r="F4672">
        <v>792</v>
      </c>
      <c r="G4672">
        <v>448</v>
      </c>
      <c r="H4672">
        <v>288</v>
      </c>
      <c r="I4672">
        <v>344</v>
      </c>
      <c r="J4672">
        <v>319</v>
      </c>
      <c r="K4672">
        <v>336</v>
      </c>
      <c r="L4672">
        <v>430</v>
      </c>
      <c r="M4672">
        <v>606</v>
      </c>
      <c r="N4672">
        <v>587</v>
      </c>
      <c r="O4672">
        <v>493</v>
      </c>
      <c r="P4672">
        <v>395</v>
      </c>
      <c r="Q4672">
        <v>5643</v>
      </c>
      <c r="R4672">
        <f>IF(Cleaned_data[[#This Row],[KATEGORI]]="A+B: KØRETØJER I ALT",Q4670/Cleaned_data[[#This Row],[TOTAL]],0)</f>
        <v>0</v>
      </c>
    </row>
    <row r="4673" spans="1:18" x14ac:dyDescent="0.2">
      <c r="A4673">
        <v>80</v>
      </c>
      <c r="B4673" s="1" t="s">
        <v>85</v>
      </c>
      <c r="C4673">
        <v>2022</v>
      </c>
      <c r="D4673" s="1" t="s">
        <v>21</v>
      </c>
      <c r="E4673">
        <v>6</v>
      </c>
      <c r="F4673">
        <v>6</v>
      </c>
      <c r="G4673">
        <v>5</v>
      </c>
      <c r="H4673">
        <v>5</v>
      </c>
      <c r="I4673">
        <v>3</v>
      </c>
      <c r="J4673">
        <v>7</v>
      </c>
      <c r="K4673">
        <v>7</v>
      </c>
      <c r="L4673">
        <v>6</v>
      </c>
      <c r="M4673">
        <v>5</v>
      </c>
      <c r="N4673">
        <v>2</v>
      </c>
      <c r="O4673">
        <v>2</v>
      </c>
      <c r="P4673">
        <v>0</v>
      </c>
      <c r="Q4673">
        <v>54</v>
      </c>
      <c r="R4673">
        <f>IF(Cleaned_data[[#This Row],[KATEGORI]]="A+B: KØRETØJER I ALT",Q4671/Cleaned_data[[#This Row],[TOTAL]],0)</f>
        <v>0</v>
      </c>
    </row>
    <row r="4674" spans="1:18" x14ac:dyDescent="0.2">
      <c r="A4674">
        <v>80</v>
      </c>
      <c r="B4674" s="1" t="s">
        <v>85</v>
      </c>
      <c r="C4674">
        <v>2022</v>
      </c>
      <c r="D4674" s="1" t="s">
        <v>22</v>
      </c>
      <c r="E4674">
        <v>7</v>
      </c>
      <c r="F4674">
        <v>9</v>
      </c>
      <c r="G4674">
        <v>8</v>
      </c>
      <c r="H4674">
        <v>5</v>
      </c>
      <c r="I4674">
        <v>3</v>
      </c>
      <c r="J4674">
        <v>8</v>
      </c>
      <c r="K4674">
        <v>7</v>
      </c>
      <c r="L4674">
        <v>8</v>
      </c>
      <c r="M4674">
        <v>6</v>
      </c>
      <c r="N4674">
        <v>2</v>
      </c>
      <c r="O4674">
        <v>3</v>
      </c>
      <c r="P4674">
        <v>1</v>
      </c>
      <c r="Q4674">
        <v>67</v>
      </c>
      <c r="R4674">
        <f>IF(Cleaned_data[[#This Row],[KATEGORI]]="A+B: KØRETØJER I ALT",Q4672/Cleaned_data[[#This Row],[TOTAL]],0)</f>
        <v>0</v>
      </c>
    </row>
    <row r="4675" spans="1:18" x14ac:dyDescent="0.2">
      <c r="A4675">
        <v>80</v>
      </c>
      <c r="B4675" s="1" t="s">
        <v>85</v>
      </c>
      <c r="C4675">
        <v>2022</v>
      </c>
      <c r="D4675" s="1" t="s">
        <v>23</v>
      </c>
      <c r="E4675">
        <v>612</v>
      </c>
      <c r="F4675">
        <v>801</v>
      </c>
      <c r="G4675">
        <v>456</v>
      </c>
      <c r="H4675">
        <v>293</v>
      </c>
      <c r="I4675">
        <v>347</v>
      </c>
      <c r="J4675">
        <v>327</v>
      </c>
      <c r="K4675">
        <v>343</v>
      </c>
      <c r="L4675">
        <v>438</v>
      </c>
      <c r="M4675">
        <v>612</v>
      </c>
      <c r="N4675">
        <v>589</v>
      </c>
      <c r="O4675">
        <v>496</v>
      </c>
      <c r="P4675">
        <v>396</v>
      </c>
      <c r="Q4675">
        <v>5710</v>
      </c>
      <c r="R4675">
        <f>IF(Cleaned_data[[#This Row],[KATEGORI]]="A+B: KØRETØJER I ALT",Q4673/Cleaned_data[[#This Row],[TOTAL]],0)</f>
        <v>9.4570928196147114E-3</v>
      </c>
    </row>
    <row r="4676" spans="1:18" x14ac:dyDescent="0.2">
      <c r="A4676">
        <v>80</v>
      </c>
      <c r="B4676" s="1" t="s">
        <v>85</v>
      </c>
      <c r="C4676">
        <v>2022</v>
      </c>
      <c r="D4676" s="1" t="s">
        <v>24</v>
      </c>
      <c r="E4676">
        <v>10</v>
      </c>
      <c r="F4676">
        <v>22</v>
      </c>
      <c r="G4676">
        <v>8</v>
      </c>
      <c r="H4676">
        <v>1</v>
      </c>
      <c r="I4676">
        <v>0</v>
      </c>
      <c r="J4676">
        <v>2</v>
      </c>
      <c r="K4676">
        <v>2</v>
      </c>
      <c r="L4676">
        <v>6</v>
      </c>
      <c r="M4676">
        <v>12</v>
      </c>
      <c r="N4676">
        <v>13</v>
      </c>
      <c r="O4676">
        <v>6</v>
      </c>
      <c r="P4676">
        <v>2</v>
      </c>
      <c r="Q4676">
        <v>84</v>
      </c>
      <c r="R4676">
        <f>IF(Cleaned_data[[#This Row],[KATEGORI]]="A+B: KØRETØJER I ALT",Q4674/Cleaned_data[[#This Row],[TOTAL]],0)</f>
        <v>0</v>
      </c>
    </row>
    <row r="4677" spans="1:18" x14ac:dyDescent="0.2">
      <c r="A4677">
        <v>80</v>
      </c>
      <c r="B4677" s="1" t="s">
        <v>85</v>
      </c>
      <c r="C4677">
        <v>2022</v>
      </c>
      <c r="D4677" s="1" t="s">
        <v>25</v>
      </c>
      <c r="E4677">
        <v>403</v>
      </c>
      <c r="F4677">
        <v>488</v>
      </c>
      <c r="G4677">
        <v>154</v>
      </c>
      <c r="H4677">
        <v>83</v>
      </c>
      <c r="I4677">
        <v>72</v>
      </c>
      <c r="J4677">
        <v>73</v>
      </c>
      <c r="K4677">
        <v>96</v>
      </c>
      <c r="L4677">
        <v>142</v>
      </c>
      <c r="M4677">
        <v>255</v>
      </c>
      <c r="N4677">
        <v>379</v>
      </c>
      <c r="O4677">
        <v>269</v>
      </c>
      <c r="P4677">
        <v>152</v>
      </c>
      <c r="Q4677">
        <v>2566</v>
      </c>
      <c r="R4677">
        <f>IF(Cleaned_data[[#This Row],[KATEGORI]]="A+B: KØRETØJER I ALT",Q4675/Cleaned_data[[#This Row],[TOTAL]],0)</f>
        <v>0</v>
      </c>
    </row>
    <row r="4678" spans="1:18" x14ac:dyDescent="0.2">
      <c r="A4678">
        <v>80</v>
      </c>
      <c r="B4678" s="1" t="s">
        <v>85</v>
      </c>
      <c r="C4678">
        <v>2022</v>
      </c>
      <c r="D4678" s="1" t="s">
        <v>26</v>
      </c>
      <c r="E4678">
        <v>413</v>
      </c>
      <c r="F4678">
        <v>510</v>
      </c>
      <c r="G4678">
        <v>162</v>
      </c>
      <c r="H4678">
        <v>84</v>
      </c>
      <c r="I4678">
        <v>72</v>
      </c>
      <c r="J4678">
        <v>75</v>
      </c>
      <c r="K4678">
        <v>98</v>
      </c>
      <c r="L4678">
        <v>148</v>
      </c>
      <c r="M4678">
        <v>267</v>
      </c>
      <c r="N4678">
        <v>392</v>
      </c>
      <c r="O4678">
        <v>275</v>
      </c>
      <c r="P4678">
        <v>154</v>
      </c>
      <c r="Q4678">
        <v>2650</v>
      </c>
      <c r="R4678">
        <f>IF(Cleaned_data[[#This Row],[KATEGORI]]="A+B: KØRETØJER I ALT",Q4676/Cleaned_data[[#This Row],[TOTAL]],0)</f>
        <v>0</v>
      </c>
    </row>
    <row r="4679" spans="1:18" x14ac:dyDescent="0.2">
      <c r="A4679">
        <v>80</v>
      </c>
      <c r="B4679" s="1" t="s">
        <v>85</v>
      </c>
      <c r="C4679">
        <v>2023</v>
      </c>
      <c r="D4679" s="1" t="s">
        <v>18</v>
      </c>
      <c r="E4679">
        <v>377</v>
      </c>
      <c r="F4679">
        <v>662</v>
      </c>
      <c r="G4679">
        <v>303</v>
      </c>
      <c r="H4679">
        <v>230</v>
      </c>
      <c r="I4679">
        <v>186</v>
      </c>
      <c r="J4679">
        <v>241</v>
      </c>
      <c r="K4679">
        <v>284</v>
      </c>
      <c r="L4679">
        <v>350</v>
      </c>
      <c r="M4679">
        <v>558</v>
      </c>
      <c r="N4679">
        <v>523</v>
      </c>
      <c r="O4679">
        <v>428</v>
      </c>
      <c r="P4679">
        <v>316</v>
      </c>
      <c r="Q4679">
        <v>4458</v>
      </c>
      <c r="R4679">
        <f>IF(Cleaned_data[[#This Row],[KATEGORI]]="A+B: KØRETØJER I ALT",Q4677/Cleaned_data[[#This Row],[TOTAL]],0)</f>
        <v>0</v>
      </c>
    </row>
    <row r="4680" spans="1:18" x14ac:dyDescent="0.2">
      <c r="A4680">
        <v>80</v>
      </c>
      <c r="B4680" s="1" t="s">
        <v>85</v>
      </c>
      <c r="C4680">
        <v>2023</v>
      </c>
      <c r="D4680" s="1" t="s">
        <v>19</v>
      </c>
      <c r="E4680">
        <v>21</v>
      </c>
      <c r="F4680">
        <v>33</v>
      </c>
      <c r="G4680">
        <v>37</v>
      </c>
      <c r="H4680">
        <v>32</v>
      </c>
      <c r="I4680">
        <v>48</v>
      </c>
      <c r="J4680">
        <v>38</v>
      </c>
      <c r="K4680">
        <v>40</v>
      </c>
      <c r="L4680">
        <v>63</v>
      </c>
      <c r="M4680">
        <v>44</v>
      </c>
      <c r="N4680">
        <v>17</v>
      </c>
      <c r="O4680">
        <v>14</v>
      </c>
      <c r="P4680">
        <v>9</v>
      </c>
      <c r="Q4680">
        <v>396</v>
      </c>
      <c r="R4680">
        <f>IF(Cleaned_data[[#This Row],[KATEGORI]]="A+B: KØRETØJER I ALT",Q4678/Cleaned_data[[#This Row],[TOTAL]],0)</f>
        <v>0</v>
      </c>
    </row>
    <row r="4681" spans="1:18" x14ac:dyDescent="0.2">
      <c r="A4681">
        <v>80</v>
      </c>
      <c r="B4681" s="1" t="s">
        <v>85</v>
      </c>
      <c r="C4681">
        <v>2023</v>
      </c>
      <c r="D4681" s="1" t="s">
        <v>20</v>
      </c>
      <c r="E4681">
        <v>398</v>
      </c>
      <c r="F4681">
        <v>695</v>
      </c>
      <c r="G4681">
        <v>340</v>
      </c>
      <c r="H4681">
        <v>262</v>
      </c>
      <c r="I4681">
        <v>234</v>
      </c>
      <c r="J4681">
        <v>279</v>
      </c>
      <c r="K4681">
        <v>324</v>
      </c>
      <c r="L4681">
        <v>413</v>
      </c>
      <c r="M4681">
        <v>602</v>
      </c>
      <c r="N4681">
        <v>540</v>
      </c>
      <c r="O4681">
        <v>442</v>
      </c>
      <c r="P4681">
        <v>325</v>
      </c>
      <c r="Q4681">
        <v>4854</v>
      </c>
      <c r="R4681">
        <f>IF(Cleaned_data[[#This Row],[KATEGORI]]="A+B: KØRETØJER I ALT",Q4679/Cleaned_data[[#This Row],[TOTAL]],0)</f>
        <v>0</v>
      </c>
    </row>
    <row r="4682" spans="1:18" x14ac:dyDescent="0.2">
      <c r="A4682">
        <v>80</v>
      </c>
      <c r="B4682" s="1" t="s">
        <v>85</v>
      </c>
      <c r="C4682">
        <v>2023</v>
      </c>
      <c r="D4682" s="1" t="s">
        <v>21</v>
      </c>
      <c r="E4682">
        <v>2</v>
      </c>
      <c r="F4682">
        <v>6</v>
      </c>
      <c r="G4682">
        <v>9</v>
      </c>
      <c r="H4682">
        <v>5</v>
      </c>
      <c r="I4682">
        <v>3</v>
      </c>
      <c r="J4682">
        <v>2</v>
      </c>
      <c r="K4682">
        <v>4</v>
      </c>
      <c r="L4682">
        <v>1</v>
      </c>
      <c r="M4682">
        <v>1</v>
      </c>
      <c r="N4682">
        <v>2</v>
      </c>
      <c r="O4682">
        <v>1</v>
      </c>
      <c r="P4682">
        <v>2</v>
      </c>
      <c r="Q4682">
        <v>38</v>
      </c>
      <c r="R4682">
        <f>IF(Cleaned_data[[#This Row],[KATEGORI]]="A+B: KØRETØJER I ALT",Q4680/Cleaned_data[[#This Row],[TOTAL]],0)</f>
        <v>0</v>
      </c>
    </row>
    <row r="4683" spans="1:18" x14ac:dyDescent="0.2">
      <c r="A4683">
        <v>80</v>
      </c>
      <c r="B4683" s="1" t="s">
        <v>85</v>
      </c>
      <c r="C4683">
        <v>2023</v>
      </c>
      <c r="D4683" s="1" t="s">
        <v>22</v>
      </c>
      <c r="E4683">
        <v>2</v>
      </c>
      <c r="F4683">
        <v>6</v>
      </c>
      <c r="G4683">
        <v>10</v>
      </c>
      <c r="H4683">
        <v>5</v>
      </c>
      <c r="I4683">
        <v>3</v>
      </c>
      <c r="J4683">
        <v>2</v>
      </c>
      <c r="K4683">
        <v>6</v>
      </c>
      <c r="L4683">
        <v>1</v>
      </c>
      <c r="M4683">
        <v>1</v>
      </c>
      <c r="N4683">
        <v>2</v>
      </c>
      <c r="O4683">
        <v>1</v>
      </c>
      <c r="P4683">
        <v>2</v>
      </c>
      <c r="Q4683">
        <v>41</v>
      </c>
      <c r="R4683">
        <f>IF(Cleaned_data[[#This Row],[KATEGORI]]="A+B: KØRETØJER I ALT",Q4681/Cleaned_data[[#This Row],[TOTAL]],0)</f>
        <v>0</v>
      </c>
    </row>
    <row r="4684" spans="1:18" x14ac:dyDescent="0.2">
      <c r="A4684">
        <v>80</v>
      </c>
      <c r="B4684" s="1" t="s">
        <v>85</v>
      </c>
      <c r="C4684">
        <v>2023</v>
      </c>
      <c r="D4684" s="1" t="s">
        <v>23</v>
      </c>
      <c r="E4684">
        <v>400</v>
      </c>
      <c r="F4684">
        <v>701</v>
      </c>
      <c r="G4684">
        <v>350</v>
      </c>
      <c r="H4684">
        <v>267</v>
      </c>
      <c r="I4684">
        <v>237</v>
      </c>
      <c r="J4684">
        <v>281</v>
      </c>
      <c r="K4684">
        <v>330</v>
      </c>
      <c r="L4684">
        <v>414</v>
      </c>
      <c r="M4684">
        <v>603</v>
      </c>
      <c r="N4684">
        <v>542</v>
      </c>
      <c r="O4684">
        <v>443</v>
      </c>
      <c r="P4684">
        <v>327</v>
      </c>
      <c r="Q4684">
        <v>4895</v>
      </c>
      <c r="R4684">
        <f>IF(Cleaned_data[[#This Row],[KATEGORI]]="A+B: KØRETØJER I ALT",Q4682/Cleaned_data[[#This Row],[TOTAL]],0)</f>
        <v>7.763023493360572E-3</v>
      </c>
    </row>
    <row r="4685" spans="1:18" x14ac:dyDescent="0.2">
      <c r="A4685">
        <v>80</v>
      </c>
      <c r="B4685" s="1" t="s">
        <v>85</v>
      </c>
      <c r="C4685">
        <v>2023</v>
      </c>
      <c r="D4685" s="1" t="s">
        <v>24</v>
      </c>
      <c r="E4685">
        <v>14</v>
      </c>
      <c r="F4685">
        <v>32</v>
      </c>
      <c r="G4685">
        <v>14</v>
      </c>
      <c r="H4685">
        <v>5</v>
      </c>
      <c r="I4685">
        <v>3</v>
      </c>
      <c r="J4685">
        <v>6</v>
      </c>
      <c r="K4685">
        <v>9</v>
      </c>
      <c r="L4685">
        <v>13</v>
      </c>
      <c r="M4685">
        <v>21</v>
      </c>
      <c r="N4685">
        <v>19</v>
      </c>
      <c r="O4685">
        <v>11</v>
      </c>
      <c r="P4685">
        <v>8</v>
      </c>
      <c r="Q4685">
        <v>155</v>
      </c>
      <c r="R4685">
        <f>IF(Cleaned_data[[#This Row],[KATEGORI]]="A+B: KØRETØJER I ALT",Q4683/Cleaned_data[[#This Row],[TOTAL]],0)</f>
        <v>0</v>
      </c>
    </row>
    <row r="4686" spans="1:18" x14ac:dyDescent="0.2">
      <c r="A4686">
        <v>80</v>
      </c>
      <c r="B4686" s="1" t="s">
        <v>85</v>
      </c>
      <c r="C4686">
        <v>2023</v>
      </c>
      <c r="D4686" s="1" t="s">
        <v>25</v>
      </c>
      <c r="E4686">
        <v>349</v>
      </c>
      <c r="F4686">
        <v>512</v>
      </c>
      <c r="G4686">
        <v>154</v>
      </c>
      <c r="H4686">
        <v>92</v>
      </c>
      <c r="I4686">
        <v>71</v>
      </c>
      <c r="J4686">
        <v>80</v>
      </c>
      <c r="K4686">
        <v>86</v>
      </c>
      <c r="L4686">
        <v>181</v>
      </c>
      <c r="M4686">
        <v>251</v>
      </c>
      <c r="N4686">
        <v>368</v>
      </c>
      <c r="O4686">
        <v>325</v>
      </c>
      <c r="P4686">
        <v>199</v>
      </c>
      <c r="Q4686">
        <v>2668</v>
      </c>
      <c r="R4686">
        <f>IF(Cleaned_data[[#This Row],[KATEGORI]]="A+B: KØRETØJER I ALT",Q4684/Cleaned_data[[#This Row],[TOTAL]],0)</f>
        <v>0</v>
      </c>
    </row>
    <row r="4687" spans="1:18" x14ac:dyDescent="0.2">
      <c r="A4687">
        <v>80</v>
      </c>
      <c r="B4687" s="1" t="s">
        <v>85</v>
      </c>
      <c r="C4687">
        <v>2023</v>
      </c>
      <c r="D4687" s="1" t="s">
        <v>26</v>
      </c>
      <c r="E4687">
        <v>363</v>
      </c>
      <c r="F4687">
        <v>544</v>
      </c>
      <c r="G4687">
        <v>168</v>
      </c>
      <c r="H4687">
        <v>97</v>
      </c>
      <c r="I4687">
        <v>74</v>
      </c>
      <c r="J4687">
        <v>86</v>
      </c>
      <c r="K4687">
        <v>95</v>
      </c>
      <c r="L4687">
        <v>194</v>
      </c>
      <c r="M4687">
        <v>272</v>
      </c>
      <c r="N4687">
        <v>387</v>
      </c>
      <c r="O4687">
        <v>336</v>
      </c>
      <c r="P4687">
        <v>207</v>
      </c>
      <c r="Q4687">
        <v>2823</v>
      </c>
      <c r="R4687">
        <f>IF(Cleaned_data[[#This Row],[KATEGORI]]="A+B: KØRETØJER I ALT",Q4685/Cleaned_data[[#This Row],[TOTAL]],0)</f>
        <v>0</v>
      </c>
    </row>
    <row r="4688" spans="1:18" x14ac:dyDescent="0.2">
      <c r="A4688">
        <v>82</v>
      </c>
      <c r="B4688" s="1" t="s">
        <v>86</v>
      </c>
      <c r="C4688">
        <v>2013</v>
      </c>
      <c r="D4688" s="1" t="s">
        <v>18</v>
      </c>
      <c r="E4688">
        <v>51</v>
      </c>
      <c r="F4688">
        <v>164</v>
      </c>
      <c r="G4688">
        <v>98</v>
      </c>
      <c r="H4688">
        <v>73</v>
      </c>
      <c r="I4688">
        <v>83</v>
      </c>
      <c r="J4688">
        <v>70</v>
      </c>
      <c r="K4688">
        <v>78</v>
      </c>
      <c r="L4688">
        <v>93</v>
      </c>
      <c r="M4688">
        <v>163</v>
      </c>
      <c r="N4688">
        <v>182</v>
      </c>
      <c r="O4688">
        <v>113</v>
      </c>
      <c r="P4688">
        <v>88</v>
      </c>
      <c r="Q4688">
        <v>1256</v>
      </c>
      <c r="R4688">
        <f>IF(Cleaned_data[[#This Row],[KATEGORI]]="A+B: KØRETØJER I ALT",Q4686/Cleaned_data[[#This Row],[TOTAL]],0)</f>
        <v>0</v>
      </c>
    </row>
    <row r="4689" spans="1:18" x14ac:dyDescent="0.2">
      <c r="A4689">
        <v>82</v>
      </c>
      <c r="B4689" s="1" t="s">
        <v>86</v>
      </c>
      <c r="C4689">
        <v>2013</v>
      </c>
      <c r="D4689" s="1" t="s">
        <v>19</v>
      </c>
      <c r="E4689">
        <v>17</v>
      </c>
      <c r="F4689">
        <v>28</v>
      </c>
      <c r="G4689">
        <v>16</v>
      </c>
      <c r="H4689">
        <v>32</v>
      </c>
      <c r="I4689">
        <v>13</v>
      </c>
      <c r="J4689">
        <v>23</v>
      </c>
      <c r="K4689">
        <v>25</v>
      </c>
      <c r="L4689">
        <v>11</v>
      </c>
      <c r="M4689">
        <v>26</v>
      </c>
      <c r="N4689">
        <v>11</v>
      </c>
      <c r="O4689">
        <v>9</v>
      </c>
      <c r="P4689">
        <v>2</v>
      </c>
      <c r="Q4689">
        <v>213</v>
      </c>
      <c r="R4689">
        <f>IF(Cleaned_data[[#This Row],[KATEGORI]]="A+B: KØRETØJER I ALT",Q4687/Cleaned_data[[#This Row],[TOTAL]],0)</f>
        <v>0</v>
      </c>
    </row>
    <row r="4690" spans="1:18" x14ac:dyDescent="0.2">
      <c r="A4690">
        <v>82</v>
      </c>
      <c r="B4690" s="1" t="s">
        <v>86</v>
      </c>
      <c r="C4690">
        <v>2013</v>
      </c>
      <c r="D4690" s="1" t="s">
        <v>20</v>
      </c>
      <c r="E4690">
        <v>68</v>
      </c>
      <c r="F4690">
        <v>192</v>
      </c>
      <c r="G4690">
        <v>114</v>
      </c>
      <c r="H4690">
        <v>105</v>
      </c>
      <c r="I4690">
        <v>96</v>
      </c>
      <c r="J4690">
        <v>93</v>
      </c>
      <c r="K4690">
        <v>103</v>
      </c>
      <c r="L4690">
        <v>104</v>
      </c>
      <c r="M4690">
        <v>189</v>
      </c>
      <c r="N4690">
        <v>193</v>
      </c>
      <c r="O4690">
        <v>122</v>
      </c>
      <c r="P4690">
        <v>90</v>
      </c>
      <c r="Q4690">
        <v>1469</v>
      </c>
      <c r="R4690">
        <f>IF(Cleaned_data[[#This Row],[KATEGORI]]="A+B: KØRETØJER I ALT",Q4688/Cleaned_data[[#This Row],[TOTAL]],0)</f>
        <v>0</v>
      </c>
    </row>
    <row r="4691" spans="1:18" x14ac:dyDescent="0.2">
      <c r="A4691">
        <v>82</v>
      </c>
      <c r="B4691" s="1" t="s">
        <v>86</v>
      </c>
      <c r="C4691">
        <v>2013</v>
      </c>
      <c r="D4691" s="1" t="s">
        <v>21</v>
      </c>
      <c r="E4691">
        <v>3</v>
      </c>
      <c r="F4691">
        <v>5</v>
      </c>
      <c r="G4691">
        <v>4</v>
      </c>
      <c r="H4691">
        <v>2</v>
      </c>
      <c r="I4691">
        <v>2</v>
      </c>
      <c r="J4691">
        <v>1</v>
      </c>
      <c r="K4691">
        <v>4</v>
      </c>
      <c r="L4691">
        <v>4</v>
      </c>
      <c r="M4691">
        <v>1</v>
      </c>
      <c r="N4691">
        <v>0</v>
      </c>
      <c r="O4691">
        <v>1</v>
      </c>
      <c r="P4691">
        <v>1</v>
      </c>
      <c r="Q4691">
        <v>28</v>
      </c>
      <c r="R4691">
        <f>IF(Cleaned_data[[#This Row],[KATEGORI]]="A+B: KØRETØJER I ALT",Q4689/Cleaned_data[[#This Row],[TOTAL]],0)</f>
        <v>0</v>
      </c>
    </row>
    <row r="4692" spans="1:18" x14ac:dyDescent="0.2">
      <c r="A4692">
        <v>82</v>
      </c>
      <c r="B4692" s="1" t="s">
        <v>86</v>
      </c>
      <c r="C4692">
        <v>2013</v>
      </c>
      <c r="D4692" s="1" t="s">
        <v>22</v>
      </c>
      <c r="E4692">
        <v>14</v>
      </c>
      <c r="F4692">
        <v>14</v>
      </c>
      <c r="G4692">
        <v>13</v>
      </c>
      <c r="H4692">
        <v>9</v>
      </c>
      <c r="I4692">
        <v>5</v>
      </c>
      <c r="J4692">
        <v>7</v>
      </c>
      <c r="K4692">
        <v>10</v>
      </c>
      <c r="L4692">
        <v>9</v>
      </c>
      <c r="M4692">
        <v>4</v>
      </c>
      <c r="N4692">
        <v>0</v>
      </c>
      <c r="O4692">
        <v>1</v>
      </c>
      <c r="P4692">
        <v>1</v>
      </c>
      <c r="Q4692">
        <v>87</v>
      </c>
      <c r="R4692">
        <f>IF(Cleaned_data[[#This Row],[KATEGORI]]="A+B: KØRETØJER I ALT",Q4690/Cleaned_data[[#This Row],[TOTAL]],0)</f>
        <v>0</v>
      </c>
    </row>
    <row r="4693" spans="1:18" x14ac:dyDescent="0.2">
      <c r="A4693">
        <v>82</v>
      </c>
      <c r="B4693" s="1" t="s">
        <v>86</v>
      </c>
      <c r="C4693">
        <v>2013</v>
      </c>
      <c r="D4693" s="1" t="s">
        <v>23</v>
      </c>
      <c r="E4693">
        <v>82</v>
      </c>
      <c r="F4693">
        <v>206</v>
      </c>
      <c r="G4693">
        <v>127</v>
      </c>
      <c r="H4693">
        <v>114</v>
      </c>
      <c r="I4693">
        <v>101</v>
      </c>
      <c r="J4693">
        <v>100</v>
      </c>
      <c r="K4693">
        <v>113</v>
      </c>
      <c r="L4693">
        <v>113</v>
      </c>
      <c r="M4693">
        <v>193</v>
      </c>
      <c r="N4693">
        <v>193</v>
      </c>
      <c r="O4693">
        <v>123</v>
      </c>
      <c r="P4693">
        <v>91</v>
      </c>
      <c r="Q4693">
        <v>1556</v>
      </c>
      <c r="R4693">
        <f>IF(Cleaned_data[[#This Row],[KATEGORI]]="A+B: KØRETØJER I ALT",Q4691/Cleaned_data[[#This Row],[TOTAL]],0)</f>
        <v>1.7994858611825194E-2</v>
      </c>
    </row>
    <row r="4694" spans="1:18" x14ac:dyDescent="0.2">
      <c r="A4694">
        <v>82</v>
      </c>
      <c r="B4694" s="1" t="s">
        <v>86</v>
      </c>
      <c r="C4694">
        <v>2013</v>
      </c>
      <c r="D4694" s="1" t="s">
        <v>25</v>
      </c>
      <c r="E4694">
        <v>25</v>
      </c>
      <c r="F4694">
        <v>90</v>
      </c>
      <c r="G4694">
        <v>42</v>
      </c>
      <c r="H4694">
        <v>24</v>
      </c>
      <c r="I4694">
        <v>17</v>
      </c>
      <c r="J4694">
        <v>35</v>
      </c>
      <c r="K4694">
        <v>76</v>
      </c>
      <c r="L4694">
        <v>37</v>
      </c>
      <c r="M4694">
        <v>68</v>
      </c>
      <c r="N4694">
        <v>68</v>
      </c>
      <c r="O4694">
        <v>43</v>
      </c>
      <c r="P4694">
        <v>21</v>
      </c>
      <c r="Q4694">
        <v>546</v>
      </c>
      <c r="R4694">
        <f>IF(Cleaned_data[[#This Row],[KATEGORI]]="A+B: KØRETØJER I ALT",Q4692/Cleaned_data[[#This Row],[TOTAL]],0)</f>
        <v>0</v>
      </c>
    </row>
    <row r="4695" spans="1:18" x14ac:dyDescent="0.2">
      <c r="A4695">
        <v>82</v>
      </c>
      <c r="B4695" s="1" t="s">
        <v>86</v>
      </c>
      <c r="C4695">
        <v>2014</v>
      </c>
      <c r="D4695" s="1" t="s">
        <v>18</v>
      </c>
      <c r="E4695">
        <v>47</v>
      </c>
      <c r="F4695">
        <v>267</v>
      </c>
      <c r="G4695">
        <v>99</v>
      </c>
      <c r="H4695">
        <v>76</v>
      </c>
      <c r="I4695">
        <v>74</v>
      </c>
      <c r="J4695">
        <v>77</v>
      </c>
      <c r="K4695">
        <v>89</v>
      </c>
      <c r="L4695">
        <v>120</v>
      </c>
      <c r="M4695">
        <v>195</v>
      </c>
      <c r="N4695">
        <v>238</v>
      </c>
      <c r="O4695">
        <v>313</v>
      </c>
      <c r="P4695">
        <v>131</v>
      </c>
      <c r="Q4695">
        <v>1726</v>
      </c>
      <c r="R4695">
        <f>IF(Cleaned_data[[#This Row],[KATEGORI]]="A+B: KØRETØJER I ALT",Q4693/Cleaned_data[[#This Row],[TOTAL]],0)</f>
        <v>0</v>
      </c>
    </row>
    <row r="4696" spans="1:18" x14ac:dyDescent="0.2">
      <c r="A4696">
        <v>82</v>
      </c>
      <c r="B4696" s="1" t="s">
        <v>86</v>
      </c>
      <c r="C4696">
        <v>2014</v>
      </c>
      <c r="D4696" s="1" t="s">
        <v>19</v>
      </c>
      <c r="E4696">
        <v>8</v>
      </c>
      <c r="F4696">
        <v>22</v>
      </c>
      <c r="G4696">
        <v>23</v>
      </c>
      <c r="H4696">
        <v>16</v>
      </c>
      <c r="I4696">
        <v>20</v>
      </c>
      <c r="J4696">
        <v>25</v>
      </c>
      <c r="K4696">
        <v>20</v>
      </c>
      <c r="L4696">
        <v>19</v>
      </c>
      <c r="M4696">
        <v>19</v>
      </c>
      <c r="N4696">
        <v>22</v>
      </c>
      <c r="O4696">
        <v>18</v>
      </c>
      <c r="P4696">
        <v>8</v>
      </c>
      <c r="Q4696">
        <v>220</v>
      </c>
      <c r="R4696">
        <f>IF(Cleaned_data[[#This Row],[KATEGORI]]="A+B: KØRETØJER I ALT",Q4694/Cleaned_data[[#This Row],[TOTAL]],0)</f>
        <v>0</v>
      </c>
    </row>
    <row r="4697" spans="1:18" x14ac:dyDescent="0.2">
      <c r="A4697">
        <v>82</v>
      </c>
      <c r="B4697" s="1" t="s">
        <v>86</v>
      </c>
      <c r="C4697">
        <v>2014</v>
      </c>
      <c r="D4697" s="1" t="s">
        <v>20</v>
      </c>
      <c r="E4697">
        <v>55</v>
      </c>
      <c r="F4697">
        <v>289</v>
      </c>
      <c r="G4697">
        <v>122</v>
      </c>
      <c r="H4697">
        <v>92</v>
      </c>
      <c r="I4697">
        <v>94</v>
      </c>
      <c r="J4697">
        <v>102</v>
      </c>
      <c r="K4697">
        <v>109</v>
      </c>
      <c r="L4697">
        <v>139</v>
      </c>
      <c r="M4697">
        <v>214</v>
      </c>
      <c r="N4697">
        <v>260</v>
      </c>
      <c r="O4697">
        <v>331</v>
      </c>
      <c r="P4697">
        <v>139</v>
      </c>
      <c r="Q4697">
        <v>1946</v>
      </c>
      <c r="R4697">
        <f>IF(Cleaned_data[[#This Row],[KATEGORI]]="A+B: KØRETØJER I ALT",Q4695/Cleaned_data[[#This Row],[TOTAL]],0)</f>
        <v>0</v>
      </c>
    </row>
    <row r="4698" spans="1:18" x14ac:dyDescent="0.2">
      <c r="A4698">
        <v>82</v>
      </c>
      <c r="B4698" s="1" t="s">
        <v>86</v>
      </c>
      <c r="C4698">
        <v>2014</v>
      </c>
      <c r="D4698" s="1" t="s">
        <v>21</v>
      </c>
      <c r="E4698">
        <v>5</v>
      </c>
      <c r="F4698">
        <v>3</v>
      </c>
      <c r="G4698">
        <v>3</v>
      </c>
      <c r="H4698">
        <v>3</v>
      </c>
      <c r="I4698">
        <v>1</v>
      </c>
      <c r="J4698">
        <v>3</v>
      </c>
      <c r="K4698">
        <v>3</v>
      </c>
      <c r="L4698">
        <v>3</v>
      </c>
      <c r="M4698">
        <v>4</v>
      </c>
      <c r="N4698">
        <v>1</v>
      </c>
      <c r="O4698">
        <v>1</v>
      </c>
      <c r="P4698">
        <v>0</v>
      </c>
      <c r="Q4698">
        <v>30</v>
      </c>
      <c r="R4698">
        <f>IF(Cleaned_data[[#This Row],[KATEGORI]]="A+B: KØRETØJER I ALT",Q4696/Cleaned_data[[#This Row],[TOTAL]],0)</f>
        <v>0</v>
      </c>
    </row>
    <row r="4699" spans="1:18" x14ac:dyDescent="0.2">
      <c r="A4699">
        <v>82</v>
      </c>
      <c r="B4699" s="1" t="s">
        <v>86</v>
      </c>
      <c r="C4699">
        <v>2014</v>
      </c>
      <c r="D4699" s="1" t="s">
        <v>30</v>
      </c>
      <c r="E4699">
        <v>1</v>
      </c>
      <c r="F4699">
        <v>0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1</v>
      </c>
      <c r="O4699">
        <v>0</v>
      </c>
      <c r="P4699">
        <v>1</v>
      </c>
      <c r="Q4699">
        <v>4</v>
      </c>
      <c r="R4699">
        <f>IF(Cleaned_data[[#This Row],[KATEGORI]]="A+B: KØRETØJER I ALT",Q4697/Cleaned_data[[#This Row],[TOTAL]],0)</f>
        <v>0</v>
      </c>
    </row>
    <row r="4700" spans="1:18" x14ac:dyDescent="0.2">
      <c r="A4700">
        <v>82</v>
      </c>
      <c r="B4700" s="1" t="s">
        <v>86</v>
      </c>
      <c r="C4700">
        <v>2014</v>
      </c>
      <c r="D4700" s="1" t="s">
        <v>22</v>
      </c>
      <c r="E4700">
        <v>6</v>
      </c>
      <c r="F4700">
        <v>3</v>
      </c>
      <c r="G4700">
        <v>4</v>
      </c>
      <c r="H4700">
        <v>3</v>
      </c>
      <c r="I4700">
        <v>1</v>
      </c>
      <c r="J4700">
        <v>3</v>
      </c>
      <c r="K4700">
        <v>3</v>
      </c>
      <c r="L4700">
        <v>3</v>
      </c>
      <c r="M4700">
        <v>4</v>
      </c>
      <c r="N4700">
        <v>2</v>
      </c>
      <c r="O4700">
        <v>1</v>
      </c>
      <c r="P4700">
        <v>1</v>
      </c>
      <c r="Q4700">
        <v>34</v>
      </c>
      <c r="R4700">
        <f>IF(Cleaned_data[[#This Row],[KATEGORI]]="A+B: KØRETØJER I ALT",Q4698/Cleaned_data[[#This Row],[TOTAL]],0)</f>
        <v>0</v>
      </c>
    </row>
    <row r="4701" spans="1:18" x14ac:dyDescent="0.2">
      <c r="A4701">
        <v>82</v>
      </c>
      <c r="B4701" s="1" t="s">
        <v>86</v>
      </c>
      <c r="C4701">
        <v>2014</v>
      </c>
      <c r="D4701" s="1" t="s">
        <v>23</v>
      </c>
      <c r="E4701">
        <v>61</v>
      </c>
      <c r="F4701">
        <v>292</v>
      </c>
      <c r="G4701">
        <v>126</v>
      </c>
      <c r="H4701">
        <v>95</v>
      </c>
      <c r="I4701">
        <v>95</v>
      </c>
      <c r="J4701">
        <v>105</v>
      </c>
      <c r="K4701">
        <v>112</v>
      </c>
      <c r="L4701">
        <v>142</v>
      </c>
      <c r="M4701">
        <v>218</v>
      </c>
      <c r="N4701">
        <v>262</v>
      </c>
      <c r="O4701">
        <v>332</v>
      </c>
      <c r="P4701">
        <v>140</v>
      </c>
      <c r="Q4701">
        <v>1980</v>
      </c>
      <c r="R4701">
        <f>IF(Cleaned_data[[#This Row],[KATEGORI]]="A+B: KØRETØJER I ALT",Q4699/Cleaned_data[[#This Row],[TOTAL]],0)</f>
        <v>2.0202020202020202E-3</v>
      </c>
    </row>
    <row r="4702" spans="1:18" x14ac:dyDescent="0.2">
      <c r="A4702">
        <v>82</v>
      </c>
      <c r="B4702" s="1" t="s">
        <v>86</v>
      </c>
      <c r="C4702">
        <v>2014</v>
      </c>
      <c r="D4702" s="1" t="s">
        <v>26</v>
      </c>
      <c r="E4702">
        <v>43</v>
      </c>
      <c r="F4702">
        <v>85</v>
      </c>
      <c r="G4702">
        <v>40</v>
      </c>
      <c r="H4702">
        <v>38</v>
      </c>
      <c r="I4702">
        <v>35</v>
      </c>
      <c r="J4702">
        <v>36</v>
      </c>
      <c r="K4702">
        <v>58</v>
      </c>
      <c r="L4702">
        <v>48</v>
      </c>
      <c r="M4702">
        <v>61</v>
      </c>
      <c r="N4702">
        <v>43</v>
      </c>
      <c r="O4702">
        <v>52</v>
      </c>
      <c r="P4702">
        <v>25</v>
      </c>
      <c r="Q4702">
        <v>564</v>
      </c>
      <c r="R4702">
        <f>IF(Cleaned_data[[#This Row],[KATEGORI]]="A+B: KØRETØJER I ALT",Q4700/Cleaned_data[[#This Row],[TOTAL]],0)</f>
        <v>0</v>
      </c>
    </row>
    <row r="4703" spans="1:18" x14ac:dyDescent="0.2">
      <c r="A4703">
        <v>82</v>
      </c>
      <c r="B4703" s="1" t="s">
        <v>86</v>
      </c>
      <c r="C4703">
        <v>2015</v>
      </c>
      <c r="D4703" s="1" t="s">
        <v>18</v>
      </c>
      <c r="E4703">
        <v>59</v>
      </c>
      <c r="F4703">
        <v>178</v>
      </c>
      <c r="G4703">
        <v>79</v>
      </c>
      <c r="H4703">
        <v>68</v>
      </c>
      <c r="I4703">
        <v>67</v>
      </c>
      <c r="J4703">
        <v>75</v>
      </c>
      <c r="K4703">
        <v>93</v>
      </c>
      <c r="L4703">
        <v>79</v>
      </c>
      <c r="M4703">
        <v>129</v>
      </c>
      <c r="N4703">
        <v>180</v>
      </c>
      <c r="O4703">
        <v>146</v>
      </c>
      <c r="P4703">
        <v>86</v>
      </c>
      <c r="Q4703">
        <v>1239</v>
      </c>
      <c r="R4703">
        <f>IF(Cleaned_data[[#This Row],[KATEGORI]]="A+B: KØRETØJER I ALT",Q4701/Cleaned_data[[#This Row],[TOTAL]],0)</f>
        <v>0</v>
      </c>
    </row>
    <row r="4704" spans="1:18" x14ac:dyDescent="0.2">
      <c r="A4704">
        <v>82</v>
      </c>
      <c r="B4704" s="1" t="s">
        <v>86</v>
      </c>
      <c r="C4704">
        <v>2015</v>
      </c>
      <c r="D4704" s="1" t="s">
        <v>19</v>
      </c>
      <c r="E4704">
        <v>11</v>
      </c>
      <c r="F4704">
        <v>18</v>
      </c>
      <c r="G4704">
        <v>25</v>
      </c>
      <c r="H4704">
        <v>18</v>
      </c>
      <c r="I4704">
        <v>15</v>
      </c>
      <c r="J4704">
        <v>26</v>
      </c>
      <c r="K4704">
        <v>24</v>
      </c>
      <c r="L4704">
        <v>13</v>
      </c>
      <c r="M4704">
        <v>12</v>
      </c>
      <c r="N4704">
        <v>10</v>
      </c>
      <c r="O4704">
        <v>19</v>
      </c>
      <c r="P4704">
        <v>5</v>
      </c>
      <c r="Q4704">
        <v>196</v>
      </c>
      <c r="R4704">
        <f>IF(Cleaned_data[[#This Row],[KATEGORI]]="A+B: KØRETØJER I ALT",Q4702/Cleaned_data[[#This Row],[TOTAL]],0)</f>
        <v>0</v>
      </c>
    </row>
    <row r="4705" spans="1:18" x14ac:dyDescent="0.2">
      <c r="A4705">
        <v>82</v>
      </c>
      <c r="B4705" s="1" t="s">
        <v>86</v>
      </c>
      <c r="C4705">
        <v>2015</v>
      </c>
      <c r="D4705" s="1" t="s">
        <v>20</v>
      </c>
      <c r="E4705">
        <v>70</v>
      </c>
      <c r="F4705">
        <v>196</v>
      </c>
      <c r="G4705">
        <v>104</v>
      </c>
      <c r="H4705">
        <v>86</v>
      </c>
      <c r="I4705">
        <v>82</v>
      </c>
      <c r="J4705">
        <v>101</v>
      </c>
      <c r="K4705">
        <v>117</v>
      </c>
      <c r="L4705">
        <v>92</v>
      </c>
      <c r="M4705">
        <v>141</v>
      </c>
      <c r="N4705">
        <v>190</v>
      </c>
      <c r="O4705">
        <v>165</v>
      </c>
      <c r="P4705">
        <v>91</v>
      </c>
      <c r="Q4705">
        <v>1435</v>
      </c>
      <c r="R4705">
        <f>IF(Cleaned_data[[#This Row],[KATEGORI]]="A+B: KØRETØJER I ALT",Q4703/Cleaned_data[[#This Row],[TOTAL]],0)</f>
        <v>0</v>
      </c>
    </row>
    <row r="4706" spans="1:18" x14ac:dyDescent="0.2">
      <c r="A4706">
        <v>82</v>
      </c>
      <c r="B4706" s="1" t="s">
        <v>86</v>
      </c>
      <c r="C4706">
        <v>2015</v>
      </c>
      <c r="D4706" s="1" t="s">
        <v>21</v>
      </c>
      <c r="E4706">
        <v>5</v>
      </c>
      <c r="F4706">
        <v>1</v>
      </c>
      <c r="G4706">
        <v>1</v>
      </c>
      <c r="H4706">
        <v>1</v>
      </c>
      <c r="I4706">
        <v>3</v>
      </c>
      <c r="J4706">
        <v>3</v>
      </c>
      <c r="K4706">
        <v>3</v>
      </c>
      <c r="L4706">
        <v>0</v>
      </c>
      <c r="M4706">
        <v>3</v>
      </c>
      <c r="N4706">
        <v>0</v>
      </c>
      <c r="O4706">
        <v>0</v>
      </c>
      <c r="P4706">
        <v>0</v>
      </c>
      <c r="Q4706">
        <v>20</v>
      </c>
      <c r="R4706">
        <f>IF(Cleaned_data[[#This Row],[KATEGORI]]="A+B: KØRETØJER I ALT",Q4704/Cleaned_data[[#This Row],[TOTAL]],0)</f>
        <v>0</v>
      </c>
    </row>
    <row r="4707" spans="1:18" x14ac:dyDescent="0.2">
      <c r="A4707">
        <v>82</v>
      </c>
      <c r="B4707" s="1" t="s">
        <v>86</v>
      </c>
      <c r="C4707">
        <v>2015</v>
      </c>
      <c r="D4707" s="1" t="s">
        <v>30</v>
      </c>
      <c r="E4707">
        <v>0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1</v>
      </c>
      <c r="Q4707">
        <v>2</v>
      </c>
      <c r="R4707">
        <f>IF(Cleaned_data[[#This Row],[KATEGORI]]="A+B: KØRETØJER I ALT",Q4705/Cleaned_data[[#This Row],[TOTAL]],0)</f>
        <v>0</v>
      </c>
    </row>
    <row r="4708" spans="1:18" x14ac:dyDescent="0.2">
      <c r="A4708">
        <v>82</v>
      </c>
      <c r="B4708" s="1" t="s">
        <v>86</v>
      </c>
      <c r="C4708">
        <v>2015</v>
      </c>
      <c r="D4708" s="1" t="s">
        <v>22</v>
      </c>
      <c r="E4708">
        <v>5</v>
      </c>
      <c r="F4708">
        <v>1</v>
      </c>
      <c r="G4708">
        <v>2</v>
      </c>
      <c r="H4708">
        <v>1</v>
      </c>
      <c r="I4708">
        <v>3</v>
      </c>
      <c r="J4708">
        <v>3</v>
      </c>
      <c r="K4708">
        <v>3</v>
      </c>
      <c r="L4708">
        <v>0</v>
      </c>
      <c r="M4708">
        <v>3</v>
      </c>
      <c r="N4708">
        <v>0</v>
      </c>
      <c r="O4708">
        <v>0</v>
      </c>
      <c r="P4708">
        <v>1</v>
      </c>
      <c r="Q4708">
        <v>22</v>
      </c>
      <c r="R4708">
        <f>IF(Cleaned_data[[#This Row],[KATEGORI]]="A+B: KØRETØJER I ALT",Q4706/Cleaned_data[[#This Row],[TOTAL]],0)</f>
        <v>0</v>
      </c>
    </row>
    <row r="4709" spans="1:18" x14ac:dyDescent="0.2">
      <c r="A4709">
        <v>82</v>
      </c>
      <c r="B4709" s="1" t="s">
        <v>86</v>
      </c>
      <c r="C4709">
        <v>2015</v>
      </c>
      <c r="D4709" s="1" t="s">
        <v>23</v>
      </c>
      <c r="E4709">
        <v>75</v>
      </c>
      <c r="F4709">
        <v>197</v>
      </c>
      <c r="G4709">
        <v>106</v>
      </c>
      <c r="H4709">
        <v>87</v>
      </c>
      <c r="I4709">
        <v>85</v>
      </c>
      <c r="J4709">
        <v>104</v>
      </c>
      <c r="K4709">
        <v>120</v>
      </c>
      <c r="L4709">
        <v>92</v>
      </c>
      <c r="M4709">
        <v>144</v>
      </c>
      <c r="N4709">
        <v>190</v>
      </c>
      <c r="O4709">
        <v>165</v>
      </c>
      <c r="P4709">
        <v>92</v>
      </c>
      <c r="Q4709">
        <v>1457</v>
      </c>
      <c r="R4709">
        <f>IF(Cleaned_data[[#This Row],[KATEGORI]]="A+B: KØRETØJER I ALT",Q4707/Cleaned_data[[#This Row],[TOTAL]],0)</f>
        <v>1.3726835964310226E-3</v>
      </c>
    </row>
    <row r="4710" spans="1:18" x14ac:dyDescent="0.2">
      <c r="A4710">
        <v>82</v>
      </c>
      <c r="B4710" s="1" t="s">
        <v>86</v>
      </c>
      <c r="C4710">
        <v>2015</v>
      </c>
      <c r="D4710" s="1" t="s">
        <v>26</v>
      </c>
      <c r="E4710">
        <v>61</v>
      </c>
      <c r="F4710">
        <v>135</v>
      </c>
      <c r="G4710">
        <v>52</v>
      </c>
      <c r="H4710">
        <v>33</v>
      </c>
      <c r="I4710">
        <v>29</v>
      </c>
      <c r="J4710">
        <v>26</v>
      </c>
      <c r="K4710">
        <v>66</v>
      </c>
      <c r="L4710">
        <v>44</v>
      </c>
      <c r="M4710">
        <v>78</v>
      </c>
      <c r="N4710">
        <v>91</v>
      </c>
      <c r="O4710">
        <v>68</v>
      </c>
      <c r="P4710">
        <v>29</v>
      </c>
      <c r="Q4710">
        <v>712</v>
      </c>
      <c r="R4710">
        <f>IF(Cleaned_data[[#This Row],[KATEGORI]]="A+B: KØRETØJER I ALT",Q4708/Cleaned_data[[#This Row],[TOTAL]],0)</f>
        <v>0</v>
      </c>
    </row>
    <row r="4711" spans="1:18" x14ac:dyDescent="0.2">
      <c r="A4711">
        <v>82</v>
      </c>
      <c r="B4711" s="1" t="s">
        <v>86</v>
      </c>
      <c r="C4711">
        <v>2016</v>
      </c>
      <c r="D4711" s="1" t="s">
        <v>18</v>
      </c>
      <c r="E4711">
        <v>71</v>
      </c>
      <c r="F4711">
        <v>158</v>
      </c>
      <c r="G4711">
        <v>79</v>
      </c>
      <c r="H4711">
        <v>47</v>
      </c>
      <c r="I4711">
        <v>69</v>
      </c>
      <c r="J4711">
        <v>65</v>
      </c>
      <c r="K4711">
        <v>73</v>
      </c>
      <c r="L4711">
        <v>92</v>
      </c>
      <c r="M4711">
        <v>131</v>
      </c>
      <c r="N4711">
        <v>148</v>
      </c>
      <c r="O4711">
        <v>116</v>
      </c>
      <c r="P4711">
        <v>77</v>
      </c>
      <c r="Q4711">
        <v>1126</v>
      </c>
      <c r="R4711">
        <f>IF(Cleaned_data[[#This Row],[KATEGORI]]="A+B: KØRETØJER I ALT",Q4709/Cleaned_data[[#This Row],[TOTAL]],0)</f>
        <v>0</v>
      </c>
    </row>
    <row r="4712" spans="1:18" x14ac:dyDescent="0.2">
      <c r="A4712">
        <v>82</v>
      </c>
      <c r="B4712" s="1" t="s">
        <v>86</v>
      </c>
      <c r="C4712">
        <v>2016</v>
      </c>
      <c r="D4712" s="1" t="s">
        <v>19</v>
      </c>
      <c r="E4712">
        <v>12</v>
      </c>
      <c r="F4712">
        <v>18</v>
      </c>
      <c r="G4712">
        <v>20</v>
      </c>
      <c r="H4712">
        <v>18</v>
      </c>
      <c r="I4712">
        <v>14</v>
      </c>
      <c r="J4712">
        <v>16</v>
      </c>
      <c r="K4712">
        <v>20</v>
      </c>
      <c r="L4712">
        <v>15</v>
      </c>
      <c r="M4712">
        <v>14</v>
      </c>
      <c r="N4712">
        <v>7</v>
      </c>
      <c r="O4712">
        <v>4</v>
      </c>
      <c r="P4712">
        <v>7</v>
      </c>
      <c r="Q4712">
        <v>165</v>
      </c>
      <c r="R4712">
        <f>IF(Cleaned_data[[#This Row],[KATEGORI]]="A+B: KØRETØJER I ALT",Q4710/Cleaned_data[[#This Row],[TOTAL]],0)</f>
        <v>0</v>
      </c>
    </row>
    <row r="4713" spans="1:18" x14ac:dyDescent="0.2">
      <c r="A4713">
        <v>82</v>
      </c>
      <c r="B4713" s="1" t="s">
        <v>86</v>
      </c>
      <c r="C4713">
        <v>2016</v>
      </c>
      <c r="D4713" s="1" t="s">
        <v>20</v>
      </c>
      <c r="E4713">
        <v>83</v>
      </c>
      <c r="F4713">
        <v>176</v>
      </c>
      <c r="G4713">
        <v>99</v>
      </c>
      <c r="H4713">
        <v>65</v>
      </c>
      <c r="I4713">
        <v>83</v>
      </c>
      <c r="J4713">
        <v>81</v>
      </c>
      <c r="K4713">
        <v>93</v>
      </c>
      <c r="L4713">
        <v>107</v>
      </c>
      <c r="M4713">
        <v>145</v>
      </c>
      <c r="N4713">
        <v>155</v>
      </c>
      <c r="O4713">
        <v>120</v>
      </c>
      <c r="P4713">
        <v>84</v>
      </c>
      <c r="Q4713">
        <v>1291</v>
      </c>
      <c r="R4713">
        <f>IF(Cleaned_data[[#This Row],[KATEGORI]]="A+B: KØRETØJER I ALT",Q4711/Cleaned_data[[#This Row],[TOTAL]],0)</f>
        <v>0</v>
      </c>
    </row>
    <row r="4714" spans="1:18" x14ac:dyDescent="0.2">
      <c r="A4714">
        <v>82</v>
      </c>
      <c r="B4714" s="1" t="s">
        <v>86</v>
      </c>
      <c r="C4714">
        <v>2016</v>
      </c>
      <c r="D4714" s="1" t="s">
        <v>21</v>
      </c>
      <c r="E4714">
        <v>0</v>
      </c>
      <c r="F4714">
        <v>7</v>
      </c>
      <c r="G4714">
        <v>2</v>
      </c>
      <c r="H4714">
        <v>0</v>
      </c>
      <c r="I4714">
        <v>3</v>
      </c>
      <c r="J4714">
        <v>1</v>
      </c>
      <c r="K4714">
        <v>6</v>
      </c>
      <c r="L4714">
        <v>1</v>
      </c>
      <c r="M4714">
        <v>0</v>
      </c>
      <c r="N4714">
        <v>0</v>
      </c>
      <c r="O4714">
        <v>0</v>
      </c>
      <c r="P4714">
        <v>0</v>
      </c>
      <c r="Q4714">
        <v>20</v>
      </c>
      <c r="R4714">
        <f>IF(Cleaned_data[[#This Row],[KATEGORI]]="A+B: KØRETØJER I ALT",Q4712/Cleaned_data[[#This Row],[TOTAL]],0)</f>
        <v>0</v>
      </c>
    </row>
    <row r="4715" spans="1:18" x14ac:dyDescent="0.2">
      <c r="A4715">
        <v>82</v>
      </c>
      <c r="B4715" s="1" t="s">
        <v>86</v>
      </c>
      <c r="C4715">
        <v>2016</v>
      </c>
      <c r="D4715" s="1" t="s">
        <v>30</v>
      </c>
      <c r="E4715">
        <v>0</v>
      </c>
      <c r="F4715">
        <v>0</v>
      </c>
      <c r="G4715">
        <v>1</v>
      </c>
      <c r="H4715">
        <v>0</v>
      </c>
      <c r="I4715">
        <v>0</v>
      </c>
      <c r="J4715">
        <v>2</v>
      </c>
      <c r="K4715">
        <v>0</v>
      </c>
      <c r="L4715">
        <v>1</v>
      </c>
      <c r="M4715">
        <v>0</v>
      </c>
      <c r="N4715">
        <v>0</v>
      </c>
      <c r="O4715">
        <v>0</v>
      </c>
      <c r="P4715">
        <v>0</v>
      </c>
      <c r="Q4715">
        <v>4</v>
      </c>
      <c r="R4715">
        <f>IF(Cleaned_data[[#This Row],[KATEGORI]]="A+B: KØRETØJER I ALT",Q4713/Cleaned_data[[#This Row],[TOTAL]],0)</f>
        <v>0</v>
      </c>
    </row>
    <row r="4716" spans="1:18" x14ac:dyDescent="0.2">
      <c r="A4716">
        <v>82</v>
      </c>
      <c r="B4716" s="1" t="s">
        <v>86</v>
      </c>
      <c r="C4716">
        <v>2016</v>
      </c>
      <c r="D4716" s="1" t="s">
        <v>22</v>
      </c>
      <c r="E4716">
        <v>0</v>
      </c>
      <c r="F4716">
        <v>7</v>
      </c>
      <c r="G4716">
        <v>3</v>
      </c>
      <c r="H4716">
        <v>0</v>
      </c>
      <c r="I4716">
        <v>3</v>
      </c>
      <c r="J4716">
        <v>3</v>
      </c>
      <c r="K4716">
        <v>6</v>
      </c>
      <c r="L4716">
        <v>2</v>
      </c>
      <c r="M4716">
        <v>0</v>
      </c>
      <c r="N4716">
        <v>0</v>
      </c>
      <c r="O4716">
        <v>0</v>
      </c>
      <c r="P4716">
        <v>0</v>
      </c>
      <c r="Q4716">
        <v>24</v>
      </c>
      <c r="R4716">
        <f>IF(Cleaned_data[[#This Row],[KATEGORI]]="A+B: KØRETØJER I ALT",Q4714/Cleaned_data[[#This Row],[TOTAL]],0)</f>
        <v>0</v>
      </c>
    </row>
    <row r="4717" spans="1:18" x14ac:dyDescent="0.2">
      <c r="A4717">
        <v>82</v>
      </c>
      <c r="B4717" s="1" t="s">
        <v>86</v>
      </c>
      <c r="C4717">
        <v>2016</v>
      </c>
      <c r="D4717" s="1" t="s">
        <v>23</v>
      </c>
      <c r="E4717">
        <v>83</v>
      </c>
      <c r="F4717">
        <v>183</v>
      </c>
      <c r="G4717">
        <v>102</v>
      </c>
      <c r="H4717">
        <v>65</v>
      </c>
      <c r="I4717">
        <v>86</v>
      </c>
      <c r="J4717">
        <v>84</v>
      </c>
      <c r="K4717">
        <v>99</v>
      </c>
      <c r="L4717">
        <v>109</v>
      </c>
      <c r="M4717">
        <v>145</v>
      </c>
      <c r="N4717">
        <v>155</v>
      </c>
      <c r="O4717">
        <v>120</v>
      </c>
      <c r="P4717">
        <v>84</v>
      </c>
      <c r="Q4717">
        <v>1315</v>
      </c>
      <c r="R4717">
        <f>IF(Cleaned_data[[#This Row],[KATEGORI]]="A+B: KØRETØJER I ALT",Q4715/Cleaned_data[[#This Row],[TOTAL]],0)</f>
        <v>3.041825095057034E-3</v>
      </c>
    </row>
    <row r="4718" spans="1:18" x14ac:dyDescent="0.2">
      <c r="A4718">
        <v>82</v>
      </c>
      <c r="B4718" s="1" t="s">
        <v>86</v>
      </c>
      <c r="C4718">
        <v>2016</v>
      </c>
      <c r="D4718" s="1" t="s">
        <v>26</v>
      </c>
      <c r="E4718">
        <v>48</v>
      </c>
      <c r="F4718">
        <v>118</v>
      </c>
      <c r="G4718">
        <v>47</v>
      </c>
      <c r="H4718">
        <v>23</v>
      </c>
      <c r="I4718">
        <v>27</v>
      </c>
      <c r="J4718">
        <v>31</v>
      </c>
      <c r="K4718">
        <v>40</v>
      </c>
      <c r="L4718">
        <v>42</v>
      </c>
      <c r="M4718">
        <v>86</v>
      </c>
      <c r="N4718">
        <v>52</v>
      </c>
      <c r="O4718">
        <v>38</v>
      </c>
      <c r="P4718">
        <v>41</v>
      </c>
      <c r="Q4718">
        <v>593</v>
      </c>
      <c r="R4718">
        <f>IF(Cleaned_data[[#This Row],[KATEGORI]]="A+B: KØRETØJER I ALT",Q4716/Cleaned_data[[#This Row],[TOTAL]],0)</f>
        <v>0</v>
      </c>
    </row>
    <row r="4719" spans="1:18" x14ac:dyDescent="0.2">
      <c r="A4719">
        <v>82</v>
      </c>
      <c r="B4719" s="1" t="s">
        <v>86</v>
      </c>
      <c r="C4719">
        <v>2017</v>
      </c>
      <c r="D4719" s="1" t="s">
        <v>18</v>
      </c>
      <c r="E4719">
        <v>80</v>
      </c>
      <c r="F4719">
        <v>149</v>
      </c>
      <c r="G4719">
        <v>82</v>
      </c>
      <c r="H4719">
        <v>48</v>
      </c>
      <c r="I4719">
        <v>60</v>
      </c>
      <c r="J4719">
        <v>62</v>
      </c>
      <c r="K4719">
        <v>72</v>
      </c>
      <c r="L4719">
        <v>88</v>
      </c>
      <c r="M4719">
        <v>132</v>
      </c>
      <c r="N4719">
        <v>166</v>
      </c>
      <c r="O4719">
        <v>135</v>
      </c>
      <c r="P4719">
        <v>74</v>
      </c>
      <c r="Q4719">
        <v>1148</v>
      </c>
      <c r="R4719">
        <f>IF(Cleaned_data[[#This Row],[KATEGORI]]="A+B: KØRETØJER I ALT",Q4717/Cleaned_data[[#This Row],[TOTAL]],0)</f>
        <v>0</v>
      </c>
    </row>
    <row r="4720" spans="1:18" x14ac:dyDescent="0.2">
      <c r="A4720">
        <v>82</v>
      </c>
      <c r="B4720" s="1" t="s">
        <v>86</v>
      </c>
      <c r="C4720">
        <v>2017</v>
      </c>
      <c r="D4720" s="1" t="s">
        <v>19</v>
      </c>
      <c r="E4720">
        <v>11</v>
      </c>
      <c r="F4720">
        <v>13</v>
      </c>
      <c r="G4720">
        <v>17</v>
      </c>
      <c r="H4720">
        <v>21</v>
      </c>
      <c r="I4720">
        <v>19</v>
      </c>
      <c r="J4720">
        <v>18</v>
      </c>
      <c r="K4720">
        <v>14</v>
      </c>
      <c r="L4720">
        <v>18</v>
      </c>
      <c r="M4720">
        <v>11</v>
      </c>
      <c r="N4720">
        <v>18</v>
      </c>
      <c r="O4720">
        <v>16</v>
      </c>
      <c r="P4720">
        <v>10</v>
      </c>
      <c r="Q4720">
        <v>186</v>
      </c>
      <c r="R4720">
        <f>IF(Cleaned_data[[#This Row],[KATEGORI]]="A+B: KØRETØJER I ALT",Q4718/Cleaned_data[[#This Row],[TOTAL]],0)</f>
        <v>0</v>
      </c>
    </row>
    <row r="4721" spans="1:18" x14ac:dyDescent="0.2">
      <c r="A4721">
        <v>82</v>
      </c>
      <c r="B4721" s="1" t="s">
        <v>86</v>
      </c>
      <c r="C4721">
        <v>2017</v>
      </c>
      <c r="D4721" s="1" t="s">
        <v>20</v>
      </c>
      <c r="E4721">
        <v>91</v>
      </c>
      <c r="F4721">
        <v>162</v>
      </c>
      <c r="G4721">
        <v>99</v>
      </c>
      <c r="H4721">
        <v>69</v>
      </c>
      <c r="I4721">
        <v>79</v>
      </c>
      <c r="J4721">
        <v>80</v>
      </c>
      <c r="K4721">
        <v>86</v>
      </c>
      <c r="L4721">
        <v>106</v>
      </c>
      <c r="M4721">
        <v>143</v>
      </c>
      <c r="N4721">
        <v>184</v>
      </c>
      <c r="O4721">
        <v>151</v>
      </c>
      <c r="P4721">
        <v>84</v>
      </c>
      <c r="Q4721">
        <v>1334</v>
      </c>
      <c r="R4721">
        <f>IF(Cleaned_data[[#This Row],[KATEGORI]]="A+B: KØRETØJER I ALT",Q4719/Cleaned_data[[#This Row],[TOTAL]],0)</f>
        <v>0</v>
      </c>
    </row>
    <row r="4722" spans="1:18" x14ac:dyDescent="0.2">
      <c r="A4722">
        <v>82</v>
      </c>
      <c r="B4722" s="1" t="s">
        <v>86</v>
      </c>
      <c r="C4722">
        <v>2017</v>
      </c>
      <c r="D4722" s="1" t="s">
        <v>21</v>
      </c>
      <c r="E4722">
        <v>4</v>
      </c>
      <c r="F4722">
        <v>5</v>
      </c>
      <c r="G4722">
        <v>2</v>
      </c>
      <c r="H4722">
        <v>3</v>
      </c>
      <c r="I4722">
        <v>1</v>
      </c>
      <c r="J4722">
        <v>2</v>
      </c>
      <c r="K4722">
        <v>1</v>
      </c>
      <c r="L4722">
        <v>1</v>
      </c>
      <c r="M4722">
        <v>1</v>
      </c>
      <c r="N4722">
        <v>0</v>
      </c>
      <c r="O4722">
        <v>0</v>
      </c>
      <c r="P4722">
        <v>0</v>
      </c>
      <c r="Q4722">
        <v>20</v>
      </c>
      <c r="R4722">
        <f>IF(Cleaned_data[[#This Row],[KATEGORI]]="A+B: KØRETØJER I ALT",Q4720/Cleaned_data[[#This Row],[TOTAL]],0)</f>
        <v>0</v>
      </c>
    </row>
    <row r="4723" spans="1:18" x14ac:dyDescent="0.2">
      <c r="A4723">
        <v>82</v>
      </c>
      <c r="B4723" s="1" t="s">
        <v>86</v>
      </c>
      <c r="C4723">
        <v>2017</v>
      </c>
      <c r="D4723" s="1" t="s">
        <v>30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f>IF(Cleaned_data[[#This Row],[KATEGORI]]="A+B: KØRETØJER I ALT",Q4721/Cleaned_data[[#This Row],[TOTAL]],0)</f>
        <v>0</v>
      </c>
    </row>
    <row r="4724" spans="1:18" x14ac:dyDescent="0.2">
      <c r="A4724">
        <v>82</v>
      </c>
      <c r="B4724" s="1" t="s">
        <v>86</v>
      </c>
      <c r="C4724">
        <v>2017</v>
      </c>
      <c r="D4724" s="1" t="s">
        <v>22</v>
      </c>
      <c r="E4724">
        <v>4</v>
      </c>
      <c r="F4724">
        <v>5</v>
      </c>
      <c r="G4724">
        <v>2</v>
      </c>
      <c r="H4724">
        <v>3</v>
      </c>
      <c r="I4724">
        <v>1</v>
      </c>
      <c r="J4724">
        <v>2</v>
      </c>
      <c r="K4724">
        <v>1</v>
      </c>
      <c r="L4724">
        <v>1</v>
      </c>
      <c r="M4724">
        <v>1</v>
      </c>
      <c r="N4724">
        <v>0</v>
      </c>
      <c r="O4724">
        <v>0</v>
      </c>
      <c r="P4724">
        <v>0</v>
      </c>
      <c r="Q4724">
        <v>20</v>
      </c>
      <c r="R4724">
        <f>IF(Cleaned_data[[#This Row],[KATEGORI]]="A+B: KØRETØJER I ALT",Q4722/Cleaned_data[[#This Row],[TOTAL]],0)</f>
        <v>0</v>
      </c>
    </row>
    <row r="4725" spans="1:18" x14ac:dyDescent="0.2">
      <c r="A4725">
        <v>82</v>
      </c>
      <c r="B4725" s="1" t="s">
        <v>86</v>
      </c>
      <c r="C4725">
        <v>2017</v>
      </c>
      <c r="D4725" s="1" t="s">
        <v>23</v>
      </c>
      <c r="E4725">
        <v>95</v>
      </c>
      <c r="F4725">
        <v>167</v>
      </c>
      <c r="G4725">
        <v>101</v>
      </c>
      <c r="H4725">
        <v>72</v>
      </c>
      <c r="I4725">
        <v>80</v>
      </c>
      <c r="J4725">
        <v>82</v>
      </c>
      <c r="K4725">
        <v>87</v>
      </c>
      <c r="L4725">
        <v>107</v>
      </c>
      <c r="M4725">
        <v>144</v>
      </c>
      <c r="N4725">
        <v>184</v>
      </c>
      <c r="O4725">
        <v>151</v>
      </c>
      <c r="P4725">
        <v>84</v>
      </c>
      <c r="Q4725">
        <v>1354</v>
      </c>
      <c r="R4725">
        <f>IF(Cleaned_data[[#This Row],[KATEGORI]]="A+B: KØRETØJER I ALT",Q4723/Cleaned_data[[#This Row],[TOTAL]],0)</f>
        <v>0</v>
      </c>
    </row>
    <row r="4726" spans="1:18" x14ac:dyDescent="0.2">
      <c r="A4726">
        <v>82</v>
      </c>
      <c r="B4726" s="1" t="s">
        <v>86</v>
      </c>
      <c r="C4726">
        <v>2017</v>
      </c>
      <c r="D4726" s="1" t="s">
        <v>26</v>
      </c>
      <c r="E4726">
        <v>52</v>
      </c>
      <c r="F4726">
        <v>116</v>
      </c>
      <c r="G4726">
        <v>41</v>
      </c>
      <c r="H4726">
        <v>27</v>
      </c>
      <c r="I4726">
        <v>33</v>
      </c>
      <c r="J4726">
        <v>39</v>
      </c>
      <c r="K4726">
        <v>51</v>
      </c>
      <c r="L4726">
        <v>84</v>
      </c>
      <c r="M4726">
        <v>75</v>
      </c>
      <c r="N4726">
        <v>66</v>
      </c>
      <c r="O4726">
        <v>59</v>
      </c>
      <c r="P4726">
        <v>34</v>
      </c>
      <c r="Q4726">
        <v>677</v>
      </c>
      <c r="R4726">
        <f>IF(Cleaned_data[[#This Row],[KATEGORI]]="A+B: KØRETØJER I ALT",Q4724/Cleaned_data[[#This Row],[TOTAL]],0)</f>
        <v>0</v>
      </c>
    </row>
    <row r="4727" spans="1:18" x14ac:dyDescent="0.2">
      <c r="A4727">
        <v>82</v>
      </c>
      <c r="B4727" s="1" t="s">
        <v>86</v>
      </c>
      <c r="C4727">
        <v>2018</v>
      </c>
      <c r="D4727" s="1" t="s">
        <v>18</v>
      </c>
      <c r="E4727">
        <v>72</v>
      </c>
      <c r="F4727">
        <v>128</v>
      </c>
      <c r="G4727">
        <v>87</v>
      </c>
      <c r="H4727">
        <v>67</v>
      </c>
      <c r="I4727">
        <v>65</v>
      </c>
      <c r="J4727">
        <v>81</v>
      </c>
      <c r="K4727">
        <v>80</v>
      </c>
      <c r="L4727">
        <v>105</v>
      </c>
      <c r="M4727">
        <v>134</v>
      </c>
      <c r="N4727">
        <v>159</v>
      </c>
      <c r="O4727">
        <v>115</v>
      </c>
      <c r="P4727">
        <v>84</v>
      </c>
      <c r="Q4727">
        <v>1177</v>
      </c>
      <c r="R4727">
        <f>IF(Cleaned_data[[#This Row],[KATEGORI]]="A+B: KØRETØJER I ALT",Q4725/Cleaned_data[[#This Row],[TOTAL]],0)</f>
        <v>0</v>
      </c>
    </row>
    <row r="4728" spans="1:18" x14ac:dyDescent="0.2">
      <c r="A4728">
        <v>82</v>
      </c>
      <c r="B4728" s="1" t="s">
        <v>86</v>
      </c>
      <c r="C4728">
        <v>2018</v>
      </c>
      <c r="D4728" s="1" t="s">
        <v>19</v>
      </c>
      <c r="E4728">
        <v>12</v>
      </c>
      <c r="F4728">
        <v>21</v>
      </c>
      <c r="G4728">
        <v>22</v>
      </c>
      <c r="H4728">
        <v>27</v>
      </c>
      <c r="I4728">
        <v>18</v>
      </c>
      <c r="J4728">
        <v>23</v>
      </c>
      <c r="K4728">
        <v>21</v>
      </c>
      <c r="L4728">
        <v>19</v>
      </c>
      <c r="M4728">
        <v>8</v>
      </c>
      <c r="N4728">
        <v>16</v>
      </c>
      <c r="O4728">
        <v>4</v>
      </c>
      <c r="P4728">
        <v>10</v>
      </c>
      <c r="Q4728">
        <v>201</v>
      </c>
      <c r="R4728">
        <f>IF(Cleaned_data[[#This Row],[KATEGORI]]="A+B: KØRETØJER I ALT",Q4726/Cleaned_data[[#This Row],[TOTAL]],0)</f>
        <v>0</v>
      </c>
    </row>
    <row r="4729" spans="1:18" x14ac:dyDescent="0.2">
      <c r="A4729">
        <v>82</v>
      </c>
      <c r="B4729" s="1" t="s">
        <v>86</v>
      </c>
      <c r="C4729">
        <v>2018</v>
      </c>
      <c r="D4729" s="1" t="s">
        <v>20</v>
      </c>
      <c r="E4729">
        <v>84</v>
      </c>
      <c r="F4729">
        <v>149</v>
      </c>
      <c r="G4729">
        <v>109</v>
      </c>
      <c r="H4729">
        <v>94</v>
      </c>
      <c r="I4729">
        <v>83</v>
      </c>
      <c r="J4729">
        <v>104</v>
      </c>
      <c r="K4729">
        <v>101</v>
      </c>
      <c r="L4729">
        <v>124</v>
      </c>
      <c r="M4729">
        <v>142</v>
      </c>
      <c r="N4729">
        <v>175</v>
      </c>
      <c r="O4729">
        <v>119</v>
      </c>
      <c r="P4729">
        <v>94</v>
      </c>
      <c r="Q4729">
        <v>1378</v>
      </c>
      <c r="R4729">
        <f>IF(Cleaned_data[[#This Row],[KATEGORI]]="A+B: KØRETØJER I ALT",Q4727/Cleaned_data[[#This Row],[TOTAL]],0)</f>
        <v>0</v>
      </c>
    </row>
    <row r="4730" spans="1:18" x14ac:dyDescent="0.2">
      <c r="A4730">
        <v>82</v>
      </c>
      <c r="B4730" s="1" t="s">
        <v>86</v>
      </c>
      <c r="C4730">
        <v>2018</v>
      </c>
      <c r="D4730" s="1" t="s">
        <v>21</v>
      </c>
      <c r="E4730">
        <v>2</v>
      </c>
      <c r="F4730">
        <v>2</v>
      </c>
      <c r="G4730">
        <v>1</v>
      </c>
      <c r="H4730">
        <v>2</v>
      </c>
      <c r="I4730">
        <v>0</v>
      </c>
      <c r="J4730">
        <v>1</v>
      </c>
      <c r="K4730">
        <v>4</v>
      </c>
      <c r="L4730">
        <v>0</v>
      </c>
      <c r="M4730">
        <v>6</v>
      </c>
      <c r="N4730">
        <v>0</v>
      </c>
      <c r="O4730">
        <v>0</v>
      </c>
      <c r="P4730">
        <v>0</v>
      </c>
      <c r="Q4730">
        <v>18</v>
      </c>
      <c r="R4730">
        <f>IF(Cleaned_data[[#This Row],[KATEGORI]]="A+B: KØRETØJER I ALT",Q4728/Cleaned_data[[#This Row],[TOTAL]],0)</f>
        <v>0</v>
      </c>
    </row>
    <row r="4731" spans="1:18" x14ac:dyDescent="0.2">
      <c r="A4731">
        <v>82</v>
      </c>
      <c r="B4731" s="1" t="s">
        <v>86</v>
      </c>
      <c r="C4731">
        <v>2018</v>
      </c>
      <c r="D4731" s="1" t="s">
        <v>30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1</v>
      </c>
      <c r="N4731">
        <v>0</v>
      </c>
      <c r="O4731">
        <v>0</v>
      </c>
      <c r="P4731">
        <v>1</v>
      </c>
      <c r="Q4731">
        <v>2</v>
      </c>
      <c r="R4731">
        <f>IF(Cleaned_data[[#This Row],[KATEGORI]]="A+B: KØRETØJER I ALT",Q4729/Cleaned_data[[#This Row],[TOTAL]],0)</f>
        <v>0</v>
      </c>
    </row>
    <row r="4732" spans="1:18" x14ac:dyDescent="0.2">
      <c r="A4732">
        <v>82</v>
      </c>
      <c r="B4732" s="1" t="s">
        <v>86</v>
      </c>
      <c r="C4732">
        <v>2018</v>
      </c>
      <c r="D4732" s="1" t="s">
        <v>22</v>
      </c>
      <c r="E4732">
        <v>2</v>
      </c>
      <c r="F4732">
        <v>2</v>
      </c>
      <c r="G4732">
        <v>1</v>
      </c>
      <c r="H4732">
        <v>2</v>
      </c>
      <c r="I4732">
        <v>0</v>
      </c>
      <c r="J4732">
        <v>1</v>
      </c>
      <c r="K4732">
        <v>4</v>
      </c>
      <c r="L4732">
        <v>0</v>
      </c>
      <c r="M4732">
        <v>7</v>
      </c>
      <c r="N4732">
        <v>0</v>
      </c>
      <c r="O4732">
        <v>0</v>
      </c>
      <c r="P4732">
        <v>1</v>
      </c>
      <c r="Q4732">
        <v>20</v>
      </c>
      <c r="R4732">
        <f>IF(Cleaned_data[[#This Row],[KATEGORI]]="A+B: KØRETØJER I ALT",Q4730/Cleaned_data[[#This Row],[TOTAL]],0)</f>
        <v>0</v>
      </c>
    </row>
    <row r="4733" spans="1:18" x14ac:dyDescent="0.2">
      <c r="A4733">
        <v>82</v>
      </c>
      <c r="B4733" s="1" t="s">
        <v>86</v>
      </c>
      <c r="C4733">
        <v>2018</v>
      </c>
      <c r="D4733" s="1" t="s">
        <v>23</v>
      </c>
      <c r="E4733">
        <v>86</v>
      </c>
      <c r="F4733">
        <v>151</v>
      </c>
      <c r="G4733">
        <v>110</v>
      </c>
      <c r="H4733">
        <v>96</v>
      </c>
      <c r="I4733">
        <v>83</v>
      </c>
      <c r="J4733">
        <v>105</v>
      </c>
      <c r="K4733">
        <v>105</v>
      </c>
      <c r="L4733">
        <v>124</v>
      </c>
      <c r="M4733">
        <v>149</v>
      </c>
      <c r="N4733">
        <v>175</v>
      </c>
      <c r="O4733">
        <v>119</v>
      </c>
      <c r="P4733">
        <v>95</v>
      </c>
      <c r="Q4733">
        <v>1398</v>
      </c>
      <c r="R4733">
        <f>IF(Cleaned_data[[#This Row],[KATEGORI]]="A+B: KØRETØJER I ALT",Q4731/Cleaned_data[[#This Row],[TOTAL]],0)</f>
        <v>1.4306151645207439E-3</v>
      </c>
    </row>
    <row r="4734" spans="1:18" x14ac:dyDescent="0.2">
      <c r="A4734">
        <v>82</v>
      </c>
      <c r="B4734" s="1" t="s">
        <v>86</v>
      </c>
      <c r="C4734">
        <v>2018</v>
      </c>
      <c r="D4734" s="1" t="s">
        <v>26</v>
      </c>
      <c r="E4734">
        <v>52</v>
      </c>
      <c r="F4734">
        <v>141</v>
      </c>
      <c r="G4734">
        <v>74</v>
      </c>
      <c r="H4734">
        <v>39</v>
      </c>
      <c r="I4734">
        <v>55</v>
      </c>
      <c r="J4734">
        <v>53</v>
      </c>
      <c r="K4734">
        <v>72</v>
      </c>
      <c r="L4734">
        <v>67</v>
      </c>
      <c r="M4734">
        <v>110</v>
      </c>
      <c r="N4734">
        <v>84</v>
      </c>
      <c r="O4734">
        <v>80</v>
      </c>
      <c r="P4734">
        <v>49</v>
      </c>
      <c r="Q4734">
        <v>876</v>
      </c>
      <c r="R4734">
        <f>IF(Cleaned_data[[#This Row],[KATEGORI]]="A+B: KØRETØJER I ALT",Q4732/Cleaned_data[[#This Row],[TOTAL]],0)</f>
        <v>0</v>
      </c>
    </row>
    <row r="4735" spans="1:18" x14ac:dyDescent="0.2">
      <c r="A4735">
        <v>82</v>
      </c>
      <c r="B4735" s="1" t="s">
        <v>86</v>
      </c>
      <c r="C4735">
        <v>2019</v>
      </c>
      <c r="D4735" s="1" t="s">
        <v>18</v>
      </c>
      <c r="E4735">
        <v>135</v>
      </c>
      <c r="F4735">
        <v>200</v>
      </c>
      <c r="G4735">
        <v>137</v>
      </c>
      <c r="H4735">
        <v>87</v>
      </c>
      <c r="I4735">
        <v>95</v>
      </c>
      <c r="J4735">
        <v>101</v>
      </c>
      <c r="K4735">
        <v>112</v>
      </c>
      <c r="L4735">
        <v>163</v>
      </c>
      <c r="M4735">
        <v>211</v>
      </c>
      <c r="N4735">
        <v>220</v>
      </c>
      <c r="O4735">
        <v>174</v>
      </c>
      <c r="P4735">
        <v>108</v>
      </c>
      <c r="Q4735">
        <v>1743</v>
      </c>
      <c r="R4735">
        <f>IF(Cleaned_data[[#This Row],[KATEGORI]]="A+B: KØRETØJER I ALT",Q4733/Cleaned_data[[#This Row],[TOTAL]],0)</f>
        <v>0</v>
      </c>
    </row>
    <row r="4736" spans="1:18" x14ac:dyDescent="0.2">
      <c r="A4736">
        <v>82</v>
      </c>
      <c r="B4736" s="1" t="s">
        <v>86</v>
      </c>
      <c r="C4736">
        <v>2019</v>
      </c>
      <c r="D4736" s="1" t="s">
        <v>19</v>
      </c>
      <c r="E4736">
        <v>22</v>
      </c>
      <c r="F4736">
        <v>17</v>
      </c>
      <c r="G4736">
        <v>31</v>
      </c>
      <c r="H4736">
        <v>29</v>
      </c>
      <c r="I4736">
        <v>32</v>
      </c>
      <c r="J4736">
        <v>26</v>
      </c>
      <c r="K4736">
        <v>33</v>
      </c>
      <c r="L4736">
        <v>22</v>
      </c>
      <c r="M4736">
        <v>16</v>
      </c>
      <c r="N4736">
        <v>18</v>
      </c>
      <c r="O4736">
        <v>16</v>
      </c>
      <c r="P4736">
        <v>12</v>
      </c>
      <c r="Q4736">
        <v>274</v>
      </c>
      <c r="R4736">
        <f>IF(Cleaned_data[[#This Row],[KATEGORI]]="A+B: KØRETØJER I ALT",Q4734/Cleaned_data[[#This Row],[TOTAL]],0)</f>
        <v>0</v>
      </c>
    </row>
    <row r="4737" spans="1:18" x14ac:dyDescent="0.2">
      <c r="A4737">
        <v>82</v>
      </c>
      <c r="B4737" s="1" t="s">
        <v>86</v>
      </c>
      <c r="C4737">
        <v>2019</v>
      </c>
      <c r="D4737" s="1" t="s">
        <v>20</v>
      </c>
      <c r="E4737">
        <v>157</v>
      </c>
      <c r="F4737">
        <v>217</v>
      </c>
      <c r="G4737">
        <v>168</v>
      </c>
      <c r="H4737">
        <v>116</v>
      </c>
      <c r="I4737">
        <v>127</v>
      </c>
      <c r="J4737">
        <v>127</v>
      </c>
      <c r="K4737">
        <v>145</v>
      </c>
      <c r="L4737">
        <v>185</v>
      </c>
      <c r="M4737">
        <v>227</v>
      </c>
      <c r="N4737">
        <v>238</v>
      </c>
      <c r="O4737">
        <v>190</v>
      </c>
      <c r="P4737">
        <v>120</v>
      </c>
      <c r="Q4737">
        <v>2017</v>
      </c>
      <c r="R4737">
        <f>IF(Cleaned_data[[#This Row],[KATEGORI]]="A+B: KØRETØJER I ALT",Q4735/Cleaned_data[[#This Row],[TOTAL]],0)</f>
        <v>0</v>
      </c>
    </row>
    <row r="4738" spans="1:18" x14ac:dyDescent="0.2">
      <c r="A4738">
        <v>82</v>
      </c>
      <c r="B4738" s="1" t="s">
        <v>86</v>
      </c>
      <c r="C4738">
        <v>2019</v>
      </c>
      <c r="D4738" s="1" t="s">
        <v>21</v>
      </c>
      <c r="E4738">
        <v>4</v>
      </c>
      <c r="F4738">
        <v>6</v>
      </c>
      <c r="G4738">
        <v>1</v>
      </c>
      <c r="H4738">
        <v>5</v>
      </c>
      <c r="I4738">
        <v>1</v>
      </c>
      <c r="J4738">
        <v>2</v>
      </c>
      <c r="K4738">
        <v>0</v>
      </c>
      <c r="L4738">
        <v>0</v>
      </c>
      <c r="M4738">
        <v>1</v>
      </c>
      <c r="N4738">
        <v>0</v>
      </c>
      <c r="O4738">
        <v>0</v>
      </c>
      <c r="P4738">
        <v>0</v>
      </c>
      <c r="Q4738">
        <v>20</v>
      </c>
      <c r="R4738">
        <f>IF(Cleaned_data[[#This Row],[KATEGORI]]="A+B: KØRETØJER I ALT",Q4736/Cleaned_data[[#This Row],[TOTAL]],0)</f>
        <v>0</v>
      </c>
    </row>
    <row r="4739" spans="1:18" x14ac:dyDescent="0.2">
      <c r="A4739">
        <v>82</v>
      </c>
      <c r="B4739" s="1" t="s">
        <v>86</v>
      </c>
      <c r="C4739">
        <v>2019</v>
      </c>
      <c r="D4739" s="1" t="s">
        <v>30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1</v>
      </c>
      <c r="M4739">
        <v>0</v>
      </c>
      <c r="N4739">
        <v>0</v>
      </c>
      <c r="O4739">
        <v>2</v>
      </c>
      <c r="P4739">
        <v>1</v>
      </c>
      <c r="Q4739">
        <v>4</v>
      </c>
      <c r="R4739">
        <f>IF(Cleaned_data[[#This Row],[KATEGORI]]="A+B: KØRETØJER I ALT",Q4737/Cleaned_data[[#This Row],[TOTAL]],0)</f>
        <v>0</v>
      </c>
    </row>
    <row r="4740" spans="1:18" x14ac:dyDescent="0.2">
      <c r="A4740">
        <v>82</v>
      </c>
      <c r="B4740" s="1" t="s">
        <v>86</v>
      </c>
      <c r="C4740">
        <v>2019</v>
      </c>
      <c r="D4740" s="1" t="s">
        <v>22</v>
      </c>
      <c r="E4740">
        <v>4</v>
      </c>
      <c r="F4740">
        <v>6</v>
      </c>
      <c r="G4740">
        <v>1</v>
      </c>
      <c r="H4740">
        <v>5</v>
      </c>
      <c r="I4740">
        <v>1</v>
      </c>
      <c r="J4740">
        <v>2</v>
      </c>
      <c r="K4740">
        <v>0</v>
      </c>
      <c r="L4740">
        <v>1</v>
      </c>
      <c r="M4740">
        <v>1</v>
      </c>
      <c r="N4740">
        <v>0</v>
      </c>
      <c r="O4740">
        <v>2</v>
      </c>
      <c r="P4740">
        <v>1</v>
      </c>
      <c r="Q4740">
        <v>24</v>
      </c>
      <c r="R4740">
        <f>IF(Cleaned_data[[#This Row],[KATEGORI]]="A+B: KØRETØJER I ALT",Q4738/Cleaned_data[[#This Row],[TOTAL]],0)</f>
        <v>0</v>
      </c>
    </row>
    <row r="4741" spans="1:18" x14ac:dyDescent="0.2">
      <c r="A4741">
        <v>82</v>
      </c>
      <c r="B4741" s="1" t="s">
        <v>86</v>
      </c>
      <c r="C4741">
        <v>2019</v>
      </c>
      <c r="D4741" s="1" t="s">
        <v>23</v>
      </c>
      <c r="E4741">
        <v>161</v>
      </c>
      <c r="F4741">
        <v>223</v>
      </c>
      <c r="G4741">
        <v>169</v>
      </c>
      <c r="H4741">
        <v>121</v>
      </c>
      <c r="I4741">
        <v>128</v>
      </c>
      <c r="J4741">
        <v>129</v>
      </c>
      <c r="K4741">
        <v>145</v>
      </c>
      <c r="L4741">
        <v>186</v>
      </c>
      <c r="M4741">
        <v>228</v>
      </c>
      <c r="N4741">
        <v>238</v>
      </c>
      <c r="O4741">
        <v>192</v>
      </c>
      <c r="P4741">
        <v>121</v>
      </c>
      <c r="Q4741">
        <v>2041</v>
      </c>
      <c r="R4741">
        <f>IF(Cleaned_data[[#This Row],[KATEGORI]]="A+B: KØRETØJER I ALT",Q4739/Cleaned_data[[#This Row],[TOTAL]],0)</f>
        <v>1.9598236158745713E-3</v>
      </c>
    </row>
    <row r="4742" spans="1:18" x14ac:dyDescent="0.2">
      <c r="A4742">
        <v>82</v>
      </c>
      <c r="B4742" s="1" t="s">
        <v>86</v>
      </c>
      <c r="C4742">
        <v>2019</v>
      </c>
      <c r="D4742" s="1" t="s">
        <v>26</v>
      </c>
      <c r="E4742">
        <v>80</v>
      </c>
      <c r="F4742">
        <v>107</v>
      </c>
      <c r="G4742">
        <v>40</v>
      </c>
      <c r="H4742">
        <v>39</v>
      </c>
      <c r="I4742">
        <v>35</v>
      </c>
      <c r="J4742">
        <v>35</v>
      </c>
      <c r="K4742">
        <v>44</v>
      </c>
      <c r="L4742">
        <v>50</v>
      </c>
      <c r="M4742">
        <v>101</v>
      </c>
      <c r="N4742">
        <v>68</v>
      </c>
      <c r="O4742">
        <v>50</v>
      </c>
      <c r="P4742">
        <v>37</v>
      </c>
      <c r="Q4742">
        <v>686</v>
      </c>
      <c r="R4742">
        <f>IF(Cleaned_data[[#This Row],[KATEGORI]]="A+B: KØRETØJER I ALT",Q4740/Cleaned_data[[#This Row],[TOTAL]],0)</f>
        <v>0</v>
      </c>
    </row>
    <row r="4743" spans="1:18" x14ac:dyDescent="0.2">
      <c r="A4743">
        <v>82</v>
      </c>
      <c r="B4743" s="1" t="s">
        <v>86</v>
      </c>
      <c r="C4743">
        <v>2020</v>
      </c>
      <c r="D4743" s="1" t="s">
        <v>18</v>
      </c>
      <c r="E4743">
        <v>72</v>
      </c>
      <c r="F4743">
        <v>143</v>
      </c>
      <c r="G4743">
        <v>90</v>
      </c>
      <c r="H4743">
        <v>75</v>
      </c>
      <c r="I4743">
        <v>57</v>
      </c>
      <c r="J4743">
        <v>78</v>
      </c>
      <c r="K4743">
        <v>83</v>
      </c>
      <c r="L4743">
        <v>130</v>
      </c>
      <c r="M4743">
        <v>120</v>
      </c>
      <c r="N4743">
        <v>133</v>
      </c>
      <c r="O4743">
        <v>75</v>
      </c>
      <c r="P4743">
        <v>81</v>
      </c>
      <c r="Q4743">
        <v>1137</v>
      </c>
      <c r="R4743">
        <f>IF(Cleaned_data[[#This Row],[KATEGORI]]="A+B: KØRETØJER I ALT",Q4741/Cleaned_data[[#This Row],[TOTAL]],0)</f>
        <v>0</v>
      </c>
    </row>
    <row r="4744" spans="1:18" x14ac:dyDescent="0.2">
      <c r="A4744">
        <v>82</v>
      </c>
      <c r="B4744" s="1" t="s">
        <v>86</v>
      </c>
      <c r="C4744">
        <v>2020</v>
      </c>
      <c r="D4744" s="1" t="s">
        <v>19</v>
      </c>
      <c r="E4744">
        <v>12</v>
      </c>
      <c r="F4744">
        <v>17</v>
      </c>
      <c r="G4744">
        <v>14</v>
      </c>
      <c r="H4744">
        <v>17</v>
      </c>
      <c r="I4744">
        <v>11</v>
      </c>
      <c r="J4744">
        <v>18</v>
      </c>
      <c r="K4744">
        <v>12</v>
      </c>
      <c r="L4744">
        <v>22</v>
      </c>
      <c r="M4744">
        <v>13</v>
      </c>
      <c r="N4744">
        <v>11</v>
      </c>
      <c r="O4744">
        <v>3</v>
      </c>
      <c r="P4744">
        <v>3</v>
      </c>
      <c r="Q4744">
        <v>153</v>
      </c>
      <c r="R4744">
        <f>IF(Cleaned_data[[#This Row],[KATEGORI]]="A+B: KØRETØJER I ALT",Q4742/Cleaned_data[[#This Row],[TOTAL]],0)</f>
        <v>0</v>
      </c>
    </row>
    <row r="4745" spans="1:18" x14ac:dyDescent="0.2">
      <c r="A4745">
        <v>82</v>
      </c>
      <c r="B4745" s="1" t="s">
        <v>86</v>
      </c>
      <c r="C4745">
        <v>2020</v>
      </c>
      <c r="D4745" s="1" t="s">
        <v>20</v>
      </c>
      <c r="E4745">
        <v>84</v>
      </c>
      <c r="F4745">
        <v>160</v>
      </c>
      <c r="G4745">
        <v>104</v>
      </c>
      <c r="H4745">
        <v>92</v>
      </c>
      <c r="I4745">
        <v>68</v>
      </c>
      <c r="J4745">
        <v>96</v>
      </c>
      <c r="K4745">
        <v>95</v>
      </c>
      <c r="L4745">
        <v>152</v>
      </c>
      <c r="M4745">
        <v>133</v>
      </c>
      <c r="N4745">
        <v>144</v>
      </c>
      <c r="O4745">
        <v>78</v>
      </c>
      <c r="P4745">
        <v>84</v>
      </c>
      <c r="Q4745">
        <v>1290</v>
      </c>
      <c r="R4745">
        <f>IF(Cleaned_data[[#This Row],[KATEGORI]]="A+B: KØRETØJER I ALT",Q4743/Cleaned_data[[#This Row],[TOTAL]],0)</f>
        <v>0</v>
      </c>
    </row>
    <row r="4746" spans="1:18" x14ac:dyDescent="0.2">
      <c r="A4746">
        <v>82</v>
      </c>
      <c r="B4746" s="1" t="s">
        <v>86</v>
      </c>
      <c r="C4746">
        <v>2020</v>
      </c>
      <c r="D4746" s="1" t="s">
        <v>21</v>
      </c>
      <c r="E4746">
        <v>3</v>
      </c>
      <c r="F4746">
        <v>4</v>
      </c>
      <c r="G4746">
        <v>0</v>
      </c>
      <c r="H4746">
        <v>2</v>
      </c>
      <c r="I4746">
        <v>3</v>
      </c>
      <c r="J4746">
        <v>4</v>
      </c>
      <c r="K4746">
        <v>1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17</v>
      </c>
      <c r="R4746">
        <f>IF(Cleaned_data[[#This Row],[KATEGORI]]="A+B: KØRETØJER I ALT",Q4744/Cleaned_data[[#This Row],[TOTAL]],0)</f>
        <v>0</v>
      </c>
    </row>
    <row r="4747" spans="1:18" x14ac:dyDescent="0.2">
      <c r="A4747">
        <v>82</v>
      </c>
      <c r="B4747" s="1" t="s">
        <v>86</v>
      </c>
      <c r="C4747">
        <v>2020</v>
      </c>
      <c r="D4747" s="1" t="s">
        <v>30</v>
      </c>
      <c r="E4747">
        <v>0</v>
      </c>
      <c r="F4747">
        <v>4</v>
      </c>
      <c r="G4747">
        <v>1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5</v>
      </c>
      <c r="R4747">
        <f>IF(Cleaned_data[[#This Row],[KATEGORI]]="A+B: KØRETØJER I ALT",Q4745/Cleaned_data[[#This Row],[TOTAL]],0)</f>
        <v>0</v>
      </c>
    </row>
    <row r="4748" spans="1:18" x14ac:dyDescent="0.2">
      <c r="A4748">
        <v>82</v>
      </c>
      <c r="B4748" s="1" t="s">
        <v>86</v>
      </c>
      <c r="C4748">
        <v>2020</v>
      </c>
      <c r="D4748" s="1" t="s">
        <v>22</v>
      </c>
      <c r="E4748">
        <v>3</v>
      </c>
      <c r="F4748">
        <v>8</v>
      </c>
      <c r="G4748">
        <v>1</v>
      </c>
      <c r="H4748">
        <v>2</v>
      </c>
      <c r="I4748">
        <v>3</v>
      </c>
      <c r="J4748">
        <v>4</v>
      </c>
      <c r="K4748">
        <v>1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22</v>
      </c>
      <c r="R4748">
        <f>IF(Cleaned_data[[#This Row],[KATEGORI]]="A+B: KØRETØJER I ALT",Q4746/Cleaned_data[[#This Row],[TOTAL]],0)</f>
        <v>0</v>
      </c>
    </row>
    <row r="4749" spans="1:18" x14ac:dyDescent="0.2">
      <c r="A4749">
        <v>82</v>
      </c>
      <c r="B4749" s="1" t="s">
        <v>86</v>
      </c>
      <c r="C4749">
        <v>2020</v>
      </c>
      <c r="D4749" s="1" t="s">
        <v>23</v>
      </c>
      <c r="E4749">
        <v>87</v>
      </c>
      <c r="F4749">
        <v>168</v>
      </c>
      <c r="G4749">
        <v>105</v>
      </c>
      <c r="H4749">
        <v>94</v>
      </c>
      <c r="I4749">
        <v>71</v>
      </c>
      <c r="J4749">
        <v>100</v>
      </c>
      <c r="K4749">
        <v>96</v>
      </c>
      <c r="L4749">
        <v>152</v>
      </c>
      <c r="M4749">
        <v>133</v>
      </c>
      <c r="N4749">
        <v>144</v>
      </c>
      <c r="O4749">
        <v>78</v>
      </c>
      <c r="P4749">
        <v>84</v>
      </c>
      <c r="Q4749">
        <v>1312</v>
      </c>
      <c r="R4749">
        <f>IF(Cleaned_data[[#This Row],[KATEGORI]]="A+B: KØRETØJER I ALT",Q4747/Cleaned_data[[#This Row],[TOTAL]],0)</f>
        <v>3.8109756097560975E-3</v>
      </c>
    </row>
    <row r="4750" spans="1:18" x14ac:dyDescent="0.2">
      <c r="A4750">
        <v>82</v>
      </c>
      <c r="B4750" s="1" t="s">
        <v>86</v>
      </c>
      <c r="C4750">
        <v>2020</v>
      </c>
      <c r="D4750" s="1" t="s">
        <v>26</v>
      </c>
      <c r="E4750">
        <v>86</v>
      </c>
      <c r="F4750">
        <v>234</v>
      </c>
      <c r="G4750">
        <v>107</v>
      </c>
      <c r="H4750">
        <v>22</v>
      </c>
      <c r="I4750">
        <v>50</v>
      </c>
      <c r="J4750">
        <v>42</v>
      </c>
      <c r="K4750">
        <v>88</v>
      </c>
      <c r="L4750">
        <v>62</v>
      </c>
      <c r="M4750">
        <v>188</v>
      </c>
      <c r="N4750">
        <v>81</v>
      </c>
      <c r="O4750">
        <v>72</v>
      </c>
      <c r="P4750">
        <v>44</v>
      </c>
      <c r="Q4750">
        <v>1076</v>
      </c>
      <c r="R4750">
        <f>IF(Cleaned_data[[#This Row],[KATEGORI]]="A+B: KØRETØJER I ALT",Q4748/Cleaned_data[[#This Row],[TOTAL]],0)</f>
        <v>0</v>
      </c>
    </row>
    <row r="4751" spans="1:18" x14ac:dyDescent="0.2">
      <c r="A4751">
        <v>82</v>
      </c>
      <c r="B4751" s="1" t="s">
        <v>86</v>
      </c>
      <c r="C4751">
        <v>2021</v>
      </c>
      <c r="D4751" s="1" t="s">
        <v>18</v>
      </c>
      <c r="E4751">
        <v>76</v>
      </c>
      <c r="F4751">
        <v>143</v>
      </c>
      <c r="G4751">
        <v>101</v>
      </c>
      <c r="H4751">
        <v>101</v>
      </c>
      <c r="I4751">
        <v>109</v>
      </c>
      <c r="J4751">
        <v>108</v>
      </c>
      <c r="K4751">
        <v>87</v>
      </c>
      <c r="L4751">
        <v>125</v>
      </c>
      <c r="M4751">
        <v>131</v>
      </c>
      <c r="N4751">
        <v>161</v>
      </c>
      <c r="O4751">
        <v>163</v>
      </c>
      <c r="P4751">
        <v>78</v>
      </c>
      <c r="Q4751">
        <v>1383</v>
      </c>
      <c r="R4751">
        <f>IF(Cleaned_data[[#This Row],[KATEGORI]]="A+B: KØRETØJER I ALT",Q4749/Cleaned_data[[#This Row],[TOTAL]],0)</f>
        <v>0</v>
      </c>
    </row>
    <row r="4752" spans="1:18" x14ac:dyDescent="0.2">
      <c r="A4752">
        <v>82</v>
      </c>
      <c r="B4752" s="1" t="s">
        <v>86</v>
      </c>
      <c r="C4752">
        <v>2021</v>
      </c>
      <c r="D4752" s="1" t="s">
        <v>19</v>
      </c>
      <c r="E4752">
        <v>15</v>
      </c>
      <c r="F4752">
        <v>16</v>
      </c>
      <c r="G4752">
        <v>22</v>
      </c>
      <c r="H4752">
        <v>19</v>
      </c>
      <c r="I4752">
        <v>16</v>
      </c>
      <c r="J4752">
        <v>23</v>
      </c>
      <c r="K4752">
        <v>19</v>
      </c>
      <c r="L4752">
        <v>20</v>
      </c>
      <c r="M4752">
        <v>12</v>
      </c>
      <c r="N4752">
        <v>4</v>
      </c>
      <c r="O4752">
        <v>8</v>
      </c>
      <c r="P4752">
        <v>4</v>
      </c>
      <c r="Q4752">
        <v>178</v>
      </c>
      <c r="R4752">
        <f>IF(Cleaned_data[[#This Row],[KATEGORI]]="A+B: KØRETØJER I ALT",Q4750/Cleaned_data[[#This Row],[TOTAL]],0)</f>
        <v>0</v>
      </c>
    </row>
    <row r="4753" spans="1:18" x14ac:dyDescent="0.2">
      <c r="A4753">
        <v>82</v>
      </c>
      <c r="B4753" s="1" t="s">
        <v>86</v>
      </c>
      <c r="C4753">
        <v>2021</v>
      </c>
      <c r="D4753" s="1" t="s">
        <v>20</v>
      </c>
      <c r="E4753">
        <v>91</v>
      </c>
      <c r="F4753">
        <v>159</v>
      </c>
      <c r="G4753">
        <v>123</v>
      </c>
      <c r="H4753">
        <v>120</v>
      </c>
      <c r="I4753">
        <v>125</v>
      </c>
      <c r="J4753">
        <v>131</v>
      </c>
      <c r="K4753">
        <v>106</v>
      </c>
      <c r="L4753">
        <v>145</v>
      </c>
      <c r="M4753">
        <v>143</v>
      </c>
      <c r="N4753">
        <v>165</v>
      </c>
      <c r="O4753">
        <v>171</v>
      </c>
      <c r="P4753">
        <v>82</v>
      </c>
      <c r="Q4753">
        <v>1561</v>
      </c>
      <c r="R4753">
        <f>IF(Cleaned_data[[#This Row],[KATEGORI]]="A+B: KØRETØJER I ALT",Q4751/Cleaned_data[[#This Row],[TOTAL]],0)</f>
        <v>0</v>
      </c>
    </row>
    <row r="4754" spans="1:18" x14ac:dyDescent="0.2">
      <c r="A4754">
        <v>82</v>
      </c>
      <c r="B4754" s="1" t="s">
        <v>86</v>
      </c>
      <c r="C4754">
        <v>2021</v>
      </c>
      <c r="D4754" s="1" t="s">
        <v>21</v>
      </c>
      <c r="E4754">
        <v>3</v>
      </c>
      <c r="F4754">
        <v>4</v>
      </c>
      <c r="G4754">
        <v>0</v>
      </c>
      <c r="H4754">
        <v>2</v>
      </c>
      <c r="I4754">
        <v>5</v>
      </c>
      <c r="J4754">
        <v>3</v>
      </c>
      <c r="K4754">
        <v>1</v>
      </c>
      <c r="L4754">
        <v>0</v>
      </c>
      <c r="M4754">
        <v>0</v>
      </c>
      <c r="N4754">
        <v>1</v>
      </c>
      <c r="O4754">
        <v>2</v>
      </c>
      <c r="P4754">
        <v>0</v>
      </c>
      <c r="Q4754">
        <v>21</v>
      </c>
      <c r="R4754">
        <f>IF(Cleaned_data[[#This Row],[KATEGORI]]="A+B: KØRETØJER I ALT",Q4752/Cleaned_data[[#This Row],[TOTAL]],0)</f>
        <v>0</v>
      </c>
    </row>
    <row r="4755" spans="1:18" x14ac:dyDescent="0.2">
      <c r="A4755">
        <v>82</v>
      </c>
      <c r="B4755" s="1" t="s">
        <v>86</v>
      </c>
      <c r="C4755">
        <v>2021</v>
      </c>
      <c r="D4755" s="1" t="s">
        <v>30</v>
      </c>
      <c r="E4755">
        <v>0</v>
      </c>
      <c r="F4755">
        <v>2</v>
      </c>
      <c r="G4755">
        <v>0</v>
      </c>
      <c r="H4755">
        <v>0</v>
      </c>
      <c r="I4755">
        <v>1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1</v>
      </c>
      <c r="P4755">
        <v>0</v>
      </c>
      <c r="Q4755">
        <v>4</v>
      </c>
      <c r="R4755">
        <f>IF(Cleaned_data[[#This Row],[KATEGORI]]="A+B: KØRETØJER I ALT",Q4753/Cleaned_data[[#This Row],[TOTAL]],0)</f>
        <v>0</v>
      </c>
    </row>
    <row r="4756" spans="1:18" x14ac:dyDescent="0.2">
      <c r="A4756">
        <v>82</v>
      </c>
      <c r="B4756" s="1" t="s">
        <v>86</v>
      </c>
      <c r="C4756">
        <v>2021</v>
      </c>
      <c r="D4756" s="1" t="s">
        <v>22</v>
      </c>
      <c r="E4756">
        <v>3</v>
      </c>
      <c r="F4756">
        <v>6</v>
      </c>
      <c r="G4756">
        <v>0</v>
      </c>
      <c r="H4756">
        <v>2</v>
      </c>
      <c r="I4756">
        <v>6</v>
      </c>
      <c r="J4756">
        <v>3</v>
      </c>
      <c r="K4756">
        <v>1</v>
      </c>
      <c r="L4756">
        <v>0</v>
      </c>
      <c r="M4756">
        <v>0</v>
      </c>
      <c r="N4756">
        <v>1</v>
      </c>
      <c r="O4756">
        <v>3</v>
      </c>
      <c r="P4756">
        <v>0</v>
      </c>
      <c r="Q4756">
        <v>25</v>
      </c>
      <c r="R4756">
        <f>IF(Cleaned_data[[#This Row],[KATEGORI]]="A+B: KØRETØJER I ALT",Q4754/Cleaned_data[[#This Row],[TOTAL]],0)</f>
        <v>0</v>
      </c>
    </row>
    <row r="4757" spans="1:18" x14ac:dyDescent="0.2">
      <c r="A4757">
        <v>82</v>
      </c>
      <c r="B4757" s="1" t="s">
        <v>86</v>
      </c>
      <c r="C4757">
        <v>2021</v>
      </c>
      <c r="D4757" s="1" t="s">
        <v>23</v>
      </c>
      <c r="E4757">
        <v>94</v>
      </c>
      <c r="F4757">
        <v>165</v>
      </c>
      <c r="G4757">
        <v>123</v>
      </c>
      <c r="H4757">
        <v>122</v>
      </c>
      <c r="I4757">
        <v>131</v>
      </c>
      <c r="J4757">
        <v>134</v>
      </c>
      <c r="K4757">
        <v>107</v>
      </c>
      <c r="L4757">
        <v>145</v>
      </c>
      <c r="M4757">
        <v>143</v>
      </c>
      <c r="N4757">
        <v>166</v>
      </c>
      <c r="O4757">
        <v>174</v>
      </c>
      <c r="P4757">
        <v>82</v>
      </c>
      <c r="Q4757">
        <v>1586</v>
      </c>
      <c r="R4757">
        <f>IF(Cleaned_data[[#This Row],[KATEGORI]]="A+B: KØRETØJER I ALT",Q4755/Cleaned_data[[#This Row],[TOTAL]],0)</f>
        <v>2.5220680958385876E-3</v>
      </c>
    </row>
    <row r="4758" spans="1:18" x14ac:dyDescent="0.2">
      <c r="A4758">
        <v>82</v>
      </c>
      <c r="B4758" s="1" t="s">
        <v>86</v>
      </c>
      <c r="C4758">
        <v>2021</v>
      </c>
      <c r="D4758" s="1" t="s">
        <v>26</v>
      </c>
      <c r="E4758">
        <v>65</v>
      </c>
      <c r="F4758">
        <v>125</v>
      </c>
      <c r="G4758">
        <v>64</v>
      </c>
      <c r="H4758">
        <v>47</v>
      </c>
      <c r="I4758">
        <v>50</v>
      </c>
      <c r="J4758">
        <v>65</v>
      </c>
      <c r="K4758">
        <v>72</v>
      </c>
      <c r="L4758">
        <v>64</v>
      </c>
      <c r="M4758">
        <v>104</v>
      </c>
      <c r="N4758">
        <v>71</v>
      </c>
      <c r="O4758">
        <v>76</v>
      </c>
      <c r="P4758">
        <v>50</v>
      </c>
      <c r="Q4758">
        <v>853</v>
      </c>
      <c r="R4758">
        <f>IF(Cleaned_data[[#This Row],[KATEGORI]]="A+B: KØRETØJER I ALT",Q4756/Cleaned_data[[#This Row],[TOTAL]],0)</f>
        <v>0</v>
      </c>
    </row>
    <row r="4759" spans="1:18" x14ac:dyDescent="0.2">
      <c r="A4759">
        <v>82</v>
      </c>
      <c r="B4759" s="1" t="s">
        <v>86</v>
      </c>
      <c r="C4759">
        <v>2022</v>
      </c>
      <c r="D4759" s="1" t="s">
        <v>18</v>
      </c>
      <c r="E4759">
        <v>36</v>
      </c>
      <c r="F4759">
        <v>72</v>
      </c>
      <c r="G4759">
        <v>56</v>
      </c>
      <c r="H4759">
        <v>32</v>
      </c>
      <c r="I4759">
        <v>35</v>
      </c>
      <c r="J4759">
        <v>39</v>
      </c>
      <c r="K4759">
        <v>40</v>
      </c>
      <c r="L4759">
        <v>48</v>
      </c>
      <c r="M4759">
        <v>64</v>
      </c>
      <c r="N4759">
        <v>54</v>
      </c>
      <c r="O4759">
        <v>68</v>
      </c>
      <c r="P4759">
        <v>42</v>
      </c>
      <c r="Q4759">
        <v>586</v>
      </c>
      <c r="R4759">
        <f>IF(Cleaned_data[[#This Row],[KATEGORI]]="A+B: KØRETØJER I ALT",Q4757/Cleaned_data[[#This Row],[TOTAL]],0)</f>
        <v>0</v>
      </c>
    </row>
    <row r="4760" spans="1:18" x14ac:dyDescent="0.2">
      <c r="A4760">
        <v>82</v>
      </c>
      <c r="B4760" s="1" t="s">
        <v>86</v>
      </c>
      <c r="C4760">
        <v>2022</v>
      </c>
      <c r="D4760" s="1" t="s">
        <v>19</v>
      </c>
      <c r="E4760">
        <v>5</v>
      </c>
      <c r="F4760">
        <v>5</v>
      </c>
      <c r="G4760">
        <v>4</v>
      </c>
      <c r="H4760">
        <v>9</v>
      </c>
      <c r="I4760">
        <v>3</v>
      </c>
      <c r="J4760">
        <v>5</v>
      </c>
      <c r="K4760">
        <v>8</v>
      </c>
      <c r="L4760">
        <v>3</v>
      </c>
      <c r="M4760">
        <v>9</v>
      </c>
      <c r="N4760">
        <v>5</v>
      </c>
      <c r="O4760">
        <v>4</v>
      </c>
      <c r="P4760">
        <v>6</v>
      </c>
      <c r="Q4760">
        <v>66</v>
      </c>
      <c r="R4760">
        <f>IF(Cleaned_data[[#This Row],[KATEGORI]]="A+B: KØRETØJER I ALT",Q4758/Cleaned_data[[#This Row],[TOTAL]],0)</f>
        <v>0</v>
      </c>
    </row>
    <row r="4761" spans="1:18" x14ac:dyDescent="0.2">
      <c r="A4761">
        <v>82</v>
      </c>
      <c r="B4761" s="1" t="s">
        <v>86</v>
      </c>
      <c r="C4761">
        <v>2022</v>
      </c>
      <c r="D4761" s="1" t="s">
        <v>20</v>
      </c>
      <c r="E4761">
        <v>41</v>
      </c>
      <c r="F4761">
        <v>77</v>
      </c>
      <c r="G4761">
        <v>60</v>
      </c>
      <c r="H4761">
        <v>41</v>
      </c>
      <c r="I4761">
        <v>38</v>
      </c>
      <c r="J4761">
        <v>44</v>
      </c>
      <c r="K4761">
        <v>48</v>
      </c>
      <c r="L4761">
        <v>51</v>
      </c>
      <c r="M4761">
        <v>73</v>
      </c>
      <c r="N4761">
        <v>59</v>
      </c>
      <c r="O4761">
        <v>72</v>
      </c>
      <c r="P4761">
        <v>48</v>
      </c>
      <c r="Q4761">
        <v>652</v>
      </c>
      <c r="R4761">
        <f>IF(Cleaned_data[[#This Row],[KATEGORI]]="A+B: KØRETØJER I ALT",Q4759/Cleaned_data[[#This Row],[TOTAL]],0)</f>
        <v>0</v>
      </c>
    </row>
    <row r="4762" spans="1:18" x14ac:dyDescent="0.2">
      <c r="A4762">
        <v>82</v>
      </c>
      <c r="B4762" s="1" t="s">
        <v>86</v>
      </c>
      <c r="C4762">
        <v>2022</v>
      </c>
      <c r="D4762" s="1" t="s">
        <v>21</v>
      </c>
      <c r="E4762">
        <v>3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2</v>
      </c>
      <c r="L4762">
        <v>2</v>
      </c>
      <c r="M4762">
        <v>0</v>
      </c>
      <c r="N4762">
        <v>0</v>
      </c>
      <c r="O4762">
        <v>0</v>
      </c>
      <c r="P4762">
        <v>0</v>
      </c>
      <c r="Q4762">
        <v>12</v>
      </c>
      <c r="R4762">
        <f>IF(Cleaned_data[[#This Row],[KATEGORI]]="A+B: KØRETØJER I ALT",Q4760/Cleaned_data[[#This Row],[TOTAL]],0)</f>
        <v>0</v>
      </c>
    </row>
    <row r="4763" spans="1:18" x14ac:dyDescent="0.2">
      <c r="A4763">
        <v>82</v>
      </c>
      <c r="B4763" s="1" t="s">
        <v>86</v>
      </c>
      <c r="C4763">
        <v>2022</v>
      </c>
      <c r="D4763" s="1" t="s">
        <v>30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f>IF(Cleaned_data[[#This Row],[KATEGORI]]="A+B: KØRETØJER I ALT",Q4761/Cleaned_data[[#This Row],[TOTAL]],0)</f>
        <v>0</v>
      </c>
    </row>
    <row r="4764" spans="1:18" x14ac:dyDescent="0.2">
      <c r="A4764">
        <v>82</v>
      </c>
      <c r="B4764" s="1" t="s">
        <v>86</v>
      </c>
      <c r="C4764">
        <v>2022</v>
      </c>
      <c r="D4764" s="1" t="s">
        <v>22</v>
      </c>
      <c r="E4764">
        <v>3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2</v>
      </c>
      <c r="L4764">
        <v>2</v>
      </c>
      <c r="M4764">
        <v>0</v>
      </c>
      <c r="N4764">
        <v>0</v>
      </c>
      <c r="O4764">
        <v>0</v>
      </c>
      <c r="P4764">
        <v>0</v>
      </c>
      <c r="Q4764">
        <v>12</v>
      </c>
      <c r="R4764">
        <f>IF(Cleaned_data[[#This Row],[KATEGORI]]="A+B: KØRETØJER I ALT",Q4762/Cleaned_data[[#This Row],[TOTAL]],0)</f>
        <v>0</v>
      </c>
    </row>
    <row r="4765" spans="1:18" x14ac:dyDescent="0.2">
      <c r="A4765">
        <v>82</v>
      </c>
      <c r="B4765" s="1" t="s">
        <v>86</v>
      </c>
      <c r="C4765">
        <v>2022</v>
      </c>
      <c r="D4765" s="1" t="s">
        <v>23</v>
      </c>
      <c r="E4765">
        <v>44</v>
      </c>
      <c r="F4765">
        <v>78</v>
      </c>
      <c r="G4765">
        <v>61</v>
      </c>
      <c r="H4765">
        <v>42</v>
      </c>
      <c r="I4765">
        <v>39</v>
      </c>
      <c r="J4765">
        <v>45</v>
      </c>
      <c r="K4765">
        <v>50</v>
      </c>
      <c r="L4765">
        <v>53</v>
      </c>
      <c r="M4765">
        <v>73</v>
      </c>
      <c r="N4765">
        <v>59</v>
      </c>
      <c r="O4765">
        <v>72</v>
      </c>
      <c r="P4765">
        <v>48</v>
      </c>
      <c r="Q4765">
        <v>664</v>
      </c>
      <c r="R4765">
        <f>IF(Cleaned_data[[#This Row],[KATEGORI]]="A+B: KØRETØJER I ALT",Q4763/Cleaned_data[[#This Row],[TOTAL]],0)</f>
        <v>0</v>
      </c>
    </row>
    <row r="4766" spans="1:18" x14ac:dyDescent="0.2">
      <c r="A4766">
        <v>82</v>
      </c>
      <c r="B4766" s="1" t="s">
        <v>86</v>
      </c>
      <c r="C4766">
        <v>2022</v>
      </c>
      <c r="D4766" s="1" t="s">
        <v>26</v>
      </c>
      <c r="E4766">
        <v>57</v>
      </c>
      <c r="F4766">
        <v>190</v>
      </c>
      <c r="G4766">
        <v>57</v>
      </c>
      <c r="H4766">
        <v>28</v>
      </c>
      <c r="I4766">
        <v>22</v>
      </c>
      <c r="J4766">
        <v>28</v>
      </c>
      <c r="K4766">
        <v>69</v>
      </c>
      <c r="L4766">
        <v>84</v>
      </c>
      <c r="M4766">
        <v>99</v>
      </c>
      <c r="N4766">
        <v>73</v>
      </c>
      <c r="O4766">
        <v>55</v>
      </c>
      <c r="P4766">
        <v>29</v>
      </c>
      <c r="Q4766">
        <v>791</v>
      </c>
      <c r="R4766">
        <f>IF(Cleaned_data[[#This Row],[KATEGORI]]="A+B: KØRETØJER I ALT",Q4764/Cleaned_data[[#This Row],[TOTAL]],0)</f>
        <v>0</v>
      </c>
    </row>
    <row r="4767" spans="1:18" x14ac:dyDescent="0.2">
      <c r="A4767">
        <v>82</v>
      </c>
      <c r="B4767" s="1" t="s">
        <v>86</v>
      </c>
      <c r="C4767">
        <v>2023</v>
      </c>
      <c r="D4767" s="1" t="s">
        <v>18</v>
      </c>
      <c r="E4767">
        <v>51</v>
      </c>
      <c r="F4767">
        <v>87</v>
      </c>
      <c r="G4767">
        <v>66</v>
      </c>
      <c r="H4767">
        <v>53</v>
      </c>
      <c r="I4767">
        <v>54</v>
      </c>
      <c r="J4767">
        <v>72</v>
      </c>
      <c r="K4767">
        <v>81</v>
      </c>
      <c r="L4767">
        <v>86</v>
      </c>
      <c r="M4767">
        <v>90</v>
      </c>
      <c r="N4767">
        <v>100</v>
      </c>
      <c r="O4767">
        <v>92</v>
      </c>
      <c r="P4767">
        <v>71</v>
      </c>
      <c r="Q4767">
        <v>903</v>
      </c>
      <c r="R4767">
        <f>IF(Cleaned_data[[#This Row],[KATEGORI]]="A+B: KØRETØJER I ALT",Q4765/Cleaned_data[[#This Row],[TOTAL]],0)</f>
        <v>0</v>
      </c>
    </row>
    <row r="4768" spans="1:18" x14ac:dyDescent="0.2">
      <c r="A4768">
        <v>82</v>
      </c>
      <c r="B4768" s="1" t="s">
        <v>86</v>
      </c>
      <c r="C4768">
        <v>2023</v>
      </c>
      <c r="D4768" s="1" t="s">
        <v>19</v>
      </c>
      <c r="E4768">
        <v>10</v>
      </c>
      <c r="F4768">
        <v>8</v>
      </c>
      <c r="G4768">
        <v>9</v>
      </c>
      <c r="H4768">
        <v>18</v>
      </c>
      <c r="I4768">
        <v>16</v>
      </c>
      <c r="J4768">
        <v>19</v>
      </c>
      <c r="K4768">
        <v>15</v>
      </c>
      <c r="L4768">
        <v>8</v>
      </c>
      <c r="M4768">
        <v>7</v>
      </c>
      <c r="N4768">
        <v>12</v>
      </c>
      <c r="O4768">
        <v>8</v>
      </c>
      <c r="P4768">
        <v>3</v>
      </c>
      <c r="Q4768">
        <v>133</v>
      </c>
      <c r="R4768">
        <f>IF(Cleaned_data[[#This Row],[KATEGORI]]="A+B: KØRETØJER I ALT",Q4766/Cleaned_data[[#This Row],[TOTAL]],0)</f>
        <v>0</v>
      </c>
    </row>
    <row r="4769" spans="1:18" x14ac:dyDescent="0.2">
      <c r="A4769">
        <v>82</v>
      </c>
      <c r="B4769" s="1" t="s">
        <v>86</v>
      </c>
      <c r="C4769">
        <v>2023</v>
      </c>
      <c r="D4769" s="1" t="s">
        <v>20</v>
      </c>
      <c r="E4769">
        <v>61</v>
      </c>
      <c r="F4769">
        <v>95</v>
      </c>
      <c r="G4769">
        <v>75</v>
      </c>
      <c r="H4769">
        <v>71</v>
      </c>
      <c r="I4769">
        <v>70</v>
      </c>
      <c r="J4769">
        <v>91</v>
      </c>
      <c r="K4769">
        <v>96</v>
      </c>
      <c r="L4769">
        <v>94</v>
      </c>
      <c r="M4769">
        <v>97</v>
      </c>
      <c r="N4769">
        <v>112</v>
      </c>
      <c r="O4769">
        <v>100</v>
      </c>
      <c r="P4769">
        <v>74</v>
      </c>
      <c r="Q4769">
        <v>1036</v>
      </c>
      <c r="R4769">
        <f>IF(Cleaned_data[[#This Row],[KATEGORI]]="A+B: KØRETØJER I ALT",Q4767/Cleaned_data[[#This Row],[TOTAL]],0)</f>
        <v>0</v>
      </c>
    </row>
    <row r="4770" spans="1:18" x14ac:dyDescent="0.2">
      <c r="A4770">
        <v>82</v>
      </c>
      <c r="B4770" s="1" t="s">
        <v>86</v>
      </c>
      <c r="C4770">
        <v>2023</v>
      </c>
      <c r="D4770" s="1" t="s">
        <v>21</v>
      </c>
      <c r="E4770">
        <v>5</v>
      </c>
      <c r="F4770">
        <v>0</v>
      </c>
      <c r="G4770">
        <v>1</v>
      </c>
      <c r="H4770">
        <v>1</v>
      </c>
      <c r="I4770">
        <v>6</v>
      </c>
      <c r="J4770">
        <v>3</v>
      </c>
      <c r="K4770">
        <v>1</v>
      </c>
      <c r="L4770">
        <v>0</v>
      </c>
      <c r="M4770">
        <v>0</v>
      </c>
      <c r="N4770">
        <v>3</v>
      </c>
      <c r="O4770">
        <v>0</v>
      </c>
      <c r="P4770">
        <v>1</v>
      </c>
      <c r="Q4770">
        <v>21</v>
      </c>
      <c r="R4770">
        <f>IF(Cleaned_data[[#This Row],[KATEGORI]]="A+B: KØRETØJER I ALT",Q4768/Cleaned_data[[#This Row],[TOTAL]],0)</f>
        <v>0</v>
      </c>
    </row>
    <row r="4771" spans="1:18" x14ac:dyDescent="0.2">
      <c r="A4771">
        <v>82</v>
      </c>
      <c r="B4771" s="1" t="s">
        <v>86</v>
      </c>
      <c r="C4771">
        <v>2023</v>
      </c>
      <c r="D4771" s="1" t="s">
        <v>30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f>IF(Cleaned_data[[#This Row],[KATEGORI]]="A+B: KØRETØJER I ALT",Q4769/Cleaned_data[[#This Row],[TOTAL]],0)</f>
        <v>0</v>
      </c>
    </row>
    <row r="4772" spans="1:18" x14ac:dyDescent="0.2">
      <c r="A4772">
        <v>82</v>
      </c>
      <c r="B4772" s="1" t="s">
        <v>86</v>
      </c>
      <c r="C4772">
        <v>2023</v>
      </c>
      <c r="D4772" s="1" t="s">
        <v>22</v>
      </c>
      <c r="E4772">
        <v>5</v>
      </c>
      <c r="F4772">
        <v>0</v>
      </c>
      <c r="G4772">
        <v>1</v>
      </c>
      <c r="H4772">
        <v>1</v>
      </c>
      <c r="I4772">
        <v>6</v>
      </c>
      <c r="J4772">
        <v>3</v>
      </c>
      <c r="K4772">
        <v>1</v>
      </c>
      <c r="L4772">
        <v>0</v>
      </c>
      <c r="M4772">
        <v>0</v>
      </c>
      <c r="N4772">
        <v>3</v>
      </c>
      <c r="O4772">
        <v>0</v>
      </c>
      <c r="P4772">
        <v>1</v>
      </c>
      <c r="Q4772">
        <v>21</v>
      </c>
      <c r="R4772">
        <f>IF(Cleaned_data[[#This Row],[KATEGORI]]="A+B: KØRETØJER I ALT",Q4770/Cleaned_data[[#This Row],[TOTAL]],0)</f>
        <v>0</v>
      </c>
    </row>
    <row r="4773" spans="1:18" x14ac:dyDescent="0.2">
      <c r="A4773">
        <v>82</v>
      </c>
      <c r="B4773" s="1" t="s">
        <v>86</v>
      </c>
      <c r="C4773">
        <v>2023</v>
      </c>
      <c r="D4773" s="1" t="s">
        <v>23</v>
      </c>
      <c r="E4773">
        <v>66</v>
      </c>
      <c r="F4773">
        <v>95</v>
      </c>
      <c r="G4773">
        <v>76</v>
      </c>
      <c r="H4773">
        <v>72</v>
      </c>
      <c r="I4773">
        <v>76</v>
      </c>
      <c r="J4773">
        <v>94</v>
      </c>
      <c r="K4773">
        <v>97</v>
      </c>
      <c r="L4773">
        <v>94</v>
      </c>
      <c r="M4773">
        <v>97</v>
      </c>
      <c r="N4773">
        <v>115</v>
      </c>
      <c r="O4773">
        <v>100</v>
      </c>
      <c r="P4773">
        <v>75</v>
      </c>
      <c r="Q4773">
        <v>1057</v>
      </c>
      <c r="R4773">
        <f>IF(Cleaned_data[[#This Row],[KATEGORI]]="A+B: KØRETØJER I ALT",Q4771/Cleaned_data[[#This Row],[TOTAL]],0)</f>
        <v>0</v>
      </c>
    </row>
    <row r="4774" spans="1:18" x14ac:dyDescent="0.2">
      <c r="A4774">
        <v>82</v>
      </c>
      <c r="B4774" s="1" t="s">
        <v>86</v>
      </c>
      <c r="C4774">
        <v>2023</v>
      </c>
      <c r="D4774" s="1" t="s">
        <v>26</v>
      </c>
      <c r="E4774">
        <v>67</v>
      </c>
      <c r="F4774">
        <v>108</v>
      </c>
      <c r="G4774">
        <v>41</v>
      </c>
      <c r="H4774">
        <v>38</v>
      </c>
      <c r="I4774">
        <v>28</v>
      </c>
      <c r="J4774">
        <v>31</v>
      </c>
      <c r="K4774">
        <v>56</v>
      </c>
      <c r="L4774">
        <v>42</v>
      </c>
      <c r="M4774">
        <v>84</v>
      </c>
      <c r="N4774">
        <v>84</v>
      </c>
      <c r="O4774">
        <v>69</v>
      </c>
      <c r="P4774">
        <v>47</v>
      </c>
      <c r="Q4774">
        <v>695</v>
      </c>
      <c r="R4774">
        <f>IF(Cleaned_data[[#This Row],[KATEGORI]]="A+B: KØRETØJER I ALT",Q4772/Cleaned_data[[#This Row],[TOTAL]],0)</f>
        <v>0</v>
      </c>
    </row>
    <row r="4775" spans="1:18" x14ac:dyDescent="0.2">
      <c r="A4775">
        <v>86</v>
      </c>
      <c r="B4775" s="1" t="s">
        <v>87</v>
      </c>
      <c r="C4775">
        <v>2013</v>
      </c>
      <c r="D4775" s="1" t="s">
        <v>18</v>
      </c>
      <c r="E4775">
        <v>1167</v>
      </c>
      <c r="F4775">
        <v>1272</v>
      </c>
      <c r="G4775">
        <v>1173</v>
      </c>
      <c r="H4775">
        <v>968</v>
      </c>
      <c r="I4775">
        <v>1003</v>
      </c>
      <c r="J4775">
        <v>1135</v>
      </c>
      <c r="K4775">
        <v>1171</v>
      </c>
      <c r="L4775">
        <v>1300</v>
      </c>
      <c r="M4775">
        <v>1579</v>
      </c>
      <c r="N4775">
        <v>1664</v>
      </c>
      <c r="O4775">
        <v>1567</v>
      </c>
      <c r="P4775">
        <v>1371</v>
      </c>
      <c r="Q4775">
        <v>15370</v>
      </c>
      <c r="R4775">
        <f>IF(Cleaned_data[[#This Row],[KATEGORI]]="A+B: KØRETØJER I ALT",Q4773/Cleaned_data[[#This Row],[TOTAL]],0)</f>
        <v>0</v>
      </c>
    </row>
    <row r="4776" spans="1:18" x14ac:dyDescent="0.2">
      <c r="A4776">
        <v>86</v>
      </c>
      <c r="B4776" s="1" t="s">
        <v>87</v>
      </c>
      <c r="C4776">
        <v>2013</v>
      </c>
      <c r="D4776" s="1" t="s">
        <v>19</v>
      </c>
      <c r="E4776">
        <v>280</v>
      </c>
      <c r="F4776">
        <v>269</v>
      </c>
      <c r="G4776">
        <v>343</v>
      </c>
      <c r="H4776">
        <v>380</v>
      </c>
      <c r="I4776">
        <v>389</v>
      </c>
      <c r="J4776">
        <v>344</v>
      </c>
      <c r="K4776">
        <v>388</v>
      </c>
      <c r="L4776">
        <v>393</v>
      </c>
      <c r="M4776">
        <v>338</v>
      </c>
      <c r="N4776">
        <v>202</v>
      </c>
      <c r="O4776">
        <v>200</v>
      </c>
      <c r="P4776">
        <v>197</v>
      </c>
      <c r="Q4776">
        <v>3723</v>
      </c>
      <c r="R4776">
        <f>IF(Cleaned_data[[#This Row],[KATEGORI]]="A+B: KØRETØJER I ALT",Q4774/Cleaned_data[[#This Row],[TOTAL]],0)</f>
        <v>0</v>
      </c>
    </row>
    <row r="4777" spans="1:18" x14ac:dyDescent="0.2">
      <c r="A4777">
        <v>86</v>
      </c>
      <c r="B4777" s="1" t="s">
        <v>87</v>
      </c>
      <c r="C4777">
        <v>2013</v>
      </c>
      <c r="D4777" s="1" t="s">
        <v>20</v>
      </c>
      <c r="E4777">
        <v>1447</v>
      </c>
      <c r="F4777">
        <v>1541</v>
      </c>
      <c r="G4777">
        <v>1516</v>
      </c>
      <c r="H4777">
        <v>1348</v>
      </c>
      <c r="I4777">
        <v>1392</v>
      </c>
      <c r="J4777">
        <v>1479</v>
      </c>
      <c r="K4777">
        <v>1559</v>
      </c>
      <c r="L4777">
        <v>1693</v>
      </c>
      <c r="M4777">
        <v>1917</v>
      </c>
      <c r="N4777">
        <v>1866</v>
      </c>
      <c r="O4777">
        <v>1767</v>
      </c>
      <c r="P4777">
        <v>1568</v>
      </c>
      <c r="Q4777">
        <v>19093</v>
      </c>
      <c r="R4777">
        <f>IF(Cleaned_data[[#This Row],[KATEGORI]]="A+B: KØRETØJER I ALT",Q4775/Cleaned_data[[#This Row],[TOTAL]],0)</f>
        <v>0</v>
      </c>
    </row>
    <row r="4778" spans="1:18" x14ac:dyDescent="0.2">
      <c r="A4778">
        <v>86</v>
      </c>
      <c r="B4778" s="1" t="s">
        <v>87</v>
      </c>
      <c r="C4778">
        <v>2013</v>
      </c>
      <c r="D4778" s="1" t="s">
        <v>21</v>
      </c>
      <c r="E4778">
        <v>90</v>
      </c>
      <c r="F4778">
        <v>92</v>
      </c>
      <c r="G4778">
        <v>91</v>
      </c>
      <c r="H4778">
        <v>86</v>
      </c>
      <c r="I4778">
        <v>83</v>
      </c>
      <c r="J4778">
        <v>83</v>
      </c>
      <c r="K4778">
        <v>56</v>
      </c>
      <c r="L4778">
        <v>34</v>
      </c>
      <c r="M4778">
        <v>21</v>
      </c>
      <c r="N4778">
        <v>20</v>
      </c>
      <c r="O4778">
        <v>10</v>
      </c>
      <c r="P4778">
        <v>7</v>
      </c>
      <c r="Q4778">
        <v>673</v>
      </c>
      <c r="R4778">
        <f>IF(Cleaned_data[[#This Row],[KATEGORI]]="A+B: KØRETØJER I ALT",Q4776/Cleaned_data[[#This Row],[TOTAL]],0)</f>
        <v>0</v>
      </c>
    </row>
    <row r="4779" spans="1:18" x14ac:dyDescent="0.2">
      <c r="A4779">
        <v>86</v>
      </c>
      <c r="B4779" s="1" t="s">
        <v>87</v>
      </c>
      <c r="C4779">
        <v>2013</v>
      </c>
      <c r="D4779" s="1" t="s">
        <v>22</v>
      </c>
      <c r="E4779">
        <v>156</v>
      </c>
      <c r="F4779">
        <v>144</v>
      </c>
      <c r="G4779">
        <v>139</v>
      </c>
      <c r="H4779">
        <v>129</v>
      </c>
      <c r="I4779">
        <v>122</v>
      </c>
      <c r="J4779">
        <v>124</v>
      </c>
      <c r="K4779">
        <v>94</v>
      </c>
      <c r="L4779">
        <v>88</v>
      </c>
      <c r="M4779">
        <v>76</v>
      </c>
      <c r="N4779">
        <v>73</v>
      </c>
      <c r="O4779">
        <v>57</v>
      </c>
      <c r="P4779">
        <v>42</v>
      </c>
      <c r="Q4779">
        <v>1244</v>
      </c>
      <c r="R4779">
        <f>IF(Cleaned_data[[#This Row],[KATEGORI]]="A+B: KØRETØJER I ALT",Q4777/Cleaned_data[[#This Row],[TOTAL]],0)</f>
        <v>0</v>
      </c>
    </row>
    <row r="4780" spans="1:18" x14ac:dyDescent="0.2">
      <c r="A4780">
        <v>86</v>
      </c>
      <c r="B4780" s="1" t="s">
        <v>87</v>
      </c>
      <c r="C4780">
        <v>2013</v>
      </c>
      <c r="D4780" s="1" t="s">
        <v>23</v>
      </c>
      <c r="E4780">
        <v>1603</v>
      </c>
      <c r="F4780">
        <v>1685</v>
      </c>
      <c r="G4780">
        <v>1655</v>
      </c>
      <c r="H4780">
        <v>1477</v>
      </c>
      <c r="I4780">
        <v>1514</v>
      </c>
      <c r="J4780">
        <v>1603</v>
      </c>
      <c r="K4780">
        <v>1653</v>
      </c>
      <c r="L4780">
        <v>1781</v>
      </c>
      <c r="M4780">
        <v>1993</v>
      </c>
      <c r="N4780">
        <v>1939</v>
      </c>
      <c r="O4780">
        <v>1824</v>
      </c>
      <c r="P4780">
        <v>1610</v>
      </c>
      <c r="Q4780">
        <v>20337</v>
      </c>
      <c r="R4780">
        <f>IF(Cleaned_data[[#This Row],[KATEGORI]]="A+B: KØRETØJER I ALT",Q4778/Cleaned_data[[#This Row],[TOTAL]],0)</f>
        <v>3.3092393175001227E-2</v>
      </c>
    </row>
    <row r="4781" spans="1:18" x14ac:dyDescent="0.2">
      <c r="A4781">
        <v>86</v>
      </c>
      <c r="B4781" s="1" t="s">
        <v>87</v>
      </c>
      <c r="C4781">
        <v>2013</v>
      </c>
      <c r="D4781" s="1" t="s">
        <v>24</v>
      </c>
      <c r="E4781">
        <v>33</v>
      </c>
      <c r="F4781">
        <v>77</v>
      </c>
      <c r="G4781">
        <v>49</v>
      </c>
      <c r="H4781">
        <v>27</v>
      </c>
      <c r="I4781">
        <v>16</v>
      </c>
      <c r="J4781">
        <v>28</v>
      </c>
      <c r="K4781">
        <v>47</v>
      </c>
      <c r="L4781">
        <v>48</v>
      </c>
      <c r="M4781">
        <v>93</v>
      </c>
      <c r="N4781">
        <v>74</v>
      </c>
      <c r="O4781">
        <v>42</v>
      </c>
      <c r="P4781">
        <v>22</v>
      </c>
      <c r="Q4781">
        <v>556</v>
      </c>
      <c r="R4781">
        <f>IF(Cleaned_data[[#This Row],[KATEGORI]]="A+B: KØRETØJER I ALT",Q4779/Cleaned_data[[#This Row],[TOTAL]],0)</f>
        <v>0</v>
      </c>
    </row>
    <row r="4782" spans="1:18" x14ac:dyDescent="0.2">
      <c r="A4782">
        <v>86</v>
      </c>
      <c r="B4782" s="1" t="s">
        <v>87</v>
      </c>
      <c r="C4782">
        <v>2013</v>
      </c>
      <c r="D4782" s="1" t="s">
        <v>25</v>
      </c>
      <c r="E4782">
        <v>2424</v>
      </c>
      <c r="F4782">
        <v>3524</v>
      </c>
      <c r="G4782">
        <v>1799</v>
      </c>
      <c r="H4782">
        <v>938</v>
      </c>
      <c r="I4782">
        <v>982</v>
      </c>
      <c r="J4782">
        <v>1199</v>
      </c>
      <c r="K4782">
        <v>1370</v>
      </c>
      <c r="L4782">
        <v>1592</v>
      </c>
      <c r="M4782">
        <v>2593</v>
      </c>
      <c r="N4782">
        <v>3194</v>
      </c>
      <c r="O4782">
        <v>2696</v>
      </c>
      <c r="P4782">
        <v>1700</v>
      </c>
      <c r="Q4782">
        <v>24011</v>
      </c>
      <c r="R4782">
        <f>IF(Cleaned_data[[#This Row],[KATEGORI]]="A+B: KØRETØJER I ALT",Q4780/Cleaned_data[[#This Row],[TOTAL]],0)</f>
        <v>0</v>
      </c>
    </row>
    <row r="4783" spans="1:18" x14ac:dyDescent="0.2">
      <c r="A4783">
        <v>86</v>
      </c>
      <c r="B4783" s="1" t="s">
        <v>87</v>
      </c>
      <c r="C4783">
        <v>2013</v>
      </c>
      <c r="D4783" s="1" t="s">
        <v>26</v>
      </c>
      <c r="E4783">
        <v>2457</v>
      </c>
      <c r="F4783">
        <v>3601</v>
      </c>
      <c r="G4783">
        <v>1848</v>
      </c>
      <c r="H4783">
        <v>965</v>
      </c>
      <c r="I4783">
        <v>998</v>
      </c>
      <c r="J4783">
        <v>1227</v>
      </c>
      <c r="K4783">
        <v>1417</v>
      </c>
      <c r="L4783">
        <v>1640</v>
      </c>
      <c r="M4783">
        <v>2686</v>
      </c>
      <c r="N4783">
        <v>3268</v>
      </c>
      <c r="O4783">
        <v>2738</v>
      </c>
      <c r="P4783">
        <v>1722</v>
      </c>
      <c r="Q4783">
        <v>24567</v>
      </c>
      <c r="R4783">
        <f>IF(Cleaned_data[[#This Row],[KATEGORI]]="A+B: KØRETØJER I ALT",Q4781/Cleaned_data[[#This Row],[TOTAL]],0)</f>
        <v>0</v>
      </c>
    </row>
    <row r="4784" spans="1:18" x14ac:dyDescent="0.2">
      <c r="A4784">
        <v>86</v>
      </c>
      <c r="B4784" s="1" t="s">
        <v>87</v>
      </c>
      <c r="C4784">
        <v>2014</v>
      </c>
      <c r="D4784" s="1" t="s">
        <v>18</v>
      </c>
      <c r="E4784">
        <v>1156</v>
      </c>
      <c r="F4784">
        <v>1324</v>
      </c>
      <c r="G4784">
        <v>978</v>
      </c>
      <c r="H4784">
        <v>849</v>
      </c>
      <c r="I4784">
        <v>920</v>
      </c>
      <c r="J4784">
        <v>1023</v>
      </c>
      <c r="K4784">
        <v>1122</v>
      </c>
      <c r="L4784">
        <v>1231</v>
      </c>
      <c r="M4784">
        <v>1498</v>
      </c>
      <c r="N4784">
        <v>1552</v>
      </c>
      <c r="O4784">
        <v>1554</v>
      </c>
      <c r="P4784">
        <v>1234</v>
      </c>
      <c r="Q4784">
        <v>14441</v>
      </c>
      <c r="R4784">
        <f>IF(Cleaned_data[[#This Row],[KATEGORI]]="A+B: KØRETØJER I ALT",Q4782/Cleaned_data[[#This Row],[TOTAL]],0)</f>
        <v>0</v>
      </c>
    </row>
    <row r="4785" spans="1:18" x14ac:dyDescent="0.2">
      <c r="A4785">
        <v>86</v>
      </c>
      <c r="B4785" s="1" t="s">
        <v>87</v>
      </c>
      <c r="C4785">
        <v>2014</v>
      </c>
      <c r="D4785" s="1" t="s">
        <v>19</v>
      </c>
      <c r="E4785">
        <v>346</v>
      </c>
      <c r="F4785">
        <v>312</v>
      </c>
      <c r="G4785">
        <v>361</v>
      </c>
      <c r="H4785">
        <v>375</v>
      </c>
      <c r="I4785">
        <v>435</v>
      </c>
      <c r="J4785">
        <v>380</v>
      </c>
      <c r="K4785">
        <v>376</v>
      </c>
      <c r="L4785">
        <v>400</v>
      </c>
      <c r="M4785">
        <v>361</v>
      </c>
      <c r="N4785">
        <v>253</v>
      </c>
      <c r="O4785">
        <v>230</v>
      </c>
      <c r="P4785">
        <v>171</v>
      </c>
      <c r="Q4785">
        <v>4000</v>
      </c>
      <c r="R4785">
        <f>IF(Cleaned_data[[#This Row],[KATEGORI]]="A+B: KØRETØJER I ALT",Q4783/Cleaned_data[[#This Row],[TOTAL]],0)</f>
        <v>0</v>
      </c>
    </row>
    <row r="4786" spans="1:18" x14ac:dyDescent="0.2">
      <c r="A4786">
        <v>86</v>
      </c>
      <c r="B4786" s="1" t="s">
        <v>87</v>
      </c>
      <c r="C4786">
        <v>2014</v>
      </c>
      <c r="D4786" s="1" t="s">
        <v>20</v>
      </c>
      <c r="E4786">
        <v>1502</v>
      </c>
      <c r="F4786">
        <v>1636</v>
      </c>
      <c r="G4786">
        <v>1339</v>
      </c>
      <c r="H4786">
        <v>1224</v>
      </c>
      <c r="I4786">
        <v>1355</v>
      </c>
      <c r="J4786">
        <v>1403</v>
      </c>
      <c r="K4786">
        <v>1498</v>
      </c>
      <c r="L4786">
        <v>1631</v>
      </c>
      <c r="M4786">
        <v>1859</v>
      </c>
      <c r="N4786">
        <v>1805</v>
      </c>
      <c r="O4786">
        <v>1784</v>
      </c>
      <c r="P4786">
        <v>1405</v>
      </c>
      <c r="Q4786">
        <v>18441</v>
      </c>
      <c r="R4786">
        <f>IF(Cleaned_data[[#This Row],[KATEGORI]]="A+B: KØRETØJER I ALT",Q4784/Cleaned_data[[#This Row],[TOTAL]],0)</f>
        <v>0</v>
      </c>
    </row>
    <row r="4787" spans="1:18" x14ac:dyDescent="0.2">
      <c r="A4787">
        <v>86</v>
      </c>
      <c r="B4787" s="1" t="s">
        <v>87</v>
      </c>
      <c r="C4787">
        <v>2014</v>
      </c>
      <c r="D4787" s="1" t="s">
        <v>21</v>
      </c>
      <c r="E4787">
        <v>60</v>
      </c>
      <c r="F4787">
        <v>71</v>
      </c>
      <c r="G4787">
        <v>74</v>
      </c>
      <c r="H4787">
        <v>59</v>
      </c>
      <c r="I4787">
        <v>58</v>
      </c>
      <c r="J4787">
        <v>69</v>
      </c>
      <c r="K4787">
        <v>58</v>
      </c>
      <c r="L4787">
        <v>31</v>
      </c>
      <c r="M4787">
        <v>15</v>
      </c>
      <c r="N4787">
        <v>6</v>
      </c>
      <c r="O4787">
        <v>8</v>
      </c>
      <c r="P4787">
        <v>2</v>
      </c>
      <c r="Q4787">
        <v>511</v>
      </c>
      <c r="R4787">
        <f>IF(Cleaned_data[[#This Row],[KATEGORI]]="A+B: KØRETØJER I ALT",Q4785/Cleaned_data[[#This Row],[TOTAL]],0)</f>
        <v>0</v>
      </c>
    </row>
    <row r="4788" spans="1:18" x14ac:dyDescent="0.2">
      <c r="A4788">
        <v>86</v>
      </c>
      <c r="B4788" s="1" t="s">
        <v>87</v>
      </c>
      <c r="C4788">
        <v>2014</v>
      </c>
      <c r="D4788" s="1" t="s">
        <v>22</v>
      </c>
      <c r="E4788">
        <v>107</v>
      </c>
      <c r="F4788">
        <v>124</v>
      </c>
      <c r="G4788">
        <v>119</v>
      </c>
      <c r="H4788">
        <v>99</v>
      </c>
      <c r="I4788">
        <v>97</v>
      </c>
      <c r="J4788">
        <v>109</v>
      </c>
      <c r="K4788">
        <v>100</v>
      </c>
      <c r="L4788">
        <v>85</v>
      </c>
      <c r="M4788">
        <v>80</v>
      </c>
      <c r="N4788">
        <v>64</v>
      </c>
      <c r="O4788">
        <v>54</v>
      </c>
      <c r="P4788">
        <v>34</v>
      </c>
      <c r="Q4788">
        <v>1072</v>
      </c>
      <c r="R4788">
        <f>IF(Cleaned_data[[#This Row],[KATEGORI]]="A+B: KØRETØJER I ALT",Q4786/Cleaned_data[[#This Row],[TOTAL]],0)</f>
        <v>0</v>
      </c>
    </row>
    <row r="4789" spans="1:18" x14ac:dyDescent="0.2">
      <c r="A4789">
        <v>86</v>
      </c>
      <c r="B4789" s="1" t="s">
        <v>87</v>
      </c>
      <c r="C4789">
        <v>2014</v>
      </c>
      <c r="D4789" s="1" t="s">
        <v>23</v>
      </c>
      <c r="E4789">
        <v>1609</v>
      </c>
      <c r="F4789">
        <v>1760</v>
      </c>
      <c r="G4789">
        <v>1458</v>
      </c>
      <c r="H4789">
        <v>1323</v>
      </c>
      <c r="I4789">
        <v>1452</v>
      </c>
      <c r="J4789">
        <v>1512</v>
      </c>
      <c r="K4789">
        <v>1598</v>
      </c>
      <c r="L4789">
        <v>1716</v>
      </c>
      <c r="M4789">
        <v>1939</v>
      </c>
      <c r="N4789">
        <v>1869</v>
      </c>
      <c r="O4789">
        <v>1838</v>
      </c>
      <c r="P4789">
        <v>1439</v>
      </c>
      <c r="Q4789">
        <v>19513</v>
      </c>
      <c r="R4789">
        <f>IF(Cleaned_data[[#This Row],[KATEGORI]]="A+B: KØRETØJER I ALT",Q4787/Cleaned_data[[#This Row],[TOTAL]],0)</f>
        <v>2.6187669758622457E-2</v>
      </c>
    </row>
    <row r="4790" spans="1:18" x14ac:dyDescent="0.2">
      <c r="A4790">
        <v>86</v>
      </c>
      <c r="B4790" s="1" t="s">
        <v>87</v>
      </c>
      <c r="C4790">
        <v>2014</v>
      </c>
      <c r="D4790" s="1" t="s">
        <v>24</v>
      </c>
      <c r="E4790">
        <v>43</v>
      </c>
      <c r="F4790">
        <v>68</v>
      </c>
      <c r="G4790">
        <v>35</v>
      </c>
      <c r="H4790">
        <v>28</v>
      </c>
      <c r="I4790">
        <v>8</v>
      </c>
      <c r="J4790">
        <v>20</v>
      </c>
      <c r="K4790">
        <v>25</v>
      </c>
      <c r="L4790">
        <v>21</v>
      </c>
      <c r="M4790">
        <v>102</v>
      </c>
      <c r="N4790">
        <v>73</v>
      </c>
      <c r="O4790">
        <v>39</v>
      </c>
      <c r="P4790">
        <v>16</v>
      </c>
      <c r="Q4790">
        <v>478</v>
      </c>
      <c r="R4790">
        <f>IF(Cleaned_data[[#This Row],[KATEGORI]]="A+B: KØRETØJER I ALT",Q4788/Cleaned_data[[#This Row],[TOTAL]],0)</f>
        <v>0</v>
      </c>
    </row>
    <row r="4791" spans="1:18" x14ac:dyDescent="0.2">
      <c r="A4791">
        <v>86</v>
      </c>
      <c r="B4791" s="1" t="s">
        <v>87</v>
      </c>
      <c r="C4791">
        <v>2014</v>
      </c>
      <c r="D4791" s="1" t="s">
        <v>25</v>
      </c>
      <c r="E4791">
        <v>2615</v>
      </c>
      <c r="F4791">
        <v>3598</v>
      </c>
      <c r="G4791">
        <v>1501</v>
      </c>
      <c r="H4791">
        <v>932</v>
      </c>
      <c r="I4791">
        <v>919</v>
      </c>
      <c r="J4791">
        <v>1123</v>
      </c>
      <c r="K4791">
        <v>1112</v>
      </c>
      <c r="L4791">
        <v>1441</v>
      </c>
      <c r="M4791">
        <v>2530</v>
      </c>
      <c r="N4791">
        <v>3155</v>
      </c>
      <c r="O4791">
        <v>2610</v>
      </c>
      <c r="P4791">
        <v>1719</v>
      </c>
      <c r="Q4791">
        <v>23255</v>
      </c>
      <c r="R4791">
        <f>IF(Cleaned_data[[#This Row],[KATEGORI]]="A+B: KØRETØJER I ALT",Q4789/Cleaned_data[[#This Row],[TOTAL]],0)</f>
        <v>0</v>
      </c>
    </row>
    <row r="4792" spans="1:18" x14ac:dyDescent="0.2">
      <c r="A4792">
        <v>86</v>
      </c>
      <c r="B4792" s="1" t="s">
        <v>87</v>
      </c>
      <c r="C4792">
        <v>2014</v>
      </c>
      <c r="D4792" s="1" t="s">
        <v>26</v>
      </c>
      <c r="E4792">
        <v>2658</v>
      </c>
      <c r="F4792">
        <v>3666</v>
      </c>
      <c r="G4792">
        <v>1536</v>
      </c>
      <c r="H4792">
        <v>960</v>
      </c>
      <c r="I4792">
        <v>927</v>
      </c>
      <c r="J4792">
        <v>1143</v>
      </c>
      <c r="K4792">
        <v>1137</v>
      </c>
      <c r="L4792">
        <v>1462</v>
      </c>
      <c r="M4792">
        <v>2632</v>
      </c>
      <c r="N4792">
        <v>3228</v>
      </c>
      <c r="O4792">
        <v>2649</v>
      </c>
      <c r="P4792">
        <v>1735</v>
      </c>
      <c r="Q4792">
        <v>23733</v>
      </c>
      <c r="R4792">
        <f>IF(Cleaned_data[[#This Row],[KATEGORI]]="A+B: KØRETØJER I ALT",Q4790/Cleaned_data[[#This Row],[TOTAL]],0)</f>
        <v>0</v>
      </c>
    </row>
    <row r="4793" spans="1:18" x14ac:dyDescent="0.2">
      <c r="A4793">
        <v>86</v>
      </c>
      <c r="B4793" s="1" t="s">
        <v>87</v>
      </c>
      <c r="C4793">
        <v>2017</v>
      </c>
      <c r="D4793" s="1" t="s">
        <v>18</v>
      </c>
      <c r="E4793">
        <v>1145</v>
      </c>
      <c r="F4793">
        <v>1114</v>
      </c>
      <c r="G4793">
        <v>872</v>
      </c>
      <c r="H4793">
        <v>830</v>
      </c>
      <c r="I4793">
        <v>952</v>
      </c>
      <c r="J4793">
        <v>1023</v>
      </c>
      <c r="K4793">
        <v>994</v>
      </c>
      <c r="L4793">
        <v>1157</v>
      </c>
      <c r="M4793">
        <v>1346</v>
      </c>
      <c r="N4793">
        <v>1379</v>
      </c>
      <c r="O4793">
        <v>1428</v>
      </c>
      <c r="P4793">
        <v>1318</v>
      </c>
      <c r="Q4793">
        <v>13558</v>
      </c>
      <c r="R4793">
        <f>IF(Cleaned_data[[#This Row],[KATEGORI]]="A+B: KØRETØJER I ALT",Q4791/Cleaned_data[[#This Row],[TOTAL]],0)</f>
        <v>0</v>
      </c>
    </row>
    <row r="4794" spans="1:18" x14ac:dyDescent="0.2">
      <c r="A4794">
        <v>86</v>
      </c>
      <c r="B4794" s="1" t="s">
        <v>87</v>
      </c>
      <c r="C4794">
        <v>2017</v>
      </c>
      <c r="D4794" s="1" t="s">
        <v>19</v>
      </c>
      <c r="E4794">
        <v>299</v>
      </c>
      <c r="F4794">
        <v>256</v>
      </c>
      <c r="G4794">
        <v>332</v>
      </c>
      <c r="H4794">
        <v>358</v>
      </c>
      <c r="I4794">
        <v>424</v>
      </c>
      <c r="J4794">
        <v>381</v>
      </c>
      <c r="K4794">
        <v>309</v>
      </c>
      <c r="L4794">
        <v>341</v>
      </c>
      <c r="M4794">
        <v>304</v>
      </c>
      <c r="N4794">
        <v>231</v>
      </c>
      <c r="O4794">
        <v>169</v>
      </c>
      <c r="P4794">
        <v>151</v>
      </c>
      <c r="Q4794">
        <v>3555</v>
      </c>
      <c r="R4794">
        <f>IF(Cleaned_data[[#This Row],[KATEGORI]]="A+B: KØRETØJER I ALT",Q4792/Cleaned_data[[#This Row],[TOTAL]],0)</f>
        <v>0</v>
      </c>
    </row>
    <row r="4795" spans="1:18" x14ac:dyDescent="0.2">
      <c r="A4795">
        <v>86</v>
      </c>
      <c r="B4795" s="1" t="s">
        <v>87</v>
      </c>
      <c r="C4795">
        <v>2017</v>
      </c>
      <c r="D4795" s="1" t="s">
        <v>20</v>
      </c>
      <c r="E4795">
        <v>1444</v>
      </c>
      <c r="F4795">
        <v>1370</v>
      </c>
      <c r="G4795">
        <v>1204</v>
      </c>
      <c r="H4795">
        <v>1188</v>
      </c>
      <c r="I4795">
        <v>1376</v>
      </c>
      <c r="J4795">
        <v>1404</v>
      </c>
      <c r="K4795">
        <v>1303</v>
      </c>
      <c r="L4795">
        <v>1498</v>
      </c>
      <c r="M4795">
        <v>1650</v>
      </c>
      <c r="N4795">
        <v>1610</v>
      </c>
      <c r="O4795">
        <v>1597</v>
      </c>
      <c r="P4795">
        <v>1469</v>
      </c>
      <c r="Q4795">
        <v>17113</v>
      </c>
      <c r="R4795">
        <f>IF(Cleaned_data[[#This Row],[KATEGORI]]="A+B: KØRETØJER I ALT",Q4793/Cleaned_data[[#This Row],[TOTAL]],0)</f>
        <v>0</v>
      </c>
    </row>
    <row r="4796" spans="1:18" x14ac:dyDescent="0.2">
      <c r="A4796">
        <v>86</v>
      </c>
      <c r="B4796" s="1" t="s">
        <v>87</v>
      </c>
      <c r="C4796">
        <v>2017</v>
      </c>
      <c r="D4796" s="1" t="s">
        <v>21</v>
      </c>
      <c r="E4796">
        <v>58</v>
      </c>
      <c r="F4796">
        <v>56</v>
      </c>
      <c r="G4796">
        <v>62</v>
      </c>
      <c r="H4796">
        <v>45</v>
      </c>
      <c r="I4796">
        <v>35</v>
      </c>
      <c r="J4796">
        <v>36</v>
      </c>
      <c r="K4796">
        <v>31</v>
      </c>
      <c r="L4796">
        <v>23</v>
      </c>
      <c r="M4796">
        <v>12</v>
      </c>
      <c r="N4796">
        <v>13</v>
      </c>
      <c r="O4796">
        <v>6</v>
      </c>
      <c r="P4796">
        <v>2</v>
      </c>
      <c r="Q4796">
        <v>379</v>
      </c>
      <c r="R4796">
        <f>IF(Cleaned_data[[#This Row],[KATEGORI]]="A+B: KØRETØJER I ALT",Q4794/Cleaned_data[[#This Row],[TOTAL]],0)</f>
        <v>0</v>
      </c>
    </row>
    <row r="4797" spans="1:18" x14ac:dyDescent="0.2">
      <c r="A4797">
        <v>86</v>
      </c>
      <c r="B4797" s="1" t="s">
        <v>87</v>
      </c>
      <c r="C4797">
        <v>2017</v>
      </c>
      <c r="D4797" s="1" t="s">
        <v>22</v>
      </c>
      <c r="E4797">
        <v>105</v>
      </c>
      <c r="F4797">
        <v>103</v>
      </c>
      <c r="G4797">
        <v>103</v>
      </c>
      <c r="H4797">
        <v>82</v>
      </c>
      <c r="I4797">
        <v>71</v>
      </c>
      <c r="J4797">
        <v>72</v>
      </c>
      <c r="K4797">
        <v>73</v>
      </c>
      <c r="L4797">
        <v>73</v>
      </c>
      <c r="M4797">
        <v>58</v>
      </c>
      <c r="N4797">
        <v>75</v>
      </c>
      <c r="O4797">
        <v>57</v>
      </c>
      <c r="P4797">
        <v>33</v>
      </c>
      <c r="Q4797">
        <v>905</v>
      </c>
      <c r="R4797">
        <f>IF(Cleaned_data[[#This Row],[KATEGORI]]="A+B: KØRETØJER I ALT",Q4795/Cleaned_data[[#This Row],[TOTAL]],0)</f>
        <v>0</v>
      </c>
    </row>
    <row r="4798" spans="1:18" x14ac:dyDescent="0.2">
      <c r="A4798">
        <v>86</v>
      </c>
      <c r="B4798" s="1" t="s">
        <v>87</v>
      </c>
      <c r="C4798">
        <v>2017</v>
      </c>
      <c r="D4798" s="1" t="s">
        <v>23</v>
      </c>
      <c r="E4798">
        <v>1549</v>
      </c>
      <c r="F4798">
        <v>1473</v>
      </c>
      <c r="G4798">
        <v>1307</v>
      </c>
      <c r="H4798">
        <v>1270</v>
      </c>
      <c r="I4798">
        <v>1447</v>
      </c>
      <c r="J4798">
        <v>1476</v>
      </c>
      <c r="K4798">
        <v>1376</v>
      </c>
      <c r="L4798">
        <v>1571</v>
      </c>
      <c r="M4798">
        <v>1708</v>
      </c>
      <c r="N4798">
        <v>1685</v>
      </c>
      <c r="O4798">
        <v>1654</v>
      </c>
      <c r="P4798">
        <v>1502</v>
      </c>
      <c r="Q4798">
        <v>18018</v>
      </c>
      <c r="R4798">
        <f>IF(Cleaned_data[[#This Row],[KATEGORI]]="A+B: KØRETØJER I ALT",Q4796/Cleaned_data[[#This Row],[TOTAL]],0)</f>
        <v>2.1034521034521036E-2</v>
      </c>
    </row>
    <row r="4799" spans="1:18" x14ac:dyDescent="0.2">
      <c r="A4799">
        <v>86</v>
      </c>
      <c r="B4799" s="1" t="s">
        <v>87</v>
      </c>
      <c r="C4799">
        <v>2017</v>
      </c>
      <c r="D4799" s="1" t="s">
        <v>24</v>
      </c>
      <c r="E4799">
        <v>44</v>
      </c>
      <c r="F4799">
        <v>75</v>
      </c>
      <c r="G4799">
        <v>39</v>
      </c>
      <c r="H4799">
        <v>35</v>
      </c>
      <c r="I4799">
        <v>37</v>
      </c>
      <c r="J4799">
        <v>35</v>
      </c>
      <c r="K4799">
        <v>66</v>
      </c>
      <c r="L4799">
        <v>64</v>
      </c>
      <c r="M4799">
        <v>75</v>
      </c>
      <c r="N4799">
        <v>79</v>
      </c>
      <c r="O4799">
        <v>47</v>
      </c>
      <c r="P4799">
        <v>30</v>
      </c>
      <c r="Q4799">
        <v>626</v>
      </c>
      <c r="R4799">
        <f>IF(Cleaned_data[[#This Row],[KATEGORI]]="A+B: KØRETØJER I ALT",Q4797/Cleaned_data[[#This Row],[TOTAL]],0)</f>
        <v>0</v>
      </c>
    </row>
    <row r="4800" spans="1:18" x14ac:dyDescent="0.2">
      <c r="A4800">
        <v>86</v>
      </c>
      <c r="B4800" s="1" t="s">
        <v>87</v>
      </c>
      <c r="C4800">
        <v>2017</v>
      </c>
      <c r="D4800" s="1" t="s">
        <v>25</v>
      </c>
      <c r="E4800">
        <v>2427</v>
      </c>
      <c r="F4800">
        <v>3719</v>
      </c>
      <c r="G4800">
        <v>1684</v>
      </c>
      <c r="H4800">
        <v>1033</v>
      </c>
      <c r="I4800">
        <v>1000</v>
      </c>
      <c r="J4800">
        <v>1161</v>
      </c>
      <c r="K4800">
        <v>1262</v>
      </c>
      <c r="L4800">
        <v>1363</v>
      </c>
      <c r="M4800">
        <v>2387</v>
      </c>
      <c r="N4800">
        <v>2895</v>
      </c>
      <c r="O4800">
        <v>2410</v>
      </c>
      <c r="P4800">
        <v>1674</v>
      </c>
      <c r="Q4800">
        <v>23015</v>
      </c>
      <c r="R4800">
        <f>IF(Cleaned_data[[#This Row],[KATEGORI]]="A+B: KØRETØJER I ALT",Q4798/Cleaned_data[[#This Row],[TOTAL]],0)</f>
        <v>0</v>
      </c>
    </row>
    <row r="4801" spans="1:18" x14ac:dyDescent="0.2">
      <c r="A4801">
        <v>86</v>
      </c>
      <c r="B4801" s="1" t="s">
        <v>87</v>
      </c>
      <c r="C4801">
        <v>2017</v>
      </c>
      <c r="D4801" s="1" t="s">
        <v>26</v>
      </c>
      <c r="E4801">
        <v>2471</v>
      </c>
      <c r="F4801">
        <v>3794</v>
      </c>
      <c r="G4801">
        <v>1723</v>
      </c>
      <c r="H4801">
        <v>1068</v>
      </c>
      <c r="I4801">
        <v>1037</v>
      </c>
      <c r="J4801">
        <v>1196</v>
      </c>
      <c r="K4801">
        <v>1328</v>
      </c>
      <c r="L4801">
        <v>1427</v>
      </c>
      <c r="M4801">
        <v>2462</v>
      </c>
      <c r="N4801">
        <v>2974</v>
      </c>
      <c r="O4801">
        <v>2457</v>
      </c>
      <c r="P4801">
        <v>1704</v>
      </c>
      <c r="Q4801">
        <v>23641</v>
      </c>
      <c r="R4801">
        <f>IF(Cleaned_data[[#This Row],[KATEGORI]]="A+B: KØRETØJER I ALT",Q4799/Cleaned_data[[#This Row],[TOTAL]],0)</f>
        <v>0</v>
      </c>
    </row>
    <row r="4802" spans="1:18" x14ac:dyDescent="0.2">
      <c r="A4802">
        <v>86</v>
      </c>
      <c r="B4802" s="1" t="s">
        <v>87</v>
      </c>
      <c r="C4802">
        <v>2019</v>
      </c>
      <c r="D4802" s="1" t="s">
        <v>18</v>
      </c>
      <c r="E4802">
        <v>1215</v>
      </c>
      <c r="F4802">
        <v>1163</v>
      </c>
      <c r="G4802">
        <v>934</v>
      </c>
      <c r="H4802">
        <v>757</v>
      </c>
      <c r="I4802">
        <v>756</v>
      </c>
      <c r="J4802">
        <v>849</v>
      </c>
      <c r="K4802">
        <v>949</v>
      </c>
      <c r="L4802">
        <v>1161</v>
      </c>
      <c r="M4802">
        <v>1420</v>
      </c>
      <c r="N4802">
        <v>1504</v>
      </c>
      <c r="O4802">
        <v>1483</v>
      </c>
      <c r="P4802">
        <v>1145</v>
      </c>
      <c r="Q4802">
        <v>13336</v>
      </c>
      <c r="R4802">
        <f>IF(Cleaned_data[[#This Row],[KATEGORI]]="A+B: KØRETØJER I ALT",Q4800/Cleaned_data[[#This Row],[TOTAL]],0)</f>
        <v>0</v>
      </c>
    </row>
    <row r="4803" spans="1:18" x14ac:dyDescent="0.2">
      <c r="A4803">
        <v>86</v>
      </c>
      <c r="B4803" s="1" t="s">
        <v>87</v>
      </c>
      <c r="C4803">
        <v>2019</v>
      </c>
      <c r="D4803" s="1" t="s">
        <v>19</v>
      </c>
      <c r="E4803">
        <v>278</v>
      </c>
      <c r="F4803">
        <v>263</v>
      </c>
      <c r="G4803">
        <v>333</v>
      </c>
      <c r="H4803">
        <v>344</v>
      </c>
      <c r="I4803">
        <v>362</v>
      </c>
      <c r="J4803">
        <v>294</v>
      </c>
      <c r="K4803">
        <v>293</v>
      </c>
      <c r="L4803">
        <v>315</v>
      </c>
      <c r="M4803">
        <v>263</v>
      </c>
      <c r="N4803">
        <v>193</v>
      </c>
      <c r="O4803">
        <v>155</v>
      </c>
      <c r="P4803">
        <v>129</v>
      </c>
      <c r="Q4803">
        <v>3222</v>
      </c>
      <c r="R4803">
        <f>IF(Cleaned_data[[#This Row],[KATEGORI]]="A+B: KØRETØJER I ALT",Q4801/Cleaned_data[[#This Row],[TOTAL]],0)</f>
        <v>0</v>
      </c>
    </row>
    <row r="4804" spans="1:18" x14ac:dyDescent="0.2">
      <c r="A4804">
        <v>86</v>
      </c>
      <c r="B4804" s="1" t="s">
        <v>87</v>
      </c>
      <c r="C4804">
        <v>2019</v>
      </c>
      <c r="D4804" s="1" t="s">
        <v>20</v>
      </c>
      <c r="E4804">
        <v>1493</v>
      </c>
      <c r="F4804">
        <v>1426</v>
      </c>
      <c r="G4804">
        <v>1267</v>
      </c>
      <c r="H4804">
        <v>1101</v>
      </c>
      <c r="I4804">
        <v>1118</v>
      </c>
      <c r="J4804">
        <v>1143</v>
      </c>
      <c r="K4804">
        <v>1242</v>
      </c>
      <c r="L4804">
        <v>1476</v>
      </c>
      <c r="M4804">
        <v>1683</v>
      </c>
      <c r="N4804">
        <v>1697</v>
      </c>
      <c r="O4804">
        <v>1638</v>
      </c>
      <c r="P4804">
        <v>1274</v>
      </c>
      <c r="Q4804">
        <v>16558</v>
      </c>
      <c r="R4804">
        <f>IF(Cleaned_data[[#This Row],[KATEGORI]]="A+B: KØRETØJER I ALT",Q4802/Cleaned_data[[#This Row],[TOTAL]],0)</f>
        <v>0</v>
      </c>
    </row>
    <row r="4805" spans="1:18" x14ac:dyDescent="0.2">
      <c r="A4805">
        <v>86</v>
      </c>
      <c r="B4805" s="1" t="s">
        <v>87</v>
      </c>
      <c r="C4805">
        <v>2019</v>
      </c>
      <c r="D4805" s="1" t="s">
        <v>21</v>
      </c>
      <c r="E4805">
        <v>50</v>
      </c>
      <c r="F4805">
        <v>71</v>
      </c>
      <c r="G4805">
        <v>53</v>
      </c>
      <c r="H4805">
        <v>62</v>
      </c>
      <c r="I4805">
        <v>42</v>
      </c>
      <c r="J4805">
        <v>34</v>
      </c>
      <c r="K4805">
        <v>34</v>
      </c>
      <c r="L4805">
        <v>23</v>
      </c>
      <c r="M4805">
        <v>18</v>
      </c>
      <c r="N4805">
        <v>9</v>
      </c>
      <c r="O4805">
        <v>3</v>
      </c>
      <c r="P4805">
        <v>2</v>
      </c>
      <c r="Q4805">
        <v>401</v>
      </c>
      <c r="R4805">
        <f>IF(Cleaned_data[[#This Row],[KATEGORI]]="A+B: KØRETØJER I ALT",Q4803/Cleaned_data[[#This Row],[TOTAL]],0)</f>
        <v>0</v>
      </c>
    </row>
    <row r="4806" spans="1:18" x14ac:dyDescent="0.2">
      <c r="A4806">
        <v>86</v>
      </c>
      <c r="B4806" s="1" t="s">
        <v>87</v>
      </c>
      <c r="C4806">
        <v>2019</v>
      </c>
      <c r="D4806" s="1" t="s">
        <v>22</v>
      </c>
      <c r="E4806">
        <v>97</v>
      </c>
      <c r="F4806">
        <v>123</v>
      </c>
      <c r="G4806">
        <v>99</v>
      </c>
      <c r="H4806">
        <v>102</v>
      </c>
      <c r="I4806">
        <v>84</v>
      </c>
      <c r="J4806">
        <v>76</v>
      </c>
      <c r="K4806">
        <v>78</v>
      </c>
      <c r="L4806">
        <v>80</v>
      </c>
      <c r="M4806">
        <v>73</v>
      </c>
      <c r="N4806">
        <v>61</v>
      </c>
      <c r="O4806">
        <v>55</v>
      </c>
      <c r="P4806">
        <v>34</v>
      </c>
      <c r="Q4806">
        <v>962</v>
      </c>
      <c r="R4806">
        <f>IF(Cleaned_data[[#This Row],[KATEGORI]]="A+B: KØRETØJER I ALT",Q4804/Cleaned_data[[#This Row],[TOTAL]],0)</f>
        <v>0</v>
      </c>
    </row>
    <row r="4807" spans="1:18" x14ac:dyDescent="0.2">
      <c r="A4807">
        <v>86</v>
      </c>
      <c r="B4807" s="1" t="s">
        <v>87</v>
      </c>
      <c r="C4807">
        <v>2019</v>
      </c>
      <c r="D4807" s="1" t="s">
        <v>23</v>
      </c>
      <c r="E4807">
        <v>1590</v>
      </c>
      <c r="F4807">
        <v>1549</v>
      </c>
      <c r="G4807">
        <v>1366</v>
      </c>
      <c r="H4807">
        <v>1203</v>
      </c>
      <c r="I4807">
        <v>1202</v>
      </c>
      <c r="J4807">
        <v>1219</v>
      </c>
      <c r="K4807">
        <v>1320</v>
      </c>
      <c r="L4807">
        <v>1556</v>
      </c>
      <c r="M4807">
        <v>1756</v>
      </c>
      <c r="N4807">
        <v>1758</v>
      </c>
      <c r="O4807">
        <v>1693</v>
      </c>
      <c r="P4807">
        <v>1308</v>
      </c>
      <c r="Q4807">
        <v>17520</v>
      </c>
      <c r="R4807">
        <f>IF(Cleaned_data[[#This Row],[KATEGORI]]="A+B: KØRETØJER I ALT",Q4805/Cleaned_data[[#This Row],[TOTAL]],0)</f>
        <v>2.2888127853881279E-2</v>
      </c>
    </row>
    <row r="4808" spans="1:18" x14ac:dyDescent="0.2">
      <c r="A4808">
        <v>86</v>
      </c>
      <c r="B4808" s="1" t="s">
        <v>87</v>
      </c>
      <c r="C4808">
        <v>2019</v>
      </c>
      <c r="D4808" s="1" t="s">
        <v>24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f>IF(Cleaned_data[[#This Row],[KATEGORI]]="A+B: KØRETØJER I ALT",Q4806/Cleaned_data[[#This Row],[TOTAL]],0)</f>
        <v>0</v>
      </c>
    </row>
    <row r="4809" spans="1:18" x14ac:dyDescent="0.2">
      <c r="A4809">
        <v>86</v>
      </c>
      <c r="B4809" s="1" t="s">
        <v>87</v>
      </c>
      <c r="C4809">
        <v>2019</v>
      </c>
      <c r="D4809" s="1" t="s">
        <v>25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f>IF(Cleaned_data[[#This Row],[KATEGORI]]="A+B: KØRETØJER I ALT",Q4807/Cleaned_data[[#This Row],[TOTAL]],0)</f>
        <v>0</v>
      </c>
    </row>
    <row r="4810" spans="1:18" x14ac:dyDescent="0.2">
      <c r="A4810">
        <v>86</v>
      </c>
      <c r="B4810" s="1" t="s">
        <v>87</v>
      </c>
      <c r="C4810">
        <v>2019</v>
      </c>
      <c r="D4810" s="1" t="s">
        <v>26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f>IF(Cleaned_data[[#This Row],[KATEGORI]]="A+B: KØRETØJER I ALT",Q4808/Cleaned_data[[#This Row],[TOTAL]],0)</f>
        <v>0</v>
      </c>
    </row>
    <row r="4811" spans="1:18" x14ac:dyDescent="0.2">
      <c r="A4811">
        <v>86</v>
      </c>
      <c r="B4811" s="1" t="s">
        <v>87</v>
      </c>
      <c r="C4811">
        <v>2023</v>
      </c>
      <c r="D4811" s="1" t="s">
        <v>18</v>
      </c>
      <c r="E4811">
        <v>1049</v>
      </c>
      <c r="F4811">
        <v>1091</v>
      </c>
      <c r="G4811">
        <v>940</v>
      </c>
      <c r="H4811">
        <v>753</v>
      </c>
      <c r="I4811">
        <v>735</v>
      </c>
      <c r="J4811">
        <v>825</v>
      </c>
      <c r="K4811">
        <v>955</v>
      </c>
      <c r="L4811">
        <v>1081</v>
      </c>
      <c r="M4811">
        <v>1385</v>
      </c>
      <c r="N4811">
        <v>1423</v>
      </c>
      <c r="O4811">
        <v>1234</v>
      </c>
      <c r="P4811">
        <v>957</v>
      </c>
      <c r="Q4811">
        <v>12428</v>
      </c>
      <c r="R4811">
        <f>IF(Cleaned_data[[#This Row],[KATEGORI]]="A+B: KØRETØJER I ALT",Q4809/Cleaned_data[[#This Row],[TOTAL]],0)</f>
        <v>0</v>
      </c>
    </row>
    <row r="4812" spans="1:18" x14ac:dyDescent="0.2">
      <c r="A4812">
        <v>86</v>
      </c>
      <c r="B4812" s="1" t="s">
        <v>87</v>
      </c>
      <c r="C4812">
        <v>2023</v>
      </c>
      <c r="D4812" s="1" t="s">
        <v>19</v>
      </c>
      <c r="E4812">
        <v>280</v>
      </c>
      <c r="F4812">
        <v>228</v>
      </c>
      <c r="G4812">
        <v>316</v>
      </c>
      <c r="H4812">
        <v>323</v>
      </c>
      <c r="I4812">
        <v>353</v>
      </c>
      <c r="J4812">
        <v>321</v>
      </c>
      <c r="K4812">
        <v>280</v>
      </c>
      <c r="L4812">
        <v>291</v>
      </c>
      <c r="M4812">
        <v>219</v>
      </c>
      <c r="N4812">
        <v>159</v>
      </c>
      <c r="O4812">
        <v>145</v>
      </c>
      <c r="P4812">
        <v>115</v>
      </c>
      <c r="Q4812">
        <v>3030</v>
      </c>
      <c r="R4812">
        <f>IF(Cleaned_data[[#This Row],[KATEGORI]]="A+B: KØRETØJER I ALT",Q4810/Cleaned_data[[#This Row],[TOTAL]],0)</f>
        <v>0</v>
      </c>
    </row>
    <row r="4813" spans="1:18" x14ac:dyDescent="0.2">
      <c r="A4813">
        <v>86</v>
      </c>
      <c r="B4813" s="1" t="s">
        <v>87</v>
      </c>
      <c r="C4813">
        <v>2023</v>
      </c>
      <c r="D4813" s="1" t="s">
        <v>20</v>
      </c>
      <c r="E4813">
        <v>1329</v>
      </c>
      <c r="F4813">
        <v>1319</v>
      </c>
      <c r="G4813">
        <v>1256</v>
      </c>
      <c r="H4813">
        <v>1076</v>
      </c>
      <c r="I4813">
        <v>1088</v>
      </c>
      <c r="J4813">
        <v>1146</v>
      </c>
      <c r="K4813">
        <v>1235</v>
      </c>
      <c r="L4813">
        <v>1372</v>
      </c>
      <c r="M4813">
        <v>1604</v>
      </c>
      <c r="N4813">
        <v>1582</v>
      </c>
      <c r="O4813">
        <v>1379</v>
      </c>
      <c r="P4813">
        <v>1072</v>
      </c>
      <c r="Q4813">
        <v>15458</v>
      </c>
      <c r="R4813">
        <f>IF(Cleaned_data[[#This Row],[KATEGORI]]="A+B: KØRETØJER I ALT",Q4811/Cleaned_data[[#This Row],[TOTAL]],0)</f>
        <v>0</v>
      </c>
    </row>
    <row r="4814" spans="1:18" x14ac:dyDescent="0.2">
      <c r="A4814">
        <v>86</v>
      </c>
      <c r="B4814" s="1" t="s">
        <v>87</v>
      </c>
      <c r="C4814">
        <v>2023</v>
      </c>
      <c r="D4814" s="1" t="s">
        <v>21</v>
      </c>
      <c r="E4814">
        <v>53</v>
      </c>
      <c r="F4814">
        <v>46</v>
      </c>
      <c r="G4814">
        <v>54</v>
      </c>
      <c r="H4814">
        <v>55</v>
      </c>
      <c r="I4814">
        <v>48</v>
      </c>
      <c r="J4814">
        <v>36</v>
      </c>
      <c r="K4814">
        <v>36</v>
      </c>
      <c r="L4814">
        <v>33</v>
      </c>
      <c r="M4814">
        <v>11</v>
      </c>
      <c r="N4814">
        <v>11</v>
      </c>
      <c r="O4814">
        <v>13</v>
      </c>
      <c r="P4814">
        <v>3</v>
      </c>
      <c r="Q4814">
        <v>399</v>
      </c>
      <c r="R4814">
        <f>IF(Cleaned_data[[#This Row],[KATEGORI]]="A+B: KØRETØJER I ALT",Q4812/Cleaned_data[[#This Row],[TOTAL]],0)</f>
        <v>0</v>
      </c>
    </row>
    <row r="4815" spans="1:18" x14ac:dyDescent="0.2">
      <c r="A4815">
        <v>86</v>
      </c>
      <c r="B4815" s="1" t="s">
        <v>87</v>
      </c>
      <c r="C4815">
        <v>2023</v>
      </c>
      <c r="D4815" s="1" t="s">
        <v>22</v>
      </c>
      <c r="E4815">
        <v>80</v>
      </c>
      <c r="F4815">
        <v>75</v>
      </c>
      <c r="G4815">
        <v>91</v>
      </c>
      <c r="H4815">
        <v>97</v>
      </c>
      <c r="I4815">
        <v>83</v>
      </c>
      <c r="J4815">
        <v>61</v>
      </c>
      <c r="K4815">
        <v>63</v>
      </c>
      <c r="L4815">
        <v>64</v>
      </c>
      <c r="M4815">
        <v>43</v>
      </c>
      <c r="N4815">
        <v>34</v>
      </c>
      <c r="O4815">
        <v>41</v>
      </c>
      <c r="P4815">
        <v>23</v>
      </c>
      <c r="Q4815">
        <v>755</v>
      </c>
      <c r="R4815">
        <f>IF(Cleaned_data[[#This Row],[KATEGORI]]="A+B: KØRETØJER I ALT",Q4813/Cleaned_data[[#This Row],[TOTAL]],0)</f>
        <v>0</v>
      </c>
    </row>
    <row r="4816" spans="1:18" x14ac:dyDescent="0.2">
      <c r="A4816">
        <v>86</v>
      </c>
      <c r="B4816" s="1" t="s">
        <v>87</v>
      </c>
      <c r="C4816">
        <v>2023</v>
      </c>
      <c r="D4816" s="1" t="s">
        <v>23</v>
      </c>
      <c r="E4816">
        <v>1409</v>
      </c>
      <c r="F4816">
        <v>1394</v>
      </c>
      <c r="G4816">
        <v>1347</v>
      </c>
      <c r="H4816">
        <v>1173</v>
      </c>
      <c r="I4816">
        <v>1171</v>
      </c>
      <c r="J4816">
        <v>1207</v>
      </c>
      <c r="K4816">
        <v>1298</v>
      </c>
      <c r="L4816">
        <v>1436</v>
      </c>
      <c r="M4816">
        <v>1647</v>
      </c>
      <c r="N4816">
        <v>1616</v>
      </c>
      <c r="O4816">
        <v>1420</v>
      </c>
      <c r="P4816">
        <v>1095</v>
      </c>
      <c r="Q4816">
        <v>16213</v>
      </c>
      <c r="R4816">
        <f>IF(Cleaned_data[[#This Row],[KATEGORI]]="A+B: KØRETØJER I ALT",Q4814/Cleaned_data[[#This Row],[TOTAL]],0)</f>
        <v>2.460988095972368E-2</v>
      </c>
    </row>
    <row r="4817" spans="1:18" x14ac:dyDescent="0.2">
      <c r="A4817">
        <v>86</v>
      </c>
      <c r="B4817" s="1" t="s">
        <v>87</v>
      </c>
      <c r="C4817">
        <v>2023</v>
      </c>
      <c r="D4817" s="1" t="s">
        <v>24</v>
      </c>
      <c r="E4817">
        <v>119</v>
      </c>
      <c r="F4817">
        <v>187</v>
      </c>
      <c r="G4817">
        <v>92</v>
      </c>
      <c r="H4817">
        <v>40</v>
      </c>
      <c r="I4817">
        <v>47</v>
      </c>
      <c r="J4817">
        <v>49</v>
      </c>
      <c r="K4817">
        <v>63</v>
      </c>
      <c r="L4817">
        <v>113</v>
      </c>
      <c r="M4817">
        <v>198</v>
      </c>
      <c r="N4817">
        <v>155</v>
      </c>
      <c r="O4817">
        <v>88</v>
      </c>
      <c r="P4817">
        <v>66</v>
      </c>
      <c r="Q4817">
        <v>1217</v>
      </c>
      <c r="R4817">
        <f>IF(Cleaned_data[[#This Row],[KATEGORI]]="A+B: KØRETØJER I ALT",Q4815/Cleaned_data[[#This Row],[TOTAL]],0)</f>
        <v>0</v>
      </c>
    </row>
    <row r="4818" spans="1:18" x14ac:dyDescent="0.2">
      <c r="A4818">
        <v>86</v>
      </c>
      <c r="B4818" s="1" t="s">
        <v>87</v>
      </c>
      <c r="C4818">
        <v>2023</v>
      </c>
      <c r="D4818" s="1" t="s">
        <v>25</v>
      </c>
      <c r="E4818">
        <v>2456</v>
      </c>
      <c r="F4818">
        <v>3378</v>
      </c>
      <c r="G4818">
        <v>1547</v>
      </c>
      <c r="H4818">
        <v>760</v>
      </c>
      <c r="I4818">
        <v>865</v>
      </c>
      <c r="J4818">
        <v>897</v>
      </c>
      <c r="K4818">
        <v>969</v>
      </c>
      <c r="L4818">
        <v>1410</v>
      </c>
      <c r="M4818">
        <v>2493</v>
      </c>
      <c r="N4818">
        <v>2908</v>
      </c>
      <c r="O4818">
        <v>2350</v>
      </c>
      <c r="P4818">
        <v>1547</v>
      </c>
      <c r="Q4818">
        <v>21580</v>
      </c>
      <c r="R4818">
        <f>IF(Cleaned_data[[#This Row],[KATEGORI]]="A+B: KØRETØJER I ALT",Q4816/Cleaned_data[[#This Row],[TOTAL]],0)</f>
        <v>0</v>
      </c>
    </row>
    <row r="4819" spans="1:18" x14ac:dyDescent="0.2">
      <c r="A4819">
        <v>86</v>
      </c>
      <c r="B4819" s="1" t="s">
        <v>87</v>
      </c>
      <c r="C4819">
        <v>2023</v>
      </c>
      <c r="D4819" s="1" t="s">
        <v>26</v>
      </c>
      <c r="E4819">
        <v>2575</v>
      </c>
      <c r="F4819">
        <v>3565</v>
      </c>
      <c r="G4819">
        <v>1639</v>
      </c>
      <c r="H4819">
        <v>800</v>
      </c>
      <c r="I4819">
        <v>912</v>
      </c>
      <c r="J4819">
        <v>946</v>
      </c>
      <c r="K4819">
        <v>1032</v>
      </c>
      <c r="L4819">
        <v>1523</v>
      </c>
      <c r="M4819">
        <v>2691</v>
      </c>
      <c r="N4819">
        <v>3063</v>
      </c>
      <c r="O4819">
        <v>2438</v>
      </c>
      <c r="P4819">
        <v>1613</v>
      </c>
      <c r="Q4819">
        <v>22797</v>
      </c>
      <c r="R4819">
        <f>IF(Cleaned_data[[#This Row],[KATEGORI]]="A+B: KØRETØJER I ALT",Q4817/Cleaned_data[[#This Row],[TOTAL]],0)</f>
        <v>0</v>
      </c>
    </row>
    <row r="4820" spans="1:18" x14ac:dyDescent="0.2">
      <c r="A4820">
        <v>117</v>
      </c>
      <c r="B4820" s="1" t="s">
        <v>88</v>
      </c>
      <c r="C4820">
        <v>2013</v>
      </c>
      <c r="D4820" s="1" t="s">
        <v>18</v>
      </c>
      <c r="E4820">
        <v>572</v>
      </c>
      <c r="F4820">
        <v>811</v>
      </c>
      <c r="G4820">
        <v>595</v>
      </c>
      <c r="H4820">
        <v>602</v>
      </c>
      <c r="I4820">
        <v>624</v>
      </c>
      <c r="J4820">
        <v>717</v>
      </c>
      <c r="K4820">
        <v>810</v>
      </c>
      <c r="L4820">
        <v>920</v>
      </c>
      <c r="M4820">
        <v>994</v>
      </c>
      <c r="N4820">
        <v>953</v>
      </c>
      <c r="O4820">
        <v>844</v>
      </c>
      <c r="P4820">
        <v>800</v>
      </c>
      <c r="Q4820">
        <v>9242</v>
      </c>
      <c r="R4820">
        <f>IF(Cleaned_data[[#This Row],[KATEGORI]]="A+B: KØRETØJER I ALT",Q4818/Cleaned_data[[#This Row],[TOTAL]],0)</f>
        <v>0</v>
      </c>
    </row>
    <row r="4821" spans="1:18" x14ac:dyDescent="0.2">
      <c r="A4821">
        <v>117</v>
      </c>
      <c r="B4821" s="1" t="s">
        <v>88</v>
      </c>
      <c r="C4821">
        <v>2013</v>
      </c>
      <c r="D4821" s="1" t="s">
        <v>19</v>
      </c>
      <c r="E4821">
        <v>166</v>
      </c>
      <c r="F4821">
        <v>159</v>
      </c>
      <c r="G4821">
        <v>152</v>
      </c>
      <c r="H4821">
        <v>170</v>
      </c>
      <c r="I4821">
        <v>183</v>
      </c>
      <c r="J4821">
        <v>181</v>
      </c>
      <c r="K4821">
        <v>200</v>
      </c>
      <c r="L4821">
        <v>190</v>
      </c>
      <c r="M4821">
        <v>170</v>
      </c>
      <c r="N4821">
        <v>139</v>
      </c>
      <c r="O4821">
        <v>107</v>
      </c>
      <c r="P4821">
        <v>82</v>
      </c>
      <c r="Q4821">
        <v>1899</v>
      </c>
      <c r="R4821">
        <f>IF(Cleaned_data[[#This Row],[KATEGORI]]="A+B: KØRETØJER I ALT",Q4819/Cleaned_data[[#This Row],[TOTAL]],0)</f>
        <v>0</v>
      </c>
    </row>
    <row r="4822" spans="1:18" x14ac:dyDescent="0.2">
      <c r="A4822">
        <v>117</v>
      </c>
      <c r="B4822" s="1" t="s">
        <v>88</v>
      </c>
      <c r="C4822">
        <v>2013</v>
      </c>
      <c r="D4822" s="1" t="s">
        <v>20</v>
      </c>
      <c r="E4822">
        <v>738</v>
      </c>
      <c r="F4822">
        <v>970</v>
      </c>
      <c r="G4822">
        <v>747</v>
      </c>
      <c r="H4822">
        <v>772</v>
      </c>
      <c r="I4822">
        <v>807</v>
      </c>
      <c r="J4822">
        <v>898</v>
      </c>
      <c r="K4822">
        <v>1010</v>
      </c>
      <c r="L4822">
        <v>1110</v>
      </c>
      <c r="M4822">
        <v>1164</v>
      </c>
      <c r="N4822">
        <v>1092</v>
      </c>
      <c r="O4822">
        <v>951</v>
      </c>
      <c r="P4822">
        <v>882</v>
      </c>
      <c r="Q4822">
        <v>11141</v>
      </c>
      <c r="R4822">
        <f>IF(Cleaned_data[[#This Row],[KATEGORI]]="A+B: KØRETØJER I ALT",Q4820/Cleaned_data[[#This Row],[TOTAL]],0)</f>
        <v>0</v>
      </c>
    </row>
    <row r="4823" spans="1:18" x14ac:dyDescent="0.2">
      <c r="A4823">
        <v>117</v>
      </c>
      <c r="B4823" s="1" t="s">
        <v>88</v>
      </c>
      <c r="C4823">
        <v>2013</v>
      </c>
      <c r="D4823" s="1" t="s">
        <v>21</v>
      </c>
      <c r="E4823">
        <v>20</v>
      </c>
      <c r="F4823">
        <v>26</v>
      </c>
      <c r="G4823">
        <v>13</v>
      </c>
      <c r="H4823">
        <v>13</v>
      </c>
      <c r="I4823">
        <v>11</v>
      </c>
      <c r="J4823">
        <v>13</v>
      </c>
      <c r="K4823">
        <v>8</v>
      </c>
      <c r="L4823">
        <v>3</v>
      </c>
      <c r="M4823">
        <v>3</v>
      </c>
      <c r="N4823">
        <v>1</v>
      </c>
      <c r="O4823">
        <v>6</v>
      </c>
      <c r="P4823">
        <v>4</v>
      </c>
      <c r="Q4823">
        <v>121</v>
      </c>
      <c r="R4823">
        <f>IF(Cleaned_data[[#This Row],[KATEGORI]]="A+B: KØRETØJER I ALT",Q4821/Cleaned_data[[#This Row],[TOTAL]],0)</f>
        <v>0</v>
      </c>
    </row>
    <row r="4824" spans="1:18" x14ac:dyDescent="0.2">
      <c r="A4824">
        <v>117</v>
      </c>
      <c r="B4824" s="1" t="s">
        <v>88</v>
      </c>
      <c r="C4824">
        <v>2013</v>
      </c>
      <c r="D4824" s="1" t="s">
        <v>22</v>
      </c>
      <c r="E4824">
        <v>96</v>
      </c>
      <c r="F4824">
        <v>109</v>
      </c>
      <c r="G4824">
        <v>78</v>
      </c>
      <c r="H4824">
        <v>73</v>
      </c>
      <c r="I4824">
        <v>68</v>
      </c>
      <c r="J4824">
        <v>70</v>
      </c>
      <c r="K4824">
        <v>70</v>
      </c>
      <c r="L4824">
        <v>67</v>
      </c>
      <c r="M4824">
        <v>83</v>
      </c>
      <c r="N4824">
        <v>80</v>
      </c>
      <c r="O4824">
        <v>64</v>
      </c>
      <c r="P4824">
        <v>52</v>
      </c>
      <c r="Q4824">
        <v>910</v>
      </c>
      <c r="R4824">
        <f>IF(Cleaned_data[[#This Row],[KATEGORI]]="A+B: KØRETØJER I ALT",Q4822/Cleaned_data[[#This Row],[TOTAL]],0)</f>
        <v>0</v>
      </c>
    </row>
    <row r="4825" spans="1:18" x14ac:dyDescent="0.2">
      <c r="A4825">
        <v>117</v>
      </c>
      <c r="B4825" s="1" t="s">
        <v>88</v>
      </c>
      <c r="C4825">
        <v>2013</v>
      </c>
      <c r="D4825" s="1" t="s">
        <v>23</v>
      </c>
      <c r="E4825">
        <v>834</v>
      </c>
      <c r="F4825">
        <v>1079</v>
      </c>
      <c r="G4825">
        <v>825</v>
      </c>
      <c r="H4825">
        <v>845</v>
      </c>
      <c r="I4825">
        <v>875</v>
      </c>
      <c r="J4825">
        <v>968</v>
      </c>
      <c r="K4825">
        <v>1080</v>
      </c>
      <c r="L4825">
        <v>1177</v>
      </c>
      <c r="M4825">
        <v>1247</v>
      </c>
      <c r="N4825">
        <v>1172</v>
      </c>
      <c r="O4825">
        <v>1015</v>
      </c>
      <c r="P4825">
        <v>934</v>
      </c>
      <c r="Q4825">
        <v>12051</v>
      </c>
      <c r="R4825">
        <f>IF(Cleaned_data[[#This Row],[KATEGORI]]="A+B: KØRETØJER I ALT",Q4823/Cleaned_data[[#This Row],[TOTAL]],0)</f>
        <v>1.0040660526097419E-2</v>
      </c>
    </row>
    <row r="4826" spans="1:18" x14ac:dyDescent="0.2">
      <c r="A4826">
        <v>117</v>
      </c>
      <c r="B4826" s="1" t="s">
        <v>88</v>
      </c>
      <c r="C4826">
        <v>2013</v>
      </c>
      <c r="D4826" s="1" t="s">
        <v>24</v>
      </c>
      <c r="E4826">
        <v>13</v>
      </c>
      <c r="F4826">
        <v>19</v>
      </c>
      <c r="G4826">
        <v>20</v>
      </c>
      <c r="H4826">
        <v>20</v>
      </c>
      <c r="I4826">
        <v>12</v>
      </c>
      <c r="J4826">
        <v>12</v>
      </c>
      <c r="K4826">
        <v>18</v>
      </c>
      <c r="L4826">
        <v>12</v>
      </c>
      <c r="M4826">
        <v>27</v>
      </c>
      <c r="N4826">
        <v>19</v>
      </c>
      <c r="O4826">
        <v>11</v>
      </c>
      <c r="P4826">
        <v>13</v>
      </c>
      <c r="Q4826">
        <v>196</v>
      </c>
      <c r="R4826">
        <f>IF(Cleaned_data[[#This Row],[KATEGORI]]="A+B: KØRETØJER I ALT",Q4824/Cleaned_data[[#This Row],[TOTAL]],0)</f>
        <v>0</v>
      </c>
    </row>
    <row r="4827" spans="1:18" x14ac:dyDescent="0.2">
      <c r="A4827">
        <v>117</v>
      </c>
      <c r="B4827" s="1" t="s">
        <v>88</v>
      </c>
      <c r="C4827">
        <v>2013</v>
      </c>
      <c r="D4827" s="1" t="s">
        <v>25</v>
      </c>
      <c r="E4827">
        <v>1154</v>
      </c>
      <c r="F4827">
        <v>1627</v>
      </c>
      <c r="G4827">
        <v>826</v>
      </c>
      <c r="H4827">
        <v>556</v>
      </c>
      <c r="I4827">
        <v>672</v>
      </c>
      <c r="J4827">
        <v>730</v>
      </c>
      <c r="K4827">
        <v>842</v>
      </c>
      <c r="L4827">
        <v>1003</v>
      </c>
      <c r="M4827">
        <v>1433</v>
      </c>
      <c r="N4827">
        <v>1577</v>
      </c>
      <c r="O4827">
        <v>1304</v>
      </c>
      <c r="P4827">
        <v>961</v>
      </c>
      <c r="Q4827">
        <v>12685</v>
      </c>
      <c r="R4827">
        <f>IF(Cleaned_data[[#This Row],[KATEGORI]]="A+B: KØRETØJER I ALT",Q4825/Cleaned_data[[#This Row],[TOTAL]],0)</f>
        <v>0</v>
      </c>
    </row>
    <row r="4828" spans="1:18" x14ac:dyDescent="0.2">
      <c r="A4828">
        <v>117</v>
      </c>
      <c r="B4828" s="1" t="s">
        <v>88</v>
      </c>
      <c r="C4828">
        <v>2013</v>
      </c>
      <c r="D4828" s="1" t="s">
        <v>26</v>
      </c>
      <c r="E4828">
        <v>1167</v>
      </c>
      <c r="F4828">
        <v>1646</v>
      </c>
      <c r="G4828">
        <v>846</v>
      </c>
      <c r="H4828">
        <v>576</v>
      </c>
      <c r="I4828">
        <v>684</v>
      </c>
      <c r="J4828">
        <v>742</v>
      </c>
      <c r="K4828">
        <v>860</v>
      </c>
      <c r="L4828">
        <v>1015</v>
      </c>
      <c r="M4828">
        <v>1460</v>
      </c>
      <c r="N4828">
        <v>1596</v>
      </c>
      <c r="O4828">
        <v>1315</v>
      </c>
      <c r="P4828">
        <v>974</v>
      </c>
      <c r="Q4828">
        <v>12881</v>
      </c>
      <c r="R4828">
        <f>IF(Cleaned_data[[#This Row],[KATEGORI]]="A+B: KØRETØJER I ALT",Q4826/Cleaned_data[[#This Row],[TOTAL]],0)</f>
        <v>0</v>
      </c>
    </row>
    <row r="4829" spans="1:18" x14ac:dyDescent="0.2">
      <c r="A4829">
        <v>117</v>
      </c>
      <c r="B4829" s="1" t="s">
        <v>88</v>
      </c>
      <c r="C4829">
        <v>2014</v>
      </c>
      <c r="D4829" s="1" t="s">
        <v>18</v>
      </c>
      <c r="E4829">
        <v>542</v>
      </c>
      <c r="F4829">
        <v>797</v>
      </c>
      <c r="G4829">
        <v>538</v>
      </c>
      <c r="H4829">
        <v>558</v>
      </c>
      <c r="I4829">
        <v>722</v>
      </c>
      <c r="J4829">
        <v>716</v>
      </c>
      <c r="K4829">
        <v>755</v>
      </c>
      <c r="L4829">
        <v>854</v>
      </c>
      <c r="M4829">
        <v>946</v>
      </c>
      <c r="N4829">
        <v>988</v>
      </c>
      <c r="O4829">
        <v>876</v>
      </c>
      <c r="P4829">
        <v>766</v>
      </c>
      <c r="Q4829">
        <v>9058</v>
      </c>
      <c r="R4829">
        <f>IF(Cleaned_data[[#This Row],[KATEGORI]]="A+B: KØRETØJER I ALT",Q4827/Cleaned_data[[#This Row],[TOTAL]],0)</f>
        <v>0</v>
      </c>
    </row>
    <row r="4830" spans="1:18" x14ac:dyDescent="0.2">
      <c r="A4830">
        <v>117</v>
      </c>
      <c r="B4830" s="1" t="s">
        <v>88</v>
      </c>
      <c r="C4830">
        <v>2014</v>
      </c>
      <c r="D4830" s="1" t="s">
        <v>19</v>
      </c>
      <c r="E4830">
        <v>148</v>
      </c>
      <c r="F4830">
        <v>138</v>
      </c>
      <c r="G4830">
        <v>162</v>
      </c>
      <c r="H4830">
        <v>180</v>
      </c>
      <c r="I4830">
        <v>173</v>
      </c>
      <c r="J4830">
        <v>175</v>
      </c>
      <c r="K4830">
        <v>172</v>
      </c>
      <c r="L4830">
        <v>161</v>
      </c>
      <c r="M4830">
        <v>156</v>
      </c>
      <c r="N4830">
        <v>111</v>
      </c>
      <c r="O4830">
        <v>101</v>
      </c>
      <c r="P4830">
        <v>94</v>
      </c>
      <c r="Q4830">
        <v>1771</v>
      </c>
      <c r="R4830">
        <f>IF(Cleaned_data[[#This Row],[KATEGORI]]="A+B: KØRETØJER I ALT",Q4828/Cleaned_data[[#This Row],[TOTAL]],0)</f>
        <v>0</v>
      </c>
    </row>
    <row r="4831" spans="1:18" x14ac:dyDescent="0.2">
      <c r="A4831">
        <v>117</v>
      </c>
      <c r="B4831" s="1" t="s">
        <v>88</v>
      </c>
      <c r="C4831">
        <v>2014</v>
      </c>
      <c r="D4831" s="1" t="s">
        <v>20</v>
      </c>
      <c r="E4831">
        <v>690</v>
      </c>
      <c r="F4831">
        <v>935</v>
      </c>
      <c r="G4831">
        <v>700</v>
      </c>
      <c r="H4831">
        <v>738</v>
      </c>
      <c r="I4831">
        <v>895</v>
      </c>
      <c r="J4831">
        <v>891</v>
      </c>
      <c r="K4831">
        <v>927</v>
      </c>
      <c r="L4831">
        <v>1015</v>
      </c>
      <c r="M4831">
        <v>1102</v>
      </c>
      <c r="N4831">
        <v>1099</v>
      </c>
      <c r="O4831">
        <v>977</v>
      </c>
      <c r="P4831">
        <v>860</v>
      </c>
      <c r="Q4831">
        <v>10829</v>
      </c>
      <c r="R4831">
        <f>IF(Cleaned_data[[#This Row],[KATEGORI]]="A+B: KØRETØJER I ALT",Q4829/Cleaned_data[[#This Row],[TOTAL]],0)</f>
        <v>0</v>
      </c>
    </row>
    <row r="4832" spans="1:18" x14ac:dyDescent="0.2">
      <c r="A4832">
        <v>117</v>
      </c>
      <c r="B4832" s="1" t="s">
        <v>88</v>
      </c>
      <c r="C4832">
        <v>2014</v>
      </c>
      <c r="D4832" s="1" t="s">
        <v>21</v>
      </c>
      <c r="E4832">
        <v>6</v>
      </c>
      <c r="F4832">
        <v>16</v>
      </c>
      <c r="G4832">
        <v>16</v>
      </c>
      <c r="H4832">
        <v>19</v>
      </c>
      <c r="I4832">
        <v>16</v>
      </c>
      <c r="J4832">
        <v>14</v>
      </c>
      <c r="K4832">
        <v>14</v>
      </c>
      <c r="L4832">
        <v>9</v>
      </c>
      <c r="M4832">
        <v>2</v>
      </c>
      <c r="N4832">
        <v>5</v>
      </c>
      <c r="O4832">
        <v>2</v>
      </c>
      <c r="P4832">
        <v>4</v>
      </c>
      <c r="Q4832">
        <v>123</v>
      </c>
      <c r="R4832">
        <f>IF(Cleaned_data[[#This Row],[KATEGORI]]="A+B: KØRETØJER I ALT",Q4830/Cleaned_data[[#This Row],[TOTAL]],0)</f>
        <v>0</v>
      </c>
    </row>
    <row r="4833" spans="1:18" x14ac:dyDescent="0.2">
      <c r="A4833">
        <v>117</v>
      </c>
      <c r="B4833" s="1" t="s">
        <v>88</v>
      </c>
      <c r="C4833">
        <v>2014</v>
      </c>
      <c r="D4833" s="1" t="s">
        <v>22</v>
      </c>
      <c r="E4833">
        <v>77</v>
      </c>
      <c r="F4833">
        <v>96</v>
      </c>
      <c r="G4833">
        <v>81</v>
      </c>
      <c r="H4833">
        <v>75</v>
      </c>
      <c r="I4833">
        <v>74</v>
      </c>
      <c r="J4833">
        <v>72</v>
      </c>
      <c r="K4833">
        <v>74</v>
      </c>
      <c r="L4833">
        <v>74</v>
      </c>
      <c r="M4833">
        <v>76</v>
      </c>
      <c r="N4833">
        <v>84</v>
      </c>
      <c r="O4833">
        <v>65</v>
      </c>
      <c r="P4833">
        <v>51</v>
      </c>
      <c r="Q4833">
        <v>899</v>
      </c>
      <c r="R4833">
        <f>IF(Cleaned_data[[#This Row],[KATEGORI]]="A+B: KØRETØJER I ALT",Q4831/Cleaned_data[[#This Row],[TOTAL]],0)</f>
        <v>0</v>
      </c>
    </row>
    <row r="4834" spans="1:18" x14ac:dyDescent="0.2">
      <c r="A4834">
        <v>117</v>
      </c>
      <c r="B4834" s="1" t="s">
        <v>88</v>
      </c>
      <c r="C4834">
        <v>2014</v>
      </c>
      <c r="D4834" s="1" t="s">
        <v>23</v>
      </c>
      <c r="E4834">
        <v>767</v>
      </c>
      <c r="F4834">
        <v>1031</v>
      </c>
      <c r="G4834">
        <v>781</v>
      </c>
      <c r="H4834">
        <v>813</v>
      </c>
      <c r="I4834">
        <v>969</v>
      </c>
      <c r="J4834">
        <v>963</v>
      </c>
      <c r="K4834">
        <v>1001</v>
      </c>
      <c r="L4834">
        <v>1089</v>
      </c>
      <c r="M4834">
        <v>1178</v>
      </c>
      <c r="N4834">
        <v>1183</v>
      </c>
      <c r="O4834">
        <v>1042</v>
      </c>
      <c r="P4834">
        <v>911</v>
      </c>
      <c r="Q4834">
        <v>11728</v>
      </c>
      <c r="R4834">
        <f>IF(Cleaned_data[[#This Row],[KATEGORI]]="A+B: KØRETØJER I ALT",Q4832/Cleaned_data[[#This Row],[TOTAL]],0)</f>
        <v>1.0487721691678036E-2</v>
      </c>
    </row>
    <row r="4835" spans="1:18" x14ac:dyDescent="0.2">
      <c r="A4835">
        <v>117</v>
      </c>
      <c r="B4835" s="1" t="s">
        <v>88</v>
      </c>
      <c r="C4835">
        <v>2014</v>
      </c>
      <c r="D4835" s="1" t="s">
        <v>24</v>
      </c>
      <c r="E4835">
        <v>16</v>
      </c>
      <c r="F4835">
        <v>35</v>
      </c>
      <c r="G4835">
        <v>10</v>
      </c>
      <c r="H4835">
        <v>11</v>
      </c>
      <c r="I4835">
        <v>16</v>
      </c>
      <c r="J4835">
        <v>16</v>
      </c>
      <c r="K4835">
        <v>7</v>
      </c>
      <c r="L4835">
        <v>16</v>
      </c>
      <c r="M4835">
        <v>23</v>
      </c>
      <c r="N4835">
        <v>27</v>
      </c>
      <c r="O4835">
        <v>16</v>
      </c>
      <c r="P4835">
        <v>12</v>
      </c>
      <c r="Q4835">
        <v>205</v>
      </c>
      <c r="R4835">
        <f>IF(Cleaned_data[[#This Row],[KATEGORI]]="A+B: KØRETØJER I ALT",Q4833/Cleaned_data[[#This Row],[TOTAL]],0)</f>
        <v>0</v>
      </c>
    </row>
    <row r="4836" spans="1:18" x14ac:dyDescent="0.2">
      <c r="A4836">
        <v>117</v>
      </c>
      <c r="B4836" s="1" t="s">
        <v>88</v>
      </c>
      <c r="C4836">
        <v>2014</v>
      </c>
      <c r="D4836" s="1" t="s">
        <v>25</v>
      </c>
      <c r="E4836">
        <v>1193</v>
      </c>
      <c r="F4836">
        <v>1695</v>
      </c>
      <c r="G4836">
        <v>821</v>
      </c>
      <c r="H4836">
        <v>582</v>
      </c>
      <c r="I4836">
        <v>656</v>
      </c>
      <c r="J4836">
        <v>719</v>
      </c>
      <c r="K4836">
        <v>568</v>
      </c>
      <c r="L4836">
        <v>736</v>
      </c>
      <c r="M4836">
        <v>1138</v>
      </c>
      <c r="N4836">
        <v>1454</v>
      </c>
      <c r="O4836">
        <v>1241</v>
      </c>
      <c r="P4836">
        <v>871</v>
      </c>
      <c r="Q4836">
        <v>11674</v>
      </c>
      <c r="R4836">
        <f>IF(Cleaned_data[[#This Row],[KATEGORI]]="A+B: KØRETØJER I ALT",Q4834/Cleaned_data[[#This Row],[TOTAL]],0)</f>
        <v>0</v>
      </c>
    </row>
    <row r="4837" spans="1:18" x14ac:dyDescent="0.2">
      <c r="A4837">
        <v>117</v>
      </c>
      <c r="B4837" s="1" t="s">
        <v>88</v>
      </c>
      <c r="C4837">
        <v>2014</v>
      </c>
      <c r="D4837" s="1" t="s">
        <v>26</v>
      </c>
      <c r="E4837">
        <v>1209</v>
      </c>
      <c r="F4837">
        <v>1730</v>
      </c>
      <c r="G4837">
        <v>831</v>
      </c>
      <c r="H4837">
        <v>593</v>
      </c>
      <c r="I4837">
        <v>672</v>
      </c>
      <c r="J4837">
        <v>735</v>
      </c>
      <c r="K4837">
        <v>575</v>
      </c>
      <c r="L4837">
        <v>752</v>
      </c>
      <c r="M4837">
        <v>1161</v>
      </c>
      <c r="N4837">
        <v>1481</v>
      </c>
      <c r="O4837">
        <v>1257</v>
      </c>
      <c r="P4837">
        <v>883</v>
      </c>
      <c r="Q4837">
        <v>11879</v>
      </c>
      <c r="R4837">
        <f>IF(Cleaned_data[[#This Row],[KATEGORI]]="A+B: KØRETØJER I ALT",Q4835/Cleaned_data[[#This Row],[TOTAL]],0)</f>
        <v>0</v>
      </c>
    </row>
    <row r="4838" spans="1:18" x14ac:dyDescent="0.2">
      <c r="A4838">
        <v>117</v>
      </c>
      <c r="B4838" s="1" t="s">
        <v>88</v>
      </c>
      <c r="C4838">
        <v>2015</v>
      </c>
      <c r="D4838" s="1" t="s">
        <v>18</v>
      </c>
      <c r="E4838">
        <v>365</v>
      </c>
      <c r="F4838">
        <v>447</v>
      </c>
      <c r="G4838">
        <v>410</v>
      </c>
      <c r="H4838">
        <v>430</v>
      </c>
      <c r="I4838">
        <v>445</v>
      </c>
      <c r="J4838">
        <v>508</v>
      </c>
      <c r="K4838">
        <v>554</v>
      </c>
      <c r="L4838">
        <v>528</v>
      </c>
      <c r="M4838">
        <v>563</v>
      </c>
      <c r="N4838">
        <v>520</v>
      </c>
      <c r="O4838">
        <v>564</v>
      </c>
      <c r="P4838">
        <v>572</v>
      </c>
      <c r="Q4838">
        <v>5906</v>
      </c>
      <c r="R4838">
        <f>IF(Cleaned_data[[#This Row],[KATEGORI]]="A+B: KØRETØJER I ALT",Q4836/Cleaned_data[[#This Row],[TOTAL]],0)</f>
        <v>0</v>
      </c>
    </row>
    <row r="4839" spans="1:18" x14ac:dyDescent="0.2">
      <c r="A4839">
        <v>117</v>
      </c>
      <c r="B4839" s="1" t="s">
        <v>88</v>
      </c>
      <c r="C4839">
        <v>2015</v>
      </c>
      <c r="D4839" s="1" t="s">
        <v>19</v>
      </c>
      <c r="E4839">
        <v>102</v>
      </c>
      <c r="F4839">
        <v>123</v>
      </c>
      <c r="G4839">
        <v>133</v>
      </c>
      <c r="H4839">
        <v>134</v>
      </c>
      <c r="I4839">
        <v>129</v>
      </c>
      <c r="J4839">
        <v>137</v>
      </c>
      <c r="K4839">
        <v>128</v>
      </c>
      <c r="L4839">
        <v>105</v>
      </c>
      <c r="M4839">
        <v>87</v>
      </c>
      <c r="N4839">
        <v>73</v>
      </c>
      <c r="O4839">
        <v>71</v>
      </c>
      <c r="P4839">
        <v>48</v>
      </c>
      <c r="Q4839">
        <v>1270</v>
      </c>
      <c r="R4839">
        <f>IF(Cleaned_data[[#This Row],[KATEGORI]]="A+B: KØRETØJER I ALT",Q4837/Cleaned_data[[#This Row],[TOTAL]],0)</f>
        <v>0</v>
      </c>
    </row>
    <row r="4840" spans="1:18" x14ac:dyDescent="0.2">
      <c r="A4840">
        <v>117</v>
      </c>
      <c r="B4840" s="1" t="s">
        <v>88</v>
      </c>
      <c r="C4840">
        <v>2015</v>
      </c>
      <c r="D4840" s="1" t="s">
        <v>20</v>
      </c>
      <c r="E4840">
        <v>467</v>
      </c>
      <c r="F4840">
        <v>570</v>
      </c>
      <c r="G4840">
        <v>543</v>
      </c>
      <c r="H4840">
        <v>564</v>
      </c>
      <c r="I4840">
        <v>574</v>
      </c>
      <c r="J4840">
        <v>645</v>
      </c>
      <c r="K4840">
        <v>682</v>
      </c>
      <c r="L4840">
        <v>633</v>
      </c>
      <c r="M4840">
        <v>650</v>
      </c>
      <c r="N4840">
        <v>593</v>
      </c>
      <c r="O4840">
        <v>635</v>
      </c>
      <c r="P4840">
        <v>620</v>
      </c>
      <c r="Q4840">
        <v>7176</v>
      </c>
      <c r="R4840">
        <f>IF(Cleaned_data[[#This Row],[KATEGORI]]="A+B: KØRETØJER I ALT",Q4838/Cleaned_data[[#This Row],[TOTAL]],0)</f>
        <v>0</v>
      </c>
    </row>
    <row r="4841" spans="1:18" x14ac:dyDescent="0.2">
      <c r="A4841">
        <v>117</v>
      </c>
      <c r="B4841" s="1" t="s">
        <v>88</v>
      </c>
      <c r="C4841">
        <v>2015</v>
      </c>
      <c r="D4841" s="1" t="s">
        <v>21</v>
      </c>
      <c r="E4841">
        <v>16</v>
      </c>
      <c r="F4841">
        <v>14</v>
      </c>
      <c r="G4841">
        <v>15</v>
      </c>
      <c r="H4841">
        <v>10</v>
      </c>
      <c r="I4841">
        <v>12</v>
      </c>
      <c r="J4841">
        <v>15</v>
      </c>
      <c r="K4841">
        <v>4</v>
      </c>
      <c r="L4841">
        <v>8</v>
      </c>
      <c r="M4841">
        <v>7</v>
      </c>
      <c r="N4841">
        <v>5</v>
      </c>
      <c r="O4841">
        <v>2</v>
      </c>
      <c r="P4841">
        <v>0</v>
      </c>
      <c r="Q4841">
        <v>108</v>
      </c>
      <c r="R4841">
        <f>IF(Cleaned_data[[#This Row],[KATEGORI]]="A+B: KØRETØJER I ALT",Q4839/Cleaned_data[[#This Row],[TOTAL]],0)</f>
        <v>0</v>
      </c>
    </row>
    <row r="4842" spans="1:18" x14ac:dyDescent="0.2">
      <c r="A4842">
        <v>117</v>
      </c>
      <c r="B4842" s="1" t="s">
        <v>88</v>
      </c>
      <c r="C4842">
        <v>2015</v>
      </c>
      <c r="D4842" s="1" t="s">
        <v>22</v>
      </c>
      <c r="E4842">
        <v>92</v>
      </c>
      <c r="F4842">
        <v>86</v>
      </c>
      <c r="G4842">
        <v>85</v>
      </c>
      <c r="H4842">
        <v>70</v>
      </c>
      <c r="I4842">
        <v>75</v>
      </c>
      <c r="J4842">
        <v>75</v>
      </c>
      <c r="K4842">
        <v>66</v>
      </c>
      <c r="L4842">
        <v>81</v>
      </c>
      <c r="M4842">
        <v>83</v>
      </c>
      <c r="N4842">
        <v>74</v>
      </c>
      <c r="O4842">
        <v>62</v>
      </c>
      <c r="P4842">
        <v>47</v>
      </c>
      <c r="Q4842">
        <v>896</v>
      </c>
      <c r="R4842">
        <f>IF(Cleaned_data[[#This Row],[KATEGORI]]="A+B: KØRETØJER I ALT",Q4840/Cleaned_data[[#This Row],[TOTAL]],0)</f>
        <v>0</v>
      </c>
    </row>
    <row r="4843" spans="1:18" x14ac:dyDescent="0.2">
      <c r="A4843">
        <v>117</v>
      </c>
      <c r="B4843" s="1" t="s">
        <v>88</v>
      </c>
      <c r="C4843">
        <v>2015</v>
      </c>
      <c r="D4843" s="1" t="s">
        <v>23</v>
      </c>
      <c r="E4843">
        <v>559</v>
      </c>
      <c r="F4843">
        <v>656</v>
      </c>
      <c r="G4843">
        <v>628</v>
      </c>
      <c r="H4843">
        <v>634</v>
      </c>
      <c r="I4843">
        <v>649</v>
      </c>
      <c r="J4843">
        <v>720</v>
      </c>
      <c r="K4843">
        <v>748</v>
      </c>
      <c r="L4843">
        <v>714</v>
      </c>
      <c r="M4843">
        <v>733</v>
      </c>
      <c r="N4843">
        <v>667</v>
      </c>
      <c r="O4843">
        <v>697</v>
      </c>
      <c r="P4843">
        <v>667</v>
      </c>
      <c r="Q4843">
        <v>8072</v>
      </c>
      <c r="R4843">
        <f>IF(Cleaned_data[[#This Row],[KATEGORI]]="A+B: KØRETØJER I ALT",Q4841/Cleaned_data[[#This Row],[TOTAL]],0)</f>
        <v>1.3379583746283449E-2</v>
      </c>
    </row>
    <row r="4844" spans="1:18" x14ac:dyDescent="0.2">
      <c r="A4844">
        <v>117</v>
      </c>
      <c r="B4844" s="1" t="s">
        <v>88</v>
      </c>
      <c r="C4844">
        <v>2015</v>
      </c>
      <c r="D4844" s="1" t="s">
        <v>24</v>
      </c>
      <c r="E4844">
        <v>24</v>
      </c>
      <c r="F4844">
        <v>22</v>
      </c>
      <c r="G4844">
        <v>11</v>
      </c>
      <c r="H4844">
        <v>20</v>
      </c>
      <c r="I4844">
        <v>13</v>
      </c>
      <c r="J4844">
        <v>18</v>
      </c>
      <c r="K4844">
        <v>23</v>
      </c>
      <c r="L4844">
        <v>19</v>
      </c>
      <c r="M4844">
        <v>22</v>
      </c>
      <c r="N4844">
        <v>32</v>
      </c>
      <c r="O4844">
        <v>18</v>
      </c>
      <c r="P4844">
        <v>9</v>
      </c>
      <c r="Q4844">
        <v>231</v>
      </c>
      <c r="R4844">
        <f>IF(Cleaned_data[[#This Row],[KATEGORI]]="A+B: KØRETØJER I ALT",Q4842/Cleaned_data[[#This Row],[TOTAL]],0)</f>
        <v>0</v>
      </c>
    </row>
    <row r="4845" spans="1:18" x14ac:dyDescent="0.2">
      <c r="A4845">
        <v>117</v>
      </c>
      <c r="B4845" s="1" t="s">
        <v>88</v>
      </c>
      <c r="C4845">
        <v>2015</v>
      </c>
      <c r="D4845" s="1" t="s">
        <v>25</v>
      </c>
      <c r="E4845">
        <v>1353</v>
      </c>
      <c r="F4845">
        <v>1713</v>
      </c>
      <c r="G4845">
        <v>888</v>
      </c>
      <c r="H4845">
        <v>643</v>
      </c>
      <c r="I4845">
        <v>619</v>
      </c>
      <c r="J4845">
        <v>713</v>
      </c>
      <c r="K4845">
        <v>754</v>
      </c>
      <c r="L4845">
        <v>923</v>
      </c>
      <c r="M4845">
        <v>1419</v>
      </c>
      <c r="N4845">
        <v>1752</v>
      </c>
      <c r="O4845">
        <v>1434</v>
      </c>
      <c r="P4845">
        <v>1097</v>
      </c>
      <c r="Q4845">
        <v>13308</v>
      </c>
      <c r="R4845">
        <f>IF(Cleaned_data[[#This Row],[KATEGORI]]="A+B: KØRETØJER I ALT",Q4843/Cleaned_data[[#This Row],[TOTAL]],0)</f>
        <v>0</v>
      </c>
    </row>
    <row r="4846" spans="1:18" x14ac:dyDescent="0.2">
      <c r="A4846">
        <v>117</v>
      </c>
      <c r="B4846" s="1" t="s">
        <v>88</v>
      </c>
      <c r="C4846">
        <v>2015</v>
      </c>
      <c r="D4846" s="1" t="s">
        <v>26</v>
      </c>
      <c r="E4846">
        <v>1377</v>
      </c>
      <c r="F4846">
        <v>1735</v>
      </c>
      <c r="G4846">
        <v>899</v>
      </c>
      <c r="H4846">
        <v>663</v>
      </c>
      <c r="I4846">
        <v>632</v>
      </c>
      <c r="J4846">
        <v>731</v>
      </c>
      <c r="K4846">
        <v>777</v>
      </c>
      <c r="L4846">
        <v>942</v>
      </c>
      <c r="M4846">
        <v>1441</v>
      </c>
      <c r="N4846">
        <v>1784</v>
      </c>
      <c r="O4846">
        <v>1452</v>
      </c>
      <c r="P4846">
        <v>1106</v>
      </c>
      <c r="Q4846">
        <v>13539</v>
      </c>
      <c r="R4846">
        <f>IF(Cleaned_data[[#This Row],[KATEGORI]]="A+B: KØRETØJER I ALT",Q4844/Cleaned_data[[#This Row],[TOTAL]],0)</f>
        <v>0</v>
      </c>
    </row>
    <row r="4847" spans="1:18" x14ac:dyDescent="0.2">
      <c r="A4847">
        <v>117</v>
      </c>
      <c r="B4847" s="1" t="s">
        <v>88</v>
      </c>
      <c r="C4847">
        <v>2016</v>
      </c>
      <c r="D4847" s="1" t="s">
        <v>18</v>
      </c>
      <c r="E4847">
        <v>297</v>
      </c>
      <c r="F4847">
        <v>388</v>
      </c>
      <c r="G4847">
        <v>318</v>
      </c>
      <c r="H4847">
        <v>354</v>
      </c>
      <c r="I4847">
        <v>379</v>
      </c>
      <c r="J4847">
        <v>436</v>
      </c>
      <c r="K4847">
        <v>461</v>
      </c>
      <c r="L4847">
        <v>475</v>
      </c>
      <c r="M4847">
        <v>477</v>
      </c>
      <c r="N4847">
        <v>495</v>
      </c>
      <c r="O4847">
        <v>514</v>
      </c>
      <c r="P4847">
        <v>489</v>
      </c>
      <c r="Q4847">
        <v>5083</v>
      </c>
      <c r="R4847">
        <f>IF(Cleaned_data[[#This Row],[KATEGORI]]="A+B: KØRETØJER I ALT",Q4845/Cleaned_data[[#This Row],[TOTAL]],0)</f>
        <v>0</v>
      </c>
    </row>
    <row r="4848" spans="1:18" x14ac:dyDescent="0.2">
      <c r="A4848">
        <v>117</v>
      </c>
      <c r="B4848" s="1" t="s">
        <v>88</v>
      </c>
      <c r="C4848">
        <v>2016</v>
      </c>
      <c r="D4848" s="1" t="s">
        <v>19</v>
      </c>
      <c r="E4848">
        <v>105</v>
      </c>
      <c r="F4848">
        <v>104</v>
      </c>
      <c r="G4848">
        <v>101</v>
      </c>
      <c r="H4848">
        <v>111</v>
      </c>
      <c r="I4848">
        <v>124</v>
      </c>
      <c r="J4848">
        <v>132</v>
      </c>
      <c r="K4848">
        <v>110</v>
      </c>
      <c r="L4848">
        <v>110</v>
      </c>
      <c r="M4848">
        <v>86</v>
      </c>
      <c r="N4848">
        <v>75</v>
      </c>
      <c r="O4848">
        <v>59</v>
      </c>
      <c r="P4848">
        <v>49</v>
      </c>
      <c r="Q4848">
        <v>1166</v>
      </c>
      <c r="R4848">
        <f>IF(Cleaned_data[[#This Row],[KATEGORI]]="A+B: KØRETØJER I ALT",Q4846/Cleaned_data[[#This Row],[TOTAL]],0)</f>
        <v>0</v>
      </c>
    </row>
    <row r="4849" spans="1:18" x14ac:dyDescent="0.2">
      <c r="A4849">
        <v>117</v>
      </c>
      <c r="B4849" s="1" t="s">
        <v>88</v>
      </c>
      <c r="C4849">
        <v>2016</v>
      </c>
      <c r="D4849" s="1" t="s">
        <v>20</v>
      </c>
      <c r="E4849">
        <v>402</v>
      </c>
      <c r="F4849">
        <v>492</v>
      </c>
      <c r="G4849">
        <v>419</v>
      </c>
      <c r="H4849">
        <v>465</v>
      </c>
      <c r="I4849">
        <v>503</v>
      </c>
      <c r="J4849">
        <v>568</v>
      </c>
      <c r="K4849">
        <v>571</v>
      </c>
      <c r="L4849">
        <v>585</v>
      </c>
      <c r="M4849">
        <v>563</v>
      </c>
      <c r="N4849">
        <v>570</v>
      </c>
      <c r="O4849">
        <v>573</v>
      </c>
      <c r="P4849">
        <v>538</v>
      </c>
      <c r="Q4849">
        <v>6249</v>
      </c>
      <c r="R4849">
        <f>IF(Cleaned_data[[#This Row],[KATEGORI]]="A+B: KØRETØJER I ALT",Q4847/Cleaned_data[[#This Row],[TOTAL]],0)</f>
        <v>0</v>
      </c>
    </row>
    <row r="4850" spans="1:18" x14ac:dyDescent="0.2">
      <c r="A4850">
        <v>117</v>
      </c>
      <c r="B4850" s="1" t="s">
        <v>88</v>
      </c>
      <c r="C4850">
        <v>2016</v>
      </c>
      <c r="D4850" s="1" t="s">
        <v>21</v>
      </c>
      <c r="E4850">
        <v>15</v>
      </c>
      <c r="F4850">
        <v>11</v>
      </c>
      <c r="G4850">
        <v>15</v>
      </c>
      <c r="H4850">
        <v>10</v>
      </c>
      <c r="I4850">
        <v>11</v>
      </c>
      <c r="J4850">
        <v>11</v>
      </c>
      <c r="K4850">
        <v>9</v>
      </c>
      <c r="L4850">
        <v>8</v>
      </c>
      <c r="M4850">
        <v>2</v>
      </c>
      <c r="N4850">
        <v>3</v>
      </c>
      <c r="O4850">
        <v>2</v>
      </c>
      <c r="P4850">
        <v>0</v>
      </c>
      <c r="Q4850">
        <v>97</v>
      </c>
      <c r="R4850">
        <f>IF(Cleaned_data[[#This Row],[KATEGORI]]="A+B: KØRETØJER I ALT",Q4848/Cleaned_data[[#This Row],[TOTAL]],0)</f>
        <v>0</v>
      </c>
    </row>
    <row r="4851" spans="1:18" x14ac:dyDescent="0.2">
      <c r="A4851">
        <v>117</v>
      </c>
      <c r="B4851" s="1" t="s">
        <v>88</v>
      </c>
      <c r="C4851">
        <v>2016</v>
      </c>
      <c r="D4851" s="1" t="s">
        <v>22</v>
      </c>
      <c r="E4851">
        <v>80</v>
      </c>
      <c r="F4851">
        <v>83</v>
      </c>
      <c r="G4851">
        <v>83</v>
      </c>
      <c r="H4851">
        <v>81</v>
      </c>
      <c r="I4851">
        <v>74</v>
      </c>
      <c r="J4851">
        <v>76</v>
      </c>
      <c r="K4851">
        <v>75</v>
      </c>
      <c r="L4851">
        <v>80</v>
      </c>
      <c r="M4851">
        <v>77</v>
      </c>
      <c r="N4851">
        <v>79</v>
      </c>
      <c r="O4851">
        <v>65</v>
      </c>
      <c r="P4851">
        <v>48</v>
      </c>
      <c r="Q4851">
        <v>901</v>
      </c>
      <c r="R4851">
        <f>IF(Cleaned_data[[#This Row],[KATEGORI]]="A+B: KØRETØJER I ALT",Q4849/Cleaned_data[[#This Row],[TOTAL]],0)</f>
        <v>0</v>
      </c>
    </row>
    <row r="4852" spans="1:18" x14ac:dyDescent="0.2">
      <c r="A4852">
        <v>117</v>
      </c>
      <c r="B4852" s="1" t="s">
        <v>88</v>
      </c>
      <c r="C4852">
        <v>2016</v>
      </c>
      <c r="D4852" s="1" t="s">
        <v>23</v>
      </c>
      <c r="E4852">
        <v>482</v>
      </c>
      <c r="F4852">
        <v>575</v>
      </c>
      <c r="G4852">
        <v>502</v>
      </c>
      <c r="H4852">
        <v>546</v>
      </c>
      <c r="I4852">
        <v>577</v>
      </c>
      <c r="J4852">
        <v>644</v>
      </c>
      <c r="K4852">
        <v>646</v>
      </c>
      <c r="L4852">
        <v>665</v>
      </c>
      <c r="M4852">
        <v>640</v>
      </c>
      <c r="N4852">
        <v>649</v>
      </c>
      <c r="O4852">
        <v>638</v>
      </c>
      <c r="P4852">
        <v>586</v>
      </c>
      <c r="Q4852">
        <v>7150</v>
      </c>
      <c r="R4852">
        <f>IF(Cleaned_data[[#This Row],[KATEGORI]]="A+B: KØRETØJER I ALT",Q4850/Cleaned_data[[#This Row],[TOTAL]],0)</f>
        <v>1.3566433566433566E-2</v>
      </c>
    </row>
    <row r="4853" spans="1:18" x14ac:dyDescent="0.2">
      <c r="A4853">
        <v>117</v>
      </c>
      <c r="B4853" s="1" t="s">
        <v>88</v>
      </c>
      <c r="C4853">
        <v>2016</v>
      </c>
      <c r="D4853" s="1" t="s">
        <v>24</v>
      </c>
      <c r="E4853">
        <v>16</v>
      </c>
      <c r="F4853">
        <v>34</v>
      </c>
      <c r="G4853">
        <v>17</v>
      </c>
      <c r="H4853">
        <v>14</v>
      </c>
      <c r="I4853">
        <v>11</v>
      </c>
      <c r="J4853">
        <v>15</v>
      </c>
      <c r="K4853">
        <v>12</v>
      </c>
      <c r="L4853">
        <v>16</v>
      </c>
      <c r="M4853">
        <v>18</v>
      </c>
      <c r="N4853">
        <v>44</v>
      </c>
      <c r="O4853">
        <v>14</v>
      </c>
      <c r="P4853">
        <v>10</v>
      </c>
      <c r="Q4853">
        <v>221</v>
      </c>
      <c r="R4853">
        <f>IF(Cleaned_data[[#This Row],[KATEGORI]]="A+B: KØRETØJER I ALT",Q4851/Cleaned_data[[#This Row],[TOTAL]],0)</f>
        <v>0</v>
      </c>
    </row>
    <row r="4854" spans="1:18" x14ac:dyDescent="0.2">
      <c r="A4854">
        <v>117</v>
      </c>
      <c r="B4854" s="1" t="s">
        <v>88</v>
      </c>
      <c r="C4854">
        <v>2016</v>
      </c>
      <c r="D4854" s="1" t="s">
        <v>25</v>
      </c>
      <c r="E4854">
        <v>1107</v>
      </c>
      <c r="F4854">
        <v>1564</v>
      </c>
      <c r="G4854">
        <v>894</v>
      </c>
      <c r="H4854">
        <v>581</v>
      </c>
      <c r="I4854">
        <v>637</v>
      </c>
      <c r="J4854">
        <v>683</v>
      </c>
      <c r="K4854">
        <v>724</v>
      </c>
      <c r="L4854">
        <v>943</v>
      </c>
      <c r="M4854">
        <v>1368</v>
      </c>
      <c r="N4854">
        <v>1680</v>
      </c>
      <c r="O4854">
        <v>1526</v>
      </c>
      <c r="P4854">
        <v>1143</v>
      </c>
      <c r="Q4854">
        <v>12850</v>
      </c>
      <c r="R4854">
        <f>IF(Cleaned_data[[#This Row],[KATEGORI]]="A+B: KØRETØJER I ALT",Q4852/Cleaned_data[[#This Row],[TOTAL]],0)</f>
        <v>0</v>
      </c>
    </row>
    <row r="4855" spans="1:18" x14ac:dyDescent="0.2">
      <c r="A4855">
        <v>117</v>
      </c>
      <c r="B4855" s="1" t="s">
        <v>88</v>
      </c>
      <c r="C4855">
        <v>2016</v>
      </c>
      <c r="D4855" s="1" t="s">
        <v>26</v>
      </c>
      <c r="E4855">
        <v>1123</v>
      </c>
      <c r="F4855">
        <v>1598</v>
      </c>
      <c r="G4855">
        <v>911</v>
      </c>
      <c r="H4855">
        <v>595</v>
      </c>
      <c r="I4855">
        <v>648</v>
      </c>
      <c r="J4855">
        <v>698</v>
      </c>
      <c r="K4855">
        <v>736</v>
      </c>
      <c r="L4855">
        <v>959</v>
      </c>
      <c r="M4855">
        <v>1386</v>
      </c>
      <c r="N4855">
        <v>1724</v>
      </c>
      <c r="O4855">
        <v>1540</v>
      </c>
      <c r="P4855">
        <v>1153</v>
      </c>
      <c r="Q4855">
        <v>13071</v>
      </c>
      <c r="R4855">
        <f>IF(Cleaned_data[[#This Row],[KATEGORI]]="A+B: KØRETØJER I ALT",Q4853/Cleaned_data[[#This Row],[TOTAL]],0)</f>
        <v>0</v>
      </c>
    </row>
    <row r="4856" spans="1:18" x14ac:dyDescent="0.2">
      <c r="A4856">
        <v>117</v>
      </c>
      <c r="B4856" s="1" t="s">
        <v>88</v>
      </c>
      <c r="C4856">
        <v>2019</v>
      </c>
      <c r="D4856" s="1" t="s">
        <v>18</v>
      </c>
      <c r="E4856">
        <v>243</v>
      </c>
      <c r="F4856">
        <v>318</v>
      </c>
      <c r="G4856">
        <v>230</v>
      </c>
      <c r="H4856">
        <v>277</v>
      </c>
      <c r="I4856">
        <v>333</v>
      </c>
      <c r="J4856">
        <v>394</v>
      </c>
      <c r="K4856">
        <v>380</v>
      </c>
      <c r="L4856">
        <v>480</v>
      </c>
      <c r="M4856">
        <v>498</v>
      </c>
      <c r="N4856">
        <v>472</v>
      </c>
      <c r="O4856">
        <v>482</v>
      </c>
      <c r="P4856">
        <v>468</v>
      </c>
      <c r="Q4856">
        <v>4575</v>
      </c>
      <c r="R4856">
        <f>IF(Cleaned_data[[#This Row],[KATEGORI]]="A+B: KØRETØJER I ALT",Q4854/Cleaned_data[[#This Row],[TOTAL]],0)</f>
        <v>0</v>
      </c>
    </row>
    <row r="4857" spans="1:18" x14ac:dyDescent="0.2">
      <c r="A4857">
        <v>117</v>
      </c>
      <c r="B4857" s="1" t="s">
        <v>88</v>
      </c>
      <c r="C4857">
        <v>2019</v>
      </c>
      <c r="D4857" s="1" t="s">
        <v>19</v>
      </c>
      <c r="E4857">
        <v>94</v>
      </c>
      <c r="F4857">
        <v>73</v>
      </c>
      <c r="G4857">
        <v>90</v>
      </c>
      <c r="H4857">
        <v>88</v>
      </c>
      <c r="I4857">
        <v>114</v>
      </c>
      <c r="J4857">
        <v>98</v>
      </c>
      <c r="K4857">
        <v>92</v>
      </c>
      <c r="L4857">
        <v>87</v>
      </c>
      <c r="M4857">
        <v>88</v>
      </c>
      <c r="N4857">
        <v>52</v>
      </c>
      <c r="O4857">
        <v>39</v>
      </c>
      <c r="P4857">
        <v>36</v>
      </c>
      <c r="Q4857">
        <v>951</v>
      </c>
      <c r="R4857">
        <f>IF(Cleaned_data[[#This Row],[KATEGORI]]="A+B: KØRETØJER I ALT",Q4855/Cleaned_data[[#This Row],[TOTAL]],0)</f>
        <v>0</v>
      </c>
    </row>
    <row r="4858" spans="1:18" x14ac:dyDescent="0.2">
      <c r="A4858">
        <v>117</v>
      </c>
      <c r="B4858" s="1" t="s">
        <v>88</v>
      </c>
      <c r="C4858">
        <v>2019</v>
      </c>
      <c r="D4858" s="1" t="s">
        <v>20</v>
      </c>
      <c r="E4858">
        <v>337</v>
      </c>
      <c r="F4858">
        <v>391</v>
      </c>
      <c r="G4858">
        <v>320</v>
      </c>
      <c r="H4858">
        <v>365</v>
      </c>
      <c r="I4858">
        <v>447</v>
      </c>
      <c r="J4858">
        <v>492</v>
      </c>
      <c r="K4858">
        <v>472</v>
      </c>
      <c r="L4858">
        <v>567</v>
      </c>
      <c r="M4858">
        <v>586</v>
      </c>
      <c r="N4858">
        <v>524</v>
      </c>
      <c r="O4858">
        <v>521</v>
      </c>
      <c r="P4858">
        <v>504</v>
      </c>
      <c r="Q4858">
        <v>5526</v>
      </c>
      <c r="R4858">
        <f>IF(Cleaned_data[[#This Row],[KATEGORI]]="A+B: KØRETØJER I ALT",Q4856/Cleaned_data[[#This Row],[TOTAL]],0)</f>
        <v>0</v>
      </c>
    </row>
    <row r="4859" spans="1:18" x14ac:dyDescent="0.2">
      <c r="A4859">
        <v>117</v>
      </c>
      <c r="B4859" s="1" t="s">
        <v>88</v>
      </c>
      <c r="C4859">
        <v>2019</v>
      </c>
      <c r="D4859" s="1" t="s">
        <v>21</v>
      </c>
      <c r="E4859">
        <v>10</v>
      </c>
      <c r="F4859">
        <v>7</v>
      </c>
      <c r="G4859">
        <v>13</v>
      </c>
      <c r="H4859">
        <v>8</v>
      </c>
      <c r="I4859">
        <v>9</v>
      </c>
      <c r="J4859">
        <v>11</v>
      </c>
      <c r="K4859">
        <v>4</v>
      </c>
      <c r="L4859">
        <v>0</v>
      </c>
      <c r="M4859">
        <v>1</v>
      </c>
      <c r="N4859">
        <v>0</v>
      </c>
      <c r="O4859">
        <v>2</v>
      </c>
      <c r="P4859">
        <v>0</v>
      </c>
      <c r="Q4859">
        <v>65</v>
      </c>
      <c r="R4859">
        <f>IF(Cleaned_data[[#This Row],[KATEGORI]]="A+B: KØRETØJER I ALT",Q4857/Cleaned_data[[#This Row],[TOTAL]],0)</f>
        <v>0</v>
      </c>
    </row>
    <row r="4860" spans="1:18" x14ac:dyDescent="0.2">
      <c r="A4860">
        <v>117</v>
      </c>
      <c r="B4860" s="1" t="s">
        <v>88</v>
      </c>
      <c r="C4860">
        <v>2019</v>
      </c>
      <c r="D4860" s="1" t="s">
        <v>22</v>
      </c>
      <c r="E4860">
        <v>71</v>
      </c>
      <c r="F4860">
        <v>71</v>
      </c>
      <c r="G4860">
        <v>80</v>
      </c>
      <c r="H4860">
        <v>64</v>
      </c>
      <c r="I4860">
        <v>66</v>
      </c>
      <c r="J4860">
        <v>69</v>
      </c>
      <c r="K4860">
        <v>65</v>
      </c>
      <c r="L4860">
        <v>61</v>
      </c>
      <c r="M4860">
        <v>61</v>
      </c>
      <c r="N4860">
        <v>66</v>
      </c>
      <c r="O4860">
        <v>61</v>
      </c>
      <c r="P4860">
        <v>48</v>
      </c>
      <c r="Q4860">
        <v>783</v>
      </c>
      <c r="R4860">
        <f>IF(Cleaned_data[[#This Row],[KATEGORI]]="A+B: KØRETØJER I ALT",Q4858/Cleaned_data[[#This Row],[TOTAL]],0)</f>
        <v>0</v>
      </c>
    </row>
    <row r="4861" spans="1:18" x14ac:dyDescent="0.2">
      <c r="A4861">
        <v>117</v>
      </c>
      <c r="B4861" s="1" t="s">
        <v>88</v>
      </c>
      <c r="C4861">
        <v>2019</v>
      </c>
      <c r="D4861" s="1" t="s">
        <v>23</v>
      </c>
      <c r="E4861">
        <v>408</v>
      </c>
      <c r="F4861">
        <v>462</v>
      </c>
      <c r="G4861">
        <v>400</v>
      </c>
      <c r="H4861">
        <v>429</v>
      </c>
      <c r="I4861">
        <v>513</v>
      </c>
      <c r="J4861">
        <v>561</v>
      </c>
      <c r="K4861">
        <v>537</v>
      </c>
      <c r="L4861">
        <v>628</v>
      </c>
      <c r="M4861">
        <v>647</v>
      </c>
      <c r="N4861">
        <v>590</v>
      </c>
      <c r="O4861">
        <v>582</v>
      </c>
      <c r="P4861">
        <v>552</v>
      </c>
      <c r="Q4861">
        <v>6309</v>
      </c>
      <c r="R4861">
        <f>IF(Cleaned_data[[#This Row],[KATEGORI]]="A+B: KØRETØJER I ALT",Q4859/Cleaned_data[[#This Row],[TOTAL]],0)</f>
        <v>1.0302742114439689E-2</v>
      </c>
    </row>
    <row r="4862" spans="1:18" x14ac:dyDescent="0.2">
      <c r="A4862">
        <v>117</v>
      </c>
      <c r="B4862" s="1" t="s">
        <v>88</v>
      </c>
      <c r="C4862">
        <v>2019</v>
      </c>
      <c r="D4862" s="1" t="s">
        <v>24</v>
      </c>
      <c r="E4862">
        <v>47</v>
      </c>
      <c r="F4862">
        <v>71</v>
      </c>
      <c r="G4862">
        <v>35</v>
      </c>
      <c r="H4862">
        <v>14</v>
      </c>
      <c r="I4862">
        <v>18</v>
      </c>
      <c r="J4862">
        <v>23</v>
      </c>
      <c r="K4862">
        <v>40</v>
      </c>
      <c r="L4862">
        <v>44</v>
      </c>
      <c r="M4862">
        <v>56</v>
      </c>
      <c r="N4862">
        <v>59</v>
      </c>
      <c r="O4862">
        <v>30</v>
      </c>
      <c r="P4862">
        <v>34</v>
      </c>
      <c r="Q4862">
        <v>471</v>
      </c>
      <c r="R4862">
        <f>IF(Cleaned_data[[#This Row],[KATEGORI]]="A+B: KØRETØJER I ALT",Q4860/Cleaned_data[[#This Row],[TOTAL]],0)</f>
        <v>0</v>
      </c>
    </row>
    <row r="4863" spans="1:18" x14ac:dyDescent="0.2">
      <c r="A4863">
        <v>117</v>
      </c>
      <c r="B4863" s="1" t="s">
        <v>88</v>
      </c>
      <c r="C4863">
        <v>2019</v>
      </c>
      <c r="D4863" s="1" t="s">
        <v>25</v>
      </c>
      <c r="E4863">
        <v>1714</v>
      </c>
      <c r="F4863">
        <v>2159</v>
      </c>
      <c r="G4863">
        <v>971</v>
      </c>
      <c r="H4863">
        <v>660</v>
      </c>
      <c r="I4863">
        <v>701</v>
      </c>
      <c r="J4863">
        <v>820</v>
      </c>
      <c r="K4863">
        <v>794</v>
      </c>
      <c r="L4863">
        <v>968</v>
      </c>
      <c r="M4863">
        <v>1656</v>
      </c>
      <c r="N4863">
        <v>2035</v>
      </c>
      <c r="O4863">
        <v>1769</v>
      </c>
      <c r="P4863">
        <v>1355</v>
      </c>
      <c r="Q4863">
        <v>15602</v>
      </c>
      <c r="R4863">
        <f>IF(Cleaned_data[[#This Row],[KATEGORI]]="A+B: KØRETØJER I ALT",Q4861/Cleaned_data[[#This Row],[TOTAL]],0)</f>
        <v>0</v>
      </c>
    </row>
    <row r="4864" spans="1:18" x14ac:dyDescent="0.2">
      <c r="A4864">
        <v>117</v>
      </c>
      <c r="B4864" s="1" t="s">
        <v>88</v>
      </c>
      <c r="C4864">
        <v>2019</v>
      </c>
      <c r="D4864" s="1" t="s">
        <v>26</v>
      </c>
      <c r="E4864">
        <v>1761</v>
      </c>
      <c r="F4864">
        <v>2230</v>
      </c>
      <c r="G4864">
        <v>1006</v>
      </c>
      <c r="H4864">
        <v>674</v>
      </c>
      <c r="I4864">
        <v>719</v>
      </c>
      <c r="J4864">
        <v>843</v>
      </c>
      <c r="K4864">
        <v>834</v>
      </c>
      <c r="L4864">
        <v>1012</v>
      </c>
      <c r="M4864">
        <v>1712</v>
      </c>
      <c r="N4864">
        <v>2094</v>
      </c>
      <c r="O4864">
        <v>1799</v>
      </c>
      <c r="P4864">
        <v>1389</v>
      </c>
      <c r="Q4864">
        <v>16073</v>
      </c>
      <c r="R4864">
        <f>IF(Cleaned_data[[#This Row],[KATEGORI]]="A+B: KØRETØJER I ALT",Q4862/Cleaned_data[[#This Row],[TOTAL]],0)</f>
        <v>0</v>
      </c>
    </row>
    <row r="4865" spans="1:18" x14ac:dyDescent="0.2">
      <c r="A4865">
        <v>117</v>
      </c>
      <c r="B4865" s="1" t="s">
        <v>88</v>
      </c>
      <c r="C4865">
        <v>2022</v>
      </c>
      <c r="D4865" s="1" t="s">
        <v>18</v>
      </c>
      <c r="E4865">
        <v>328</v>
      </c>
      <c r="F4865">
        <v>334</v>
      </c>
      <c r="G4865">
        <v>320</v>
      </c>
      <c r="H4865">
        <v>335</v>
      </c>
      <c r="I4865">
        <v>428</v>
      </c>
      <c r="J4865">
        <v>440</v>
      </c>
      <c r="K4865">
        <v>490</v>
      </c>
      <c r="L4865">
        <v>535</v>
      </c>
      <c r="M4865">
        <v>542</v>
      </c>
      <c r="N4865">
        <v>508</v>
      </c>
      <c r="O4865">
        <v>512</v>
      </c>
      <c r="P4865">
        <v>458</v>
      </c>
      <c r="Q4865">
        <v>5230</v>
      </c>
      <c r="R4865">
        <f>IF(Cleaned_data[[#This Row],[KATEGORI]]="A+B: KØRETØJER I ALT",Q4863/Cleaned_data[[#This Row],[TOTAL]],0)</f>
        <v>0</v>
      </c>
    </row>
    <row r="4866" spans="1:18" x14ac:dyDescent="0.2">
      <c r="A4866">
        <v>117</v>
      </c>
      <c r="B4866" s="1" t="s">
        <v>88</v>
      </c>
      <c r="C4866">
        <v>2022</v>
      </c>
      <c r="D4866" s="1" t="s">
        <v>19</v>
      </c>
      <c r="E4866">
        <v>100</v>
      </c>
      <c r="F4866">
        <v>113</v>
      </c>
      <c r="G4866">
        <v>94</v>
      </c>
      <c r="H4866">
        <v>99</v>
      </c>
      <c r="I4866">
        <v>128</v>
      </c>
      <c r="J4866">
        <v>114</v>
      </c>
      <c r="K4866">
        <v>111</v>
      </c>
      <c r="L4866">
        <v>92</v>
      </c>
      <c r="M4866">
        <v>93</v>
      </c>
      <c r="N4866">
        <v>56</v>
      </c>
      <c r="O4866">
        <v>53</v>
      </c>
      <c r="P4866">
        <v>39</v>
      </c>
      <c r="Q4866">
        <v>1092</v>
      </c>
      <c r="R4866">
        <f>IF(Cleaned_data[[#This Row],[KATEGORI]]="A+B: KØRETØJER I ALT",Q4864/Cleaned_data[[#This Row],[TOTAL]],0)</f>
        <v>0</v>
      </c>
    </row>
    <row r="4867" spans="1:18" x14ac:dyDescent="0.2">
      <c r="A4867">
        <v>117</v>
      </c>
      <c r="B4867" s="1" t="s">
        <v>88</v>
      </c>
      <c r="C4867">
        <v>2022</v>
      </c>
      <c r="D4867" s="1" t="s">
        <v>20</v>
      </c>
      <c r="E4867">
        <v>428</v>
      </c>
      <c r="F4867">
        <v>447</v>
      </c>
      <c r="G4867">
        <v>414</v>
      </c>
      <c r="H4867">
        <v>434</v>
      </c>
      <c r="I4867">
        <v>556</v>
      </c>
      <c r="J4867">
        <v>554</v>
      </c>
      <c r="K4867">
        <v>601</v>
      </c>
      <c r="L4867">
        <v>627</v>
      </c>
      <c r="M4867">
        <v>635</v>
      </c>
      <c r="N4867">
        <v>564</v>
      </c>
      <c r="O4867">
        <v>565</v>
      </c>
      <c r="P4867">
        <v>497</v>
      </c>
      <c r="Q4867">
        <v>6322</v>
      </c>
      <c r="R4867">
        <f>IF(Cleaned_data[[#This Row],[KATEGORI]]="A+B: KØRETØJER I ALT",Q4865/Cleaned_data[[#This Row],[TOTAL]],0)</f>
        <v>0</v>
      </c>
    </row>
    <row r="4868" spans="1:18" x14ac:dyDescent="0.2">
      <c r="A4868">
        <v>117</v>
      </c>
      <c r="B4868" s="1" t="s">
        <v>88</v>
      </c>
      <c r="C4868">
        <v>2022</v>
      </c>
      <c r="D4868" s="1" t="s">
        <v>21</v>
      </c>
      <c r="E4868">
        <v>14</v>
      </c>
      <c r="F4868">
        <v>11</v>
      </c>
      <c r="G4868">
        <v>24</v>
      </c>
      <c r="H4868">
        <v>17</v>
      </c>
      <c r="I4868">
        <v>8</v>
      </c>
      <c r="J4868">
        <v>9</v>
      </c>
      <c r="K4868">
        <v>11</v>
      </c>
      <c r="L4868">
        <v>5</v>
      </c>
      <c r="M4868">
        <v>2</v>
      </c>
      <c r="N4868">
        <v>3</v>
      </c>
      <c r="O4868">
        <v>2</v>
      </c>
      <c r="P4868">
        <v>0</v>
      </c>
      <c r="Q4868">
        <v>106</v>
      </c>
      <c r="R4868">
        <f>IF(Cleaned_data[[#This Row],[KATEGORI]]="A+B: KØRETØJER I ALT",Q4866/Cleaned_data[[#This Row],[TOTAL]],0)</f>
        <v>0</v>
      </c>
    </row>
    <row r="4869" spans="1:18" x14ac:dyDescent="0.2">
      <c r="A4869">
        <v>117</v>
      </c>
      <c r="B4869" s="1" t="s">
        <v>88</v>
      </c>
      <c r="C4869">
        <v>2022</v>
      </c>
      <c r="D4869" s="1" t="s">
        <v>22</v>
      </c>
      <c r="E4869">
        <v>82</v>
      </c>
      <c r="F4869">
        <v>78</v>
      </c>
      <c r="G4869">
        <v>86</v>
      </c>
      <c r="H4869">
        <v>75</v>
      </c>
      <c r="I4869">
        <v>68</v>
      </c>
      <c r="J4869">
        <v>72</v>
      </c>
      <c r="K4869">
        <v>74</v>
      </c>
      <c r="L4869">
        <v>78</v>
      </c>
      <c r="M4869">
        <v>72</v>
      </c>
      <c r="N4869">
        <v>78</v>
      </c>
      <c r="O4869">
        <v>70</v>
      </c>
      <c r="P4869">
        <v>57</v>
      </c>
      <c r="Q4869">
        <v>890</v>
      </c>
      <c r="R4869">
        <f>IF(Cleaned_data[[#This Row],[KATEGORI]]="A+B: KØRETØJER I ALT",Q4867/Cleaned_data[[#This Row],[TOTAL]],0)</f>
        <v>0</v>
      </c>
    </row>
    <row r="4870" spans="1:18" x14ac:dyDescent="0.2">
      <c r="A4870">
        <v>117</v>
      </c>
      <c r="B4870" s="1" t="s">
        <v>88</v>
      </c>
      <c r="C4870">
        <v>2022</v>
      </c>
      <c r="D4870" s="1" t="s">
        <v>23</v>
      </c>
      <c r="E4870">
        <v>510</v>
      </c>
      <c r="F4870">
        <v>525</v>
      </c>
      <c r="G4870">
        <v>500</v>
      </c>
      <c r="H4870">
        <v>509</v>
      </c>
      <c r="I4870">
        <v>624</v>
      </c>
      <c r="J4870">
        <v>626</v>
      </c>
      <c r="K4870">
        <v>675</v>
      </c>
      <c r="L4870">
        <v>705</v>
      </c>
      <c r="M4870">
        <v>707</v>
      </c>
      <c r="N4870">
        <v>642</v>
      </c>
      <c r="O4870">
        <v>635</v>
      </c>
      <c r="P4870">
        <v>554</v>
      </c>
      <c r="Q4870">
        <v>7212</v>
      </c>
      <c r="R4870">
        <f>IF(Cleaned_data[[#This Row],[KATEGORI]]="A+B: KØRETØJER I ALT",Q4868/Cleaned_data[[#This Row],[TOTAL]],0)</f>
        <v>1.4697726012201887E-2</v>
      </c>
    </row>
    <row r="4871" spans="1:18" x14ac:dyDescent="0.2">
      <c r="A4871">
        <v>117</v>
      </c>
      <c r="B4871" s="1" t="s">
        <v>88</v>
      </c>
      <c r="C4871">
        <v>2022</v>
      </c>
      <c r="D4871" s="1" t="s">
        <v>24</v>
      </c>
      <c r="E4871">
        <v>83</v>
      </c>
      <c r="F4871">
        <v>102</v>
      </c>
      <c r="G4871">
        <v>39</v>
      </c>
      <c r="H4871">
        <v>54</v>
      </c>
      <c r="I4871">
        <v>36</v>
      </c>
      <c r="J4871">
        <v>41</v>
      </c>
      <c r="K4871">
        <v>44</v>
      </c>
      <c r="L4871">
        <v>62</v>
      </c>
      <c r="M4871">
        <v>90</v>
      </c>
      <c r="N4871">
        <v>76</v>
      </c>
      <c r="O4871">
        <v>57</v>
      </c>
      <c r="P4871">
        <v>35</v>
      </c>
      <c r="Q4871">
        <v>719</v>
      </c>
      <c r="R4871">
        <f>IF(Cleaned_data[[#This Row],[KATEGORI]]="A+B: KØRETØJER I ALT",Q4869/Cleaned_data[[#This Row],[TOTAL]],0)</f>
        <v>0</v>
      </c>
    </row>
    <row r="4872" spans="1:18" x14ac:dyDescent="0.2">
      <c r="A4872">
        <v>117</v>
      </c>
      <c r="B4872" s="1" t="s">
        <v>88</v>
      </c>
      <c r="C4872">
        <v>2022</v>
      </c>
      <c r="D4872" s="1" t="s">
        <v>25</v>
      </c>
      <c r="E4872">
        <v>1409</v>
      </c>
      <c r="F4872">
        <v>2424</v>
      </c>
      <c r="G4872">
        <v>857</v>
      </c>
      <c r="H4872">
        <v>603</v>
      </c>
      <c r="I4872">
        <v>652</v>
      </c>
      <c r="J4872">
        <v>697</v>
      </c>
      <c r="K4872">
        <v>745</v>
      </c>
      <c r="L4872">
        <v>1078</v>
      </c>
      <c r="M4872">
        <v>1511</v>
      </c>
      <c r="N4872">
        <v>1658</v>
      </c>
      <c r="O4872">
        <v>1619</v>
      </c>
      <c r="P4872">
        <v>1252</v>
      </c>
      <c r="Q4872">
        <v>14505</v>
      </c>
      <c r="R4872">
        <f>IF(Cleaned_data[[#This Row],[KATEGORI]]="A+B: KØRETØJER I ALT",Q4870/Cleaned_data[[#This Row],[TOTAL]],0)</f>
        <v>0</v>
      </c>
    </row>
    <row r="4873" spans="1:18" x14ac:dyDescent="0.2">
      <c r="A4873">
        <v>117</v>
      </c>
      <c r="B4873" s="1" t="s">
        <v>88</v>
      </c>
      <c r="C4873">
        <v>2022</v>
      </c>
      <c r="D4873" s="1" t="s">
        <v>26</v>
      </c>
      <c r="E4873">
        <v>1492</v>
      </c>
      <c r="F4873">
        <v>2526</v>
      </c>
      <c r="G4873">
        <v>896</v>
      </c>
      <c r="H4873">
        <v>657</v>
      </c>
      <c r="I4873">
        <v>688</v>
      </c>
      <c r="J4873">
        <v>738</v>
      </c>
      <c r="K4873">
        <v>789</v>
      </c>
      <c r="L4873">
        <v>1140</v>
      </c>
      <c r="M4873">
        <v>1601</v>
      </c>
      <c r="N4873">
        <v>1734</v>
      </c>
      <c r="O4873">
        <v>1676</v>
      </c>
      <c r="P4873">
        <v>1287</v>
      </c>
      <c r="Q4873">
        <v>15224</v>
      </c>
      <c r="R4873">
        <f>IF(Cleaned_data[[#This Row],[KATEGORI]]="A+B: KØRETØJER I ALT",Q4871/Cleaned_data[[#This Row],[TOTAL]],0)</f>
        <v>0</v>
      </c>
    </row>
    <row r="4874" spans="1:18" x14ac:dyDescent="0.2">
      <c r="A4874">
        <v>117</v>
      </c>
      <c r="B4874" s="1" t="s">
        <v>88</v>
      </c>
      <c r="C4874">
        <v>2023</v>
      </c>
      <c r="D4874" s="1" t="s">
        <v>18</v>
      </c>
      <c r="E4874">
        <v>252</v>
      </c>
      <c r="F4874">
        <v>408</v>
      </c>
      <c r="G4874">
        <v>263</v>
      </c>
      <c r="H4874">
        <v>294</v>
      </c>
      <c r="I4874">
        <v>356</v>
      </c>
      <c r="J4874">
        <v>429</v>
      </c>
      <c r="K4874">
        <v>457</v>
      </c>
      <c r="L4874">
        <v>481</v>
      </c>
      <c r="M4874">
        <v>471</v>
      </c>
      <c r="N4874">
        <v>510</v>
      </c>
      <c r="O4874">
        <v>459</v>
      </c>
      <c r="P4874">
        <v>422</v>
      </c>
      <c r="Q4874">
        <v>4802</v>
      </c>
      <c r="R4874">
        <f>IF(Cleaned_data[[#This Row],[KATEGORI]]="A+B: KØRETØJER I ALT",Q4872/Cleaned_data[[#This Row],[TOTAL]],0)</f>
        <v>0</v>
      </c>
    </row>
    <row r="4875" spans="1:18" x14ac:dyDescent="0.2">
      <c r="A4875">
        <v>117</v>
      </c>
      <c r="B4875" s="1" t="s">
        <v>88</v>
      </c>
      <c r="C4875">
        <v>2023</v>
      </c>
      <c r="D4875" s="1" t="s">
        <v>19</v>
      </c>
      <c r="E4875">
        <v>76</v>
      </c>
      <c r="F4875">
        <v>88</v>
      </c>
      <c r="G4875">
        <v>95</v>
      </c>
      <c r="H4875">
        <v>107</v>
      </c>
      <c r="I4875">
        <v>100</v>
      </c>
      <c r="J4875">
        <v>104</v>
      </c>
      <c r="K4875">
        <v>75</v>
      </c>
      <c r="L4875">
        <v>93</v>
      </c>
      <c r="M4875">
        <v>65</v>
      </c>
      <c r="N4875">
        <v>53</v>
      </c>
      <c r="O4875">
        <v>52</v>
      </c>
      <c r="P4875">
        <v>52</v>
      </c>
      <c r="Q4875">
        <v>960</v>
      </c>
      <c r="R4875">
        <f>IF(Cleaned_data[[#This Row],[KATEGORI]]="A+B: KØRETØJER I ALT",Q4873/Cleaned_data[[#This Row],[TOTAL]],0)</f>
        <v>0</v>
      </c>
    </row>
    <row r="4876" spans="1:18" x14ac:dyDescent="0.2">
      <c r="A4876">
        <v>117</v>
      </c>
      <c r="B4876" s="1" t="s">
        <v>88</v>
      </c>
      <c r="C4876">
        <v>2023</v>
      </c>
      <c r="D4876" s="1" t="s">
        <v>20</v>
      </c>
      <c r="E4876">
        <v>328</v>
      </c>
      <c r="F4876">
        <v>496</v>
      </c>
      <c r="G4876">
        <v>358</v>
      </c>
      <c r="H4876">
        <v>401</v>
      </c>
      <c r="I4876">
        <v>456</v>
      </c>
      <c r="J4876">
        <v>533</v>
      </c>
      <c r="K4876">
        <v>532</v>
      </c>
      <c r="L4876">
        <v>574</v>
      </c>
      <c r="M4876">
        <v>536</v>
      </c>
      <c r="N4876">
        <v>563</v>
      </c>
      <c r="O4876">
        <v>511</v>
      </c>
      <c r="P4876">
        <v>474</v>
      </c>
      <c r="Q4876">
        <v>5762</v>
      </c>
      <c r="R4876">
        <f>IF(Cleaned_data[[#This Row],[KATEGORI]]="A+B: KØRETØJER I ALT",Q4874/Cleaned_data[[#This Row],[TOTAL]],0)</f>
        <v>0</v>
      </c>
    </row>
    <row r="4877" spans="1:18" x14ac:dyDescent="0.2">
      <c r="A4877">
        <v>117</v>
      </c>
      <c r="B4877" s="1" t="s">
        <v>88</v>
      </c>
      <c r="C4877">
        <v>2023</v>
      </c>
      <c r="D4877" s="1" t="s">
        <v>21</v>
      </c>
      <c r="E4877">
        <v>17</v>
      </c>
      <c r="F4877">
        <v>22</v>
      </c>
      <c r="G4877">
        <v>19</v>
      </c>
      <c r="H4877">
        <v>15</v>
      </c>
      <c r="I4877">
        <v>10</v>
      </c>
      <c r="J4877">
        <v>12</v>
      </c>
      <c r="K4877">
        <v>18</v>
      </c>
      <c r="L4877">
        <v>18</v>
      </c>
      <c r="M4877">
        <v>10</v>
      </c>
      <c r="N4877">
        <v>1</v>
      </c>
      <c r="O4877">
        <v>0</v>
      </c>
      <c r="P4877">
        <v>4</v>
      </c>
      <c r="Q4877">
        <v>146</v>
      </c>
      <c r="R4877">
        <f>IF(Cleaned_data[[#This Row],[KATEGORI]]="A+B: KØRETØJER I ALT",Q4875/Cleaned_data[[#This Row],[TOTAL]],0)</f>
        <v>0</v>
      </c>
    </row>
    <row r="4878" spans="1:18" x14ac:dyDescent="0.2">
      <c r="A4878">
        <v>117</v>
      </c>
      <c r="B4878" s="1" t="s">
        <v>88</v>
      </c>
      <c r="C4878">
        <v>2023</v>
      </c>
      <c r="D4878" s="1" t="s">
        <v>22</v>
      </c>
      <c r="E4878">
        <v>79</v>
      </c>
      <c r="F4878">
        <v>93</v>
      </c>
      <c r="G4878">
        <v>86</v>
      </c>
      <c r="H4878">
        <v>70</v>
      </c>
      <c r="I4878">
        <v>65</v>
      </c>
      <c r="J4878">
        <v>70</v>
      </c>
      <c r="K4878">
        <v>77</v>
      </c>
      <c r="L4878">
        <v>83</v>
      </c>
      <c r="M4878">
        <v>79</v>
      </c>
      <c r="N4878">
        <v>69</v>
      </c>
      <c r="O4878">
        <v>69</v>
      </c>
      <c r="P4878">
        <v>60</v>
      </c>
      <c r="Q4878">
        <v>900</v>
      </c>
      <c r="R4878">
        <f>IF(Cleaned_data[[#This Row],[KATEGORI]]="A+B: KØRETØJER I ALT",Q4876/Cleaned_data[[#This Row],[TOTAL]],0)</f>
        <v>0</v>
      </c>
    </row>
    <row r="4879" spans="1:18" x14ac:dyDescent="0.2">
      <c r="A4879">
        <v>117</v>
      </c>
      <c r="B4879" s="1" t="s">
        <v>88</v>
      </c>
      <c r="C4879">
        <v>2023</v>
      </c>
      <c r="D4879" s="1" t="s">
        <v>23</v>
      </c>
      <c r="E4879">
        <v>407</v>
      </c>
      <c r="F4879">
        <v>589</v>
      </c>
      <c r="G4879">
        <v>444</v>
      </c>
      <c r="H4879">
        <v>471</v>
      </c>
      <c r="I4879">
        <v>521</v>
      </c>
      <c r="J4879">
        <v>603</v>
      </c>
      <c r="K4879">
        <v>609</v>
      </c>
      <c r="L4879">
        <v>657</v>
      </c>
      <c r="M4879">
        <v>615</v>
      </c>
      <c r="N4879">
        <v>632</v>
      </c>
      <c r="O4879">
        <v>580</v>
      </c>
      <c r="P4879">
        <v>534</v>
      </c>
      <c r="Q4879">
        <v>6662</v>
      </c>
      <c r="R4879">
        <f>IF(Cleaned_data[[#This Row],[KATEGORI]]="A+B: KØRETØJER I ALT",Q4877/Cleaned_data[[#This Row],[TOTAL]],0)</f>
        <v>2.1915340738516961E-2</v>
      </c>
    </row>
    <row r="4880" spans="1:18" x14ac:dyDescent="0.2">
      <c r="A4880">
        <v>117</v>
      </c>
      <c r="B4880" s="1" t="s">
        <v>88</v>
      </c>
      <c r="C4880">
        <v>2023</v>
      </c>
      <c r="D4880" s="1" t="s">
        <v>24</v>
      </c>
      <c r="E4880">
        <v>106</v>
      </c>
      <c r="F4880">
        <v>143</v>
      </c>
      <c r="G4880">
        <v>71</v>
      </c>
      <c r="H4880">
        <v>59</v>
      </c>
      <c r="I4880">
        <v>42</v>
      </c>
      <c r="J4880">
        <v>51</v>
      </c>
      <c r="K4880">
        <v>62</v>
      </c>
      <c r="L4880">
        <v>91</v>
      </c>
      <c r="M4880">
        <v>122</v>
      </c>
      <c r="N4880">
        <v>104</v>
      </c>
      <c r="O4880">
        <v>75</v>
      </c>
      <c r="P4880">
        <v>63</v>
      </c>
      <c r="Q4880">
        <v>989</v>
      </c>
      <c r="R4880">
        <f>IF(Cleaned_data[[#This Row],[KATEGORI]]="A+B: KØRETØJER I ALT",Q4878/Cleaned_data[[#This Row],[TOTAL]],0)</f>
        <v>0</v>
      </c>
    </row>
    <row r="4881" spans="1:18" x14ac:dyDescent="0.2">
      <c r="A4881">
        <v>117</v>
      </c>
      <c r="B4881" s="1" t="s">
        <v>88</v>
      </c>
      <c r="C4881">
        <v>2023</v>
      </c>
      <c r="D4881" s="1" t="s">
        <v>25</v>
      </c>
      <c r="E4881">
        <v>1661</v>
      </c>
      <c r="F4881">
        <v>2469</v>
      </c>
      <c r="G4881">
        <v>1067</v>
      </c>
      <c r="H4881">
        <v>718</v>
      </c>
      <c r="I4881">
        <v>797</v>
      </c>
      <c r="J4881">
        <v>888</v>
      </c>
      <c r="K4881">
        <v>958</v>
      </c>
      <c r="L4881">
        <v>1138</v>
      </c>
      <c r="M4881">
        <v>1887</v>
      </c>
      <c r="N4881">
        <v>2235</v>
      </c>
      <c r="O4881">
        <v>1900</v>
      </c>
      <c r="P4881">
        <v>1352</v>
      </c>
      <c r="Q4881">
        <v>17070</v>
      </c>
      <c r="R4881">
        <f>IF(Cleaned_data[[#This Row],[KATEGORI]]="A+B: KØRETØJER I ALT",Q4879/Cleaned_data[[#This Row],[TOTAL]],0)</f>
        <v>0</v>
      </c>
    </row>
    <row r="4882" spans="1:18" x14ac:dyDescent="0.2">
      <c r="A4882">
        <v>117</v>
      </c>
      <c r="B4882" s="1" t="s">
        <v>88</v>
      </c>
      <c r="C4882">
        <v>2023</v>
      </c>
      <c r="D4882" s="1" t="s">
        <v>26</v>
      </c>
      <c r="E4882">
        <v>1767</v>
      </c>
      <c r="F4882">
        <v>2612</v>
      </c>
      <c r="G4882">
        <v>1138</v>
      </c>
      <c r="H4882">
        <v>777</v>
      </c>
      <c r="I4882">
        <v>839</v>
      </c>
      <c r="J4882">
        <v>939</v>
      </c>
      <c r="K4882">
        <v>1020</v>
      </c>
      <c r="L4882">
        <v>1229</v>
      </c>
      <c r="M4882">
        <v>2009</v>
      </c>
      <c r="N4882">
        <v>2339</v>
      </c>
      <c r="O4882">
        <v>1975</v>
      </c>
      <c r="P4882">
        <v>1415</v>
      </c>
      <c r="Q4882">
        <v>18059</v>
      </c>
      <c r="R4882">
        <f>IF(Cleaned_data[[#This Row],[KATEGORI]]="A+B: KØRETØJER I ALT",Q4880/Cleaned_data[[#This Row],[TOTAL]],0)</f>
        <v>0</v>
      </c>
    </row>
    <row r="4883" spans="1:18" x14ac:dyDescent="0.2">
      <c r="A4883">
        <v>122</v>
      </c>
      <c r="B4883" s="1" t="s">
        <v>89</v>
      </c>
      <c r="C4883">
        <v>2013</v>
      </c>
      <c r="D4883" s="1" t="s">
        <v>18</v>
      </c>
      <c r="E4883">
        <v>431</v>
      </c>
      <c r="F4883">
        <v>664</v>
      </c>
      <c r="G4883">
        <v>534</v>
      </c>
      <c r="H4883">
        <v>487</v>
      </c>
      <c r="I4883">
        <v>537</v>
      </c>
      <c r="J4883">
        <v>561</v>
      </c>
      <c r="K4883">
        <v>562</v>
      </c>
      <c r="L4883">
        <v>648</v>
      </c>
      <c r="M4883">
        <v>716</v>
      </c>
      <c r="N4883">
        <v>797</v>
      </c>
      <c r="O4883">
        <v>714</v>
      </c>
      <c r="P4883">
        <v>631</v>
      </c>
      <c r="Q4883">
        <v>7282</v>
      </c>
      <c r="R4883">
        <f>IF(Cleaned_data[[#This Row],[KATEGORI]]="A+B: KØRETØJER I ALT",Q4881/Cleaned_data[[#This Row],[TOTAL]],0)</f>
        <v>0</v>
      </c>
    </row>
    <row r="4884" spans="1:18" x14ac:dyDescent="0.2">
      <c r="A4884">
        <v>122</v>
      </c>
      <c r="B4884" s="1" t="s">
        <v>89</v>
      </c>
      <c r="C4884">
        <v>2013</v>
      </c>
      <c r="D4884" s="1" t="s">
        <v>19</v>
      </c>
      <c r="E4884">
        <v>160</v>
      </c>
      <c r="F4884">
        <v>149</v>
      </c>
      <c r="G4884">
        <v>180</v>
      </c>
      <c r="H4884">
        <v>203</v>
      </c>
      <c r="I4884">
        <v>201</v>
      </c>
      <c r="J4884">
        <v>206</v>
      </c>
      <c r="K4884">
        <v>205</v>
      </c>
      <c r="L4884">
        <v>215</v>
      </c>
      <c r="M4884">
        <v>151</v>
      </c>
      <c r="N4884">
        <v>106</v>
      </c>
      <c r="O4884">
        <v>88</v>
      </c>
      <c r="P4884">
        <v>71</v>
      </c>
      <c r="Q4884">
        <v>1935</v>
      </c>
      <c r="R4884">
        <f>IF(Cleaned_data[[#This Row],[KATEGORI]]="A+B: KØRETØJER I ALT",Q4882/Cleaned_data[[#This Row],[TOTAL]],0)</f>
        <v>0</v>
      </c>
    </row>
    <row r="4885" spans="1:18" x14ac:dyDescent="0.2">
      <c r="A4885">
        <v>122</v>
      </c>
      <c r="B4885" s="1" t="s">
        <v>89</v>
      </c>
      <c r="C4885">
        <v>2013</v>
      </c>
      <c r="D4885" s="1" t="s">
        <v>20</v>
      </c>
      <c r="E4885">
        <v>591</v>
      </c>
      <c r="F4885">
        <v>813</v>
      </c>
      <c r="G4885">
        <v>714</v>
      </c>
      <c r="H4885">
        <v>690</v>
      </c>
      <c r="I4885">
        <v>738</v>
      </c>
      <c r="J4885">
        <v>767</v>
      </c>
      <c r="K4885">
        <v>767</v>
      </c>
      <c r="L4885">
        <v>863</v>
      </c>
      <c r="M4885">
        <v>867</v>
      </c>
      <c r="N4885">
        <v>903</v>
      </c>
      <c r="O4885">
        <v>802</v>
      </c>
      <c r="P4885">
        <v>702</v>
      </c>
      <c r="Q4885">
        <v>9217</v>
      </c>
      <c r="R4885">
        <f>IF(Cleaned_data[[#This Row],[KATEGORI]]="A+B: KØRETØJER I ALT",Q4883/Cleaned_data[[#This Row],[TOTAL]],0)</f>
        <v>0</v>
      </c>
    </row>
    <row r="4886" spans="1:18" x14ac:dyDescent="0.2">
      <c r="A4886">
        <v>122</v>
      </c>
      <c r="B4886" s="1" t="s">
        <v>89</v>
      </c>
      <c r="C4886">
        <v>2013</v>
      </c>
      <c r="D4886" s="1" t="s">
        <v>21</v>
      </c>
      <c r="E4886">
        <v>20</v>
      </c>
      <c r="F4886">
        <v>24</v>
      </c>
      <c r="G4886">
        <v>22</v>
      </c>
      <c r="H4886">
        <v>25</v>
      </c>
      <c r="I4886">
        <v>19</v>
      </c>
      <c r="J4886">
        <v>12</v>
      </c>
      <c r="K4886">
        <v>18</v>
      </c>
      <c r="L4886">
        <v>10</v>
      </c>
      <c r="M4886">
        <v>4</v>
      </c>
      <c r="N4886">
        <v>2</v>
      </c>
      <c r="O4886">
        <v>2</v>
      </c>
      <c r="P4886">
        <v>0</v>
      </c>
      <c r="Q4886">
        <v>158</v>
      </c>
      <c r="R4886">
        <f>IF(Cleaned_data[[#This Row],[KATEGORI]]="A+B: KØRETØJER I ALT",Q4884/Cleaned_data[[#This Row],[TOTAL]],0)</f>
        <v>0</v>
      </c>
    </row>
    <row r="4887" spans="1:18" x14ac:dyDescent="0.2">
      <c r="A4887">
        <v>122</v>
      </c>
      <c r="B4887" s="1" t="s">
        <v>89</v>
      </c>
      <c r="C4887">
        <v>2013</v>
      </c>
      <c r="D4887" s="1" t="s">
        <v>22</v>
      </c>
      <c r="E4887">
        <v>38</v>
      </c>
      <c r="F4887">
        <v>43</v>
      </c>
      <c r="G4887">
        <v>40</v>
      </c>
      <c r="H4887">
        <v>43</v>
      </c>
      <c r="I4887">
        <v>39</v>
      </c>
      <c r="J4887">
        <v>31</v>
      </c>
      <c r="K4887">
        <v>38</v>
      </c>
      <c r="L4887">
        <v>28</v>
      </c>
      <c r="M4887">
        <v>24</v>
      </c>
      <c r="N4887">
        <v>16</v>
      </c>
      <c r="O4887">
        <v>20</v>
      </c>
      <c r="P4887">
        <v>19</v>
      </c>
      <c r="Q4887">
        <v>379</v>
      </c>
      <c r="R4887">
        <f>IF(Cleaned_data[[#This Row],[KATEGORI]]="A+B: KØRETØJER I ALT",Q4885/Cleaned_data[[#This Row],[TOTAL]],0)</f>
        <v>0</v>
      </c>
    </row>
    <row r="4888" spans="1:18" x14ac:dyDescent="0.2">
      <c r="A4888">
        <v>122</v>
      </c>
      <c r="B4888" s="1" t="s">
        <v>89</v>
      </c>
      <c r="C4888">
        <v>2013</v>
      </c>
      <c r="D4888" s="1" t="s">
        <v>23</v>
      </c>
      <c r="E4888">
        <v>629</v>
      </c>
      <c r="F4888">
        <v>856</v>
      </c>
      <c r="G4888">
        <v>754</v>
      </c>
      <c r="H4888">
        <v>733</v>
      </c>
      <c r="I4888">
        <v>777</v>
      </c>
      <c r="J4888">
        <v>798</v>
      </c>
      <c r="K4888">
        <v>805</v>
      </c>
      <c r="L4888">
        <v>891</v>
      </c>
      <c r="M4888">
        <v>891</v>
      </c>
      <c r="N4888">
        <v>919</v>
      </c>
      <c r="O4888">
        <v>822</v>
      </c>
      <c r="P4888">
        <v>721</v>
      </c>
      <c r="Q4888">
        <v>9596</v>
      </c>
      <c r="R4888">
        <f>IF(Cleaned_data[[#This Row],[KATEGORI]]="A+B: KØRETØJER I ALT",Q4886/Cleaned_data[[#This Row],[TOTAL]],0)</f>
        <v>1.6465193830762819E-2</v>
      </c>
    </row>
    <row r="4889" spans="1:18" x14ac:dyDescent="0.2">
      <c r="A4889">
        <v>122</v>
      </c>
      <c r="B4889" s="1" t="s">
        <v>89</v>
      </c>
      <c r="C4889">
        <v>2013</v>
      </c>
      <c r="D4889" s="1" t="s">
        <v>24</v>
      </c>
      <c r="E4889">
        <v>13</v>
      </c>
      <c r="F4889">
        <v>39</v>
      </c>
      <c r="G4889">
        <v>24</v>
      </c>
      <c r="H4889">
        <v>9</v>
      </c>
      <c r="I4889">
        <v>8</v>
      </c>
      <c r="J4889">
        <v>18</v>
      </c>
      <c r="K4889">
        <v>15</v>
      </c>
      <c r="L4889">
        <v>20</v>
      </c>
      <c r="M4889">
        <v>29</v>
      </c>
      <c r="N4889">
        <v>33</v>
      </c>
      <c r="O4889">
        <v>21</v>
      </c>
      <c r="P4889">
        <v>15</v>
      </c>
      <c r="Q4889">
        <v>244</v>
      </c>
      <c r="R4889">
        <f>IF(Cleaned_data[[#This Row],[KATEGORI]]="A+B: KØRETØJER I ALT",Q4887/Cleaned_data[[#This Row],[TOTAL]],0)</f>
        <v>0</v>
      </c>
    </row>
    <row r="4890" spans="1:18" x14ac:dyDescent="0.2">
      <c r="A4890">
        <v>122</v>
      </c>
      <c r="B4890" s="1" t="s">
        <v>89</v>
      </c>
      <c r="C4890">
        <v>2013</v>
      </c>
      <c r="D4890" s="1" t="s">
        <v>25</v>
      </c>
      <c r="E4890">
        <v>1272</v>
      </c>
      <c r="F4890">
        <v>2301</v>
      </c>
      <c r="G4890">
        <v>994</v>
      </c>
      <c r="H4890">
        <v>666</v>
      </c>
      <c r="I4890">
        <v>734</v>
      </c>
      <c r="J4890">
        <v>848</v>
      </c>
      <c r="K4890">
        <v>796</v>
      </c>
      <c r="L4890">
        <v>977</v>
      </c>
      <c r="M4890">
        <v>1571</v>
      </c>
      <c r="N4890">
        <v>2039</v>
      </c>
      <c r="O4890">
        <v>1695</v>
      </c>
      <c r="P4890">
        <v>1119</v>
      </c>
      <c r="Q4890">
        <v>15012</v>
      </c>
      <c r="R4890">
        <f>IF(Cleaned_data[[#This Row],[KATEGORI]]="A+B: KØRETØJER I ALT",Q4888/Cleaned_data[[#This Row],[TOTAL]],0)</f>
        <v>0</v>
      </c>
    </row>
    <row r="4891" spans="1:18" x14ac:dyDescent="0.2">
      <c r="A4891">
        <v>122</v>
      </c>
      <c r="B4891" s="1" t="s">
        <v>89</v>
      </c>
      <c r="C4891">
        <v>2013</v>
      </c>
      <c r="D4891" s="1" t="s">
        <v>26</v>
      </c>
      <c r="E4891">
        <v>1285</v>
      </c>
      <c r="F4891">
        <v>2340</v>
      </c>
      <c r="G4891">
        <v>1018</v>
      </c>
      <c r="H4891">
        <v>675</v>
      </c>
      <c r="I4891">
        <v>742</v>
      </c>
      <c r="J4891">
        <v>866</v>
      </c>
      <c r="K4891">
        <v>811</v>
      </c>
      <c r="L4891">
        <v>997</v>
      </c>
      <c r="M4891">
        <v>1600</v>
      </c>
      <c r="N4891">
        <v>2072</v>
      </c>
      <c r="O4891">
        <v>1716</v>
      </c>
      <c r="P4891">
        <v>1134</v>
      </c>
      <c r="Q4891">
        <v>15256</v>
      </c>
      <c r="R4891">
        <f>IF(Cleaned_data[[#This Row],[KATEGORI]]="A+B: KØRETØJER I ALT",Q4889/Cleaned_data[[#This Row],[TOTAL]],0)</f>
        <v>0</v>
      </c>
    </row>
    <row r="4892" spans="1:18" x14ac:dyDescent="0.2">
      <c r="A4892">
        <v>122</v>
      </c>
      <c r="B4892" s="1" t="s">
        <v>89</v>
      </c>
      <c r="C4892">
        <v>2014</v>
      </c>
      <c r="D4892" s="1" t="s">
        <v>18</v>
      </c>
      <c r="E4892">
        <v>476</v>
      </c>
      <c r="F4892">
        <v>679</v>
      </c>
      <c r="G4892">
        <v>556</v>
      </c>
      <c r="H4892">
        <v>504</v>
      </c>
      <c r="I4892">
        <v>501</v>
      </c>
      <c r="J4892">
        <v>525</v>
      </c>
      <c r="K4892">
        <v>573</v>
      </c>
      <c r="L4892">
        <v>620</v>
      </c>
      <c r="M4892">
        <v>679</v>
      </c>
      <c r="N4892">
        <v>728</v>
      </c>
      <c r="O4892">
        <v>715</v>
      </c>
      <c r="P4892">
        <v>734</v>
      </c>
      <c r="Q4892">
        <v>7290</v>
      </c>
      <c r="R4892">
        <f>IF(Cleaned_data[[#This Row],[KATEGORI]]="A+B: KØRETØJER I ALT",Q4890/Cleaned_data[[#This Row],[TOTAL]],0)</f>
        <v>0</v>
      </c>
    </row>
    <row r="4893" spans="1:18" x14ac:dyDescent="0.2">
      <c r="A4893">
        <v>122</v>
      </c>
      <c r="B4893" s="1" t="s">
        <v>89</v>
      </c>
      <c r="C4893">
        <v>2014</v>
      </c>
      <c r="D4893" s="1" t="s">
        <v>19</v>
      </c>
      <c r="E4893">
        <v>131</v>
      </c>
      <c r="F4893">
        <v>146</v>
      </c>
      <c r="G4893">
        <v>173</v>
      </c>
      <c r="H4893">
        <v>195</v>
      </c>
      <c r="I4893">
        <v>227</v>
      </c>
      <c r="J4893">
        <v>192</v>
      </c>
      <c r="K4893">
        <v>181</v>
      </c>
      <c r="L4893">
        <v>189</v>
      </c>
      <c r="M4893">
        <v>159</v>
      </c>
      <c r="N4893">
        <v>89</v>
      </c>
      <c r="O4893">
        <v>90</v>
      </c>
      <c r="P4893">
        <v>79</v>
      </c>
      <c r="Q4893">
        <v>1851</v>
      </c>
      <c r="R4893">
        <f>IF(Cleaned_data[[#This Row],[KATEGORI]]="A+B: KØRETØJER I ALT",Q4891/Cleaned_data[[#This Row],[TOTAL]],0)</f>
        <v>0</v>
      </c>
    </row>
    <row r="4894" spans="1:18" x14ac:dyDescent="0.2">
      <c r="A4894">
        <v>122</v>
      </c>
      <c r="B4894" s="1" t="s">
        <v>89</v>
      </c>
      <c r="C4894">
        <v>2014</v>
      </c>
      <c r="D4894" s="1" t="s">
        <v>20</v>
      </c>
      <c r="E4894">
        <v>607</v>
      </c>
      <c r="F4894">
        <v>825</v>
      </c>
      <c r="G4894">
        <v>729</v>
      </c>
      <c r="H4894">
        <v>699</v>
      </c>
      <c r="I4894">
        <v>728</v>
      </c>
      <c r="J4894">
        <v>717</v>
      </c>
      <c r="K4894">
        <v>754</v>
      </c>
      <c r="L4894">
        <v>809</v>
      </c>
      <c r="M4894">
        <v>838</v>
      </c>
      <c r="N4894">
        <v>817</v>
      </c>
      <c r="O4894">
        <v>805</v>
      </c>
      <c r="P4894">
        <v>813</v>
      </c>
      <c r="Q4894">
        <v>9141</v>
      </c>
      <c r="R4894">
        <f>IF(Cleaned_data[[#This Row],[KATEGORI]]="A+B: KØRETØJER I ALT",Q4892/Cleaned_data[[#This Row],[TOTAL]],0)</f>
        <v>0</v>
      </c>
    </row>
    <row r="4895" spans="1:18" x14ac:dyDescent="0.2">
      <c r="A4895">
        <v>122</v>
      </c>
      <c r="B4895" s="1" t="s">
        <v>89</v>
      </c>
      <c r="C4895">
        <v>2014</v>
      </c>
      <c r="D4895" s="1" t="s">
        <v>21</v>
      </c>
      <c r="E4895">
        <v>17</v>
      </c>
      <c r="F4895">
        <v>14</v>
      </c>
      <c r="G4895">
        <v>28</v>
      </c>
      <c r="H4895">
        <v>17</v>
      </c>
      <c r="I4895">
        <v>15</v>
      </c>
      <c r="J4895">
        <v>21</v>
      </c>
      <c r="K4895">
        <v>9</v>
      </c>
      <c r="L4895">
        <v>5</v>
      </c>
      <c r="M4895">
        <v>8</v>
      </c>
      <c r="N4895">
        <v>2</v>
      </c>
      <c r="O4895">
        <v>0</v>
      </c>
      <c r="P4895">
        <v>2</v>
      </c>
      <c r="Q4895">
        <v>138</v>
      </c>
      <c r="R4895">
        <f>IF(Cleaned_data[[#This Row],[KATEGORI]]="A+B: KØRETØJER I ALT",Q4893/Cleaned_data[[#This Row],[TOTAL]],0)</f>
        <v>0</v>
      </c>
    </row>
    <row r="4896" spans="1:18" x14ac:dyDescent="0.2">
      <c r="A4896">
        <v>122</v>
      </c>
      <c r="B4896" s="1" t="s">
        <v>89</v>
      </c>
      <c r="C4896">
        <v>2014</v>
      </c>
      <c r="D4896" s="1" t="s">
        <v>22</v>
      </c>
      <c r="E4896">
        <v>32</v>
      </c>
      <c r="F4896">
        <v>32</v>
      </c>
      <c r="G4896">
        <v>46</v>
      </c>
      <c r="H4896">
        <v>34</v>
      </c>
      <c r="I4896">
        <v>31</v>
      </c>
      <c r="J4896">
        <v>36</v>
      </c>
      <c r="K4896">
        <v>24</v>
      </c>
      <c r="L4896">
        <v>21</v>
      </c>
      <c r="M4896">
        <v>22</v>
      </c>
      <c r="N4896">
        <v>20</v>
      </c>
      <c r="O4896">
        <v>14</v>
      </c>
      <c r="P4896">
        <v>19</v>
      </c>
      <c r="Q4896">
        <v>331</v>
      </c>
      <c r="R4896">
        <f>IF(Cleaned_data[[#This Row],[KATEGORI]]="A+B: KØRETØJER I ALT",Q4894/Cleaned_data[[#This Row],[TOTAL]],0)</f>
        <v>0</v>
      </c>
    </row>
    <row r="4897" spans="1:18" x14ac:dyDescent="0.2">
      <c r="A4897">
        <v>122</v>
      </c>
      <c r="B4897" s="1" t="s">
        <v>89</v>
      </c>
      <c r="C4897">
        <v>2014</v>
      </c>
      <c r="D4897" s="1" t="s">
        <v>23</v>
      </c>
      <c r="E4897">
        <v>639</v>
      </c>
      <c r="F4897">
        <v>857</v>
      </c>
      <c r="G4897">
        <v>775</v>
      </c>
      <c r="H4897">
        <v>733</v>
      </c>
      <c r="I4897">
        <v>759</v>
      </c>
      <c r="J4897">
        <v>753</v>
      </c>
      <c r="K4897">
        <v>778</v>
      </c>
      <c r="L4897">
        <v>830</v>
      </c>
      <c r="M4897">
        <v>860</v>
      </c>
      <c r="N4897">
        <v>837</v>
      </c>
      <c r="O4897">
        <v>819</v>
      </c>
      <c r="P4897">
        <v>832</v>
      </c>
      <c r="Q4897">
        <v>9472</v>
      </c>
      <c r="R4897">
        <f>IF(Cleaned_data[[#This Row],[KATEGORI]]="A+B: KØRETØJER I ALT",Q4895/Cleaned_data[[#This Row],[TOTAL]],0)</f>
        <v>1.4569256756756757E-2</v>
      </c>
    </row>
    <row r="4898" spans="1:18" x14ac:dyDescent="0.2">
      <c r="A4898">
        <v>122</v>
      </c>
      <c r="B4898" s="1" t="s">
        <v>89</v>
      </c>
      <c r="C4898">
        <v>2014</v>
      </c>
      <c r="D4898" s="1" t="s">
        <v>24</v>
      </c>
      <c r="E4898">
        <v>14</v>
      </c>
      <c r="F4898">
        <v>45</v>
      </c>
      <c r="G4898">
        <v>17</v>
      </c>
      <c r="H4898">
        <v>7</v>
      </c>
      <c r="I4898">
        <v>12</v>
      </c>
      <c r="J4898">
        <v>6</v>
      </c>
      <c r="K4898">
        <v>11</v>
      </c>
      <c r="L4898">
        <v>13</v>
      </c>
      <c r="M4898">
        <v>27</v>
      </c>
      <c r="N4898">
        <v>38</v>
      </c>
      <c r="O4898">
        <v>20</v>
      </c>
      <c r="P4898">
        <v>8</v>
      </c>
      <c r="Q4898">
        <v>218</v>
      </c>
      <c r="R4898">
        <f>IF(Cleaned_data[[#This Row],[KATEGORI]]="A+B: KØRETØJER I ALT",Q4896/Cleaned_data[[#This Row],[TOTAL]],0)</f>
        <v>0</v>
      </c>
    </row>
    <row r="4899" spans="1:18" x14ac:dyDescent="0.2">
      <c r="A4899">
        <v>122</v>
      </c>
      <c r="B4899" s="1" t="s">
        <v>89</v>
      </c>
      <c r="C4899">
        <v>2014</v>
      </c>
      <c r="D4899" s="1" t="s">
        <v>25</v>
      </c>
      <c r="E4899">
        <v>1015</v>
      </c>
      <c r="F4899">
        <v>1895</v>
      </c>
      <c r="G4899">
        <v>873</v>
      </c>
      <c r="H4899">
        <v>522</v>
      </c>
      <c r="I4899">
        <v>552</v>
      </c>
      <c r="J4899">
        <v>646</v>
      </c>
      <c r="K4899">
        <v>765</v>
      </c>
      <c r="L4899">
        <v>875</v>
      </c>
      <c r="M4899">
        <v>1410</v>
      </c>
      <c r="N4899">
        <v>1713</v>
      </c>
      <c r="O4899">
        <v>1431</v>
      </c>
      <c r="P4899">
        <v>1152</v>
      </c>
      <c r="Q4899">
        <v>12849</v>
      </c>
      <c r="R4899">
        <f>IF(Cleaned_data[[#This Row],[KATEGORI]]="A+B: KØRETØJER I ALT",Q4897/Cleaned_data[[#This Row],[TOTAL]],0)</f>
        <v>0</v>
      </c>
    </row>
    <row r="4900" spans="1:18" x14ac:dyDescent="0.2">
      <c r="A4900">
        <v>122</v>
      </c>
      <c r="B4900" s="1" t="s">
        <v>89</v>
      </c>
      <c r="C4900">
        <v>2014</v>
      </c>
      <c r="D4900" s="1" t="s">
        <v>26</v>
      </c>
      <c r="E4900">
        <v>1029</v>
      </c>
      <c r="F4900">
        <v>1940</v>
      </c>
      <c r="G4900">
        <v>890</v>
      </c>
      <c r="H4900">
        <v>529</v>
      </c>
      <c r="I4900">
        <v>564</v>
      </c>
      <c r="J4900">
        <v>652</v>
      </c>
      <c r="K4900">
        <v>776</v>
      </c>
      <c r="L4900">
        <v>888</v>
      </c>
      <c r="M4900">
        <v>1437</v>
      </c>
      <c r="N4900">
        <v>1751</v>
      </c>
      <c r="O4900">
        <v>1451</v>
      </c>
      <c r="P4900">
        <v>1160</v>
      </c>
      <c r="Q4900">
        <v>13067</v>
      </c>
      <c r="R4900">
        <f>IF(Cleaned_data[[#This Row],[KATEGORI]]="A+B: KØRETØJER I ALT",Q4898/Cleaned_data[[#This Row],[TOTAL]],0)</f>
        <v>0</v>
      </c>
    </row>
    <row r="4901" spans="1:18" x14ac:dyDescent="0.2">
      <c r="A4901">
        <v>122</v>
      </c>
      <c r="B4901" s="1" t="s">
        <v>89</v>
      </c>
      <c r="C4901">
        <v>2015</v>
      </c>
      <c r="D4901" s="1" t="s">
        <v>18</v>
      </c>
      <c r="E4901">
        <v>404</v>
      </c>
      <c r="F4901">
        <v>615</v>
      </c>
      <c r="G4901">
        <v>482</v>
      </c>
      <c r="H4901">
        <v>477</v>
      </c>
      <c r="I4901">
        <v>514</v>
      </c>
      <c r="J4901">
        <v>518</v>
      </c>
      <c r="K4901">
        <v>575</v>
      </c>
      <c r="L4901">
        <v>570</v>
      </c>
      <c r="M4901">
        <v>595</v>
      </c>
      <c r="N4901">
        <v>738</v>
      </c>
      <c r="O4901">
        <v>713</v>
      </c>
      <c r="P4901">
        <v>746</v>
      </c>
      <c r="Q4901">
        <v>6947</v>
      </c>
      <c r="R4901">
        <f>IF(Cleaned_data[[#This Row],[KATEGORI]]="A+B: KØRETØJER I ALT",Q4899/Cleaned_data[[#This Row],[TOTAL]],0)</f>
        <v>0</v>
      </c>
    </row>
    <row r="4902" spans="1:18" x14ac:dyDescent="0.2">
      <c r="A4902">
        <v>122</v>
      </c>
      <c r="B4902" s="1" t="s">
        <v>89</v>
      </c>
      <c r="C4902">
        <v>2015</v>
      </c>
      <c r="D4902" s="1" t="s">
        <v>19</v>
      </c>
      <c r="E4902">
        <v>96</v>
      </c>
      <c r="F4902">
        <v>143</v>
      </c>
      <c r="G4902">
        <v>164</v>
      </c>
      <c r="H4902">
        <v>216</v>
      </c>
      <c r="I4902">
        <v>205</v>
      </c>
      <c r="J4902">
        <v>185</v>
      </c>
      <c r="K4902">
        <v>194</v>
      </c>
      <c r="L4902">
        <v>174</v>
      </c>
      <c r="M4902">
        <v>154</v>
      </c>
      <c r="N4902">
        <v>123</v>
      </c>
      <c r="O4902">
        <v>80</v>
      </c>
      <c r="P4902">
        <v>86</v>
      </c>
      <c r="Q4902">
        <v>1820</v>
      </c>
      <c r="R4902">
        <f>IF(Cleaned_data[[#This Row],[KATEGORI]]="A+B: KØRETØJER I ALT",Q4900/Cleaned_data[[#This Row],[TOTAL]],0)</f>
        <v>0</v>
      </c>
    </row>
    <row r="4903" spans="1:18" x14ac:dyDescent="0.2">
      <c r="A4903">
        <v>122</v>
      </c>
      <c r="B4903" s="1" t="s">
        <v>89</v>
      </c>
      <c r="C4903">
        <v>2015</v>
      </c>
      <c r="D4903" s="1" t="s">
        <v>20</v>
      </c>
      <c r="E4903">
        <v>500</v>
      </c>
      <c r="F4903">
        <v>758</v>
      </c>
      <c r="G4903">
        <v>646</v>
      </c>
      <c r="H4903">
        <v>693</v>
      </c>
      <c r="I4903">
        <v>719</v>
      </c>
      <c r="J4903">
        <v>703</v>
      </c>
      <c r="K4903">
        <v>769</v>
      </c>
      <c r="L4903">
        <v>744</v>
      </c>
      <c r="M4903">
        <v>749</v>
      </c>
      <c r="N4903">
        <v>861</v>
      </c>
      <c r="O4903">
        <v>793</v>
      </c>
      <c r="P4903">
        <v>832</v>
      </c>
      <c r="Q4903">
        <v>8767</v>
      </c>
      <c r="R4903">
        <f>IF(Cleaned_data[[#This Row],[KATEGORI]]="A+B: KØRETØJER I ALT",Q4901/Cleaned_data[[#This Row],[TOTAL]],0)</f>
        <v>0</v>
      </c>
    </row>
    <row r="4904" spans="1:18" x14ac:dyDescent="0.2">
      <c r="A4904">
        <v>122</v>
      </c>
      <c r="B4904" s="1" t="s">
        <v>89</v>
      </c>
      <c r="C4904">
        <v>2015</v>
      </c>
      <c r="D4904" s="1" t="s">
        <v>21</v>
      </c>
      <c r="E4904">
        <v>31</v>
      </c>
      <c r="F4904">
        <v>17</v>
      </c>
      <c r="G4904">
        <v>18</v>
      </c>
      <c r="H4904">
        <v>19</v>
      </c>
      <c r="I4904">
        <v>14</v>
      </c>
      <c r="J4904">
        <v>25</v>
      </c>
      <c r="K4904">
        <v>13</v>
      </c>
      <c r="L4904">
        <v>7</v>
      </c>
      <c r="M4904">
        <v>5</v>
      </c>
      <c r="N4904">
        <v>4</v>
      </c>
      <c r="O4904">
        <v>2</v>
      </c>
      <c r="P4904">
        <v>0</v>
      </c>
      <c r="Q4904">
        <v>155</v>
      </c>
      <c r="R4904">
        <f>IF(Cleaned_data[[#This Row],[KATEGORI]]="A+B: KØRETØJER I ALT",Q4902/Cleaned_data[[#This Row],[TOTAL]],0)</f>
        <v>0</v>
      </c>
    </row>
    <row r="4905" spans="1:18" x14ac:dyDescent="0.2">
      <c r="A4905">
        <v>122</v>
      </c>
      <c r="B4905" s="1" t="s">
        <v>89</v>
      </c>
      <c r="C4905">
        <v>2015</v>
      </c>
      <c r="D4905" s="1" t="s">
        <v>22</v>
      </c>
      <c r="E4905">
        <v>41</v>
      </c>
      <c r="F4905">
        <v>31</v>
      </c>
      <c r="G4905">
        <v>33</v>
      </c>
      <c r="H4905">
        <v>33</v>
      </c>
      <c r="I4905">
        <v>29</v>
      </c>
      <c r="J4905">
        <v>40</v>
      </c>
      <c r="K4905">
        <v>28</v>
      </c>
      <c r="L4905">
        <v>19</v>
      </c>
      <c r="M4905">
        <v>16</v>
      </c>
      <c r="N4905">
        <v>20</v>
      </c>
      <c r="O4905">
        <v>14</v>
      </c>
      <c r="P4905">
        <v>11</v>
      </c>
      <c r="Q4905">
        <v>315</v>
      </c>
      <c r="R4905">
        <f>IF(Cleaned_data[[#This Row],[KATEGORI]]="A+B: KØRETØJER I ALT",Q4903/Cleaned_data[[#This Row],[TOTAL]],0)</f>
        <v>0</v>
      </c>
    </row>
    <row r="4906" spans="1:18" x14ac:dyDescent="0.2">
      <c r="A4906">
        <v>122</v>
      </c>
      <c r="B4906" s="1" t="s">
        <v>89</v>
      </c>
      <c r="C4906">
        <v>2015</v>
      </c>
      <c r="D4906" s="1" t="s">
        <v>23</v>
      </c>
      <c r="E4906">
        <v>541</v>
      </c>
      <c r="F4906">
        <v>789</v>
      </c>
      <c r="G4906">
        <v>679</v>
      </c>
      <c r="H4906">
        <v>726</v>
      </c>
      <c r="I4906">
        <v>748</v>
      </c>
      <c r="J4906">
        <v>743</v>
      </c>
      <c r="K4906">
        <v>797</v>
      </c>
      <c r="L4906">
        <v>763</v>
      </c>
      <c r="M4906">
        <v>765</v>
      </c>
      <c r="N4906">
        <v>881</v>
      </c>
      <c r="O4906">
        <v>807</v>
      </c>
      <c r="P4906">
        <v>843</v>
      </c>
      <c r="Q4906">
        <v>9082</v>
      </c>
      <c r="R4906">
        <f>IF(Cleaned_data[[#This Row],[KATEGORI]]="A+B: KØRETØJER I ALT",Q4904/Cleaned_data[[#This Row],[TOTAL]],0)</f>
        <v>1.7066725390883067E-2</v>
      </c>
    </row>
    <row r="4907" spans="1:18" x14ac:dyDescent="0.2">
      <c r="A4907">
        <v>122</v>
      </c>
      <c r="B4907" s="1" t="s">
        <v>89</v>
      </c>
      <c r="C4907">
        <v>2015</v>
      </c>
      <c r="D4907" s="1" t="s">
        <v>24</v>
      </c>
      <c r="E4907">
        <v>17</v>
      </c>
      <c r="F4907">
        <v>56</v>
      </c>
      <c r="G4907">
        <v>17</v>
      </c>
      <c r="H4907">
        <v>13</v>
      </c>
      <c r="I4907">
        <v>12</v>
      </c>
      <c r="J4907">
        <v>11</v>
      </c>
      <c r="K4907">
        <v>17</v>
      </c>
      <c r="L4907">
        <v>35</v>
      </c>
      <c r="M4907">
        <v>38</v>
      </c>
      <c r="N4907">
        <v>43</v>
      </c>
      <c r="O4907">
        <v>29</v>
      </c>
      <c r="P4907">
        <v>16</v>
      </c>
      <c r="Q4907">
        <v>304</v>
      </c>
      <c r="R4907">
        <f>IF(Cleaned_data[[#This Row],[KATEGORI]]="A+B: KØRETØJER I ALT",Q4905/Cleaned_data[[#This Row],[TOTAL]],0)</f>
        <v>0</v>
      </c>
    </row>
    <row r="4908" spans="1:18" x14ac:dyDescent="0.2">
      <c r="A4908">
        <v>122</v>
      </c>
      <c r="B4908" s="1" t="s">
        <v>89</v>
      </c>
      <c r="C4908">
        <v>2015</v>
      </c>
      <c r="D4908" s="1" t="s">
        <v>25</v>
      </c>
      <c r="E4908">
        <v>1176</v>
      </c>
      <c r="F4908">
        <v>2141</v>
      </c>
      <c r="G4908">
        <v>1053</v>
      </c>
      <c r="H4908">
        <v>663</v>
      </c>
      <c r="I4908">
        <v>638</v>
      </c>
      <c r="J4908">
        <v>712</v>
      </c>
      <c r="K4908">
        <v>759</v>
      </c>
      <c r="L4908">
        <v>920</v>
      </c>
      <c r="M4908">
        <v>1464</v>
      </c>
      <c r="N4908">
        <v>1834</v>
      </c>
      <c r="O4908">
        <v>1555</v>
      </c>
      <c r="P4908">
        <v>1111</v>
      </c>
      <c r="Q4908">
        <v>14026</v>
      </c>
      <c r="R4908">
        <f>IF(Cleaned_data[[#This Row],[KATEGORI]]="A+B: KØRETØJER I ALT",Q4906/Cleaned_data[[#This Row],[TOTAL]],0)</f>
        <v>0</v>
      </c>
    </row>
    <row r="4909" spans="1:18" x14ac:dyDescent="0.2">
      <c r="A4909">
        <v>122</v>
      </c>
      <c r="B4909" s="1" t="s">
        <v>89</v>
      </c>
      <c r="C4909">
        <v>2015</v>
      </c>
      <c r="D4909" s="1" t="s">
        <v>26</v>
      </c>
      <c r="E4909">
        <v>1193</v>
      </c>
      <c r="F4909">
        <v>2197</v>
      </c>
      <c r="G4909">
        <v>1070</v>
      </c>
      <c r="H4909">
        <v>676</v>
      </c>
      <c r="I4909">
        <v>650</v>
      </c>
      <c r="J4909">
        <v>723</v>
      </c>
      <c r="K4909">
        <v>776</v>
      </c>
      <c r="L4909">
        <v>955</v>
      </c>
      <c r="M4909">
        <v>1502</v>
      </c>
      <c r="N4909">
        <v>1877</v>
      </c>
      <c r="O4909">
        <v>1584</v>
      </c>
      <c r="P4909">
        <v>1127</v>
      </c>
      <c r="Q4909">
        <v>14330</v>
      </c>
      <c r="R4909">
        <f>IF(Cleaned_data[[#This Row],[KATEGORI]]="A+B: KØRETØJER I ALT",Q4907/Cleaned_data[[#This Row],[TOTAL]],0)</f>
        <v>0</v>
      </c>
    </row>
    <row r="4910" spans="1:18" x14ac:dyDescent="0.2">
      <c r="A4910">
        <v>122</v>
      </c>
      <c r="B4910" s="1" t="s">
        <v>89</v>
      </c>
      <c r="C4910">
        <v>2016</v>
      </c>
      <c r="D4910" s="1" t="s">
        <v>18</v>
      </c>
      <c r="E4910">
        <v>448</v>
      </c>
      <c r="F4910">
        <v>604</v>
      </c>
      <c r="G4910">
        <v>461</v>
      </c>
      <c r="H4910">
        <v>433</v>
      </c>
      <c r="I4910">
        <v>446</v>
      </c>
      <c r="J4910">
        <v>483</v>
      </c>
      <c r="K4910">
        <v>455</v>
      </c>
      <c r="L4910">
        <v>498</v>
      </c>
      <c r="M4910">
        <v>544</v>
      </c>
      <c r="N4910">
        <v>610</v>
      </c>
      <c r="O4910">
        <v>572</v>
      </c>
      <c r="P4910">
        <v>532</v>
      </c>
      <c r="Q4910">
        <v>6086</v>
      </c>
      <c r="R4910">
        <f>IF(Cleaned_data[[#This Row],[KATEGORI]]="A+B: KØRETØJER I ALT",Q4908/Cleaned_data[[#This Row],[TOTAL]],0)</f>
        <v>0</v>
      </c>
    </row>
    <row r="4911" spans="1:18" x14ac:dyDescent="0.2">
      <c r="A4911">
        <v>122</v>
      </c>
      <c r="B4911" s="1" t="s">
        <v>89</v>
      </c>
      <c r="C4911">
        <v>2016</v>
      </c>
      <c r="D4911" s="1" t="s">
        <v>19</v>
      </c>
      <c r="E4911">
        <v>101</v>
      </c>
      <c r="F4911">
        <v>122</v>
      </c>
      <c r="G4911">
        <v>156</v>
      </c>
      <c r="H4911">
        <v>189</v>
      </c>
      <c r="I4911">
        <v>170</v>
      </c>
      <c r="J4911">
        <v>154</v>
      </c>
      <c r="K4911">
        <v>161</v>
      </c>
      <c r="L4911">
        <v>138</v>
      </c>
      <c r="M4911">
        <v>153</v>
      </c>
      <c r="N4911">
        <v>90</v>
      </c>
      <c r="O4911">
        <v>83</v>
      </c>
      <c r="P4911">
        <v>56</v>
      </c>
      <c r="Q4911">
        <v>1573</v>
      </c>
      <c r="R4911">
        <f>IF(Cleaned_data[[#This Row],[KATEGORI]]="A+B: KØRETØJER I ALT",Q4909/Cleaned_data[[#This Row],[TOTAL]],0)</f>
        <v>0</v>
      </c>
    </row>
    <row r="4912" spans="1:18" x14ac:dyDescent="0.2">
      <c r="A4912">
        <v>122</v>
      </c>
      <c r="B4912" s="1" t="s">
        <v>89</v>
      </c>
      <c r="C4912">
        <v>2016</v>
      </c>
      <c r="D4912" s="1" t="s">
        <v>20</v>
      </c>
      <c r="E4912">
        <v>549</v>
      </c>
      <c r="F4912">
        <v>726</v>
      </c>
      <c r="G4912">
        <v>617</v>
      </c>
      <c r="H4912">
        <v>622</v>
      </c>
      <c r="I4912">
        <v>616</v>
      </c>
      <c r="J4912">
        <v>637</v>
      </c>
      <c r="K4912">
        <v>616</v>
      </c>
      <c r="L4912">
        <v>636</v>
      </c>
      <c r="M4912">
        <v>697</v>
      </c>
      <c r="N4912">
        <v>700</v>
      </c>
      <c r="O4912">
        <v>655</v>
      </c>
      <c r="P4912">
        <v>588</v>
      </c>
      <c r="Q4912">
        <v>7659</v>
      </c>
      <c r="R4912">
        <f>IF(Cleaned_data[[#This Row],[KATEGORI]]="A+B: KØRETØJER I ALT",Q4910/Cleaned_data[[#This Row],[TOTAL]],0)</f>
        <v>0</v>
      </c>
    </row>
    <row r="4913" spans="1:18" x14ac:dyDescent="0.2">
      <c r="A4913">
        <v>122</v>
      </c>
      <c r="B4913" s="1" t="s">
        <v>89</v>
      </c>
      <c r="C4913">
        <v>2016</v>
      </c>
      <c r="D4913" s="1" t="s">
        <v>21</v>
      </c>
      <c r="E4913">
        <v>19</v>
      </c>
      <c r="F4913">
        <v>18</v>
      </c>
      <c r="G4913">
        <v>24</v>
      </c>
      <c r="H4913">
        <v>28</v>
      </c>
      <c r="I4913">
        <v>11</v>
      </c>
      <c r="J4913">
        <v>12</v>
      </c>
      <c r="K4913">
        <v>17</v>
      </c>
      <c r="L4913">
        <v>6</v>
      </c>
      <c r="M4913">
        <v>3</v>
      </c>
      <c r="N4913">
        <v>3</v>
      </c>
      <c r="O4913">
        <v>2</v>
      </c>
      <c r="P4913">
        <v>0</v>
      </c>
      <c r="Q4913">
        <v>143</v>
      </c>
      <c r="R4913">
        <f>IF(Cleaned_data[[#This Row],[KATEGORI]]="A+B: KØRETØJER I ALT",Q4911/Cleaned_data[[#This Row],[TOTAL]],0)</f>
        <v>0</v>
      </c>
    </row>
    <row r="4914" spans="1:18" x14ac:dyDescent="0.2">
      <c r="A4914">
        <v>122</v>
      </c>
      <c r="B4914" s="1" t="s">
        <v>89</v>
      </c>
      <c r="C4914">
        <v>2016</v>
      </c>
      <c r="D4914" s="1" t="s">
        <v>22</v>
      </c>
      <c r="E4914">
        <v>39</v>
      </c>
      <c r="F4914">
        <v>41</v>
      </c>
      <c r="G4914">
        <v>45</v>
      </c>
      <c r="H4914">
        <v>51</v>
      </c>
      <c r="I4914">
        <v>35</v>
      </c>
      <c r="J4914">
        <v>36</v>
      </c>
      <c r="K4914">
        <v>40</v>
      </c>
      <c r="L4914">
        <v>29</v>
      </c>
      <c r="M4914">
        <v>27</v>
      </c>
      <c r="N4914">
        <v>29</v>
      </c>
      <c r="O4914">
        <v>28</v>
      </c>
      <c r="P4914">
        <v>22</v>
      </c>
      <c r="Q4914">
        <v>422</v>
      </c>
      <c r="R4914">
        <f>IF(Cleaned_data[[#This Row],[KATEGORI]]="A+B: KØRETØJER I ALT",Q4912/Cleaned_data[[#This Row],[TOTAL]],0)</f>
        <v>0</v>
      </c>
    </row>
    <row r="4915" spans="1:18" x14ac:dyDescent="0.2">
      <c r="A4915">
        <v>122</v>
      </c>
      <c r="B4915" s="1" t="s">
        <v>89</v>
      </c>
      <c r="C4915">
        <v>2016</v>
      </c>
      <c r="D4915" s="1" t="s">
        <v>23</v>
      </c>
      <c r="E4915">
        <v>588</v>
      </c>
      <c r="F4915">
        <v>767</v>
      </c>
      <c r="G4915">
        <v>662</v>
      </c>
      <c r="H4915">
        <v>673</v>
      </c>
      <c r="I4915">
        <v>651</v>
      </c>
      <c r="J4915">
        <v>673</v>
      </c>
      <c r="K4915">
        <v>656</v>
      </c>
      <c r="L4915">
        <v>665</v>
      </c>
      <c r="M4915">
        <v>724</v>
      </c>
      <c r="N4915">
        <v>729</v>
      </c>
      <c r="O4915">
        <v>683</v>
      </c>
      <c r="P4915">
        <v>610</v>
      </c>
      <c r="Q4915">
        <v>8081</v>
      </c>
      <c r="R4915">
        <f>IF(Cleaned_data[[#This Row],[KATEGORI]]="A+B: KØRETØJER I ALT",Q4913/Cleaned_data[[#This Row],[TOTAL]],0)</f>
        <v>1.7695829724044054E-2</v>
      </c>
    </row>
    <row r="4916" spans="1:18" x14ac:dyDescent="0.2">
      <c r="A4916">
        <v>122</v>
      </c>
      <c r="B4916" s="1" t="s">
        <v>89</v>
      </c>
      <c r="C4916">
        <v>2016</v>
      </c>
      <c r="D4916" s="1" t="s">
        <v>24</v>
      </c>
      <c r="E4916">
        <v>18</v>
      </c>
      <c r="F4916">
        <v>38</v>
      </c>
      <c r="G4916">
        <v>24</v>
      </c>
      <c r="H4916">
        <v>22</v>
      </c>
      <c r="I4916">
        <v>17</v>
      </c>
      <c r="J4916">
        <v>15</v>
      </c>
      <c r="K4916">
        <v>14</v>
      </c>
      <c r="L4916">
        <v>28</v>
      </c>
      <c r="M4916">
        <v>35</v>
      </c>
      <c r="N4916">
        <v>38</v>
      </c>
      <c r="O4916">
        <v>41</v>
      </c>
      <c r="P4916">
        <v>41</v>
      </c>
      <c r="Q4916">
        <v>331</v>
      </c>
      <c r="R4916">
        <f>IF(Cleaned_data[[#This Row],[KATEGORI]]="A+B: KØRETØJER I ALT",Q4914/Cleaned_data[[#This Row],[TOTAL]],0)</f>
        <v>0</v>
      </c>
    </row>
    <row r="4917" spans="1:18" x14ac:dyDescent="0.2">
      <c r="A4917">
        <v>122</v>
      </c>
      <c r="B4917" s="1" t="s">
        <v>89</v>
      </c>
      <c r="C4917">
        <v>2016</v>
      </c>
      <c r="D4917" s="1" t="s">
        <v>25</v>
      </c>
      <c r="E4917">
        <v>1325</v>
      </c>
      <c r="F4917">
        <v>2193</v>
      </c>
      <c r="G4917">
        <v>982</v>
      </c>
      <c r="H4917">
        <v>688</v>
      </c>
      <c r="I4917">
        <v>715</v>
      </c>
      <c r="J4917">
        <v>791</v>
      </c>
      <c r="K4917">
        <v>738</v>
      </c>
      <c r="L4917">
        <v>931</v>
      </c>
      <c r="M4917">
        <v>1540</v>
      </c>
      <c r="N4917">
        <v>2237</v>
      </c>
      <c r="O4917">
        <v>1788</v>
      </c>
      <c r="P4917">
        <v>1142</v>
      </c>
      <c r="Q4917">
        <v>15070</v>
      </c>
      <c r="R4917">
        <f>IF(Cleaned_data[[#This Row],[KATEGORI]]="A+B: KØRETØJER I ALT",Q4915/Cleaned_data[[#This Row],[TOTAL]],0)</f>
        <v>0</v>
      </c>
    </row>
    <row r="4918" spans="1:18" x14ac:dyDescent="0.2">
      <c r="A4918">
        <v>122</v>
      </c>
      <c r="B4918" s="1" t="s">
        <v>89</v>
      </c>
      <c r="C4918">
        <v>2016</v>
      </c>
      <c r="D4918" s="1" t="s">
        <v>26</v>
      </c>
      <c r="E4918">
        <v>1343</v>
      </c>
      <c r="F4918">
        <v>2231</v>
      </c>
      <c r="G4918">
        <v>1006</v>
      </c>
      <c r="H4918">
        <v>710</v>
      </c>
      <c r="I4918">
        <v>732</v>
      </c>
      <c r="J4918">
        <v>806</v>
      </c>
      <c r="K4918">
        <v>752</v>
      </c>
      <c r="L4918">
        <v>959</v>
      </c>
      <c r="M4918">
        <v>1575</v>
      </c>
      <c r="N4918">
        <v>2275</v>
      </c>
      <c r="O4918">
        <v>1829</v>
      </c>
      <c r="P4918">
        <v>1183</v>
      </c>
      <c r="Q4918">
        <v>15401</v>
      </c>
      <c r="R4918">
        <f>IF(Cleaned_data[[#This Row],[KATEGORI]]="A+B: KØRETØJER I ALT",Q4916/Cleaned_data[[#This Row],[TOTAL]],0)</f>
        <v>0</v>
      </c>
    </row>
    <row r="4919" spans="1:18" x14ac:dyDescent="0.2">
      <c r="A4919">
        <v>122</v>
      </c>
      <c r="B4919" s="1" t="s">
        <v>89</v>
      </c>
      <c r="C4919">
        <v>2017</v>
      </c>
      <c r="D4919" s="1" t="s">
        <v>18</v>
      </c>
      <c r="E4919">
        <v>464</v>
      </c>
      <c r="F4919">
        <v>648</v>
      </c>
      <c r="G4919">
        <v>478</v>
      </c>
      <c r="H4919">
        <v>389</v>
      </c>
      <c r="I4919">
        <v>400</v>
      </c>
      <c r="J4919">
        <v>455</v>
      </c>
      <c r="K4919">
        <v>507</v>
      </c>
      <c r="L4919">
        <v>561</v>
      </c>
      <c r="M4919">
        <v>583</v>
      </c>
      <c r="N4919">
        <v>548</v>
      </c>
      <c r="O4919">
        <v>556</v>
      </c>
      <c r="P4919">
        <v>573</v>
      </c>
      <c r="Q4919">
        <v>6162</v>
      </c>
      <c r="R4919">
        <f>IF(Cleaned_data[[#This Row],[KATEGORI]]="A+B: KØRETØJER I ALT",Q4917/Cleaned_data[[#This Row],[TOTAL]],0)</f>
        <v>0</v>
      </c>
    </row>
    <row r="4920" spans="1:18" x14ac:dyDescent="0.2">
      <c r="A4920">
        <v>122</v>
      </c>
      <c r="B4920" s="1" t="s">
        <v>89</v>
      </c>
      <c r="C4920">
        <v>2017</v>
      </c>
      <c r="D4920" s="1" t="s">
        <v>19</v>
      </c>
      <c r="E4920">
        <v>111</v>
      </c>
      <c r="F4920">
        <v>125</v>
      </c>
      <c r="G4920">
        <v>186</v>
      </c>
      <c r="H4920">
        <v>167</v>
      </c>
      <c r="I4920">
        <v>205</v>
      </c>
      <c r="J4920">
        <v>176</v>
      </c>
      <c r="K4920">
        <v>152</v>
      </c>
      <c r="L4920">
        <v>184</v>
      </c>
      <c r="M4920">
        <v>112</v>
      </c>
      <c r="N4920">
        <v>81</v>
      </c>
      <c r="O4920">
        <v>62</v>
      </c>
      <c r="P4920">
        <v>47</v>
      </c>
      <c r="Q4920">
        <v>1608</v>
      </c>
      <c r="R4920">
        <f>IF(Cleaned_data[[#This Row],[KATEGORI]]="A+B: KØRETØJER I ALT",Q4918/Cleaned_data[[#This Row],[TOTAL]],0)</f>
        <v>0</v>
      </c>
    </row>
    <row r="4921" spans="1:18" x14ac:dyDescent="0.2">
      <c r="A4921">
        <v>122</v>
      </c>
      <c r="B4921" s="1" t="s">
        <v>89</v>
      </c>
      <c r="C4921">
        <v>2017</v>
      </c>
      <c r="D4921" s="1" t="s">
        <v>20</v>
      </c>
      <c r="E4921">
        <v>575</v>
      </c>
      <c r="F4921">
        <v>773</v>
      </c>
      <c r="G4921">
        <v>664</v>
      </c>
      <c r="H4921">
        <v>556</v>
      </c>
      <c r="I4921">
        <v>605</v>
      </c>
      <c r="J4921">
        <v>631</v>
      </c>
      <c r="K4921">
        <v>659</v>
      </c>
      <c r="L4921">
        <v>745</v>
      </c>
      <c r="M4921">
        <v>695</v>
      </c>
      <c r="N4921">
        <v>629</v>
      </c>
      <c r="O4921">
        <v>618</v>
      </c>
      <c r="P4921">
        <v>620</v>
      </c>
      <c r="Q4921">
        <v>7770</v>
      </c>
      <c r="R4921">
        <f>IF(Cleaned_data[[#This Row],[KATEGORI]]="A+B: KØRETØJER I ALT",Q4919/Cleaned_data[[#This Row],[TOTAL]],0)</f>
        <v>0</v>
      </c>
    </row>
    <row r="4922" spans="1:18" x14ac:dyDescent="0.2">
      <c r="A4922">
        <v>122</v>
      </c>
      <c r="B4922" s="1" t="s">
        <v>89</v>
      </c>
      <c r="C4922">
        <v>2017</v>
      </c>
      <c r="D4922" s="1" t="s">
        <v>21</v>
      </c>
      <c r="E4922">
        <v>15</v>
      </c>
      <c r="F4922">
        <v>21</v>
      </c>
      <c r="G4922">
        <v>24</v>
      </c>
      <c r="H4922">
        <v>20</v>
      </c>
      <c r="I4922">
        <v>20</v>
      </c>
      <c r="J4922">
        <v>18</v>
      </c>
      <c r="K4922">
        <v>13</v>
      </c>
      <c r="L4922">
        <v>10</v>
      </c>
      <c r="M4922">
        <v>7</v>
      </c>
      <c r="N4922">
        <v>2</v>
      </c>
      <c r="O4922">
        <v>2</v>
      </c>
      <c r="P4922">
        <v>5</v>
      </c>
      <c r="Q4922">
        <v>157</v>
      </c>
      <c r="R4922">
        <f>IF(Cleaned_data[[#This Row],[KATEGORI]]="A+B: KØRETØJER I ALT",Q4920/Cleaned_data[[#This Row],[TOTAL]],0)</f>
        <v>0</v>
      </c>
    </row>
    <row r="4923" spans="1:18" x14ac:dyDescent="0.2">
      <c r="A4923">
        <v>122</v>
      </c>
      <c r="B4923" s="1" t="s">
        <v>89</v>
      </c>
      <c r="C4923">
        <v>2017</v>
      </c>
      <c r="D4923" s="1" t="s">
        <v>22</v>
      </c>
      <c r="E4923">
        <v>42</v>
      </c>
      <c r="F4923">
        <v>51</v>
      </c>
      <c r="G4923">
        <v>52</v>
      </c>
      <c r="H4923">
        <v>53</v>
      </c>
      <c r="I4923">
        <v>49</v>
      </c>
      <c r="J4923">
        <v>43</v>
      </c>
      <c r="K4923">
        <v>43</v>
      </c>
      <c r="L4923">
        <v>39</v>
      </c>
      <c r="M4923">
        <v>37</v>
      </c>
      <c r="N4923">
        <v>35</v>
      </c>
      <c r="O4923">
        <v>31</v>
      </c>
      <c r="P4923">
        <v>28</v>
      </c>
      <c r="Q4923">
        <v>503</v>
      </c>
      <c r="R4923">
        <f>IF(Cleaned_data[[#This Row],[KATEGORI]]="A+B: KØRETØJER I ALT",Q4921/Cleaned_data[[#This Row],[TOTAL]],0)</f>
        <v>0</v>
      </c>
    </row>
    <row r="4924" spans="1:18" x14ac:dyDescent="0.2">
      <c r="A4924">
        <v>122</v>
      </c>
      <c r="B4924" s="1" t="s">
        <v>89</v>
      </c>
      <c r="C4924">
        <v>2017</v>
      </c>
      <c r="D4924" s="1" t="s">
        <v>23</v>
      </c>
      <c r="E4924">
        <v>617</v>
      </c>
      <c r="F4924">
        <v>824</v>
      </c>
      <c r="G4924">
        <v>716</v>
      </c>
      <c r="H4924">
        <v>609</v>
      </c>
      <c r="I4924">
        <v>654</v>
      </c>
      <c r="J4924">
        <v>674</v>
      </c>
      <c r="K4924">
        <v>702</v>
      </c>
      <c r="L4924">
        <v>784</v>
      </c>
      <c r="M4924">
        <v>732</v>
      </c>
      <c r="N4924">
        <v>664</v>
      </c>
      <c r="O4924">
        <v>649</v>
      </c>
      <c r="P4924">
        <v>648</v>
      </c>
      <c r="Q4924">
        <v>8273</v>
      </c>
      <c r="R4924">
        <f>IF(Cleaned_data[[#This Row],[KATEGORI]]="A+B: KØRETØJER I ALT",Q4922/Cleaned_data[[#This Row],[TOTAL]],0)</f>
        <v>1.8977396349570894E-2</v>
      </c>
    </row>
    <row r="4925" spans="1:18" x14ac:dyDescent="0.2">
      <c r="A4925">
        <v>122</v>
      </c>
      <c r="B4925" s="1" t="s">
        <v>89</v>
      </c>
      <c r="C4925">
        <v>2017</v>
      </c>
      <c r="D4925" s="1" t="s">
        <v>24</v>
      </c>
      <c r="E4925">
        <v>20</v>
      </c>
      <c r="F4925">
        <v>60</v>
      </c>
      <c r="G4925">
        <v>29</v>
      </c>
      <c r="H4925">
        <v>17</v>
      </c>
      <c r="I4925">
        <v>19</v>
      </c>
      <c r="J4925">
        <v>19</v>
      </c>
      <c r="K4925">
        <v>24</v>
      </c>
      <c r="L4925">
        <v>24</v>
      </c>
      <c r="M4925">
        <v>46</v>
      </c>
      <c r="N4925">
        <v>45</v>
      </c>
      <c r="O4925">
        <v>27</v>
      </c>
      <c r="P4925">
        <v>14</v>
      </c>
      <c r="Q4925">
        <v>344</v>
      </c>
      <c r="R4925">
        <f>IF(Cleaned_data[[#This Row],[KATEGORI]]="A+B: KØRETØJER I ALT",Q4923/Cleaned_data[[#This Row],[TOTAL]],0)</f>
        <v>0</v>
      </c>
    </row>
    <row r="4926" spans="1:18" x14ac:dyDescent="0.2">
      <c r="A4926">
        <v>122</v>
      </c>
      <c r="B4926" s="1" t="s">
        <v>89</v>
      </c>
      <c r="C4926">
        <v>2017</v>
      </c>
      <c r="D4926" s="1" t="s">
        <v>25</v>
      </c>
      <c r="E4926">
        <v>1222</v>
      </c>
      <c r="F4926">
        <v>2304</v>
      </c>
      <c r="G4926">
        <v>987</v>
      </c>
      <c r="H4926">
        <v>585</v>
      </c>
      <c r="I4926">
        <v>519</v>
      </c>
      <c r="J4926">
        <v>682</v>
      </c>
      <c r="K4926">
        <v>754</v>
      </c>
      <c r="L4926">
        <v>916</v>
      </c>
      <c r="M4926">
        <v>1551</v>
      </c>
      <c r="N4926">
        <v>1918</v>
      </c>
      <c r="O4926">
        <v>1604</v>
      </c>
      <c r="P4926">
        <v>1067</v>
      </c>
      <c r="Q4926">
        <v>14109</v>
      </c>
      <c r="R4926">
        <f>IF(Cleaned_data[[#This Row],[KATEGORI]]="A+B: KØRETØJER I ALT",Q4924/Cleaned_data[[#This Row],[TOTAL]],0)</f>
        <v>0</v>
      </c>
    </row>
    <row r="4927" spans="1:18" x14ac:dyDescent="0.2">
      <c r="A4927">
        <v>122</v>
      </c>
      <c r="B4927" s="1" t="s">
        <v>89</v>
      </c>
      <c r="C4927">
        <v>2017</v>
      </c>
      <c r="D4927" s="1" t="s">
        <v>26</v>
      </c>
      <c r="E4927">
        <v>1242</v>
      </c>
      <c r="F4927">
        <v>2364</v>
      </c>
      <c r="G4927">
        <v>1016</v>
      </c>
      <c r="H4927">
        <v>602</v>
      </c>
      <c r="I4927">
        <v>538</v>
      </c>
      <c r="J4927">
        <v>701</v>
      </c>
      <c r="K4927">
        <v>778</v>
      </c>
      <c r="L4927">
        <v>940</v>
      </c>
      <c r="M4927">
        <v>1597</v>
      </c>
      <c r="N4927">
        <v>1963</v>
      </c>
      <c r="O4927">
        <v>1631</v>
      </c>
      <c r="P4927">
        <v>1081</v>
      </c>
      <c r="Q4927">
        <v>14453</v>
      </c>
      <c r="R4927">
        <f>IF(Cleaned_data[[#This Row],[KATEGORI]]="A+B: KØRETØJER I ALT",Q4925/Cleaned_data[[#This Row],[TOTAL]],0)</f>
        <v>0</v>
      </c>
    </row>
    <row r="4928" spans="1:18" x14ac:dyDescent="0.2">
      <c r="A4928">
        <v>122</v>
      </c>
      <c r="B4928" s="1" t="s">
        <v>89</v>
      </c>
      <c r="C4928">
        <v>2018</v>
      </c>
      <c r="D4928" s="1" t="s">
        <v>18</v>
      </c>
      <c r="E4928">
        <v>353</v>
      </c>
      <c r="F4928">
        <v>519</v>
      </c>
      <c r="G4928">
        <v>421</v>
      </c>
      <c r="H4928">
        <v>346</v>
      </c>
      <c r="I4928">
        <v>396</v>
      </c>
      <c r="J4928">
        <v>436</v>
      </c>
      <c r="K4928">
        <v>485</v>
      </c>
      <c r="L4928">
        <v>477</v>
      </c>
      <c r="M4928">
        <v>569</v>
      </c>
      <c r="N4928">
        <v>609</v>
      </c>
      <c r="O4928">
        <v>539</v>
      </c>
      <c r="P4928">
        <v>477</v>
      </c>
      <c r="Q4928">
        <v>5627</v>
      </c>
      <c r="R4928">
        <f>IF(Cleaned_data[[#This Row],[KATEGORI]]="A+B: KØRETØJER I ALT",Q4926/Cleaned_data[[#This Row],[TOTAL]],0)</f>
        <v>0</v>
      </c>
    </row>
    <row r="4929" spans="1:18" x14ac:dyDescent="0.2">
      <c r="A4929">
        <v>122</v>
      </c>
      <c r="B4929" s="1" t="s">
        <v>89</v>
      </c>
      <c r="C4929">
        <v>2018</v>
      </c>
      <c r="D4929" s="1" t="s">
        <v>19</v>
      </c>
      <c r="E4929">
        <v>123</v>
      </c>
      <c r="F4929">
        <v>106</v>
      </c>
      <c r="G4929">
        <v>146</v>
      </c>
      <c r="H4929">
        <v>162</v>
      </c>
      <c r="I4929">
        <v>165</v>
      </c>
      <c r="J4929">
        <v>153</v>
      </c>
      <c r="K4929">
        <v>141</v>
      </c>
      <c r="L4929">
        <v>139</v>
      </c>
      <c r="M4929">
        <v>141</v>
      </c>
      <c r="N4929">
        <v>67</v>
      </c>
      <c r="O4929">
        <v>63</v>
      </c>
      <c r="P4929">
        <v>45</v>
      </c>
      <c r="Q4929">
        <v>1451</v>
      </c>
      <c r="R4929">
        <f>IF(Cleaned_data[[#This Row],[KATEGORI]]="A+B: KØRETØJER I ALT",Q4927/Cleaned_data[[#This Row],[TOTAL]],0)</f>
        <v>0</v>
      </c>
    </row>
    <row r="4930" spans="1:18" x14ac:dyDescent="0.2">
      <c r="A4930">
        <v>122</v>
      </c>
      <c r="B4930" s="1" t="s">
        <v>89</v>
      </c>
      <c r="C4930">
        <v>2018</v>
      </c>
      <c r="D4930" s="1" t="s">
        <v>20</v>
      </c>
      <c r="E4930">
        <v>476</v>
      </c>
      <c r="F4930">
        <v>625</v>
      </c>
      <c r="G4930">
        <v>567</v>
      </c>
      <c r="H4930">
        <v>508</v>
      </c>
      <c r="I4930">
        <v>561</v>
      </c>
      <c r="J4930">
        <v>589</v>
      </c>
      <c r="K4930">
        <v>626</v>
      </c>
      <c r="L4930">
        <v>616</v>
      </c>
      <c r="M4930">
        <v>710</v>
      </c>
      <c r="N4930">
        <v>676</v>
      </c>
      <c r="O4930">
        <v>602</v>
      </c>
      <c r="P4930">
        <v>522</v>
      </c>
      <c r="Q4930">
        <v>7078</v>
      </c>
      <c r="R4930">
        <f>IF(Cleaned_data[[#This Row],[KATEGORI]]="A+B: KØRETØJER I ALT",Q4928/Cleaned_data[[#This Row],[TOTAL]],0)</f>
        <v>0</v>
      </c>
    </row>
    <row r="4931" spans="1:18" x14ac:dyDescent="0.2">
      <c r="A4931">
        <v>122</v>
      </c>
      <c r="B4931" s="1" t="s">
        <v>89</v>
      </c>
      <c r="C4931">
        <v>2018</v>
      </c>
      <c r="D4931" s="1" t="s">
        <v>21</v>
      </c>
      <c r="E4931">
        <v>17</v>
      </c>
      <c r="F4931">
        <v>13</v>
      </c>
      <c r="G4931">
        <v>29</v>
      </c>
      <c r="H4931">
        <v>14</v>
      </c>
      <c r="I4931">
        <v>12</v>
      </c>
      <c r="J4931">
        <v>11</v>
      </c>
      <c r="K4931">
        <v>13</v>
      </c>
      <c r="L4931">
        <v>7</v>
      </c>
      <c r="M4931">
        <v>5</v>
      </c>
      <c r="N4931">
        <v>2</v>
      </c>
      <c r="O4931">
        <v>1</v>
      </c>
      <c r="P4931">
        <v>2</v>
      </c>
      <c r="Q4931">
        <v>126</v>
      </c>
      <c r="R4931">
        <f>IF(Cleaned_data[[#This Row],[KATEGORI]]="A+B: KØRETØJER I ALT",Q4929/Cleaned_data[[#This Row],[TOTAL]],0)</f>
        <v>0</v>
      </c>
    </row>
    <row r="4932" spans="1:18" x14ac:dyDescent="0.2">
      <c r="A4932">
        <v>122</v>
      </c>
      <c r="B4932" s="1" t="s">
        <v>89</v>
      </c>
      <c r="C4932">
        <v>2018</v>
      </c>
      <c r="D4932" s="1" t="s">
        <v>22</v>
      </c>
      <c r="E4932">
        <v>36</v>
      </c>
      <c r="F4932">
        <v>36</v>
      </c>
      <c r="G4932">
        <v>61</v>
      </c>
      <c r="H4932">
        <v>36</v>
      </c>
      <c r="I4932">
        <v>35</v>
      </c>
      <c r="J4932">
        <v>32</v>
      </c>
      <c r="K4932">
        <v>37</v>
      </c>
      <c r="L4932">
        <v>32</v>
      </c>
      <c r="M4932">
        <v>31</v>
      </c>
      <c r="N4932">
        <v>26</v>
      </c>
      <c r="O4932">
        <v>29</v>
      </c>
      <c r="P4932">
        <v>24</v>
      </c>
      <c r="Q4932">
        <v>415</v>
      </c>
      <c r="R4932">
        <f>IF(Cleaned_data[[#This Row],[KATEGORI]]="A+B: KØRETØJER I ALT",Q4930/Cleaned_data[[#This Row],[TOTAL]],0)</f>
        <v>0</v>
      </c>
    </row>
    <row r="4933" spans="1:18" x14ac:dyDescent="0.2">
      <c r="A4933">
        <v>122</v>
      </c>
      <c r="B4933" s="1" t="s">
        <v>89</v>
      </c>
      <c r="C4933">
        <v>2018</v>
      </c>
      <c r="D4933" s="1" t="s">
        <v>23</v>
      </c>
      <c r="E4933">
        <v>512</v>
      </c>
      <c r="F4933">
        <v>661</v>
      </c>
      <c r="G4933">
        <v>628</v>
      </c>
      <c r="H4933">
        <v>544</v>
      </c>
      <c r="I4933">
        <v>596</v>
      </c>
      <c r="J4933">
        <v>621</v>
      </c>
      <c r="K4933">
        <v>663</v>
      </c>
      <c r="L4933">
        <v>648</v>
      </c>
      <c r="M4933">
        <v>741</v>
      </c>
      <c r="N4933">
        <v>702</v>
      </c>
      <c r="O4933">
        <v>631</v>
      </c>
      <c r="P4933">
        <v>546</v>
      </c>
      <c r="Q4933">
        <v>7493</v>
      </c>
      <c r="R4933">
        <f>IF(Cleaned_data[[#This Row],[KATEGORI]]="A+B: KØRETØJER I ALT",Q4931/Cleaned_data[[#This Row],[TOTAL]],0)</f>
        <v>1.6815694648338448E-2</v>
      </c>
    </row>
    <row r="4934" spans="1:18" x14ac:dyDescent="0.2">
      <c r="A4934">
        <v>122</v>
      </c>
      <c r="B4934" s="1" t="s">
        <v>89</v>
      </c>
      <c r="C4934">
        <v>2018</v>
      </c>
      <c r="D4934" s="1" t="s">
        <v>24</v>
      </c>
      <c r="E4934">
        <v>26</v>
      </c>
      <c r="F4934">
        <v>65</v>
      </c>
      <c r="G4934">
        <v>25</v>
      </c>
      <c r="H4934">
        <v>26</v>
      </c>
      <c r="I4934">
        <v>28</v>
      </c>
      <c r="J4934">
        <v>14</v>
      </c>
      <c r="K4934">
        <v>23</v>
      </c>
      <c r="L4934">
        <v>34</v>
      </c>
      <c r="M4934">
        <v>47</v>
      </c>
      <c r="N4934">
        <v>45</v>
      </c>
      <c r="O4934">
        <v>23</v>
      </c>
      <c r="P4934">
        <v>16</v>
      </c>
      <c r="Q4934">
        <v>372</v>
      </c>
      <c r="R4934">
        <f>IF(Cleaned_data[[#This Row],[KATEGORI]]="A+B: KØRETØJER I ALT",Q4932/Cleaned_data[[#This Row],[TOTAL]],0)</f>
        <v>0</v>
      </c>
    </row>
    <row r="4935" spans="1:18" x14ac:dyDescent="0.2">
      <c r="A4935">
        <v>122</v>
      </c>
      <c r="B4935" s="1" t="s">
        <v>89</v>
      </c>
      <c r="C4935">
        <v>2018</v>
      </c>
      <c r="D4935" s="1" t="s">
        <v>25</v>
      </c>
      <c r="E4935">
        <v>1224</v>
      </c>
      <c r="F4935">
        <v>2198</v>
      </c>
      <c r="G4935">
        <v>931</v>
      </c>
      <c r="H4935">
        <v>513</v>
      </c>
      <c r="I4935">
        <v>612</v>
      </c>
      <c r="J4935">
        <v>786</v>
      </c>
      <c r="K4935">
        <v>754</v>
      </c>
      <c r="L4935">
        <v>926</v>
      </c>
      <c r="M4935">
        <v>1553</v>
      </c>
      <c r="N4935">
        <v>2020</v>
      </c>
      <c r="O4935">
        <v>1633</v>
      </c>
      <c r="P4935">
        <v>1098</v>
      </c>
      <c r="Q4935">
        <v>14248</v>
      </c>
      <c r="R4935">
        <f>IF(Cleaned_data[[#This Row],[KATEGORI]]="A+B: KØRETØJER I ALT",Q4933/Cleaned_data[[#This Row],[TOTAL]],0)</f>
        <v>0</v>
      </c>
    </row>
    <row r="4936" spans="1:18" x14ac:dyDescent="0.2">
      <c r="A4936">
        <v>122</v>
      </c>
      <c r="B4936" s="1" t="s">
        <v>89</v>
      </c>
      <c r="C4936">
        <v>2018</v>
      </c>
      <c r="D4936" s="1" t="s">
        <v>26</v>
      </c>
      <c r="E4936">
        <v>1250</v>
      </c>
      <c r="F4936">
        <v>2263</v>
      </c>
      <c r="G4936">
        <v>956</v>
      </c>
      <c r="H4936">
        <v>539</v>
      </c>
      <c r="I4936">
        <v>640</v>
      </c>
      <c r="J4936">
        <v>800</v>
      </c>
      <c r="K4936">
        <v>777</v>
      </c>
      <c r="L4936">
        <v>960</v>
      </c>
      <c r="M4936">
        <v>1600</v>
      </c>
      <c r="N4936">
        <v>2065</v>
      </c>
      <c r="O4936">
        <v>1656</v>
      </c>
      <c r="P4936">
        <v>1114</v>
      </c>
      <c r="Q4936">
        <v>14620</v>
      </c>
      <c r="R4936">
        <f>IF(Cleaned_data[[#This Row],[KATEGORI]]="A+B: KØRETØJER I ALT",Q4934/Cleaned_data[[#This Row],[TOTAL]],0)</f>
        <v>0</v>
      </c>
    </row>
    <row r="4937" spans="1:18" x14ac:dyDescent="0.2">
      <c r="A4937">
        <v>122</v>
      </c>
      <c r="B4937" s="1" t="s">
        <v>89</v>
      </c>
      <c r="C4937">
        <v>2019</v>
      </c>
      <c r="D4937" s="1" t="s">
        <v>18</v>
      </c>
      <c r="E4937">
        <v>405</v>
      </c>
      <c r="F4937">
        <v>589</v>
      </c>
      <c r="G4937">
        <v>417</v>
      </c>
      <c r="H4937">
        <v>419</v>
      </c>
      <c r="I4937">
        <v>439</v>
      </c>
      <c r="J4937">
        <v>397</v>
      </c>
      <c r="K4937">
        <v>386</v>
      </c>
      <c r="L4937">
        <v>451</v>
      </c>
      <c r="M4937">
        <v>539</v>
      </c>
      <c r="N4937">
        <v>546</v>
      </c>
      <c r="O4937">
        <v>613</v>
      </c>
      <c r="P4937">
        <v>482</v>
      </c>
      <c r="Q4937">
        <v>5683</v>
      </c>
      <c r="R4937">
        <f>IF(Cleaned_data[[#This Row],[KATEGORI]]="A+B: KØRETØJER I ALT",Q4935/Cleaned_data[[#This Row],[TOTAL]],0)</f>
        <v>0</v>
      </c>
    </row>
    <row r="4938" spans="1:18" x14ac:dyDescent="0.2">
      <c r="A4938">
        <v>122</v>
      </c>
      <c r="B4938" s="1" t="s">
        <v>89</v>
      </c>
      <c r="C4938">
        <v>2019</v>
      </c>
      <c r="D4938" s="1" t="s">
        <v>19</v>
      </c>
      <c r="E4938">
        <v>107</v>
      </c>
      <c r="F4938">
        <v>150</v>
      </c>
      <c r="G4938">
        <v>161</v>
      </c>
      <c r="H4938">
        <v>170</v>
      </c>
      <c r="I4938">
        <v>186</v>
      </c>
      <c r="J4938">
        <v>144</v>
      </c>
      <c r="K4938">
        <v>139</v>
      </c>
      <c r="L4938">
        <v>113</v>
      </c>
      <c r="M4938">
        <v>68</v>
      </c>
      <c r="N4938">
        <v>89</v>
      </c>
      <c r="O4938">
        <v>57</v>
      </c>
      <c r="P4938">
        <v>44</v>
      </c>
      <c r="Q4938">
        <v>1428</v>
      </c>
      <c r="R4938">
        <f>IF(Cleaned_data[[#This Row],[KATEGORI]]="A+B: KØRETØJER I ALT",Q4936/Cleaned_data[[#This Row],[TOTAL]],0)</f>
        <v>0</v>
      </c>
    </row>
    <row r="4939" spans="1:18" x14ac:dyDescent="0.2">
      <c r="A4939">
        <v>122</v>
      </c>
      <c r="B4939" s="1" t="s">
        <v>89</v>
      </c>
      <c r="C4939">
        <v>2019</v>
      </c>
      <c r="D4939" s="1" t="s">
        <v>20</v>
      </c>
      <c r="E4939">
        <v>512</v>
      </c>
      <c r="F4939">
        <v>739</v>
      </c>
      <c r="G4939">
        <v>578</v>
      </c>
      <c r="H4939">
        <v>589</v>
      </c>
      <c r="I4939">
        <v>625</v>
      </c>
      <c r="J4939">
        <v>541</v>
      </c>
      <c r="K4939">
        <v>525</v>
      </c>
      <c r="L4939">
        <v>564</v>
      </c>
      <c r="M4939">
        <v>607</v>
      </c>
      <c r="N4939">
        <v>635</v>
      </c>
      <c r="O4939">
        <v>670</v>
      </c>
      <c r="P4939">
        <v>526</v>
      </c>
      <c r="Q4939">
        <v>7111</v>
      </c>
      <c r="R4939">
        <f>IF(Cleaned_data[[#This Row],[KATEGORI]]="A+B: KØRETØJER I ALT",Q4937/Cleaned_data[[#This Row],[TOTAL]],0)</f>
        <v>0</v>
      </c>
    </row>
    <row r="4940" spans="1:18" x14ac:dyDescent="0.2">
      <c r="A4940">
        <v>122</v>
      </c>
      <c r="B4940" s="1" t="s">
        <v>89</v>
      </c>
      <c r="C4940">
        <v>2019</v>
      </c>
      <c r="D4940" s="1" t="s">
        <v>21</v>
      </c>
      <c r="E4940">
        <v>27</v>
      </c>
      <c r="F4940">
        <v>25</v>
      </c>
      <c r="G4940">
        <v>20</v>
      </c>
      <c r="H4940">
        <v>11</v>
      </c>
      <c r="I4940">
        <v>19</v>
      </c>
      <c r="J4940">
        <v>10</v>
      </c>
      <c r="K4940">
        <v>5</v>
      </c>
      <c r="L4940">
        <v>8</v>
      </c>
      <c r="M4940">
        <v>4</v>
      </c>
      <c r="N4940">
        <v>1</v>
      </c>
      <c r="O4940">
        <v>8</v>
      </c>
      <c r="P4940">
        <v>1</v>
      </c>
      <c r="Q4940">
        <v>139</v>
      </c>
      <c r="R4940">
        <f>IF(Cleaned_data[[#This Row],[KATEGORI]]="A+B: KØRETØJER I ALT",Q4938/Cleaned_data[[#This Row],[TOTAL]],0)</f>
        <v>0</v>
      </c>
    </row>
    <row r="4941" spans="1:18" x14ac:dyDescent="0.2">
      <c r="A4941">
        <v>122</v>
      </c>
      <c r="B4941" s="1" t="s">
        <v>89</v>
      </c>
      <c r="C4941">
        <v>2019</v>
      </c>
      <c r="D4941" s="1" t="s">
        <v>22</v>
      </c>
      <c r="E4941">
        <v>48</v>
      </c>
      <c r="F4941">
        <v>47</v>
      </c>
      <c r="G4941">
        <v>49</v>
      </c>
      <c r="H4941">
        <v>35</v>
      </c>
      <c r="I4941">
        <v>40</v>
      </c>
      <c r="J4941">
        <v>33</v>
      </c>
      <c r="K4941">
        <v>28</v>
      </c>
      <c r="L4941">
        <v>32</v>
      </c>
      <c r="M4941">
        <v>23</v>
      </c>
      <c r="N4941">
        <v>26</v>
      </c>
      <c r="O4941">
        <v>33</v>
      </c>
      <c r="P4941">
        <v>26</v>
      </c>
      <c r="Q4941">
        <v>420</v>
      </c>
      <c r="R4941">
        <f>IF(Cleaned_data[[#This Row],[KATEGORI]]="A+B: KØRETØJER I ALT",Q4939/Cleaned_data[[#This Row],[TOTAL]],0)</f>
        <v>0</v>
      </c>
    </row>
    <row r="4942" spans="1:18" x14ac:dyDescent="0.2">
      <c r="A4942">
        <v>122</v>
      </c>
      <c r="B4942" s="1" t="s">
        <v>89</v>
      </c>
      <c r="C4942">
        <v>2019</v>
      </c>
      <c r="D4942" s="1" t="s">
        <v>23</v>
      </c>
      <c r="E4942">
        <v>560</v>
      </c>
      <c r="F4942">
        <v>786</v>
      </c>
      <c r="G4942">
        <v>627</v>
      </c>
      <c r="H4942">
        <v>624</v>
      </c>
      <c r="I4942">
        <v>665</v>
      </c>
      <c r="J4942">
        <v>574</v>
      </c>
      <c r="K4942">
        <v>553</v>
      </c>
      <c r="L4942">
        <v>596</v>
      </c>
      <c r="M4942">
        <v>630</v>
      </c>
      <c r="N4942">
        <v>661</v>
      </c>
      <c r="O4942">
        <v>703</v>
      </c>
      <c r="P4942">
        <v>552</v>
      </c>
      <c r="Q4942">
        <v>7531</v>
      </c>
      <c r="R4942">
        <f>IF(Cleaned_data[[#This Row],[KATEGORI]]="A+B: KØRETØJER I ALT",Q4940/Cleaned_data[[#This Row],[TOTAL]],0)</f>
        <v>1.8457044217235426E-2</v>
      </c>
    </row>
    <row r="4943" spans="1:18" x14ac:dyDescent="0.2">
      <c r="A4943">
        <v>122</v>
      </c>
      <c r="B4943" s="1" t="s">
        <v>89</v>
      </c>
      <c r="C4943">
        <v>2019</v>
      </c>
      <c r="D4943" s="1" t="s">
        <v>24</v>
      </c>
      <c r="E4943">
        <v>26</v>
      </c>
      <c r="F4943">
        <v>71</v>
      </c>
      <c r="G4943">
        <v>38</v>
      </c>
      <c r="H4943">
        <v>29</v>
      </c>
      <c r="I4943">
        <v>25</v>
      </c>
      <c r="J4943">
        <v>24</v>
      </c>
      <c r="K4943">
        <v>31</v>
      </c>
      <c r="L4943">
        <v>42</v>
      </c>
      <c r="M4943">
        <v>56</v>
      </c>
      <c r="N4943">
        <v>59</v>
      </c>
      <c r="O4943">
        <v>22</v>
      </c>
      <c r="P4943">
        <v>17</v>
      </c>
      <c r="Q4943">
        <v>440</v>
      </c>
      <c r="R4943">
        <f>IF(Cleaned_data[[#This Row],[KATEGORI]]="A+B: KØRETØJER I ALT",Q4941/Cleaned_data[[#This Row],[TOTAL]],0)</f>
        <v>0</v>
      </c>
    </row>
    <row r="4944" spans="1:18" x14ac:dyDescent="0.2">
      <c r="A4944">
        <v>122</v>
      </c>
      <c r="B4944" s="1" t="s">
        <v>89</v>
      </c>
      <c r="C4944">
        <v>2019</v>
      </c>
      <c r="D4944" s="1" t="s">
        <v>25</v>
      </c>
      <c r="E4944">
        <v>1260</v>
      </c>
      <c r="F4944">
        <v>2295</v>
      </c>
      <c r="G4944">
        <v>949</v>
      </c>
      <c r="H4944">
        <v>574</v>
      </c>
      <c r="I4944">
        <v>608</v>
      </c>
      <c r="J4944">
        <v>707</v>
      </c>
      <c r="K4944">
        <v>710</v>
      </c>
      <c r="L4944">
        <v>982</v>
      </c>
      <c r="M4944">
        <v>1561</v>
      </c>
      <c r="N4944">
        <v>1904</v>
      </c>
      <c r="O4944">
        <v>1755</v>
      </c>
      <c r="P4944">
        <v>1090</v>
      </c>
      <c r="Q4944">
        <v>14395</v>
      </c>
      <c r="R4944">
        <f>IF(Cleaned_data[[#This Row],[KATEGORI]]="A+B: KØRETØJER I ALT",Q4942/Cleaned_data[[#This Row],[TOTAL]],0)</f>
        <v>0</v>
      </c>
    </row>
    <row r="4945" spans="1:18" x14ac:dyDescent="0.2">
      <c r="A4945">
        <v>122</v>
      </c>
      <c r="B4945" s="1" t="s">
        <v>89</v>
      </c>
      <c r="C4945">
        <v>2019</v>
      </c>
      <c r="D4945" s="1" t="s">
        <v>26</v>
      </c>
      <c r="E4945">
        <v>1286</v>
      </c>
      <c r="F4945">
        <v>2366</v>
      </c>
      <c r="G4945">
        <v>987</v>
      </c>
      <c r="H4945">
        <v>603</v>
      </c>
      <c r="I4945">
        <v>633</v>
      </c>
      <c r="J4945">
        <v>731</v>
      </c>
      <c r="K4945">
        <v>741</v>
      </c>
      <c r="L4945">
        <v>1024</v>
      </c>
      <c r="M4945">
        <v>1617</v>
      </c>
      <c r="N4945">
        <v>1963</v>
      </c>
      <c r="O4945">
        <v>1777</v>
      </c>
      <c r="P4945">
        <v>1107</v>
      </c>
      <c r="Q4945">
        <v>14835</v>
      </c>
      <c r="R4945">
        <f>IF(Cleaned_data[[#This Row],[KATEGORI]]="A+B: KØRETØJER I ALT",Q4943/Cleaned_data[[#This Row],[TOTAL]],0)</f>
        <v>0</v>
      </c>
    </row>
    <row r="4946" spans="1:18" x14ac:dyDescent="0.2">
      <c r="A4946">
        <v>122</v>
      </c>
      <c r="B4946" s="1" t="s">
        <v>89</v>
      </c>
      <c r="C4946">
        <v>2020</v>
      </c>
      <c r="D4946" s="1" t="s">
        <v>18</v>
      </c>
      <c r="E4946">
        <v>367</v>
      </c>
      <c r="F4946">
        <v>597</v>
      </c>
      <c r="G4946">
        <v>450</v>
      </c>
      <c r="H4946">
        <v>404</v>
      </c>
      <c r="I4946">
        <v>454</v>
      </c>
      <c r="J4946">
        <v>460</v>
      </c>
      <c r="K4946">
        <v>470</v>
      </c>
      <c r="L4946">
        <v>581</v>
      </c>
      <c r="M4946">
        <v>571</v>
      </c>
      <c r="N4946">
        <v>591</v>
      </c>
      <c r="O4946">
        <v>576</v>
      </c>
      <c r="P4946">
        <v>507</v>
      </c>
      <c r="Q4946">
        <v>6028</v>
      </c>
      <c r="R4946">
        <f>IF(Cleaned_data[[#This Row],[KATEGORI]]="A+B: KØRETØJER I ALT",Q4944/Cleaned_data[[#This Row],[TOTAL]],0)</f>
        <v>0</v>
      </c>
    </row>
    <row r="4947" spans="1:18" x14ac:dyDescent="0.2">
      <c r="A4947">
        <v>122</v>
      </c>
      <c r="B4947" s="1" t="s">
        <v>89</v>
      </c>
      <c r="C4947">
        <v>2020</v>
      </c>
      <c r="D4947" s="1" t="s">
        <v>19</v>
      </c>
      <c r="E4947">
        <v>72</v>
      </c>
      <c r="F4947">
        <v>101</v>
      </c>
      <c r="G4947">
        <v>119</v>
      </c>
      <c r="H4947">
        <v>153</v>
      </c>
      <c r="I4947">
        <v>142</v>
      </c>
      <c r="J4947">
        <v>143</v>
      </c>
      <c r="K4947">
        <v>103</v>
      </c>
      <c r="L4947">
        <v>120</v>
      </c>
      <c r="M4947">
        <v>75</v>
      </c>
      <c r="N4947">
        <v>70</v>
      </c>
      <c r="O4947">
        <v>63</v>
      </c>
      <c r="P4947">
        <v>51</v>
      </c>
      <c r="Q4947">
        <v>1212</v>
      </c>
      <c r="R4947">
        <f>IF(Cleaned_data[[#This Row],[KATEGORI]]="A+B: KØRETØJER I ALT",Q4945/Cleaned_data[[#This Row],[TOTAL]],0)</f>
        <v>0</v>
      </c>
    </row>
    <row r="4948" spans="1:18" x14ac:dyDescent="0.2">
      <c r="A4948">
        <v>122</v>
      </c>
      <c r="B4948" s="1" t="s">
        <v>89</v>
      </c>
      <c r="C4948">
        <v>2020</v>
      </c>
      <c r="D4948" s="1" t="s">
        <v>20</v>
      </c>
      <c r="E4948">
        <v>439</v>
      </c>
      <c r="F4948">
        <v>698</v>
      </c>
      <c r="G4948">
        <v>569</v>
      </c>
      <c r="H4948">
        <v>557</v>
      </c>
      <c r="I4948">
        <v>596</v>
      </c>
      <c r="J4948">
        <v>603</v>
      </c>
      <c r="K4948">
        <v>573</v>
      </c>
      <c r="L4948">
        <v>701</v>
      </c>
      <c r="M4948">
        <v>646</v>
      </c>
      <c r="N4948">
        <v>661</v>
      </c>
      <c r="O4948">
        <v>639</v>
      </c>
      <c r="P4948">
        <v>558</v>
      </c>
      <c r="Q4948">
        <v>7240</v>
      </c>
      <c r="R4948">
        <f>IF(Cleaned_data[[#This Row],[KATEGORI]]="A+B: KØRETØJER I ALT",Q4946/Cleaned_data[[#This Row],[TOTAL]],0)</f>
        <v>0</v>
      </c>
    </row>
    <row r="4949" spans="1:18" x14ac:dyDescent="0.2">
      <c r="A4949">
        <v>122</v>
      </c>
      <c r="B4949" s="1" t="s">
        <v>89</v>
      </c>
      <c r="C4949">
        <v>2020</v>
      </c>
      <c r="D4949" s="1" t="s">
        <v>21</v>
      </c>
      <c r="E4949">
        <v>22</v>
      </c>
      <c r="F4949">
        <v>22</v>
      </c>
      <c r="G4949">
        <v>14</v>
      </c>
      <c r="H4949">
        <v>18</v>
      </c>
      <c r="I4949">
        <v>13</v>
      </c>
      <c r="J4949">
        <v>18</v>
      </c>
      <c r="K4949">
        <v>11</v>
      </c>
      <c r="L4949">
        <v>5</v>
      </c>
      <c r="M4949">
        <v>4</v>
      </c>
      <c r="N4949">
        <v>1</v>
      </c>
      <c r="O4949">
        <v>1</v>
      </c>
      <c r="P4949">
        <v>1</v>
      </c>
      <c r="Q4949">
        <v>130</v>
      </c>
      <c r="R4949">
        <f>IF(Cleaned_data[[#This Row],[KATEGORI]]="A+B: KØRETØJER I ALT",Q4947/Cleaned_data[[#This Row],[TOTAL]],0)</f>
        <v>0</v>
      </c>
    </row>
    <row r="4950" spans="1:18" x14ac:dyDescent="0.2">
      <c r="A4950">
        <v>122</v>
      </c>
      <c r="B4950" s="1" t="s">
        <v>89</v>
      </c>
      <c r="C4950">
        <v>2020</v>
      </c>
      <c r="D4950" s="1" t="s">
        <v>22</v>
      </c>
      <c r="E4950">
        <v>48</v>
      </c>
      <c r="F4950">
        <v>48</v>
      </c>
      <c r="G4950">
        <v>37</v>
      </c>
      <c r="H4950">
        <v>34</v>
      </c>
      <c r="I4950">
        <v>30</v>
      </c>
      <c r="J4950">
        <v>34</v>
      </c>
      <c r="K4950">
        <v>28</v>
      </c>
      <c r="L4950">
        <v>27</v>
      </c>
      <c r="M4950">
        <v>28</v>
      </c>
      <c r="N4950">
        <v>27</v>
      </c>
      <c r="O4950">
        <v>26</v>
      </c>
      <c r="P4950">
        <v>22</v>
      </c>
      <c r="Q4950">
        <v>389</v>
      </c>
      <c r="R4950">
        <f>IF(Cleaned_data[[#This Row],[KATEGORI]]="A+B: KØRETØJER I ALT",Q4948/Cleaned_data[[#This Row],[TOTAL]],0)</f>
        <v>0</v>
      </c>
    </row>
    <row r="4951" spans="1:18" x14ac:dyDescent="0.2">
      <c r="A4951">
        <v>122</v>
      </c>
      <c r="B4951" s="1" t="s">
        <v>89</v>
      </c>
      <c r="C4951">
        <v>2020</v>
      </c>
      <c r="D4951" s="1" t="s">
        <v>23</v>
      </c>
      <c r="E4951">
        <v>487</v>
      </c>
      <c r="F4951">
        <v>746</v>
      </c>
      <c r="G4951">
        <v>606</v>
      </c>
      <c r="H4951">
        <v>591</v>
      </c>
      <c r="I4951">
        <v>626</v>
      </c>
      <c r="J4951">
        <v>637</v>
      </c>
      <c r="K4951">
        <v>601</v>
      </c>
      <c r="L4951">
        <v>728</v>
      </c>
      <c r="M4951">
        <v>674</v>
      </c>
      <c r="N4951">
        <v>688</v>
      </c>
      <c r="O4951">
        <v>665</v>
      </c>
      <c r="P4951">
        <v>580</v>
      </c>
      <c r="Q4951">
        <v>7629</v>
      </c>
      <c r="R4951">
        <f>IF(Cleaned_data[[#This Row],[KATEGORI]]="A+B: KØRETØJER I ALT",Q4949/Cleaned_data[[#This Row],[TOTAL]],0)</f>
        <v>1.7040241184952155E-2</v>
      </c>
    </row>
    <row r="4952" spans="1:18" x14ac:dyDescent="0.2">
      <c r="A4952">
        <v>122</v>
      </c>
      <c r="B4952" s="1" t="s">
        <v>89</v>
      </c>
      <c r="C4952">
        <v>2020</v>
      </c>
      <c r="D4952" s="1" t="s">
        <v>24</v>
      </c>
      <c r="E4952">
        <v>26</v>
      </c>
      <c r="F4952">
        <v>80</v>
      </c>
      <c r="G4952">
        <v>35</v>
      </c>
      <c r="H4952">
        <v>28</v>
      </c>
      <c r="I4952">
        <v>24</v>
      </c>
      <c r="J4952">
        <v>29</v>
      </c>
      <c r="K4952">
        <v>23</v>
      </c>
      <c r="L4952">
        <v>39</v>
      </c>
      <c r="M4952">
        <v>58</v>
      </c>
      <c r="N4952">
        <v>60</v>
      </c>
      <c r="O4952">
        <v>20</v>
      </c>
      <c r="P4952">
        <v>29</v>
      </c>
      <c r="Q4952">
        <v>451</v>
      </c>
      <c r="R4952">
        <f>IF(Cleaned_data[[#This Row],[KATEGORI]]="A+B: KØRETØJER I ALT",Q4950/Cleaned_data[[#This Row],[TOTAL]],0)</f>
        <v>0</v>
      </c>
    </row>
    <row r="4953" spans="1:18" x14ac:dyDescent="0.2">
      <c r="A4953">
        <v>122</v>
      </c>
      <c r="B4953" s="1" t="s">
        <v>89</v>
      </c>
      <c r="C4953">
        <v>2020</v>
      </c>
      <c r="D4953" s="1" t="s">
        <v>25</v>
      </c>
      <c r="E4953">
        <v>921</v>
      </c>
      <c r="F4953">
        <v>2314</v>
      </c>
      <c r="G4953">
        <v>1047</v>
      </c>
      <c r="H4953">
        <v>663</v>
      </c>
      <c r="I4953">
        <v>682</v>
      </c>
      <c r="J4953">
        <v>769</v>
      </c>
      <c r="K4953">
        <v>788</v>
      </c>
      <c r="L4953">
        <v>1018</v>
      </c>
      <c r="M4953">
        <v>1706</v>
      </c>
      <c r="N4953">
        <v>2212</v>
      </c>
      <c r="O4953">
        <v>1807</v>
      </c>
      <c r="P4953">
        <v>1129</v>
      </c>
      <c r="Q4953">
        <v>15056</v>
      </c>
      <c r="R4953">
        <f>IF(Cleaned_data[[#This Row],[KATEGORI]]="A+B: KØRETØJER I ALT",Q4951/Cleaned_data[[#This Row],[TOTAL]],0)</f>
        <v>0</v>
      </c>
    </row>
    <row r="4954" spans="1:18" x14ac:dyDescent="0.2">
      <c r="A4954">
        <v>122</v>
      </c>
      <c r="B4954" s="1" t="s">
        <v>89</v>
      </c>
      <c r="C4954">
        <v>2020</v>
      </c>
      <c r="D4954" s="1" t="s">
        <v>26</v>
      </c>
      <c r="E4954">
        <v>947</v>
      </c>
      <c r="F4954">
        <v>2394</v>
      </c>
      <c r="G4954">
        <v>1082</v>
      </c>
      <c r="H4954">
        <v>691</v>
      </c>
      <c r="I4954">
        <v>706</v>
      </c>
      <c r="J4954">
        <v>798</v>
      </c>
      <c r="K4954">
        <v>811</v>
      </c>
      <c r="L4954">
        <v>1057</v>
      </c>
      <c r="M4954">
        <v>1764</v>
      </c>
      <c r="N4954">
        <v>2272</v>
      </c>
      <c r="O4954">
        <v>1827</v>
      </c>
      <c r="P4954">
        <v>1158</v>
      </c>
      <c r="Q4954">
        <v>15507</v>
      </c>
      <c r="R4954">
        <f>IF(Cleaned_data[[#This Row],[KATEGORI]]="A+B: KØRETØJER I ALT",Q4952/Cleaned_data[[#This Row],[TOTAL]],0)</f>
        <v>0</v>
      </c>
    </row>
    <row r="4955" spans="1:18" x14ac:dyDescent="0.2">
      <c r="A4955">
        <v>122</v>
      </c>
      <c r="B4955" s="1" t="s">
        <v>89</v>
      </c>
      <c r="C4955">
        <v>2021</v>
      </c>
      <c r="D4955" s="1" t="s">
        <v>18</v>
      </c>
      <c r="E4955">
        <v>401</v>
      </c>
      <c r="F4955">
        <v>571</v>
      </c>
      <c r="G4955">
        <v>392</v>
      </c>
      <c r="H4955">
        <v>401</v>
      </c>
      <c r="I4955">
        <v>394</v>
      </c>
      <c r="J4955">
        <v>478</v>
      </c>
      <c r="K4955">
        <v>534</v>
      </c>
      <c r="L4955">
        <v>551</v>
      </c>
      <c r="M4955">
        <v>592</v>
      </c>
      <c r="N4955">
        <v>568</v>
      </c>
      <c r="O4955">
        <v>509</v>
      </c>
      <c r="P4955">
        <v>486</v>
      </c>
      <c r="Q4955">
        <v>5877</v>
      </c>
      <c r="R4955">
        <f>IF(Cleaned_data[[#This Row],[KATEGORI]]="A+B: KØRETØJER I ALT",Q4953/Cleaned_data[[#This Row],[TOTAL]],0)</f>
        <v>0</v>
      </c>
    </row>
    <row r="4956" spans="1:18" x14ac:dyDescent="0.2">
      <c r="A4956">
        <v>122</v>
      </c>
      <c r="B4956" s="1" t="s">
        <v>89</v>
      </c>
      <c r="C4956">
        <v>2021</v>
      </c>
      <c r="D4956" s="1" t="s">
        <v>19</v>
      </c>
      <c r="E4956">
        <v>91</v>
      </c>
      <c r="F4956">
        <v>97</v>
      </c>
      <c r="G4956">
        <v>103</v>
      </c>
      <c r="H4956">
        <v>126</v>
      </c>
      <c r="I4956">
        <v>144</v>
      </c>
      <c r="J4956">
        <v>139</v>
      </c>
      <c r="K4956">
        <v>127</v>
      </c>
      <c r="L4956">
        <v>97</v>
      </c>
      <c r="M4956">
        <v>94</v>
      </c>
      <c r="N4956">
        <v>83</v>
      </c>
      <c r="O4956">
        <v>58</v>
      </c>
      <c r="P4956">
        <v>52</v>
      </c>
      <c r="Q4956">
        <v>1211</v>
      </c>
      <c r="R4956">
        <f>IF(Cleaned_data[[#This Row],[KATEGORI]]="A+B: KØRETØJER I ALT",Q4954/Cleaned_data[[#This Row],[TOTAL]],0)</f>
        <v>0</v>
      </c>
    </row>
    <row r="4957" spans="1:18" x14ac:dyDescent="0.2">
      <c r="A4957">
        <v>122</v>
      </c>
      <c r="B4957" s="1" t="s">
        <v>89</v>
      </c>
      <c r="C4957">
        <v>2021</v>
      </c>
      <c r="D4957" s="1" t="s">
        <v>20</v>
      </c>
      <c r="E4957">
        <v>492</v>
      </c>
      <c r="F4957">
        <v>668</v>
      </c>
      <c r="G4957">
        <v>495</v>
      </c>
      <c r="H4957">
        <v>527</v>
      </c>
      <c r="I4957">
        <v>538</v>
      </c>
      <c r="J4957">
        <v>617</v>
      </c>
      <c r="K4957">
        <v>661</v>
      </c>
      <c r="L4957">
        <v>648</v>
      </c>
      <c r="M4957">
        <v>686</v>
      </c>
      <c r="N4957">
        <v>651</v>
      </c>
      <c r="O4957">
        <v>567</v>
      </c>
      <c r="P4957">
        <v>538</v>
      </c>
      <c r="Q4957">
        <v>7088</v>
      </c>
      <c r="R4957">
        <f>IF(Cleaned_data[[#This Row],[KATEGORI]]="A+B: KØRETØJER I ALT",Q4955/Cleaned_data[[#This Row],[TOTAL]],0)</f>
        <v>0</v>
      </c>
    </row>
    <row r="4958" spans="1:18" x14ac:dyDescent="0.2">
      <c r="A4958">
        <v>122</v>
      </c>
      <c r="B4958" s="1" t="s">
        <v>89</v>
      </c>
      <c r="C4958">
        <v>2021</v>
      </c>
      <c r="D4958" s="1" t="s">
        <v>21</v>
      </c>
      <c r="E4958">
        <v>20</v>
      </c>
      <c r="F4958">
        <v>23</v>
      </c>
      <c r="G4958">
        <v>13</v>
      </c>
      <c r="H4958">
        <v>12</v>
      </c>
      <c r="I4958">
        <v>20</v>
      </c>
      <c r="J4958">
        <v>22</v>
      </c>
      <c r="K4958">
        <v>10</v>
      </c>
      <c r="L4958">
        <v>12</v>
      </c>
      <c r="M4958">
        <v>1</v>
      </c>
      <c r="N4958">
        <v>2</v>
      </c>
      <c r="O4958">
        <v>0</v>
      </c>
      <c r="P4958">
        <v>2</v>
      </c>
      <c r="Q4958">
        <v>137</v>
      </c>
      <c r="R4958">
        <f>IF(Cleaned_data[[#This Row],[KATEGORI]]="A+B: KØRETØJER I ALT",Q4956/Cleaned_data[[#This Row],[TOTAL]],0)</f>
        <v>0</v>
      </c>
    </row>
    <row r="4959" spans="1:18" x14ac:dyDescent="0.2">
      <c r="A4959">
        <v>122</v>
      </c>
      <c r="B4959" s="1" t="s">
        <v>89</v>
      </c>
      <c r="C4959">
        <v>2021</v>
      </c>
      <c r="D4959" s="1" t="s">
        <v>22</v>
      </c>
      <c r="E4959">
        <v>44</v>
      </c>
      <c r="F4959">
        <v>46</v>
      </c>
      <c r="G4959">
        <v>37</v>
      </c>
      <c r="H4959">
        <v>29</v>
      </c>
      <c r="I4959">
        <v>36</v>
      </c>
      <c r="J4959">
        <v>38</v>
      </c>
      <c r="K4959">
        <v>27</v>
      </c>
      <c r="L4959">
        <v>34</v>
      </c>
      <c r="M4959">
        <v>29</v>
      </c>
      <c r="N4959">
        <v>26</v>
      </c>
      <c r="O4959">
        <v>29</v>
      </c>
      <c r="P4959">
        <v>21</v>
      </c>
      <c r="Q4959">
        <v>396</v>
      </c>
      <c r="R4959">
        <f>IF(Cleaned_data[[#This Row],[KATEGORI]]="A+B: KØRETØJER I ALT",Q4957/Cleaned_data[[#This Row],[TOTAL]],0)</f>
        <v>0</v>
      </c>
    </row>
    <row r="4960" spans="1:18" x14ac:dyDescent="0.2">
      <c r="A4960">
        <v>122</v>
      </c>
      <c r="B4960" s="1" t="s">
        <v>89</v>
      </c>
      <c r="C4960">
        <v>2021</v>
      </c>
      <c r="D4960" s="1" t="s">
        <v>23</v>
      </c>
      <c r="E4960">
        <v>536</v>
      </c>
      <c r="F4960">
        <v>714</v>
      </c>
      <c r="G4960">
        <v>532</v>
      </c>
      <c r="H4960">
        <v>556</v>
      </c>
      <c r="I4960">
        <v>574</v>
      </c>
      <c r="J4960">
        <v>655</v>
      </c>
      <c r="K4960">
        <v>688</v>
      </c>
      <c r="L4960">
        <v>682</v>
      </c>
      <c r="M4960">
        <v>715</v>
      </c>
      <c r="N4960">
        <v>677</v>
      </c>
      <c r="O4960">
        <v>596</v>
      </c>
      <c r="P4960">
        <v>559</v>
      </c>
      <c r="Q4960">
        <v>7484</v>
      </c>
      <c r="R4960">
        <f>IF(Cleaned_data[[#This Row],[KATEGORI]]="A+B: KØRETØJER I ALT",Q4958/Cleaned_data[[#This Row],[TOTAL]],0)</f>
        <v>1.8305718866916086E-2</v>
      </c>
    </row>
    <row r="4961" spans="1:18" x14ac:dyDescent="0.2">
      <c r="A4961">
        <v>122</v>
      </c>
      <c r="B4961" s="1" t="s">
        <v>89</v>
      </c>
      <c r="C4961">
        <v>2021</v>
      </c>
      <c r="D4961" s="1" t="s">
        <v>24</v>
      </c>
      <c r="E4961">
        <v>58</v>
      </c>
      <c r="F4961">
        <v>73</v>
      </c>
      <c r="G4961">
        <v>45</v>
      </c>
      <c r="H4961">
        <v>23</v>
      </c>
      <c r="I4961">
        <v>32</v>
      </c>
      <c r="J4961">
        <v>27</v>
      </c>
      <c r="K4961">
        <v>28</v>
      </c>
      <c r="L4961">
        <v>31</v>
      </c>
      <c r="M4961">
        <v>82</v>
      </c>
      <c r="N4961">
        <v>69</v>
      </c>
      <c r="O4961">
        <v>34</v>
      </c>
      <c r="P4961">
        <v>22</v>
      </c>
      <c r="Q4961">
        <v>524</v>
      </c>
      <c r="R4961">
        <f>IF(Cleaned_data[[#This Row],[KATEGORI]]="A+B: KØRETØJER I ALT",Q4959/Cleaned_data[[#This Row],[TOTAL]],0)</f>
        <v>0</v>
      </c>
    </row>
    <row r="4962" spans="1:18" x14ac:dyDescent="0.2">
      <c r="A4962">
        <v>122</v>
      </c>
      <c r="B4962" s="1" t="s">
        <v>89</v>
      </c>
      <c r="C4962">
        <v>2021</v>
      </c>
      <c r="D4962" s="1" t="s">
        <v>25</v>
      </c>
      <c r="E4962">
        <v>1237</v>
      </c>
      <c r="F4962">
        <v>2088</v>
      </c>
      <c r="G4962">
        <v>914</v>
      </c>
      <c r="H4962">
        <v>552</v>
      </c>
      <c r="I4962">
        <v>594</v>
      </c>
      <c r="J4962">
        <v>640</v>
      </c>
      <c r="K4962">
        <v>709</v>
      </c>
      <c r="L4962">
        <v>920</v>
      </c>
      <c r="M4962">
        <v>1536</v>
      </c>
      <c r="N4962">
        <v>1893</v>
      </c>
      <c r="O4962">
        <v>1523</v>
      </c>
      <c r="P4962">
        <v>1070</v>
      </c>
      <c r="Q4962">
        <v>13676</v>
      </c>
      <c r="R4962">
        <f>IF(Cleaned_data[[#This Row],[KATEGORI]]="A+B: KØRETØJER I ALT",Q4960/Cleaned_data[[#This Row],[TOTAL]],0)</f>
        <v>0</v>
      </c>
    </row>
    <row r="4963" spans="1:18" x14ac:dyDescent="0.2">
      <c r="A4963">
        <v>122</v>
      </c>
      <c r="B4963" s="1" t="s">
        <v>89</v>
      </c>
      <c r="C4963">
        <v>2021</v>
      </c>
      <c r="D4963" s="1" t="s">
        <v>26</v>
      </c>
      <c r="E4963">
        <v>1295</v>
      </c>
      <c r="F4963">
        <v>2161</v>
      </c>
      <c r="G4963">
        <v>959</v>
      </c>
      <c r="H4963">
        <v>575</v>
      </c>
      <c r="I4963">
        <v>626</v>
      </c>
      <c r="J4963">
        <v>667</v>
      </c>
      <c r="K4963">
        <v>737</v>
      </c>
      <c r="L4963">
        <v>951</v>
      </c>
      <c r="M4963">
        <v>1618</v>
      </c>
      <c r="N4963">
        <v>1962</v>
      </c>
      <c r="O4963">
        <v>1557</v>
      </c>
      <c r="P4963">
        <v>1092</v>
      </c>
      <c r="Q4963">
        <v>14200</v>
      </c>
      <c r="R4963">
        <f>IF(Cleaned_data[[#This Row],[KATEGORI]]="A+B: KØRETØJER I ALT",Q4961/Cleaned_data[[#This Row],[TOTAL]],0)</f>
        <v>0</v>
      </c>
    </row>
    <row r="4964" spans="1:18" x14ac:dyDescent="0.2">
      <c r="A4964">
        <v>122</v>
      </c>
      <c r="B4964" s="1" t="s">
        <v>89</v>
      </c>
      <c r="C4964">
        <v>2022</v>
      </c>
      <c r="D4964" s="1" t="s">
        <v>18</v>
      </c>
      <c r="E4964">
        <v>465</v>
      </c>
      <c r="F4964">
        <v>552</v>
      </c>
      <c r="G4964">
        <v>395</v>
      </c>
      <c r="H4964">
        <v>411</v>
      </c>
      <c r="I4964">
        <v>396</v>
      </c>
      <c r="J4964">
        <v>439</v>
      </c>
      <c r="K4964">
        <v>446</v>
      </c>
      <c r="L4964">
        <v>465</v>
      </c>
      <c r="M4964">
        <v>553</v>
      </c>
      <c r="N4964">
        <v>593</v>
      </c>
      <c r="O4964">
        <v>519</v>
      </c>
      <c r="P4964">
        <v>465</v>
      </c>
      <c r="Q4964">
        <v>5699</v>
      </c>
      <c r="R4964">
        <f>IF(Cleaned_data[[#This Row],[KATEGORI]]="A+B: KØRETØJER I ALT",Q4962/Cleaned_data[[#This Row],[TOTAL]],0)</f>
        <v>0</v>
      </c>
    </row>
    <row r="4965" spans="1:18" x14ac:dyDescent="0.2">
      <c r="A4965">
        <v>122</v>
      </c>
      <c r="B4965" s="1" t="s">
        <v>89</v>
      </c>
      <c r="C4965">
        <v>2022</v>
      </c>
      <c r="D4965" s="1" t="s">
        <v>19</v>
      </c>
      <c r="E4965">
        <v>91</v>
      </c>
      <c r="F4965">
        <v>112</v>
      </c>
      <c r="G4965">
        <v>103</v>
      </c>
      <c r="H4965">
        <v>145</v>
      </c>
      <c r="I4965">
        <v>151</v>
      </c>
      <c r="J4965">
        <v>124</v>
      </c>
      <c r="K4965">
        <v>127</v>
      </c>
      <c r="L4965">
        <v>117</v>
      </c>
      <c r="M4965">
        <v>64</v>
      </c>
      <c r="N4965">
        <v>62</v>
      </c>
      <c r="O4965">
        <v>44</v>
      </c>
      <c r="P4965">
        <v>44</v>
      </c>
      <c r="Q4965">
        <v>1184</v>
      </c>
      <c r="R4965">
        <f>IF(Cleaned_data[[#This Row],[KATEGORI]]="A+B: KØRETØJER I ALT",Q4963/Cleaned_data[[#This Row],[TOTAL]],0)</f>
        <v>0</v>
      </c>
    </row>
    <row r="4966" spans="1:18" x14ac:dyDescent="0.2">
      <c r="A4966">
        <v>122</v>
      </c>
      <c r="B4966" s="1" t="s">
        <v>89</v>
      </c>
      <c r="C4966">
        <v>2022</v>
      </c>
      <c r="D4966" s="1" t="s">
        <v>20</v>
      </c>
      <c r="E4966">
        <v>556</v>
      </c>
      <c r="F4966">
        <v>664</v>
      </c>
      <c r="G4966">
        <v>498</v>
      </c>
      <c r="H4966">
        <v>556</v>
      </c>
      <c r="I4966">
        <v>547</v>
      </c>
      <c r="J4966">
        <v>563</v>
      </c>
      <c r="K4966">
        <v>573</v>
      </c>
      <c r="L4966">
        <v>582</v>
      </c>
      <c r="M4966">
        <v>617</v>
      </c>
      <c r="N4966">
        <v>655</v>
      </c>
      <c r="O4966">
        <v>563</v>
      </c>
      <c r="P4966">
        <v>509</v>
      </c>
      <c r="Q4966">
        <v>6883</v>
      </c>
      <c r="R4966">
        <f>IF(Cleaned_data[[#This Row],[KATEGORI]]="A+B: KØRETØJER I ALT",Q4964/Cleaned_data[[#This Row],[TOTAL]],0)</f>
        <v>0</v>
      </c>
    </row>
    <row r="4967" spans="1:18" x14ac:dyDescent="0.2">
      <c r="A4967">
        <v>122</v>
      </c>
      <c r="B4967" s="1" t="s">
        <v>89</v>
      </c>
      <c r="C4967">
        <v>2022</v>
      </c>
      <c r="D4967" s="1" t="s">
        <v>21</v>
      </c>
      <c r="E4967">
        <v>32</v>
      </c>
      <c r="F4967">
        <v>22</v>
      </c>
      <c r="G4967">
        <v>21</v>
      </c>
      <c r="H4967">
        <v>14</v>
      </c>
      <c r="I4967">
        <v>11</v>
      </c>
      <c r="J4967">
        <v>12</v>
      </c>
      <c r="K4967">
        <v>22</v>
      </c>
      <c r="L4967">
        <v>19</v>
      </c>
      <c r="M4967">
        <v>8</v>
      </c>
      <c r="N4967">
        <v>2</v>
      </c>
      <c r="O4967">
        <v>0</v>
      </c>
      <c r="P4967">
        <v>0</v>
      </c>
      <c r="Q4967">
        <v>163</v>
      </c>
      <c r="R4967">
        <f>IF(Cleaned_data[[#This Row],[KATEGORI]]="A+B: KØRETØJER I ALT",Q4965/Cleaned_data[[#This Row],[TOTAL]],0)</f>
        <v>0</v>
      </c>
    </row>
    <row r="4968" spans="1:18" x14ac:dyDescent="0.2">
      <c r="A4968">
        <v>122</v>
      </c>
      <c r="B4968" s="1" t="s">
        <v>89</v>
      </c>
      <c r="C4968">
        <v>2022</v>
      </c>
      <c r="D4968" s="1" t="s">
        <v>22</v>
      </c>
      <c r="E4968">
        <v>47</v>
      </c>
      <c r="F4968">
        <v>38</v>
      </c>
      <c r="G4968">
        <v>37</v>
      </c>
      <c r="H4968">
        <v>19</v>
      </c>
      <c r="I4968">
        <v>23</v>
      </c>
      <c r="J4968">
        <v>18</v>
      </c>
      <c r="K4968">
        <v>32</v>
      </c>
      <c r="L4968">
        <v>34</v>
      </c>
      <c r="M4968">
        <v>28</v>
      </c>
      <c r="N4968">
        <v>18</v>
      </c>
      <c r="O4968">
        <v>17</v>
      </c>
      <c r="P4968">
        <v>11</v>
      </c>
      <c r="Q4968">
        <v>322</v>
      </c>
      <c r="R4968">
        <f>IF(Cleaned_data[[#This Row],[KATEGORI]]="A+B: KØRETØJER I ALT",Q4966/Cleaned_data[[#This Row],[TOTAL]],0)</f>
        <v>0</v>
      </c>
    </row>
    <row r="4969" spans="1:18" x14ac:dyDescent="0.2">
      <c r="A4969">
        <v>122</v>
      </c>
      <c r="B4969" s="1" t="s">
        <v>89</v>
      </c>
      <c r="C4969">
        <v>2022</v>
      </c>
      <c r="D4969" s="1" t="s">
        <v>23</v>
      </c>
      <c r="E4969">
        <v>603</v>
      </c>
      <c r="F4969">
        <v>702</v>
      </c>
      <c r="G4969">
        <v>535</v>
      </c>
      <c r="H4969">
        <v>575</v>
      </c>
      <c r="I4969">
        <v>570</v>
      </c>
      <c r="J4969">
        <v>581</v>
      </c>
      <c r="K4969">
        <v>605</v>
      </c>
      <c r="L4969">
        <v>616</v>
      </c>
      <c r="M4969">
        <v>645</v>
      </c>
      <c r="N4969">
        <v>673</v>
      </c>
      <c r="O4969">
        <v>580</v>
      </c>
      <c r="P4969">
        <v>520</v>
      </c>
      <c r="Q4969">
        <v>7205</v>
      </c>
      <c r="R4969">
        <f>IF(Cleaned_data[[#This Row],[KATEGORI]]="A+B: KØRETØJER I ALT",Q4967/Cleaned_data[[#This Row],[TOTAL]],0)</f>
        <v>2.2623178348369188E-2</v>
      </c>
    </row>
    <row r="4970" spans="1:18" x14ac:dyDescent="0.2">
      <c r="A4970">
        <v>122</v>
      </c>
      <c r="B4970" s="1" t="s">
        <v>89</v>
      </c>
      <c r="C4970">
        <v>2022</v>
      </c>
      <c r="D4970" s="1" t="s">
        <v>24</v>
      </c>
      <c r="E4970">
        <v>38</v>
      </c>
      <c r="F4970">
        <v>110</v>
      </c>
      <c r="G4970">
        <v>28</v>
      </c>
      <c r="H4970">
        <v>34</v>
      </c>
      <c r="I4970">
        <v>37</v>
      </c>
      <c r="J4970">
        <v>28</v>
      </c>
      <c r="K4970">
        <v>29</v>
      </c>
      <c r="L4970">
        <v>47</v>
      </c>
      <c r="M4970">
        <v>77</v>
      </c>
      <c r="N4970">
        <v>81</v>
      </c>
      <c r="O4970">
        <v>34</v>
      </c>
      <c r="P4970">
        <v>30</v>
      </c>
      <c r="Q4970">
        <v>573</v>
      </c>
      <c r="R4970">
        <f>IF(Cleaned_data[[#This Row],[KATEGORI]]="A+B: KØRETØJER I ALT",Q4968/Cleaned_data[[#This Row],[TOTAL]],0)</f>
        <v>0</v>
      </c>
    </row>
    <row r="4971" spans="1:18" x14ac:dyDescent="0.2">
      <c r="A4971">
        <v>122</v>
      </c>
      <c r="B4971" s="1" t="s">
        <v>89</v>
      </c>
      <c r="C4971">
        <v>2022</v>
      </c>
      <c r="D4971" s="1" t="s">
        <v>25</v>
      </c>
      <c r="E4971">
        <v>1357</v>
      </c>
      <c r="F4971">
        <v>2190</v>
      </c>
      <c r="G4971">
        <v>1075</v>
      </c>
      <c r="H4971">
        <v>603</v>
      </c>
      <c r="I4971">
        <v>666</v>
      </c>
      <c r="J4971">
        <v>782</v>
      </c>
      <c r="K4971">
        <v>708</v>
      </c>
      <c r="L4971">
        <v>893</v>
      </c>
      <c r="M4971">
        <v>1486</v>
      </c>
      <c r="N4971">
        <v>2077</v>
      </c>
      <c r="O4971">
        <v>1606</v>
      </c>
      <c r="P4971">
        <v>990</v>
      </c>
      <c r="Q4971">
        <v>14433</v>
      </c>
      <c r="R4971">
        <f>IF(Cleaned_data[[#This Row],[KATEGORI]]="A+B: KØRETØJER I ALT",Q4969/Cleaned_data[[#This Row],[TOTAL]],0)</f>
        <v>0</v>
      </c>
    </row>
    <row r="4972" spans="1:18" x14ac:dyDescent="0.2">
      <c r="A4972">
        <v>122</v>
      </c>
      <c r="B4972" s="1" t="s">
        <v>89</v>
      </c>
      <c r="C4972">
        <v>2022</v>
      </c>
      <c r="D4972" s="1" t="s">
        <v>26</v>
      </c>
      <c r="E4972">
        <v>1395</v>
      </c>
      <c r="F4972">
        <v>2300</v>
      </c>
      <c r="G4972">
        <v>1103</v>
      </c>
      <c r="H4972">
        <v>637</v>
      </c>
      <c r="I4972">
        <v>703</v>
      </c>
      <c r="J4972">
        <v>810</v>
      </c>
      <c r="K4972">
        <v>737</v>
      </c>
      <c r="L4972">
        <v>940</v>
      </c>
      <c r="M4972">
        <v>1563</v>
      </c>
      <c r="N4972">
        <v>2158</v>
      </c>
      <c r="O4972">
        <v>1640</v>
      </c>
      <c r="P4972">
        <v>1020</v>
      </c>
      <c r="Q4972">
        <v>15006</v>
      </c>
      <c r="R4972">
        <f>IF(Cleaned_data[[#This Row],[KATEGORI]]="A+B: KØRETØJER I ALT",Q4970/Cleaned_data[[#This Row],[TOTAL]],0)</f>
        <v>0</v>
      </c>
    </row>
    <row r="4973" spans="1:18" x14ac:dyDescent="0.2">
      <c r="A4973">
        <v>122</v>
      </c>
      <c r="B4973" s="1" t="s">
        <v>89</v>
      </c>
      <c r="C4973">
        <v>2023</v>
      </c>
      <c r="D4973" s="1" t="s">
        <v>18</v>
      </c>
      <c r="E4973">
        <v>412</v>
      </c>
      <c r="F4973">
        <v>501</v>
      </c>
      <c r="G4973">
        <v>375</v>
      </c>
      <c r="H4973">
        <v>373</v>
      </c>
      <c r="I4973">
        <v>396</v>
      </c>
      <c r="J4973">
        <v>417</v>
      </c>
      <c r="K4973">
        <v>430</v>
      </c>
      <c r="L4973">
        <v>508</v>
      </c>
      <c r="M4973">
        <v>572</v>
      </c>
      <c r="N4973">
        <v>615</v>
      </c>
      <c r="O4973">
        <v>509</v>
      </c>
      <c r="P4973">
        <v>381</v>
      </c>
      <c r="Q4973">
        <v>5489</v>
      </c>
      <c r="R4973">
        <f>IF(Cleaned_data[[#This Row],[KATEGORI]]="A+B: KØRETØJER I ALT",Q4971/Cleaned_data[[#This Row],[TOTAL]],0)</f>
        <v>0</v>
      </c>
    </row>
    <row r="4974" spans="1:18" x14ac:dyDescent="0.2">
      <c r="A4974">
        <v>122</v>
      </c>
      <c r="B4974" s="1" t="s">
        <v>89</v>
      </c>
      <c r="C4974">
        <v>2023</v>
      </c>
      <c r="D4974" s="1" t="s">
        <v>19</v>
      </c>
      <c r="E4974">
        <v>113</v>
      </c>
      <c r="F4974">
        <v>117</v>
      </c>
      <c r="G4974">
        <v>129</v>
      </c>
      <c r="H4974">
        <v>141</v>
      </c>
      <c r="I4974">
        <v>149</v>
      </c>
      <c r="J4974">
        <v>136</v>
      </c>
      <c r="K4974">
        <v>151</v>
      </c>
      <c r="L4974">
        <v>155</v>
      </c>
      <c r="M4974">
        <v>97</v>
      </c>
      <c r="N4974">
        <v>54</v>
      </c>
      <c r="O4974">
        <v>52</v>
      </c>
      <c r="P4974">
        <v>42</v>
      </c>
      <c r="Q4974">
        <v>1336</v>
      </c>
      <c r="R4974">
        <f>IF(Cleaned_data[[#This Row],[KATEGORI]]="A+B: KØRETØJER I ALT",Q4972/Cleaned_data[[#This Row],[TOTAL]],0)</f>
        <v>0</v>
      </c>
    </row>
    <row r="4975" spans="1:18" x14ac:dyDescent="0.2">
      <c r="A4975">
        <v>122</v>
      </c>
      <c r="B4975" s="1" t="s">
        <v>89</v>
      </c>
      <c r="C4975">
        <v>2023</v>
      </c>
      <c r="D4975" s="1" t="s">
        <v>20</v>
      </c>
      <c r="E4975">
        <v>525</v>
      </c>
      <c r="F4975">
        <v>618</v>
      </c>
      <c r="G4975">
        <v>504</v>
      </c>
      <c r="H4975">
        <v>514</v>
      </c>
      <c r="I4975">
        <v>545</v>
      </c>
      <c r="J4975">
        <v>553</v>
      </c>
      <c r="K4975">
        <v>581</v>
      </c>
      <c r="L4975">
        <v>663</v>
      </c>
      <c r="M4975">
        <v>669</v>
      </c>
      <c r="N4975">
        <v>669</v>
      </c>
      <c r="O4975">
        <v>561</v>
      </c>
      <c r="P4975">
        <v>423</v>
      </c>
      <c r="Q4975">
        <v>6825</v>
      </c>
      <c r="R4975">
        <f>IF(Cleaned_data[[#This Row],[KATEGORI]]="A+B: KØRETØJER I ALT",Q4973/Cleaned_data[[#This Row],[TOTAL]],0)</f>
        <v>0</v>
      </c>
    </row>
    <row r="4976" spans="1:18" x14ac:dyDescent="0.2">
      <c r="A4976">
        <v>122</v>
      </c>
      <c r="B4976" s="1" t="s">
        <v>89</v>
      </c>
      <c r="C4976">
        <v>2023</v>
      </c>
      <c r="D4976" s="1" t="s">
        <v>21</v>
      </c>
      <c r="E4976">
        <v>15</v>
      </c>
      <c r="F4976">
        <v>14</v>
      </c>
      <c r="G4976">
        <v>16</v>
      </c>
      <c r="H4976">
        <v>19</v>
      </c>
      <c r="I4976">
        <v>18</v>
      </c>
      <c r="J4976">
        <v>11</v>
      </c>
      <c r="K4976">
        <v>15</v>
      </c>
      <c r="L4976">
        <v>3</v>
      </c>
      <c r="M4976">
        <v>5</v>
      </c>
      <c r="N4976">
        <v>0</v>
      </c>
      <c r="O4976">
        <v>2</v>
      </c>
      <c r="P4976">
        <v>1</v>
      </c>
      <c r="Q4976">
        <v>119</v>
      </c>
      <c r="R4976">
        <f>IF(Cleaned_data[[#This Row],[KATEGORI]]="A+B: KØRETØJER I ALT",Q4974/Cleaned_data[[#This Row],[TOTAL]],0)</f>
        <v>0</v>
      </c>
    </row>
    <row r="4977" spans="1:18" x14ac:dyDescent="0.2">
      <c r="A4977">
        <v>122</v>
      </c>
      <c r="B4977" s="1" t="s">
        <v>89</v>
      </c>
      <c r="C4977">
        <v>2023</v>
      </c>
      <c r="D4977" s="1" t="s">
        <v>22</v>
      </c>
      <c r="E4977">
        <v>32</v>
      </c>
      <c r="F4977">
        <v>30</v>
      </c>
      <c r="G4977">
        <v>27</v>
      </c>
      <c r="H4977">
        <v>31</v>
      </c>
      <c r="I4977">
        <v>27</v>
      </c>
      <c r="J4977">
        <v>22</v>
      </c>
      <c r="K4977">
        <v>27</v>
      </c>
      <c r="L4977">
        <v>17</v>
      </c>
      <c r="M4977">
        <v>20</v>
      </c>
      <c r="N4977">
        <v>19</v>
      </c>
      <c r="O4977">
        <v>18</v>
      </c>
      <c r="P4977">
        <v>13</v>
      </c>
      <c r="Q4977">
        <v>283</v>
      </c>
      <c r="R4977">
        <f>IF(Cleaned_data[[#This Row],[KATEGORI]]="A+B: KØRETØJER I ALT",Q4975/Cleaned_data[[#This Row],[TOTAL]],0)</f>
        <v>0</v>
      </c>
    </row>
    <row r="4978" spans="1:18" x14ac:dyDescent="0.2">
      <c r="A4978">
        <v>122</v>
      </c>
      <c r="B4978" s="1" t="s">
        <v>89</v>
      </c>
      <c r="C4978">
        <v>2023</v>
      </c>
      <c r="D4978" s="1" t="s">
        <v>23</v>
      </c>
      <c r="E4978">
        <v>557</v>
      </c>
      <c r="F4978">
        <v>648</v>
      </c>
      <c r="G4978">
        <v>531</v>
      </c>
      <c r="H4978">
        <v>545</v>
      </c>
      <c r="I4978">
        <v>572</v>
      </c>
      <c r="J4978">
        <v>575</v>
      </c>
      <c r="K4978">
        <v>608</v>
      </c>
      <c r="L4978">
        <v>680</v>
      </c>
      <c r="M4978">
        <v>689</v>
      </c>
      <c r="N4978">
        <v>688</v>
      </c>
      <c r="O4978">
        <v>579</v>
      </c>
      <c r="P4978">
        <v>436</v>
      </c>
      <c r="Q4978">
        <v>7108</v>
      </c>
      <c r="R4978">
        <f>IF(Cleaned_data[[#This Row],[KATEGORI]]="A+B: KØRETØJER I ALT",Q4976/Cleaned_data[[#This Row],[TOTAL]],0)</f>
        <v>1.6741699493528418E-2</v>
      </c>
    </row>
    <row r="4979" spans="1:18" x14ac:dyDescent="0.2">
      <c r="A4979">
        <v>122</v>
      </c>
      <c r="B4979" s="1" t="s">
        <v>89</v>
      </c>
      <c r="C4979">
        <v>2023</v>
      </c>
      <c r="D4979" s="1" t="s">
        <v>24</v>
      </c>
      <c r="E4979">
        <v>77</v>
      </c>
      <c r="F4979">
        <v>111</v>
      </c>
      <c r="G4979">
        <v>58</v>
      </c>
      <c r="H4979">
        <v>47</v>
      </c>
      <c r="I4979">
        <v>31</v>
      </c>
      <c r="J4979">
        <v>26</v>
      </c>
      <c r="K4979">
        <v>29</v>
      </c>
      <c r="L4979">
        <v>60</v>
      </c>
      <c r="M4979">
        <v>100</v>
      </c>
      <c r="N4979">
        <v>80</v>
      </c>
      <c r="O4979">
        <v>54</v>
      </c>
      <c r="P4979">
        <v>19</v>
      </c>
      <c r="Q4979">
        <v>692</v>
      </c>
      <c r="R4979">
        <f>IF(Cleaned_data[[#This Row],[KATEGORI]]="A+B: KØRETØJER I ALT",Q4977/Cleaned_data[[#This Row],[TOTAL]],0)</f>
        <v>0</v>
      </c>
    </row>
    <row r="4980" spans="1:18" x14ac:dyDescent="0.2">
      <c r="A4980">
        <v>122</v>
      </c>
      <c r="B4980" s="1" t="s">
        <v>89</v>
      </c>
      <c r="C4980">
        <v>2023</v>
      </c>
      <c r="D4980" s="1" t="s">
        <v>25</v>
      </c>
      <c r="E4980">
        <v>1242</v>
      </c>
      <c r="F4980">
        <v>2079</v>
      </c>
      <c r="G4980">
        <v>924</v>
      </c>
      <c r="H4980">
        <v>565</v>
      </c>
      <c r="I4980">
        <v>658</v>
      </c>
      <c r="J4980">
        <v>819</v>
      </c>
      <c r="K4980">
        <v>775</v>
      </c>
      <c r="L4980">
        <v>943</v>
      </c>
      <c r="M4980">
        <v>1607</v>
      </c>
      <c r="N4980">
        <v>2247</v>
      </c>
      <c r="O4980">
        <v>1651</v>
      </c>
      <c r="P4980">
        <v>1121</v>
      </c>
      <c r="Q4980">
        <v>14631</v>
      </c>
      <c r="R4980">
        <f>IF(Cleaned_data[[#This Row],[KATEGORI]]="A+B: KØRETØJER I ALT",Q4978/Cleaned_data[[#This Row],[TOTAL]],0)</f>
        <v>0</v>
      </c>
    </row>
    <row r="4981" spans="1:18" x14ac:dyDescent="0.2">
      <c r="A4981">
        <v>122</v>
      </c>
      <c r="B4981" s="1" t="s">
        <v>89</v>
      </c>
      <c r="C4981">
        <v>2023</v>
      </c>
      <c r="D4981" s="1" t="s">
        <v>26</v>
      </c>
      <c r="E4981">
        <v>1319</v>
      </c>
      <c r="F4981">
        <v>2190</v>
      </c>
      <c r="G4981">
        <v>982</v>
      </c>
      <c r="H4981">
        <v>612</v>
      </c>
      <c r="I4981">
        <v>689</v>
      </c>
      <c r="J4981">
        <v>845</v>
      </c>
      <c r="K4981">
        <v>804</v>
      </c>
      <c r="L4981">
        <v>1003</v>
      </c>
      <c r="M4981">
        <v>1707</v>
      </c>
      <c r="N4981">
        <v>2327</v>
      </c>
      <c r="O4981">
        <v>1705</v>
      </c>
      <c r="P4981">
        <v>1140</v>
      </c>
      <c r="Q4981">
        <v>15323</v>
      </c>
      <c r="R4981">
        <f>IF(Cleaned_data[[#This Row],[KATEGORI]]="A+B: KØRETØJER I ALT",Q4979/Cleaned_data[[#This Row],[TOTAL]],0)</f>
        <v>0</v>
      </c>
    </row>
    <row r="4982" spans="1:18" x14ac:dyDescent="0.2">
      <c r="A4982">
        <v>123</v>
      </c>
      <c r="B4982" s="1" t="s">
        <v>90</v>
      </c>
      <c r="C4982">
        <v>2013</v>
      </c>
      <c r="D4982" s="1" t="s">
        <v>18</v>
      </c>
      <c r="E4982">
        <v>1206</v>
      </c>
      <c r="F4982">
        <v>1259</v>
      </c>
      <c r="G4982">
        <v>1004</v>
      </c>
      <c r="H4982">
        <v>877</v>
      </c>
      <c r="I4982">
        <v>927</v>
      </c>
      <c r="J4982">
        <v>959</v>
      </c>
      <c r="K4982">
        <v>959</v>
      </c>
      <c r="L4982">
        <v>1114</v>
      </c>
      <c r="M4982">
        <v>1360</v>
      </c>
      <c r="N4982">
        <v>1542</v>
      </c>
      <c r="O4982">
        <v>1196</v>
      </c>
      <c r="P4982">
        <v>1064</v>
      </c>
      <c r="Q4982">
        <v>13467</v>
      </c>
      <c r="R4982">
        <f>IF(Cleaned_data[[#This Row],[KATEGORI]]="A+B: KØRETØJER I ALT",Q4980/Cleaned_data[[#This Row],[TOTAL]],0)</f>
        <v>0</v>
      </c>
    </row>
    <row r="4983" spans="1:18" x14ac:dyDescent="0.2">
      <c r="A4983">
        <v>123</v>
      </c>
      <c r="B4983" s="1" t="s">
        <v>90</v>
      </c>
      <c r="C4983">
        <v>2013</v>
      </c>
      <c r="D4983" s="1" t="s">
        <v>19</v>
      </c>
      <c r="E4983">
        <v>407</v>
      </c>
      <c r="F4983">
        <v>336</v>
      </c>
      <c r="G4983">
        <v>394</v>
      </c>
      <c r="H4983">
        <v>355</v>
      </c>
      <c r="I4983">
        <v>343</v>
      </c>
      <c r="J4983">
        <v>298</v>
      </c>
      <c r="K4983">
        <v>289</v>
      </c>
      <c r="L4983">
        <v>366</v>
      </c>
      <c r="M4983">
        <v>348</v>
      </c>
      <c r="N4983">
        <v>207</v>
      </c>
      <c r="O4983">
        <v>173</v>
      </c>
      <c r="P4983">
        <v>142</v>
      </c>
      <c r="Q4983">
        <v>3658</v>
      </c>
      <c r="R4983">
        <f>IF(Cleaned_data[[#This Row],[KATEGORI]]="A+B: KØRETØJER I ALT",Q4981/Cleaned_data[[#This Row],[TOTAL]],0)</f>
        <v>0</v>
      </c>
    </row>
    <row r="4984" spans="1:18" x14ac:dyDescent="0.2">
      <c r="A4984">
        <v>123</v>
      </c>
      <c r="B4984" s="1" t="s">
        <v>90</v>
      </c>
      <c r="C4984">
        <v>2013</v>
      </c>
      <c r="D4984" s="1" t="s">
        <v>20</v>
      </c>
      <c r="E4984">
        <v>1613</v>
      </c>
      <c r="F4984">
        <v>1595</v>
      </c>
      <c r="G4984">
        <v>1398</v>
      </c>
      <c r="H4984">
        <v>1232</v>
      </c>
      <c r="I4984">
        <v>1270</v>
      </c>
      <c r="J4984">
        <v>1257</v>
      </c>
      <c r="K4984">
        <v>1248</v>
      </c>
      <c r="L4984">
        <v>1480</v>
      </c>
      <c r="M4984">
        <v>1708</v>
      </c>
      <c r="N4984">
        <v>1749</v>
      </c>
      <c r="O4984">
        <v>1369</v>
      </c>
      <c r="P4984">
        <v>1206</v>
      </c>
      <c r="Q4984">
        <v>17125</v>
      </c>
      <c r="R4984">
        <f>IF(Cleaned_data[[#This Row],[KATEGORI]]="A+B: KØRETØJER I ALT",Q4982/Cleaned_data[[#This Row],[TOTAL]],0)</f>
        <v>0</v>
      </c>
    </row>
    <row r="4985" spans="1:18" x14ac:dyDescent="0.2">
      <c r="A4985">
        <v>123</v>
      </c>
      <c r="B4985" s="1" t="s">
        <v>90</v>
      </c>
      <c r="C4985">
        <v>2013</v>
      </c>
      <c r="D4985" s="1" t="s">
        <v>21</v>
      </c>
      <c r="E4985">
        <v>44</v>
      </c>
      <c r="F4985">
        <v>52</v>
      </c>
      <c r="G4985">
        <v>35</v>
      </c>
      <c r="H4985">
        <v>56</v>
      </c>
      <c r="I4985">
        <v>29</v>
      </c>
      <c r="J4985">
        <v>33</v>
      </c>
      <c r="K4985">
        <v>46</v>
      </c>
      <c r="L4985">
        <v>24</v>
      </c>
      <c r="M4985">
        <v>19</v>
      </c>
      <c r="N4985">
        <v>14</v>
      </c>
      <c r="O4985">
        <v>12</v>
      </c>
      <c r="P4985">
        <v>11</v>
      </c>
      <c r="Q4985">
        <v>375</v>
      </c>
      <c r="R4985">
        <f>IF(Cleaned_data[[#This Row],[KATEGORI]]="A+B: KØRETØJER I ALT",Q4983/Cleaned_data[[#This Row],[TOTAL]],0)</f>
        <v>0</v>
      </c>
    </row>
    <row r="4986" spans="1:18" x14ac:dyDescent="0.2">
      <c r="A4986">
        <v>123</v>
      </c>
      <c r="B4986" s="1" t="s">
        <v>90</v>
      </c>
      <c r="C4986">
        <v>2013</v>
      </c>
      <c r="D4986" s="1" t="s">
        <v>22</v>
      </c>
      <c r="E4986">
        <v>73</v>
      </c>
      <c r="F4986">
        <v>79</v>
      </c>
      <c r="G4986">
        <v>65</v>
      </c>
      <c r="H4986">
        <v>77</v>
      </c>
      <c r="I4986">
        <v>50</v>
      </c>
      <c r="J4986">
        <v>52</v>
      </c>
      <c r="K4986">
        <v>68</v>
      </c>
      <c r="L4986">
        <v>59</v>
      </c>
      <c r="M4986">
        <v>41</v>
      </c>
      <c r="N4986">
        <v>42</v>
      </c>
      <c r="O4986">
        <v>41</v>
      </c>
      <c r="P4986">
        <v>31</v>
      </c>
      <c r="Q4986">
        <v>678</v>
      </c>
      <c r="R4986">
        <f>IF(Cleaned_data[[#This Row],[KATEGORI]]="A+B: KØRETØJER I ALT",Q4984/Cleaned_data[[#This Row],[TOTAL]],0)</f>
        <v>0</v>
      </c>
    </row>
    <row r="4987" spans="1:18" x14ac:dyDescent="0.2">
      <c r="A4987">
        <v>123</v>
      </c>
      <c r="B4987" s="1" t="s">
        <v>90</v>
      </c>
      <c r="C4987">
        <v>2013</v>
      </c>
      <c r="D4987" s="1" t="s">
        <v>23</v>
      </c>
      <c r="E4987">
        <v>1686</v>
      </c>
      <c r="F4987">
        <v>1674</v>
      </c>
      <c r="G4987">
        <v>1463</v>
      </c>
      <c r="H4987">
        <v>1309</v>
      </c>
      <c r="I4987">
        <v>1320</v>
      </c>
      <c r="J4987">
        <v>1309</v>
      </c>
      <c r="K4987">
        <v>1316</v>
      </c>
      <c r="L4987">
        <v>1539</v>
      </c>
      <c r="M4987">
        <v>1749</v>
      </c>
      <c r="N4987">
        <v>1791</v>
      </c>
      <c r="O4987">
        <v>1410</v>
      </c>
      <c r="P4987">
        <v>1237</v>
      </c>
      <c r="Q4987">
        <v>17803</v>
      </c>
      <c r="R4987">
        <f>IF(Cleaned_data[[#This Row],[KATEGORI]]="A+B: KØRETØJER I ALT",Q4985/Cleaned_data[[#This Row],[TOTAL]],0)</f>
        <v>2.1063865640622369E-2</v>
      </c>
    </row>
    <row r="4988" spans="1:18" x14ac:dyDescent="0.2">
      <c r="A4988">
        <v>123</v>
      </c>
      <c r="B4988" s="1" t="s">
        <v>90</v>
      </c>
      <c r="C4988">
        <v>2013</v>
      </c>
      <c r="D4988" s="1" t="s">
        <v>24</v>
      </c>
      <c r="E4988">
        <v>9</v>
      </c>
      <c r="F4988">
        <v>4</v>
      </c>
      <c r="G4988">
        <v>7</v>
      </c>
      <c r="H4988">
        <v>3</v>
      </c>
      <c r="I4988">
        <v>3</v>
      </c>
      <c r="J4988">
        <v>2</v>
      </c>
      <c r="K4988">
        <v>1</v>
      </c>
      <c r="L4988">
        <v>3</v>
      </c>
      <c r="M4988">
        <v>3</v>
      </c>
      <c r="N4988">
        <v>5</v>
      </c>
      <c r="O4988">
        <v>1</v>
      </c>
      <c r="P4988">
        <v>7</v>
      </c>
      <c r="Q4988">
        <v>48</v>
      </c>
      <c r="R4988">
        <f>IF(Cleaned_data[[#This Row],[KATEGORI]]="A+B: KØRETØJER I ALT",Q4986/Cleaned_data[[#This Row],[TOTAL]],0)</f>
        <v>0</v>
      </c>
    </row>
    <row r="4989" spans="1:18" x14ac:dyDescent="0.2">
      <c r="A4989">
        <v>123</v>
      </c>
      <c r="B4989" s="1" t="s">
        <v>90</v>
      </c>
      <c r="C4989">
        <v>2013</v>
      </c>
      <c r="D4989" s="1" t="s">
        <v>25</v>
      </c>
      <c r="E4989">
        <v>494</v>
      </c>
      <c r="F4989">
        <v>488</v>
      </c>
      <c r="G4989">
        <v>223</v>
      </c>
      <c r="H4989">
        <v>139</v>
      </c>
      <c r="I4989">
        <v>122</v>
      </c>
      <c r="J4989">
        <v>150</v>
      </c>
      <c r="K4989">
        <v>179</v>
      </c>
      <c r="L4989">
        <v>260</v>
      </c>
      <c r="M4989">
        <v>422</v>
      </c>
      <c r="N4989">
        <v>453</v>
      </c>
      <c r="O4989">
        <v>319</v>
      </c>
      <c r="P4989">
        <v>236</v>
      </c>
      <c r="Q4989">
        <v>3485</v>
      </c>
      <c r="R4989">
        <f>IF(Cleaned_data[[#This Row],[KATEGORI]]="A+B: KØRETØJER I ALT",Q4987/Cleaned_data[[#This Row],[TOTAL]],0)</f>
        <v>0</v>
      </c>
    </row>
    <row r="4990" spans="1:18" x14ac:dyDescent="0.2">
      <c r="A4990">
        <v>123</v>
      </c>
      <c r="B4990" s="1" t="s">
        <v>90</v>
      </c>
      <c r="C4990">
        <v>2013</v>
      </c>
      <c r="D4990" s="1" t="s">
        <v>26</v>
      </c>
      <c r="E4990">
        <v>503</v>
      </c>
      <c r="F4990">
        <v>492</v>
      </c>
      <c r="G4990">
        <v>230</v>
      </c>
      <c r="H4990">
        <v>142</v>
      </c>
      <c r="I4990">
        <v>125</v>
      </c>
      <c r="J4990">
        <v>152</v>
      </c>
      <c r="K4990">
        <v>180</v>
      </c>
      <c r="L4990">
        <v>263</v>
      </c>
      <c r="M4990">
        <v>425</v>
      </c>
      <c r="N4990">
        <v>458</v>
      </c>
      <c r="O4990">
        <v>320</v>
      </c>
      <c r="P4990">
        <v>243</v>
      </c>
      <c r="Q4990">
        <v>3533</v>
      </c>
      <c r="R4990">
        <f>IF(Cleaned_data[[#This Row],[KATEGORI]]="A+B: KØRETØJER I ALT",Q4988/Cleaned_data[[#This Row],[TOTAL]],0)</f>
        <v>0</v>
      </c>
    </row>
    <row r="4991" spans="1:18" x14ac:dyDescent="0.2">
      <c r="A4991">
        <v>123</v>
      </c>
      <c r="B4991" s="1" t="s">
        <v>90</v>
      </c>
      <c r="C4991">
        <v>2014</v>
      </c>
      <c r="D4991" s="1" t="s">
        <v>18</v>
      </c>
      <c r="E4991">
        <v>1313</v>
      </c>
      <c r="F4991">
        <v>1370</v>
      </c>
      <c r="G4991">
        <v>1082</v>
      </c>
      <c r="H4991">
        <v>938</v>
      </c>
      <c r="I4991">
        <v>1008</v>
      </c>
      <c r="J4991">
        <v>1056</v>
      </c>
      <c r="K4991">
        <v>1090</v>
      </c>
      <c r="L4991">
        <v>1150</v>
      </c>
      <c r="M4991">
        <v>1426</v>
      </c>
      <c r="N4991">
        <v>1536</v>
      </c>
      <c r="O4991">
        <v>1362</v>
      </c>
      <c r="P4991">
        <v>1203</v>
      </c>
      <c r="Q4991">
        <v>14534</v>
      </c>
      <c r="R4991">
        <f>IF(Cleaned_data[[#This Row],[KATEGORI]]="A+B: KØRETØJER I ALT",Q4989/Cleaned_data[[#This Row],[TOTAL]],0)</f>
        <v>0</v>
      </c>
    </row>
    <row r="4992" spans="1:18" x14ac:dyDescent="0.2">
      <c r="A4992">
        <v>123</v>
      </c>
      <c r="B4992" s="1" t="s">
        <v>90</v>
      </c>
      <c r="C4992">
        <v>2014</v>
      </c>
      <c r="D4992" s="1" t="s">
        <v>19</v>
      </c>
      <c r="E4992">
        <v>405</v>
      </c>
      <c r="F4992">
        <v>366</v>
      </c>
      <c r="G4992">
        <v>383</v>
      </c>
      <c r="H4992">
        <v>331</v>
      </c>
      <c r="I4992">
        <v>385</v>
      </c>
      <c r="J4992">
        <v>376</v>
      </c>
      <c r="K4992">
        <v>377</v>
      </c>
      <c r="L4992">
        <v>344</v>
      </c>
      <c r="M4992">
        <v>333</v>
      </c>
      <c r="N4992">
        <v>262</v>
      </c>
      <c r="O4992">
        <v>216</v>
      </c>
      <c r="P4992">
        <v>165</v>
      </c>
      <c r="Q4992">
        <v>3943</v>
      </c>
      <c r="R4992">
        <f>IF(Cleaned_data[[#This Row],[KATEGORI]]="A+B: KØRETØJER I ALT",Q4990/Cleaned_data[[#This Row],[TOTAL]],0)</f>
        <v>0</v>
      </c>
    </row>
    <row r="4993" spans="1:18" x14ac:dyDescent="0.2">
      <c r="A4993">
        <v>123</v>
      </c>
      <c r="B4993" s="1" t="s">
        <v>90</v>
      </c>
      <c r="C4993">
        <v>2014</v>
      </c>
      <c r="D4993" s="1" t="s">
        <v>20</v>
      </c>
      <c r="E4993">
        <v>1718</v>
      </c>
      <c r="F4993">
        <v>1736</v>
      </c>
      <c r="G4993">
        <v>1465</v>
      </c>
      <c r="H4993">
        <v>1269</v>
      </c>
      <c r="I4993">
        <v>1393</v>
      </c>
      <c r="J4993">
        <v>1432</v>
      </c>
      <c r="K4993">
        <v>1467</v>
      </c>
      <c r="L4993">
        <v>1494</v>
      </c>
      <c r="M4993">
        <v>1759</v>
      </c>
      <c r="N4993">
        <v>1798</v>
      </c>
      <c r="O4993">
        <v>1578</v>
      </c>
      <c r="P4993">
        <v>1368</v>
      </c>
      <c r="Q4993">
        <v>18477</v>
      </c>
      <c r="R4993">
        <f>IF(Cleaned_data[[#This Row],[KATEGORI]]="A+B: KØRETØJER I ALT",Q4991/Cleaned_data[[#This Row],[TOTAL]],0)</f>
        <v>0</v>
      </c>
    </row>
    <row r="4994" spans="1:18" x14ac:dyDescent="0.2">
      <c r="A4994">
        <v>123</v>
      </c>
      <c r="B4994" s="1" t="s">
        <v>90</v>
      </c>
      <c r="C4994">
        <v>2014</v>
      </c>
      <c r="D4994" s="1" t="s">
        <v>21</v>
      </c>
      <c r="E4994">
        <v>50</v>
      </c>
      <c r="F4994">
        <v>59</v>
      </c>
      <c r="G4994">
        <v>42</v>
      </c>
      <c r="H4994">
        <v>54</v>
      </c>
      <c r="I4994">
        <v>37</v>
      </c>
      <c r="J4994">
        <v>36</v>
      </c>
      <c r="K4994">
        <v>42</v>
      </c>
      <c r="L4994">
        <v>34</v>
      </c>
      <c r="M4994">
        <v>17</v>
      </c>
      <c r="N4994">
        <v>17</v>
      </c>
      <c r="O4994">
        <v>14</v>
      </c>
      <c r="P4994">
        <v>13</v>
      </c>
      <c r="Q4994">
        <v>415</v>
      </c>
      <c r="R4994">
        <f>IF(Cleaned_data[[#This Row],[KATEGORI]]="A+B: KØRETØJER I ALT",Q4992/Cleaned_data[[#This Row],[TOTAL]],0)</f>
        <v>0</v>
      </c>
    </row>
    <row r="4995" spans="1:18" x14ac:dyDescent="0.2">
      <c r="A4995">
        <v>123</v>
      </c>
      <c r="B4995" s="1" t="s">
        <v>90</v>
      </c>
      <c r="C4995">
        <v>2014</v>
      </c>
      <c r="D4995" s="1" t="s">
        <v>22</v>
      </c>
      <c r="E4995">
        <v>80</v>
      </c>
      <c r="F4995">
        <v>86</v>
      </c>
      <c r="G4995">
        <v>65</v>
      </c>
      <c r="H4995">
        <v>72</v>
      </c>
      <c r="I4995">
        <v>52</v>
      </c>
      <c r="J4995">
        <v>51</v>
      </c>
      <c r="K4995">
        <v>69</v>
      </c>
      <c r="L4995">
        <v>58</v>
      </c>
      <c r="M4995">
        <v>46</v>
      </c>
      <c r="N4995">
        <v>45</v>
      </c>
      <c r="O4995">
        <v>38</v>
      </c>
      <c r="P4995">
        <v>35</v>
      </c>
      <c r="Q4995">
        <v>697</v>
      </c>
      <c r="R4995">
        <f>IF(Cleaned_data[[#This Row],[KATEGORI]]="A+B: KØRETØJER I ALT",Q4993/Cleaned_data[[#This Row],[TOTAL]],0)</f>
        <v>0</v>
      </c>
    </row>
    <row r="4996" spans="1:18" x14ac:dyDescent="0.2">
      <c r="A4996">
        <v>123</v>
      </c>
      <c r="B4996" s="1" t="s">
        <v>90</v>
      </c>
      <c r="C4996">
        <v>2014</v>
      </c>
      <c r="D4996" s="1" t="s">
        <v>23</v>
      </c>
      <c r="E4996">
        <v>1798</v>
      </c>
      <c r="F4996">
        <v>1822</v>
      </c>
      <c r="G4996">
        <v>1530</v>
      </c>
      <c r="H4996">
        <v>1341</v>
      </c>
      <c r="I4996">
        <v>1445</v>
      </c>
      <c r="J4996">
        <v>1483</v>
      </c>
      <c r="K4996">
        <v>1536</v>
      </c>
      <c r="L4996">
        <v>1552</v>
      </c>
      <c r="M4996">
        <v>1805</v>
      </c>
      <c r="N4996">
        <v>1843</v>
      </c>
      <c r="O4996">
        <v>1616</v>
      </c>
      <c r="P4996">
        <v>1403</v>
      </c>
      <c r="Q4996">
        <v>19174</v>
      </c>
      <c r="R4996">
        <f>IF(Cleaned_data[[#This Row],[KATEGORI]]="A+B: KØRETØJER I ALT",Q4994/Cleaned_data[[#This Row],[TOTAL]],0)</f>
        <v>2.1643892771461355E-2</v>
      </c>
    </row>
    <row r="4997" spans="1:18" x14ac:dyDescent="0.2">
      <c r="A4997">
        <v>123</v>
      </c>
      <c r="B4997" s="1" t="s">
        <v>90</v>
      </c>
      <c r="C4997">
        <v>2014</v>
      </c>
      <c r="D4997" s="1" t="s">
        <v>24</v>
      </c>
      <c r="E4997">
        <v>5</v>
      </c>
      <c r="F4997">
        <v>11</v>
      </c>
      <c r="G4997">
        <v>9</v>
      </c>
      <c r="H4997">
        <v>5</v>
      </c>
      <c r="I4997">
        <v>4</v>
      </c>
      <c r="J4997">
        <v>7</v>
      </c>
      <c r="K4997">
        <v>2</v>
      </c>
      <c r="L4997">
        <v>9</v>
      </c>
      <c r="M4997">
        <v>10</v>
      </c>
      <c r="N4997">
        <v>18</v>
      </c>
      <c r="O4997">
        <v>10</v>
      </c>
      <c r="P4997">
        <v>5</v>
      </c>
      <c r="Q4997">
        <v>95</v>
      </c>
      <c r="R4997">
        <f>IF(Cleaned_data[[#This Row],[KATEGORI]]="A+B: KØRETØJER I ALT",Q4995/Cleaned_data[[#This Row],[TOTAL]],0)</f>
        <v>0</v>
      </c>
    </row>
    <row r="4998" spans="1:18" x14ac:dyDescent="0.2">
      <c r="A4998">
        <v>123</v>
      </c>
      <c r="B4998" s="1" t="s">
        <v>90</v>
      </c>
      <c r="C4998">
        <v>2014</v>
      </c>
      <c r="D4998" s="1" t="s">
        <v>25</v>
      </c>
      <c r="E4998">
        <v>524</v>
      </c>
      <c r="F4998">
        <v>550</v>
      </c>
      <c r="G4998">
        <v>219</v>
      </c>
      <c r="H4998">
        <v>140</v>
      </c>
      <c r="I4998">
        <v>166</v>
      </c>
      <c r="J4998">
        <v>190</v>
      </c>
      <c r="K4998">
        <v>209</v>
      </c>
      <c r="L4998">
        <v>262</v>
      </c>
      <c r="M4998">
        <v>472</v>
      </c>
      <c r="N4998">
        <v>592</v>
      </c>
      <c r="O4998">
        <v>467</v>
      </c>
      <c r="P4998">
        <v>313</v>
      </c>
      <c r="Q4998">
        <v>4104</v>
      </c>
      <c r="R4998">
        <f>IF(Cleaned_data[[#This Row],[KATEGORI]]="A+B: KØRETØJER I ALT",Q4996/Cleaned_data[[#This Row],[TOTAL]],0)</f>
        <v>0</v>
      </c>
    </row>
    <row r="4999" spans="1:18" x14ac:dyDescent="0.2">
      <c r="A4999">
        <v>123</v>
      </c>
      <c r="B4999" s="1" t="s">
        <v>90</v>
      </c>
      <c r="C4999">
        <v>2014</v>
      </c>
      <c r="D4999" s="1" t="s">
        <v>26</v>
      </c>
      <c r="E4999">
        <v>529</v>
      </c>
      <c r="F4999">
        <v>561</v>
      </c>
      <c r="G4999">
        <v>228</v>
      </c>
      <c r="H4999">
        <v>145</v>
      </c>
      <c r="I4999">
        <v>170</v>
      </c>
      <c r="J4999">
        <v>197</v>
      </c>
      <c r="K4999">
        <v>211</v>
      </c>
      <c r="L4999">
        <v>271</v>
      </c>
      <c r="M4999">
        <v>482</v>
      </c>
      <c r="N4999">
        <v>610</v>
      </c>
      <c r="O4999">
        <v>477</v>
      </c>
      <c r="P4999">
        <v>318</v>
      </c>
      <c r="Q4999">
        <v>4199</v>
      </c>
      <c r="R4999">
        <f>IF(Cleaned_data[[#This Row],[KATEGORI]]="A+B: KØRETØJER I ALT",Q4997/Cleaned_data[[#This Row],[TOTAL]],0)</f>
        <v>0</v>
      </c>
    </row>
    <row r="5000" spans="1:18" x14ac:dyDescent="0.2">
      <c r="A5000">
        <v>123</v>
      </c>
      <c r="B5000" s="1" t="s">
        <v>90</v>
      </c>
      <c r="C5000">
        <v>2015</v>
      </c>
      <c r="D5000" s="1" t="s">
        <v>18</v>
      </c>
      <c r="E5000">
        <v>1369</v>
      </c>
      <c r="F5000">
        <v>1358</v>
      </c>
      <c r="G5000">
        <v>1037</v>
      </c>
      <c r="H5000">
        <v>1053</v>
      </c>
      <c r="I5000">
        <v>1031</v>
      </c>
      <c r="J5000">
        <v>1143</v>
      </c>
      <c r="K5000">
        <v>1159</v>
      </c>
      <c r="L5000">
        <v>1289</v>
      </c>
      <c r="M5000">
        <v>1504</v>
      </c>
      <c r="N5000">
        <v>1573</v>
      </c>
      <c r="O5000">
        <v>1512</v>
      </c>
      <c r="P5000">
        <v>1141</v>
      </c>
      <c r="Q5000">
        <v>15169</v>
      </c>
      <c r="R5000">
        <f>IF(Cleaned_data[[#This Row],[KATEGORI]]="A+B: KØRETØJER I ALT",Q4998/Cleaned_data[[#This Row],[TOTAL]],0)</f>
        <v>0</v>
      </c>
    </row>
    <row r="5001" spans="1:18" x14ac:dyDescent="0.2">
      <c r="A5001">
        <v>123</v>
      </c>
      <c r="B5001" s="1" t="s">
        <v>90</v>
      </c>
      <c r="C5001">
        <v>2015</v>
      </c>
      <c r="D5001" s="1" t="s">
        <v>19</v>
      </c>
      <c r="E5001">
        <v>392</v>
      </c>
      <c r="F5001">
        <v>373</v>
      </c>
      <c r="G5001">
        <v>385</v>
      </c>
      <c r="H5001">
        <v>358</v>
      </c>
      <c r="I5001">
        <v>384</v>
      </c>
      <c r="J5001">
        <v>319</v>
      </c>
      <c r="K5001">
        <v>380</v>
      </c>
      <c r="L5001">
        <v>387</v>
      </c>
      <c r="M5001">
        <v>348</v>
      </c>
      <c r="N5001">
        <v>249</v>
      </c>
      <c r="O5001">
        <v>229</v>
      </c>
      <c r="P5001">
        <v>177</v>
      </c>
      <c r="Q5001">
        <v>3981</v>
      </c>
      <c r="R5001">
        <f>IF(Cleaned_data[[#This Row],[KATEGORI]]="A+B: KØRETØJER I ALT",Q4999/Cleaned_data[[#This Row],[TOTAL]],0)</f>
        <v>0</v>
      </c>
    </row>
    <row r="5002" spans="1:18" x14ac:dyDescent="0.2">
      <c r="A5002">
        <v>123</v>
      </c>
      <c r="B5002" s="1" t="s">
        <v>90</v>
      </c>
      <c r="C5002">
        <v>2015</v>
      </c>
      <c r="D5002" s="1" t="s">
        <v>20</v>
      </c>
      <c r="E5002">
        <v>1761</v>
      </c>
      <c r="F5002">
        <v>1731</v>
      </c>
      <c r="G5002">
        <v>1422</v>
      </c>
      <c r="H5002">
        <v>1411</v>
      </c>
      <c r="I5002">
        <v>1415</v>
      </c>
      <c r="J5002">
        <v>1462</v>
      </c>
      <c r="K5002">
        <v>1539</v>
      </c>
      <c r="L5002">
        <v>1676</v>
      </c>
      <c r="M5002">
        <v>1852</v>
      </c>
      <c r="N5002">
        <v>1822</v>
      </c>
      <c r="O5002">
        <v>1741</v>
      </c>
      <c r="P5002">
        <v>1318</v>
      </c>
      <c r="Q5002">
        <v>19150</v>
      </c>
      <c r="R5002">
        <f>IF(Cleaned_data[[#This Row],[KATEGORI]]="A+B: KØRETØJER I ALT",Q5000/Cleaned_data[[#This Row],[TOTAL]],0)</f>
        <v>0</v>
      </c>
    </row>
    <row r="5003" spans="1:18" x14ac:dyDescent="0.2">
      <c r="A5003">
        <v>123</v>
      </c>
      <c r="B5003" s="1" t="s">
        <v>90</v>
      </c>
      <c r="C5003">
        <v>2015</v>
      </c>
      <c r="D5003" s="1" t="s">
        <v>21</v>
      </c>
      <c r="E5003">
        <v>39</v>
      </c>
      <c r="F5003">
        <v>59</v>
      </c>
      <c r="G5003">
        <v>45</v>
      </c>
      <c r="H5003">
        <v>36</v>
      </c>
      <c r="I5003">
        <v>44</v>
      </c>
      <c r="J5003">
        <v>50</v>
      </c>
      <c r="K5003">
        <v>37</v>
      </c>
      <c r="L5003">
        <v>36</v>
      </c>
      <c r="M5003">
        <v>26</v>
      </c>
      <c r="N5003">
        <v>15</v>
      </c>
      <c r="O5003">
        <v>10</v>
      </c>
      <c r="P5003">
        <v>6</v>
      </c>
      <c r="Q5003">
        <v>403</v>
      </c>
      <c r="R5003">
        <f>IF(Cleaned_data[[#This Row],[KATEGORI]]="A+B: KØRETØJER I ALT",Q5001/Cleaned_data[[#This Row],[TOTAL]],0)</f>
        <v>0</v>
      </c>
    </row>
    <row r="5004" spans="1:18" x14ac:dyDescent="0.2">
      <c r="A5004">
        <v>123</v>
      </c>
      <c r="B5004" s="1" t="s">
        <v>90</v>
      </c>
      <c r="C5004">
        <v>2015</v>
      </c>
      <c r="D5004" s="1" t="s">
        <v>22</v>
      </c>
      <c r="E5004">
        <v>71</v>
      </c>
      <c r="F5004">
        <v>87</v>
      </c>
      <c r="G5004">
        <v>79</v>
      </c>
      <c r="H5004">
        <v>58</v>
      </c>
      <c r="I5004">
        <v>62</v>
      </c>
      <c r="J5004">
        <v>70</v>
      </c>
      <c r="K5004">
        <v>59</v>
      </c>
      <c r="L5004">
        <v>58</v>
      </c>
      <c r="M5004">
        <v>53</v>
      </c>
      <c r="N5004">
        <v>50</v>
      </c>
      <c r="O5004">
        <v>42</v>
      </c>
      <c r="P5004">
        <v>30</v>
      </c>
      <c r="Q5004">
        <v>719</v>
      </c>
      <c r="R5004">
        <f>IF(Cleaned_data[[#This Row],[KATEGORI]]="A+B: KØRETØJER I ALT",Q5002/Cleaned_data[[#This Row],[TOTAL]],0)</f>
        <v>0</v>
      </c>
    </row>
    <row r="5005" spans="1:18" x14ac:dyDescent="0.2">
      <c r="A5005">
        <v>123</v>
      </c>
      <c r="B5005" s="1" t="s">
        <v>90</v>
      </c>
      <c r="C5005">
        <v>2015</v>
      </c>
      <c r="D5005" s="1" t="s">
        <v>23</v>
      </c>
      <c r="E5005">
        <v>1832</v>
      </c>
      <c r="F5005">
        <v>1818</v>
      </c>
      <c r="G5005">
        <v>1501</v>
      </c>
      <c r="H5005">
        <v>1469</v>
      </c>
      <c r="I5005">
        <v>1477</v>
      </c>
      <c r="J5005">
        <v>1532</v>
      </c>
      <c r="K5005">
        <v>1598</v>
      </c>
      <c r="L5005">
        <v>1734</v>
      </c>
      <c r="M5005">
        <v>1905</v>
      </c>
      <c r="N5005">
        <v>1872</v>
      </c>
      <c r="O5005">
        <v>1783</v>
      </c>
      <c r="P5005">
        <v>1348</v>
      </c>
      <c r="Q5005">
        <v>19869</v>
      </c>
      <c r="R5005">
        <f>IF(Cleaned_data[[#This Row],[KATEGORI]]="A+B: KØRETØJER I ALT",Q5003/Cleaned_data[[#This Row],[TOTAL]],0)</f>
        <v>2.0282852685087321E-2</v>
      </c>
    </row>
    <row r="5006" spans="1:18" x14ac:dyDescent="0.2">
      <c r="A5006">
        <v>123</v>
      </c>
      <c r="B5006" s="1" t="s">
        <v>90</v>
      </c>
      <c r="C5006">
        <v>2015</v>
      </c>
      <c r="D5006" s="1" t="s">
        <v>24</v>
      </c>
      <c r="E5006">
        <v>5</v>
      </c>
      <c r="F5006">
        <v>9</v>
      </c>
      <c r="G5006">
        <v>5</v>
      </c>
      <c r="H5006">
        <v>7</v>
      </c>
      <c r="I5006">
        <v>4</v>
      </c>
      <c r="J5006">
        <v>6</v>
      </c>
      <c r="K5006">
        <v>2</v>
      </c>
      <c r="L5006">
        <v>10</v>
      </c>
      <c r="M5006">
        <v>6</v>
      </c>
      <c r="N5006">
        <v>9</v>
      </c>
      <c r="O5006">
        <v>4</v>
      </c>
      <c r="P5006">
        <v>1</v>
      </c>
      <c r="Q5006">
        <v>68</v>
      </c>
      <c r="R5006">
        <f>IF(Cleaned_data[[#This Row],[KATEGORI]]="A+B: KØRETØJER I ALT",Q5004/Cleaned_data[[#This Row],[TOTAL]],0)</f>
        <v>0</v>
      </c>
    </row>
    <row r="5007" spans="1:18" x14ac:dyDescent="0.2">
      <c r="A5007">
        <v>123</v>
      </c>
      <c r="B5007" s="1" t="s">
        <v>90</v>
      </c>
      <c r="C5007">
        <v>2015</v>
      </c>
      <c r="D5007" s="1" t="s">
        <v>25</v>
      </c>
      <c r="E5007">
        <v>480</v>
      </c>
      <c r="F5007">
        <v>525</v>
      </c>
      <c r="G5007">
        <v>253</v>
      </c>
      <c r="H5007">
        <v>169</v>
      </c>
      <c r="I5007">
        <v>139</v>
      </c>
      <c r="J5007">
        <v>175</v>
      </c>
      <c r="K5007">
        <v>188</v>
      </c>
      <c r="L5007">
        <v>240</v>
      </c>
      <c r="M5007">
        <v>404</v>
      </c>
      <c r="N5007">
        <v>521</v>
      </c>
      <c r="O5007">
        <v>431</v>
      </c>
      <c r="P5007">
        <v>254</v>
      </c>
      <c r="Q5007">
        <v>3779</v>
      </c>
      <c r="R5007">
        <f>IF(Cleaned_data[[#This Row],[KATEGORI]]="A+B: KØRETØJER I ALT",Q5005/Cleaned_data[[#This Row],[TOTAL]],0)</f>
        <v>0</v>
      </c>
    </row>
    <row r="5008" spans="1:18" x14ac:dyDescent="0.2">
      <c r="A5008">
        <v>123</v>
      </c>
      <c r="B5008" s="1" t="s">
        <v>90</v>
      </c>
      <c r="C5008">
        <v>2015</v>
      </c>
      <c r="D5008" s="1" t="s">
        <v>26</v>
      </c>
      <c r="E5008">
        <v>485</v>
      </c>
      <c r="F5008">
        <v>534</v>
      </c>
      <c r="G5008">
        <v>258</v>
      </c>
      <c r="H5008">
        <v>176</v>
      </c>
      <c r="I5008">
        <v>143</v>
      </c>
      <c r="J5008">
        <v>181</v>
      </c>
      <c r="K5008">
        <v>190</v>
      </c>
      <c r="L5008">
        <v>250</v>
      </c>
      <c r="M5008">
        <v>410</v>
      </c>
      <c r="N5008">
        <v>530</v>
      </c>
      <c r="O5008">
        <v>435</v>
      </c>
      <c r="P5008">
        <v>255</v>
      </c>
      <c r="Q5008">
        <v>3847</v>
      </c>
      <c r="R5008">
        <f>IF(Cleaned_data[[#This Row],[KATEGORI]]="A+B: KØRETØJER I ALT",Q5006/Cleaned_data[[#This Row],[TOTAL]],0)</f>
        <v>0</v>
      </c>
    </row>
    <row r="5009" spans="1:18" x14ac:dyDescent="0.2">
      <c r="A5009">
        <v>123</v>
      </c>
      <c r="B5009" s="1" t="s">
        <v>90</v>
      </c>
      <c r="C5009">
        <v>2016</v>
      </c>
      <c r="D5009" s="1" t="s">
        <v>18</v>
      </c>
      <c r="E5009">
        <v>1224</v>
      </c>
      <c r="F5009">
        <v>1205</v>
      </c>
      <c r="G5009">
        <v>908</v>
      </c>
      <c r="H5009">
        <v>868</v>
      </c>
      <c r="I5009">
        <v>916</v>
      </c>
      <c r="J5009">
        <v>1014</v>
      </c>
      <c r="K5009">
        <v>1060</v>
      </c>
      <c r="L5009">
        <v>1196</v>
      </c>
      <c r="M5009">
        <v>1432</v>
      </c>
      <c r="N5009">
        <v>1568</v>
      </c>
      <c r="O5009">
        <v>1352</v>
      </c>
      <c r="P5009">
        <v>1171</v>
      </c>
      <c r="Q5009">
        <v>13914</v>
      </c>
      <c r="R5009">
        <f>IF(Cleaned_data[[#This Row],[KATEGORI]]="A+B: KØRETØJER I ALT",Q5007/Cleaned_data[[#This Row],[TOTAL]],0)</f>
        <v>0</v>
      </c>
    </row>
    <row r="5010" spans="1:18" x14ac:dyDescent="0.2">
      <c r="A5010">
        <v>123</v>
      </c>
      <c r="B5010" s="1" t="s">
        <v>90</v>
      </c>
      <c r="C5010">
        <v>2016</v>
      </c>
      <c r="D5010" s="1" t="s">
        <v>19</v>
      </c>
      <c r="E5010">
        <v>338</v>
      </c>
      <c r="F5010">
        <v>330</v>
      </c>
      <c r="G5010">
        <v>308</v>
      </c>
      <c r="H5010">
        <v>336</v>
      </c>
      <c r="I5010">
        <v>334</v>
      </c>
      <c r="J5010">
        <v>350</v>
      </c>
      <c r="K5010">
        <v>346</v>
      </c>
      <c r="L5010">
        <v>378</v>
      </c>
      <c r="M5010">
        <v>344</v>
      </c>
      <c r="N5010">
        <v>208</v>
      </c>
      <c r="O5010">
        <v>163</v>
      </c>
      <c r="P5010">
        <v>141</v>
      </c>
      <c r="Q5010">
        <v>3576</v>
      </c>
      <c r="R5010">
        <f>IF(Cleaned_data[[#This Row],[KATEGORI]]="A+B: KØRETØJER I ALT",Q5008/Cleaned_data[[#This Row],[TOTAL]],0)</f>
        <v>0</v>
      </c>
    </row>
    <row r="5011" spans="1:18" x14ac:dyDescent="0.2">
      <c r="A5011">
        <v>123</v>
      </c>
      <c r="B5011" s="1" t="s">
        <v>90</v>
      </c>
      <c r="C5011">
        <v>2016</v>
      </c>
      <c r="D5011" s="1" t="s">
        <v>20</v>
      </c>
      <c r="E5011">
        <v>1562</v>
      </c>
      <c r="F5011">
        <v>1535</v>
      </c>
      <c r="G5011">
        <v>1216</v>
      </c>
      <c r="H5011">
        <v>1204</v>
      </c>
      <c r="I5011">
        <v>1250</v>
      </c>
      <c r="J5011">
        <v>1364</v>
      </c>
      <c r="K5011">
        <v>1406</v>
      </c>
      <c r="L5011">
        <v>1574</v>
      </c>
      <c r="M5011">
        <v>1776</v>
      </c>
      <c r="N5011">
        <v>1776</v>
      </c>
      <c r="O5011">
        <v>1515</v>
      </c>
      <c r="P5011">
        <v>1312</v>
      </c>
      <c r="Q5011">
        <v>17490</v>
      </c>
      <c r="R5011">
        <f>IF(Cleaned_data[[#This Row],[KATEGORI]]="A+B: KØRETØJER I ALT",Q5009/Cleaned_data[[#This Row],[TOTAL]],0)</f>
        <v>0</v>
      </c>
    </row>
    <row r="5012" spans="1:18" x14ac:dyDescent="0.2">
      <c r="A5012">
        <v>123</v>
      </c>
      <c r="B5012" s="1" t="s">
        <v>90</v>
      </c>
      <c r="C5012">
        <v>2016</v>
      </c>
      <c r="D5012" s="1" t="s">
        <v>21</v>
      </c>
      <c r="E5012">
        <v>66</v>
      </c>
      <c r="F5012">
        <v>54</v>
      </c>
      <c r="G5012">
        <v>52</v>
      </c>
      <c r="H5012">
        <v>65</v>
      </c>
      <c r="I5012">
        <v>57</v>
      </c>
      <c r="J5012">
        <v>53</v>
      </c>
      <c r="K5012">
        <v>59</v>
      </c>
      <c r="L5012">
        <v>35</v>
      </c>
      <c r="M5012">
        <v>16</v>
      </c>
      <c r="N5012">
        <v>9</v>
      </c>
      <c r="O5012">
        <v>10</v>
      </c>
      <c r="P5012">
        <v>6</v>
      </c>
      <c r="Q5012">
        <v>482</v>
      </c>
      <c r="R5012">
        <f>IF(Cleaned_data[[#This Row],[KATEGORI]]="A+B: KØRETØJER I ALT",Q5010/Cleaned_data[[#This Row],[TOTAL]],0)</f>
        <v>0</v>
      </c>
    </row>
    <row r="5013" spans="1:18" x14ac:dyDescent="0.2">
      <c r="A5013">
        <v>123</v>
      </c>
      <c r="B5013" s="1" t="s">
        <v>90</v>
      </c>
      <c r="C5013">
        <v>2016</v>
      </c>
      <c r="D5013" s="1" t="s">
        <v>22</v>
      </c>
      <c r="E5013">
        <v>102</v>
      </c>
      <c r="F5013">
        <v>81</v>
      </c>
      <c r="G5013">
        <v>79</v>
      </c>
      <c r="H5013">
        <v>90</v>
      </c>
      <c r="I5013">
        <v>78</v>
      </c>
      <c r="J5013">
        <v>74</v>
      </c>
      <c r="K5013">
        <v>86</v>
      </c>
      <c r="L5013">
        <v>58</v>
      </c>
      <c r="M5013">
        <v>44</v>
      </c>
      <c r="N5013">
        <v>40</v>
      </c>
      <c r="O5013">
        <v>40</v>
      </c>
      <c r="P5013">
        <v>26</v>
      </c>
      <c r="Q5013">
        <v>798</v>
      </c>
      <c r="R5013">
        <f>IF(Cleaned_data[[#This Row],[KATEGORI]]="A+B: KØRETØJER I ALT",Q5011/Cleaned_data[[#This Row],[TOTAL]],0)</f>
        <v>0</v>
      </c>
    </row>
    <row r="5014" spans="1:18" x14ac:dyDescent="0.2">
      <c r="A5014">
        <v>123</v>
      </c>
      <c r="B5014" s="1" t="s">
        <v>90</v>
      </c>
      <c r="C5014">
        <v>2016</v>
      </c>
      <c r="D5014" s="1" t="s">
        <v>23</v>
      </c>
      <c r="E5014">
        <v>1664</v>
      </c>
      <c r="F5014">
        <v>1616</v>
      </c>
      <c r="G5014">
        <v>1295</v>
      </c>
      <c r="H5014">
        <v>1294</v>
      </c>
      <c r="I5014">
        <v>1328</v>
      </c>
      <c r="J5014">
        <v>1438</v>
      </c>
      <c r="K5014">
        <v>1492</v>
      </c>
      <c r="L5014">
        <v>1632</v>
      </c>
      <c r="M5014">
        <v>1820</v>
      </c>
      <c r="N5014">
        <v>1816</v>
      </c>
      <c r="O5014">
        <v>1555</v>
      </c>
      <c r="P5014">
        <v>1338</v>
      </c>
      <c r="Q5014">
        <v>18288</v>
      </c>
      <c r="R5014">
        <f>IF(Cleaned_data[[#This Row],[KATEGORI]]="A+B: KØRETØJER I ALT",Q5012/Cleaned_data[[#This Row],[TOTAL]],0)</f>
        <v>2.6356080489938757E-2</v>
      </c>
    </row>
    <row r="5015" spans="1:18" x14ac:dyDescent="0.2">
      <c r="A5015">
        <v>123</v>
      </c>
      <c r="B5015" s="1" t="s">
        <v>90</v>
      </c>
      <c r="C5015">
        <v>2016</v>
      </c>
      <c r="D5015" s="1" t="s">
        <v>24</v>
      </c>
      <c r="E5015">
        <v>6</v>
      </c>
      <c r="F5015">
        <v>11</v>
      </c>
      <c r="G5015">
        <v>5</v>
      </c>
      <c r="H5015">
        <v>1</v>
      </c>
      <c r="I5015">
        <v>5</v>
      </c>
      <c r="J5015">
        <v>9</v>
      </c>
      <c r="K5015">
        <v>8</v>
      </c>
      <c r="L5015">
        <v>7</v>
      </c>
      <c r="M5015">
        <v>4</v>
      </c>
      <c r="N5015">
        <v>8</v>
      </c>
      <c r="O5015">
        <v>7</v>
      </c>
      <c r="P5015">
        <v>5</v>
      </c>
      <c r="Q5015">
        <v>76</v>
      </c>
      <c r="R5015">
        <f>IF(Cleaned_data[[#This Row],[KATEGORI]]="A+B: KØRETØJER I ALT",Q5013/Cleaned_data[[#This Row],[TOTAL]],0)</f>
        <v>0</v>
      </c>
    </row>
    <row r="5016" spans="1:18" x14ac:dyDescent="0.2">
      <c r="A5016">
        <v>123</v>
      </c>
      <c r="B5016" s="1" t="s">
        <v>90</v>
      </c>
      <c r="C5016">
        <v>2016</v>
      </c>
      <c r="D5016" s="1" t="s">
        <v>25</v>
      </c>
      <c r="E5016">
        <v>617</v>
      </c>
      <c r="F5016">
        <v>668</v>
      </c>
      <c r="G5016">
        <v>253</v>
      </c>
      <c r="H5016">
        <v>152</v>
      </c>
      <c r="I5016">
        <v>175</v>
      </c>
      <c r="J5016">
        <v>230</v>
      </c>
      <c r="K5016">
        <v>249</v>
      </c>
      <c r="L5016">
        <v>352</v>
      </c>
      <c r="M5016">
        <v>601</v>
      </c>
      <c r="N5016">
        <v>673</v>
      </c>
      <c r="O5016">
        <v>521</v>
      </c>
      <c r="P5016">
        <v>299</v>
      </c>
      <c r="Q5016">
        <v>4790</v>
      </c>
      <c r="R5016">
        <f>IF(Cleaned_data[[#This Row],[KATEGORI]]="A+B: KØRETØJER I ALT",Q5014/Cleaned_data[[#This Row],[TOTAL]],0)</f>
        <v>0</v>
      </c>
    </row>
    <row r="5017" spans="1:18" x14ac:dyDescent="0.2">
      <c r="A5017">
        <v>123</v>
      </c>
      <c r="B5017" s="1" t="s">
        <v>90</v>
      </c>
      <c r="C5017">
        <v>2016</v>
      </c>
      <c r="D5017" s="1" t="s">
        <v>26</v>
      </c>
      <c r="E5017">
        <v>623</v>
      </c>
      <c r="F5017">
        <v>679</v>
      </c>
      <c r="G5017">
        <v>258</v>
      </c>
      <c r="H5017">
        <v>153</v>
      </c>
      <c r="I5017">
        <v>180</v>
      </c>
      <c r="J5017">
        <v>239</v>
      </c>
      <c r="K5017">
        <v>257</v>
      </c>
      <c r="L5017">
        <v>359</v>
      </c>
      <c r="M5017">
        <v>605</v>
      </c>
      <c r="N5017">
        <v>681</v>
      </c>
      <c r="O5017">
        <v>528</v>
      </c>
      <c r="P5017">
        <v>304</v>
      </c>
      <c r="Q5017">
        <v>4866</v>
      </c>
      <c r="R5017">
        <f>IF(Cleaned_data[[#This Row],[KATEGORI]]="A+B: KØRETØJER I ALT",Q5015/Cleaned_data[[#This Row],[TOTAL]],0)</f>
        <v>0</v>
      </c>
    </row>
    <row r="5018" spans="1:18" x14ac:dyDescent="0.2">
      <c r="A5018">
        <v>123</v>
      </c>
      <c r="B5018" s="1" t="s">
        <v>90</v>
      </c>
      <c r="C5018">
        <v>2017</v>
      </c>
      <c r="D5018" s="1" t="s">
        <v>18</v>
      </c>
      <c r="E5018">
        <v>1273</v>
      </c>
      <c r="F5018">
        <v>1229</v>
      </c>
      <c r="G5018">
        <v>943</v>
      </c>
      <c r="H5018">
        <v>938</v>
      </c>
      <c r="I5018">
        <v>961</v>
      </c>
      <c r="J5018">
        <v>1059</v>
      </c>
      <c r="K5018">
        <v>1089</v>
      </c>
      <c r="L5018">
        <v>1262</v>
      </c>
      <c r="M5018">
        <v>1489</v>
      </c>
      <c r="N5018">
        <v>1670</v>
      </c>
      <c r="O5018">
        <v>1414</v>
      </c>
      <c r="P5018">
        <v>1168</v>
      </c>
      <c r="Q5018">
        <v>14495</v>
      </c>
      <c r="R5018">
        <f>IF(Cleaned_data[[#This Row],[KATEGORI]]="A+B: KØRETØJER I ALT",Q5016/Cleaned_data[[#This Row],[TOTAL]],0)</f>
        <v>0</v>
      </c>
    </row>
    <row r="5019" spans="1:18" x14ac:dyDescent="0.2">
      <c r="A5019">
        <v>123</v>
      </c>
      <c r="B5019" s="1" t="s">
        <v>90</v>
      </c>
      <c r="C5019">
        <v>2017</v>
      </c>
      <c r="D5019" s="1" t="s">
        <v>19</v>
      </c>
      <c r="E5019">
        <v>370</v>
      </c>
      <c r="F5019">
        <v>329</v>
      </c>
      <c r="G5019">
        <v>349</v>
      </c>
      <c r="H5019">
        <v>365</v>
      </c>
      <c r="I5019">
        <v>297</v>
      </c>
      <c r="J5019">
        <v>340</v>
      </c>
      <c r="K5019">
        <v>343</v>
      </c>
      <c r="L5019">
        <v>401</v>
      </c>
      <c r="M5019">
        <v>341</v>
      </c>
      <c r="N5019">
        <v>228</v>
      </c>
      <c r="O5019">
        <v>182</v>
      </c>
      <c r="P5019">
        <v>136</v>
      </c>
      <c r="Q5019">
        <v>3681</v>
      </c>
      <c r="R5019">
        <f>IF(Cleaned_data[[#This Row],[KATEGORI]]="A+B: KØRETØJER I ALT",Q5017/Cleaned_data[[#This Row],[TOTAL]],0)</f>
        <v>0</v>
      </c>
    </row>
    <row r="5020" spans="1:18" x14ac:dyDescent="0.2">
      <c r="A5020">
        <v>123</v>
      </c>
      <c r="B5020" s="1" t="s">
        <v>90</v>
      </c>
      <c r="C5020">
        <v>2017</v>
      </c>
      <c r="D5020" s="1" t="s">
        <v>20</v>
      </c>
      <c r="E5020">
        <v>1643</v>
      </c>
      <c r="F5020">
        <v>1558</v>
      </c>
      <c r="G5020">
        <v>1292</v>
      </c>
      <c r="H5020">
        <v>1303</v>
      </c>
      <c r="I5020">
        <v>1258</v>
      </c>
      <c r="J5020">
        <v>1399</v>
      </c>
      <c r="K5020">
        <v>1432</v>
      </c>
      <c r="L5020">
        <v>1663</v>
      </c>
      <c r="M5020">
        <v>1830</v>
      </c>
      <c r="N5020">
        <v>1898</v>
      </c>
      <c r="O5020">
        <v>1596</v>
      </c>
      <c r="P5020">
        <v>1304</v>
      </c>
      <c r="Q5020">
        <v>18176</v>
      </c>
      <c r="R5020">
        <f>IF(Cleaned_data[[#This Row],[KATEGORI]]="A+B: KØRETØJER I ALT",Q5018/Cleaned_data[[#This Row],[TOTAL]],0)</f>
        <v>0</v>
      </c>
    </row>
    <row r="5021" spans="1:18" x14ac:dyDescent="0.2">
      <c r="A5021">
        <v>123</v>
      </c>
      <c r="B5021" s="1" t="s">
        <v>90</v>
      </c>
      <c r="C5021">
        <v>2017</v>
      </c>
      <c r="D5021" s="1" t="s">
        <v>21</v>
      </c>
      <c r="E5021">
        <v>59</v>
      </c>
      <c r="F5021">
        <v>47</v>
      </c>
      <c r="G5021">
        <v>52</v>
      </c>
      <c r="H5021">
        <v>63</v>
      </c>
      <c r="I5021">
        <v>43</v>
      </c>
      <c r="J5021">
        <v>50</v>
      </c>
      <c r="K5021">
        <v>45</v>
      </c>
      <c r="L5021">
        <v>31</v>
      </c>
      <c r="M5021">
        <v>17</v>
      </c>
      <c r="N5021">
        <v>10</v>
      </c>
      <c r="O5021">
        <v>6</v>
      </c>
      <c r="P5021">
        <v>7</v>
      </c>
      <c r="Q5021">
        <v>430</v>
      </c>
      <c r="R5021">
        <f>IF(Cleaned_data[[#This Row],[KATEGORI]]="A+B: KØRETØJER I ALT",Q5019/Cleaned_data[[#This Row],[TOTAL]],0)</f>
        <v>0</v>
      </c>
    </row>
    <row r="5022" spans="1:18" x14ac:dyDescent="0.2">
      <c r="A5022">
        <v>123</v>
      </c>
      <c r="B5022" s="1" t="s">
        <v>90</v>
      </c>
      <c r="C5022">
        <v>2017</v>
      </c>
      <c r="D5022" s="1" t="s">
        <v>22</v>
      </c>
      <c r="E5022">
        <v>91</v>
      </c>
      <c r="F5022">
        <v>78</v>
      </c>
      <c r="G5022">
        <v>76</v>
      </c>
      <c r="H5022">
        <v>87</v>
      </c>
      <c r="I5022">
        <v>61</v>
      </c>
      <c r="J5022">
        <v>68</v>
      </c>
      <c r="K5022">
        <v>67</v>
      </c>
      <c r="L5022">
        <v>58</v>
      </c>
      <c r="M5022">
        <v>46</v>
      </c>
      <c r="N5022">
        <v>40</v>
      </c>
      <c r="O5022">
        <v>32</v>
      </c>
      <c r="P5022">
        <v>30</v>
      </c>
      <c r="Q5022">
        <v>734</v>
      </c>
      <c r="R5022">
        <f>IF(Cleaned_data[[#This Row],[KATEGORI]]="A+B: KØRETØJER I ALT",Q5020/Cleaned_data[[#This Row],[TOTAL]],0)</f>
        <v>0</v>
      </c>
    </row>
    <row r="5023" spans="1:18" x14ac:dyDescent="0.2">
      <c r="A5023">
        <v>123</v>
      </c>
      <c r="B5023" s="1" t="s">
        <v>90</v>
      </c>
      <c r="C5023">
        <v>2017</v>
      </c>
      <c r="D5023" s="1" t="s">
        <v>23</v>
      </c>
      <c r="E5023">
        <v>1734</v>
      </c>
      <c r="F5023">
        <v>1636</v>
      </c>
      <c r="G5023">
        <v>1368</v>
      </c>
      <c r="H5023">
        <v>1390</v>
      </c>
      <c r="I5023">
        <v>1319</v>
      </c>
      <c r="J5023">
        <v>1467</v>
      </c>
      <c r="K5023">
        <v>1499</v>
      </c>
      <c r="L5023">
        <v>1721</v>
      </c>
      <c r="M5023">
        <v>1876</v>
      </c>
      <c r="N5023">
        <v>1938</v>
      </c>
      <c r="O5023">
        <v>1628</v>
      </c>
      <c r="P5023">
        <v>1334</v>
      </c>
      <c r="Q5023">
        <v>18910</v>
      </c>
      <c r="R5023">
        <f>IF(Cleaned_data[[#This Row],[KATEGORI]]="A+B: KØRETØJER I ALT",Q5021/Cleaned_data[[#This Row],[TOTAL]],0)</f>
        <v>2.2739291380222106E-2</v>
      </c>
    </row>
    <row r="5024" spans="1:18" x14ac:dyDescent="0.2">
      <c r="A5024">
        <v>123</v>
      </c>
      <c r="B5024" s="1" t="s">
        <v>90</v>
      </c>
      <c r="C5024">
        <v>2017</v>
      </c>
      <c r="D5024" s="1" t="s">
        <v>24</v>
      </c>
      <c r="E5024">
        <v>6</v>
      </c>
      <c r="F5024">
        <v>12</v>
      </c>
      <c r="G5024">
        <v>11</v>
      </c>
      <c r="H5024">
        <v>3</v>
      </c>
      <c r="I5024">
        <v>2</v>
      </c>
      <c r="J5024">
        <v>2</v>
      </c>
      <c r="K5024">
        <v>5</v>
      </c>
      <c r="L5024">
        <v>6</v>
      </c>
      <c r="M5024">
        <v>13</v>
      </c>
      <c r="N5024">
        <v>11</v>
      </c>
      <c r="O5024">
        <v>9</v>
      </c>
      <c r="P5024">
        <v>5</v>
      </c>
      <c r="Q5024">
        <v>85</v>
      </c>
      <c r="R5024">
        <f>IF(Cleaned_data[[#This Row],[KATEGORI]]="A+B: KØRETØJER I ALT",Q5022/Cleaned_data[[#This Row],[TOTAL]],0)</f>
        <v>0</v>
      </c>
    </row>
    <row r="5025" spans="1:18" x14ac:dyDescent="0.2">
      <c r="A5025">
        <v>123</v>
      </c>
      <c r="B5025" s="1" t="s">
        <v>90</v>
      </c>
      <c r="C5025">
        <v>2017</v>
      </c>
      <c r="D5025" s="1" t="s">
        <v>25</v>
      </c>
      <c r="E5025">
        <v>470</v>
      </c>
      <c r="F5025">
        <v>507</v>
      </c>
      <c r="G5025">
        <v>187</v>
      </c>
      <c r="H5025">
        <v>119</v>
      </c>
      <c r="I5025">
        <v>144</v>
      </c>
      <c r="J5025">
        <v>174</v>
      </c>
      <c r="K5025">
        <v>198</v>
      </c>
      <c r="L5025">
        <v>247</v>
      </c>
      <c r="M5025">
        <v>387</v>
      </c>
      <c r="N5025">
        <v>482</v>
      </c>
      <c r="O5025">
        <v>365</v>
      </c>
      <c r="P5025">
        <v>266</v>
      </c>
      <c r="Q5025">
        <v>3546</v>
      </c>
      <c r="R5025">
        <f>IF(Cleaned_data[[#This Row],[KATEGORI]]="A+B: KØRETØJER I ALT",Q5023/Cleaned_data[[#This Row],[TOTAL]],0)</f>
        <v>0</v>
      </c>
    </row>
    <row r="5026" spans="1:18" x14ac:dyDescent="0.2">
      <c r="A5026">
        <v>123</v>
      </c>
      <c r="B5026" s="1" t="s">
        <v>90</v>
      </c>
      <c r="C5026">
        <v>2017</v>
      </c>
      <c r="D5026" s="1" t="s">
        <v>26</v>
      </c>
      <c r="E5026">
        <v>476</v>
      </c>
      <c r="F5026">
        <v>519</v>
      </c>
      <c r="G5026">
        <v>198</v>
      </c>
      <c r="H5026">
        <v>122</v>
      </c>
      <c r="I5026">
        <v>146</v>
      </c>
      <c r="J5026">
        <v>176</v>
      </c>
      <c r="K5026">
        <v>203</v>
      </c>
      <c r="L5026">
        <v>253</v>
      </c>
      <c r="M5026">
        <v>400</v>
      </c>
      <c r="N5026">
        <v>493</v>
      </c>
      <c r="O5026">
        <v>374</v>
      </c>
      <c r="P5026">
        <v>271</v>
      </c>
      <c r="Q5026">
        <v>3631</v>
      </c>
      <c r="R5026">
        <f>IF(Cleaned_data[[#This Row],[KATEGORI]]="A+B: KØRETØJER I ALT",Q5024/Cleaned_data[[#This Row],[TOTAL]],0)</f>
        <v>0</v>
      </c>
    </row>
    <row r="5027" spans="1:18" x14ac:dyDescent="0.2">
      <c r="A5027">
        <v>123</v>
      </c>
      <c r="B5027" s="1" t="s">
        <v>90</v>
      </c>
      <c r="C5027">
        <v>2019</v>
      </c>
      <c r="D5027" s="1" t="s">
        <v>18</v>
      </c>
      <c r="E5027">
        <v>1335</v>
      </c>
      <c r="F5027">
        <v>1221</v>
      </c>
      <c r="G5027">
        <v>1112</v>
      </c>
      <c r="H5027">
        <v>1008</v>
      </c>
      <c r="I5027">
        <v>1061</v>
      </c>
      <c r="J5027">
        <v>1195</v>
      </c>
      <c r="K5027">
        <v>1210</v>
      </c>
      <c r="L5027">
        <v>1402</v>
      </c>
      <c r="M5027">
        <v>1615</v>
      </c>
      <c r="N5027">
        <v>1833</v>
      </c>
      <c r="O5027">
        <v>1553</v>
      </c>
      <c r="P5027">
        <v>1036</v>
      </c>
      <c r="Q5027">
        <v>15581</v>
      </c>
      <c r="R5027">
        <f>IF(Cleaned_data[[#This Row],[KATEGORI]]="A+B: KØRETØJER I ALT",Q5025/Cleaned_data[[#This Row],[TOTAL]],0)</f>
        <v>0</v>
      </c>
    </row>
    <row r="5028" spans="1:18" x14ac:dyDescent="0.2">
      <c r="A5028">
        <v>123</v>
      </c>
      <c r="B5028" s="1" t="s">
        <v>90</v>
      </c>
      <c r="C5028">
        <v>2019</v>
      </c>
      <c r="D5028" s="1" t="s">
        <v>19</v>
      </c>
      <c r="E5028">
        <v>375</v>
      </c>
      <c r="F5028">
        <v>280</v>
      </c>
      <c r="G5028">
        <v>303</v>
      </c>
      <c r="H5028">
        <v>344</v>
      </c>
      <c r="I5028">
        <v>328</v>
      </c>
      <c r="J5028">
        <v>315</v>
      </c>
      <c r="K5028">
        <v>296</v>
      </c>
      <c r="L5028">
        <v>414</v>
      </c>
      <c r="M5028">
        <v>348</v>
      </c>
      <c r="N5028">
        <v>206</v>
      </c>
      <c r="O5028">
        <v>163</v>
      </c>
      <c r="P5028">
        <v>118</v>
      </c>
      <c r="Q5028">
        <v>3490</v>
      </c>
      <c r="R5028">
        <f>IF(Cleaned_data[[#This Row],[KATEGORI]]="A+B: KØRETØJER I ALT",Q5026/Cleaned_data[[#This Row],[TOTAL]],0)</f>
        <v>0</v>
      </c>
    </row>
    <row r="5029" spans="1:18" x14ac:dyDescent="0.2">
      <c r="A5029">
        <v>123</v>
      </c>
      <c r="B5029" s="1" t="s">
        <v>90</v>
      </c>
      <c r="C5029">
        <v>2019</v>
      </c>
      <c r="D5029" s="1" t="s">
        <v>20</v>
      </c>
      <c r="E5029">
        <v>1710</v>
      </c>
      <c r="F5029">
        <v>1501</v>
      </c>
      <c r="G5029">
        <v>1415</v>
      </c>
      <c r="H5029">
        <v>1352</v>
      </c>
      <c r="I5029">
        <v>1389</v>
      </c>
      <c r="J5029">
        <v>1510</v>
      </c>
      <c r="K5029">
        <v>1506</v>
      </c>
      <c r="L5029">
        <v>1816</v>
      </c>
      <c r="M5029">
        <v>1963</v>
      </c>
      <c r="N5029">
        <v>2039</v>
      </c>
      <c r="O5029">
        <v>1716</v>
      </c>
      <c r="P5029">
        <v>1154</v>
      </c>
      <c r="Q5029">
        <v>19071</v>
      </c>
      <c r="R5029">
        <f>IF(Cleaned_data[[#This Row],[KATEGORI]]="A+B: KØRETØJER I ALT",Q5027/Cleaned_data[[#This Row],[TOTAL]],0)</f>
        <v>0</v>
      </c>
    </row>
    <row r="5030" spans="1:18" x14ac:dyDescent="0.2">
      <c r="A5030">
        <v>123</v>
      </c>
      <c r="B5030" s="1" t="s">
        <v>90</v>
      </c>
      <c r="C5030">
        <v>2019</v>
      </c>
      <c r="D5030" s="1" t="s">
        <v>21</v>
      </c>
      <c r="E5030">
        <v>36</v>
      </c>
      <c r="F5030">
        <v>47</v>
      </c>
      <c r="G5030">
        <v>61</v>
      </c>
      <c r="H5030">
        <v>54</v>
      </c>
      <c r="I5030">
        <v>59</v>
      </c>
      <c r="J5030">
        <v>46</v>
      </c>
      <c r="K5030">
        <v>37</v>
      </c>
      <c r="L5030">
        <v>26</v>
      </c>
      <c r="M5030">
        <v>16</v>
      </c>
      <c r="N5030">
        <v>14</v>
      </c>
      <c r="O5030">
        <v>7</v>
      </c>
      <c r="P5030">
        <v>5</v>
      </c>
      <c r="Q5030">
        <v>408</v>
      </c>
      <c r="R5030">
        <f>IF(Cleaned_data[[#This Row],[KATEGORI]]="A+B: KØRETØJER I ALT",Q5028/Cleaned_data[[#This Row],[TOTAL]],0)</f>
        <v>0</v>
      </c>
    </row>
    <row r="5031" spans="1:18" x14ac:dyDescent="0.2">
      <c r="A5031">
        <v>123</v>
      </c>
      <c r="B5031" s="1" t="s">
        <v>90</v>
      </c>
      <c r="C5031">
        <v>2019</v>
      </c>
      <c r="D5031" s="1" t="s">
        <v>22</v>
      </c>
      <c r="E5031">
        <v>68</v>
      </c>
      <c r="F5031">
        <v>80</v>
      </c>
      <c r="G5031">
        <v>85</v>
      </c>
      <c r="H5031">
        <v>73</v>
      </c>
      <c r="I5031">
        <v>80</v>
      </c>
      <c r="J5031">
        <v>62</v>
      </c>
      <c r="K5031">
        <v>55</v>
      </c>
      <c r="L5031">
        <v>52</v>
      </c>
      <c r="M5031">
        <v>45</v>
      </c>
      <c r="N5031">
        <v>50</v>
      </c>
      <c r="O5031">
        <v>36</v>
      </c>
      <c r="P5031">
        <v>22</v>
      </c>
      <c r="Q5031">
        <v>708</v>
      </c>
      <c r="R5031">
        <f>IF(Cleaned_data[[#This Row],[KATEGORI]]="A+B: KØRETØJER I ALT",Q5029/Cleaned_data[[#This Row],[TOTAL]],0)</f>
        <v>0</v>
      </c>
    </row>
    <row r="5032" spans="1:18" x14ac:dyDescent="0.2">
      <c r="A5032">
        <v>123</v>
      </c>
      <c r="B5032" s="1" t="s">
        <v>90</v>
      </c>
      <c r="C5032">
        <v>2019</v>
      </c>
      <c r="D5032" s="1" t="s">
        <v>23</v>
      </c>
      <c r="E5032">
        <v>1778</v>
      </c>
      <c r="F5032">
        <v>1581</v>
      </c>
      <c r="G5032">
        <v>1500</v>
      </c>
      <c r="H5032">
        <v>1425</v>
      </c>
      <c r="I5032">
        <v>1469</v>
      </c>
      <c r="J5032">
        <v>1572</v>
      </c>
      <c r="K5032">
        <v>1561</v>
      </c>
      <c r="L5032">
        <v>1868</v>
      </c>
      <c r="M5032">
        <v>2008</v>
      </c>
      <c r="N5032">
        <v>2089</v>
      </c>
      <c r="O5032">
        <v>1752</v>
      </c>
      <c r="P5032">
        <v>1176</v>
      </c>
      <c r="Q5032">
        <v>19779</v>
      </c>
      <c r="R5032">
        <f>IF(Cleaned_data[[#This Row],[KATEGORI]]="A+B: KØRETØJER I ALT",Q5030/Cleaned_data[[#This Row],[TOTAL]],0)</f>
        <v>2.0627938722887911E-2</v>
      </c>
    </row>
    <row r="5033" spans="1:18" x14ac:dyDescent="0.2">
      <c r="A5033">
        <v>123</v>
      </c>
      <c r="B5033" s="1" t="s">
        <v>90</v>
      </c>
      <c r="C5033">
        <v>2019</v>
      </c>
      <c r="D5033" s="1" t="s">
        <v>24</v>
      </c>
      <c r="E5033">
        <v>15</v>
      </c>
      <c r="F5033">
        <v>20</v>
      </c>
      <c r="G5033">
        <v>17</v>
      </c>
      <c r="H5033">
        <v>9</v>
      </c>
      <c r="I5033">
        <v>21</v>
      </c>
      <c r="J5033">
        <v>14</v>
      </c>
      <c r="K5033">
        <v>4</v>
      </c>
      <c r="L5033">
        <v>19</v>
      </c>
      <c r="M5033">
        <v>17</v>
      </c>
      <c r="N5033">
        <v>13</v>
      </c>
      <c r="O5033">
        <v>11</v>
      </c>
      <c r="P5033">
        <v>9</v>
      </c>
      <c r="Q5033">
        <v>169</v>
      </c>
      <c r="R5033">
        <f>IF(Cleaned_data[[#This Row],[KATEGORI]]="A+B: KØRETØJER I ALT",Q5031/Cleaned_data[[#This Row],[TOTAL]],0)</f>
        <v>0</v>
      </c>
    </row>
    <row r="5034" spans="1:18" x14ac:dyDescent="0.2">
      <c r="A5034">
        <v>123</v>
      </c>
      <c r="B5034" s="1" t="s">
        <v>90</v>
      </c>
      <c r="C5034">
        <v>2019</v>
      </c>
      <c r="D5034" s="1" t="s">
        <v>25</v>
      </c>
      <c r="E5034">
        <v>604</v>
      </c>
      <c r="F5034">
        <v>884</v>
      </c>
      <c r="G5034">
        <v>398</v>
      </c>
      <c r="H5034">
        <v>239</v>
      </c>
      <c r="I5034">
        <v>265</v>
      </c>
      <c r="J5034">
        <v>302</v>
      </c>
      <c r="K5034">
        <v>322</v>
      </c>
      <c r="L5034">
        <v>427</v>
      </c>
      <c r="M5034">
        <v>612</v>
      </c>
      <c r="N5034">
        <v>766</v>
      </c>
      <c r="O5034">
        <v>558</v>
      </c>
      <c r="P5034">
        <v>314</v>
      </c>
      <c r="Q5034">
        <v>5691</v>
      </c>
      <c r="R5034">
        <f>IF(Cleaned_data[[#This Row],[KATEGORI]]="A+B: KØRETØJER I ALT",Q5032/Cleaned_data[[#This Row],[TOTAL]],0)</f>
        <v>0</v>
      </c>
    </row>
    <row r="5035" spans="1:18" x14ac:dyDescent="0.2">
      <c r="A5035">
        <v>123</v>
      </c>
      <c r="B5035" s="1" t="s">
        <v>90</v>
      </c>
      <c r="C5035">
        <v>2019</v>
      </c>
      <c r="D5035" s="1" t="s">
        <v>26</v>
      </c>
      <c r="E5035">
        <v>619</v>
      </c>
      <c r="F5035">
        <v>904</v>
      </c>
      <c r="G5035">
        <v>415</v>
      </c>
      <c r="H5035">
        <v>248</v>
      </c>
      <c r="I5035">
        <v>286</v>
      </c>
      <c r="J5035">
        <v>316</v>
      </c>
      <c r="K5035">
        <v>326</v>
      </c>
      <c r="L5035">
        <v>446</v>
      </c>
      <c r="M5035">
        <v>629</v>
      </c>
      <c r="N5035">
        <v>779</v>
      </c>
      <c r="O5035">
        <v>569</v>
      </c>
      <c r="P5035">
        <v>323</v>
      </c>
      <c r="Q5035">
        <v>5860</v>
      </c>
      <c r="R5035">
        <f>IF(Cleaned_data[[#This Row],[KATEGORI]]="A+B: KØRETØJER I ALT",Q5033/Cleaned_data[[#This Row],[TOTAL]],0)</f>
        <v>0</v>
      </c>
    </row>
    <row r="5036" spans="1:18" x14ac:dyDescent="0.2">
      <c r="A5036">
        <v>123</v>
      </c>
      <c r="B5036" s="1" t="s">
        <v>90</v>
      </c>
      <c r="C5036">
        <v>2021</v>
      </c>
      <c r="D5036" s="1" t="s">
        <v>18</v>
      </c>
      <c r="E5036">
        <v>1223</v>
      </c>
      <c r="F5036">
        <v>1288</v>
      </c>
      <c r="G5036">
        <v>1106</v>
      </c>
      <c r="H5036">
        <v>1048</v>
      </c>
      <c r="I5036">
        <v>1125</v>
      </c>
      <c r="J5036">
        <v>1174</v>
      </c>
      <c r="K5036">
        <v>1205</v>
      </c>
      <c r="L5036">
        <v>1384</v>
      </c>
      <c r="M5036">
        <v>1548</v>
      </c>
      <c r="N5036">
        <v>1655</v>
      </c>
      <c r="O5036">
        <v>1483</v>
      </c>
      <c r="P5036">
        <v>1306</v>
      </c>
      <c r="Q5036">
        <v>15545</v>
      </c>
      <c r="R5036">
        <f>IF(Cleaned_data[[#This Row],[KATEGORI]]="A+B: KØRETØJER I ALT",Q5034/Cleaned_data[[#This Row],[TOTAL]],0)</f>
        <v>0</v>
      </c>
    </row>
    <row r="5037" spans="1:18" x14ac:dyDescent="0.2">
      <c r="A5037">
        <v>123</v>
      </c>
      <c r="B5037" s="1" t="s">
        <v>90</v>
      </c>
      <c r="C5037">
        <v>2021</v>
      </c>
      <c r="D5037" s="1" t="s">
        <v>19</v>
      </c>
      <c r="E5037">
        <v>356</v>
      </c>
      <c r="F5037">
        <v>249</v>
      </c>
      <c r="G5037">
        <v>298</v>
      </c>
      <c r="H5037">
        <v>290</v>
      </c>
      <c r="I5037">
        <v>261</v>
      </c>
      <c r="J5037">
        <v>284</v>
      </c>
      <c r="K5037">
        <v>296</v>
      </c>
      <c r="L5037">
        <v>350</v>
      </c>
      <c r="M5037">
        <v>313</v>
      </c>
      <c r="N5037">
        <v>220</v>
      </c>
      <c r="O5037">
        <v>147</v>
      </c>
      <c r="P5037">
        <v>135</v>
      </c>
      <c r="Q5037">
        <v>3199</v>
      </c>
      <c r="R5037">
        <f>IF(Cleaned_data[[#This Row],[KATEGORI]]="A+B: KØRETØJER I ALT",Q5035/Cleaned_data[[#This Row],[TOTAL]],0)</f>
        <v>0</v>
      </c>
    </row>
    <row r="5038" spans="1:18" x14ac:dyDescent="0.2">
      <c r="A5038">
        <v>123</v>
      </c>
      <c r="B5038" s="1" t="s">
        <v>90</v>
      </c>
      <c r="C5038">
        <v>2021</v>
      </c>
      <c r="D5038" s="1" t="s">
        <v>20</v>
      </c>
      <c r="E5038">
        <v>1579</v>
      </c>
      <c r="F5038">
        <v>1537</v>
      </c>
      <c r="G5038">
        <v>1404</v>
      </c>
      <c r="H5038">
        <v>1338</v>
      </c>
      <c r="I5038">
        <v>1386</v>
      </c>
      <c r="J5038">
        <v>1458</v>
      </c>
      <c r="K5038">
        <v>1501</v>
      </c>
      <c r="L5038">
        <v>1734</v>
      </c>
      <c r="M5038">
        <v>1861</v>
      </c>
      <c r="N5038">
        <v>1875</v>
      </c>
      <c r="O5038">
        <v>1630</v>
      </c>
      <c r="P5038">
        <v>1441</v>
      </c>
      <c r="Q5038">
        <v>18744</v>
      </c>
      <c r="R5038">
        <f>IF(Cleaned_data[[#This Row],[KATEGORI]]="A+B: KØRETØJER I ALT",Q5036/Cleaned_data[[#This Row],[TOTAL]],0)</f>
        <v>0</v>
      </c>
    </row>
    <row r="5039" spans="1:18" x14ac:dyDescent="0.2">
      <c r="A5039">
        <v>123</v>
      </c>
      <c r="B5039" s="1" t="s">
        <v>90</v>
      </c>
      <c r="C5039">
        <v>2021</v>
      </c>
      <c r="D5039" s="1" t="s">
        <v>21</v>
      </c>
      <c r="E5039">
        <v>54</v>
      </c>
      <c r="F5039">
        <v>49</v>
      </c>
      <c r="G5039">
        <v>48</v>
      </c>
      <c r="H5039">
        <v>50</v>
      </c>
      <c r="I5039">
        <v>31</v>
      </c>
      <c r="J5039">
        <v>29</v>
      </c>
      <c r="K5039">
        <v>30</v>
      </c>
      <c r="L5039">
        <v>30</v>
      </c>
      <c r="M5039">
        <v>20</v>
      </c>
      <c r="N5039">
        <v>7</v>
      </c>
      <c r="O5039">
        <v>4</v>
      </c>
      <c r="P5039">
        <v>4</v>
      </c>
      <c r="Q5039">
        <v>356</v>
      </c>
      <c r="R5039">
        <f>IF(Cleaned_data[[#This Row],[KATEGORI]]="A+B: KØRETØJER I ALT",Q5037/Cleaned_data[[#This Row],[TOTAL]],0)</f>
        <v>0</v>
      </c>
    </row>
    <row r="5040" spans="1:18" x14ac:dyDescent="0.2">
      <c r="A5040">
        <v>123</v>
      </c>
      <c r="B5040" s="1" t="s">
        <v>90</v>
      </c>
      <c r="C5040">
        <v>2021</v>
      </c>
      <c r="D5040" s="1" t="s">
        <v>22</v>
      </c>
      <c r="E5040">
        <v>112</v>
      </c>
      <c r="F5040">
        <v>95</v>
      </c>
      <c r="G5040">
        <v>94</v>
      </c>
      <c r="H5040">
        <v>83</v>
      </c>
      <c r="I5040">
        <v>64</v>
      </c>
      <c r="J5040">
        <v>63</v>
      </c>
      <c r="K5040">
        <v>66</v>
      </c>
      <c r="L5040">
        <v>71</v>
      </c>
      <c r="M5040">
        <v>68</v>
      </c>
      <c r="N5040">
        <v>49</v>
      </c>
      <c r="O5040">
        <v>54</v>
      </c>
      <c r="P5040">
        <v>43</v>
      </c>
      <c r="Q5040">
        <v>862</v>
      </c>
      <c r="R5040">
        <f>IF(Cleaned_data[[#This Row],[KATEGORI]]="A+B: KØRETØJER I ALT",Q5038/Cleaned_data[[#This Row],[TOTAL]],0)</f>
        <v>0</v>
      </c>
    </row>
    <row r="5041" spans="1:18" x14ac:dyDescent="0.2">
      <c r="A5041">
        <v>123</v>
      </c>
      <c r="B5041" s="1" t="s">
        <v>90</v>
      </c>
      <c r="C5041">
        <v>2021</v>
      </c>
      <c r="D5041" s="1" t="s">
        <v>23</v>
      </c>
      <c r="E5041">
        <v>1691</v>
      </c>
      <c r="F5041">
        <v>1632</v>
      </c>
      <c r="G5041">
        <v>1498</v>
      </c>
      <c r="H5041">
        <v>1421</v>
      </c>
      <c r="I5041">
        <v>1450</v>
      </c>
      <c r="J5041">
        <v>1521</v>
      </c>
      <c r="K5041">
        <v>1567</v>
      </c>
      <c r="L5041">
        <v>1805</v>
      </c>
      <c r="M5041">
        <v>1929</v>
      </c>
      <c r="N5041">
        <v>1924</v>
      </c>
      <c r="O5041">
        <v>1684</v>
      </c>
      <c r="P5041">
        <v>1484</v>
      </c>
      <c r="Q5041">
        <v>19606</v>
      </c>
      <c r="R5041">
        <f>IF(Cleaned_data[[#This Row],[KATEGORI]]="A+B: KØRETØJER I ALT",Q5039/Cleaned_data[[#This Row],[TOTAL]],0)</f>
        <v>1.8157706824441497E-2</v>
      </c>
    </row>
    <row r="5042" spans="1:18" x14ac:dyDescent="0.2">
      <c r="A5042">
        <v>123</v>
      </c>
      <c r="B5042" s="1" t="s">
        <v>90</v>
      </c>
      <c r="C5042">
        <v>2021</v>
      </c>
      <c r="D5042" s="1" t="s">
        <v>24</v>
      </c>
      <c r="E5042">
        <v>21</v>
      </c>
      <c r="F5042">
        <v>54</v>
      </c>
      <c r="G5042">
        <v>29</v>
      </c>
      <c r="H5042">
        <v>14</v>
      </c>
      <c r="I5042">
        <v>26</v>
      </c>
      <c r="J5042">
        <v>13</v>
      </c>
      <c r="K5042">
        <v>24</v>
      </c>
      <c r="L5042">
        <v>26</v>
      </c>
      <c r="M5042">
        <v>44</v>
      </c>
      <c r="N5042">
        <v>35</v>
      </c>
      <c r="O5042">
        <v>18</v>
      </c>
      <c r="P5042">
        <v>13</v>
      </c>
      <c r="Q5042">
        <v>317</v>
      </c>
      <c r="R5042">
        <f>IF(Cleaned_data[[#This Row],[KATEGORI]]="A+B: KØRETØJER I ALT",Q5040/Cleaned_data[[#This Row],[TOTAL]],0)</f>
        <v>0</v>
      </c>
    </row>
    <row r="5043" spans="1:18" x14ac:dyDescent="0.2">
      <c r="A5043">
        <v>123</v>
      </c>
      <c r="B5043" s="1" t="s">
        <v>90</v>
      </c>
      <c r="C5043">
        <v>2021</v>
      </c>
      <c r="D5043" s="1" t="s">
        <v>25</v>
      </c>
      <c r="E5043">
        <v>677</v>
      </c>
      <c r="F5043">
        <v>933</v>
      </c>
      <c r="G5043">
        <v>462</v>
      </c>
      <c r="H5043">
        <v>335</v>
      </c>
      <c r="I5043">
        <v>309</v>
      </c>
      <c r="J5043">
        <v>351</v>
      </c>
      <c r="K5043">
        <v>392</v>
      </c>
      <c r="L5043">
        <v>504</v>
      </c>
      <c r="M5043">
        <v>736</v>
      </c>
      <c r="N5043">
        <v>830</v>
      </c>
      <c r="O5043">
        <v>627</v>
      </c>
      <c r="P5043">
        <v>431</v>
      </c>
      <c r="Q5043">
        <v>6587</v>
      </c>
      <c r="R5043">
        <f>IF(Cleaned_data[[#This Row],[KATEGORI]]="A+B: KØRETØJER I ALT",Q5041/Cleaned_data[[#This Row],[TOTAL]],0)</f>
        <v>0</v>
      </c>
    </row>
    <row r="5044" spans="1:18" x14ac:dyDescent="0.2">
      <c r="A5044">
        <v>123</v>
      </c>
      <c r="B5044" s="1" t="s">
        <v>90</v>
      </c>
      <c r="C5044">
        <v>2021</v>
      </c>
      <c r="D5044" s="1" t="s">
        <v>26</v>
      </c>
      <c r="E5044">
        <v>698</v>
      </c>
      <c r="F5044">
        <v>987</v>
      </c>
      <c r="G5044">
        <v>491</v>
      </c>
      <c r="H5044">
        <v>349</v>
      </c>
      <c r="I5044">
        <v>335</v>
      </c>
      <c r="J5044">
        <v>364</v>
      </c>
      <c r="K5044">
        <v>416</v>
      </c>
      <c r="L5044">
        <v>530</v>
      </c>
      <c r="M5044">
        <v>780</v>
      </c>
      <c r="N5044">
        <v>865</v>
      </c>
      <c r="O5044">
        <v>645</v>
      </c>
      <c r="P5044">
        <v>444</v>
      </c>
      <c r="Q5044">
        <v>6904</v>
      </c>
      <c r="R5044">
        <f>IF(Cleaned_data[[#This Row],[KATEGORI]]="A+B: KØRETØJER I ALT",Q5042/Cleaned_data[[#This Row],[TOTAL]],0)</f>
        <v>0</v>
      </c>
    </row>
    <row r="5045" spans="1:18" x14ac:dyDescent="0.2">
      <c r="A5045">
        <v>123</v>
      </c>
      <c r="B5045" s="1" t="s">
        <v>90</v>
      </c>
      <c r="C5045">
        <v>2023</v>
      </c>
      <c r="D5045" s="1" t="s">
        <v>18</v>
      </c>
      <c r="E5045">
        <v>1281</v>
      </c>
      <c r="F5045">
        <v>1259</v>
      </c>
      <c r="G5045">
        <v>1024</v>
      </c>
      <c r="H5045">
        <v>967</v>
      </c>
      <c r="I5045">
        <v>1005</v>
      </c>
      <c r="J5045">
        <v>1105</v>
      </c>
      <c r="K5045">
        <v>1169</v>
      </c>
      <c r="L5045">
        <v>1403</v>
      </c>
      <c r="M5045">
        <v>1609</v>
      </c>
      <c r="N5045">
        <v>1806</v>
      </c>
      <c r="O5045">
        <v>1570</v>
      </c>
      <c r="P5045">
        <v>1313</v>
      </c>
      <c r="Q5045">
        <v>15511</v>
      </c>
      <c r="R5045">
        <f>IF(Cleaned_data[[#This Row],[KATEGORI]]="A+B: KØRETØJER I ALT",Q5043/Cleaned_data[[#This Row],[TOTAL]],0)</f>
        <v>0</v>
      </c>
    </row>
    <row r="5046" spans="1:18" x14ac:dyDescent="0.2">
      <c r="A5046">
        <v>123</v>
      </c>
      <c r="B5046" s="1" t="s">
        <v>90</v>
      </c>
      <c r="C5046">
        <v>2023</v>
      </c>
      <c r="D5046" s="1" t="s">
        <v>19</v>
      </c>
      <c r="E5046">
        <v>290</v>
      </c>
      <c r="F5046">
        <v>259</v>
      </c>
      <c r="G5046">
        <v>263</v>
      </c>
      <c r="H5046">
        <v>295</v>
      </c>
      <c r="I5046">
        <v>314</v>
      </c>
      <c r="J5046">
        <v>270</v>
      </c>
      <c r="K5046">
        <v>298</v>
      </c>
      <c r="L5046">
        <v>329</v>
      </c>
      <c r="M5046">
        <v>266</v>
      </c>
      <c r="N5046">
        <v>191</v>
      </c>
      <c r="O5046">
        <v>151</v>
      </c>
      <c r="P5046">
        <v>117</v>
      </c>
      <c r="Q5046">
        <v>3043</v>
      </c>
      <c r="R5046">
        <f>IF(Cleaned_data[[#This Row],[KATEGORI]]="A+B: KØRETØJER I ALT",Q5044/Cleaned_data[[#This Row],[TOTAL]],0)</f>
        <v>0</v>
      </c>
    </row>
    <row r="5047" spans="1:18" x14ac:dyDescent="0.2">
      <c r="A5047">
        <v>123</v>
      </c>
      <c r="B5047" s="1" t="s">
        <v>90</v>
      </c>
      <c r="C5047">
        <v>2023</v>
      </c>
      <c r="D5047" s="1" t="s">
        <v>20</v>
      </c>
      <c r="E5047">
        <v>1571</v>
      </c>
      <c r="F5047">
        <v>1518</v>
      </c>
      <c r="G5047">
        <v>1287</v>
      </c>
      <c r="H5047">
        <v>1262</v>
      </c>
      <c r="I5047">
        <v>1319</v>
      </c>
      <c r="J5047">
        <v>1375</v>
      </c>
      <c r="K5047">
        <v>1467</v>
      </c>
      <c r="L5047">
        <v>1732</v>
      </c>
      <c r="M5047">
        <v>1875</v>
      </c>
      <c r="N5047">
        <v>1997</v>
      </c>
      <c r="O5047">
        <v>1721</v>
      </c>
      <c r="P5047">
        <v>1430</v>
      </c>
      <c r="Q5047">
        <v>18554</v>
      </c>
      <c r="R5047">
        <f>IF(Cleaned_data[[#This Row],[KATEGORI]]="A+B: KØRETØJER I ALT",Q5045/Cleaned_data[[#This Row],[TOTAL]],0)</f>
        <v>0</v>
      </c>
    </row>
    <row r="5048" spans="1:18" x14ac:dyDescent="0.2">
      <c r="A5048">
        <v>123</v>
      </c>
      <c r="B5048" s="1" t="s">
        <v>90</v>
      </c>
      <c r="C5048">
        <v>2023</v>
      </c>
      <c r="D5048" s="1" t="s">
        <v>21</v>
      </c>
      <c r="E5048">
        <v>54</v>
      </c>
      <c r="F5048">
        <v>58</v>
      </c>
      <c r="G5048">
        <v>55</v>
      </c>
      <c r="H5048">
        <v>48</v>
      </c>
      <c r="I5048">
        <v>41</v>
      </c>
      <c r="J5048">
        <v>42</v>
      </c>
      <c r="K5048">
        <v>37</v>
      </c>
      <c r="L5048">
        <v>28</v>
      </c>
      <c r="M5048">
        <v>17</v>
      </c>
      <c r="N5048">
        <v>15</v>
      </c>
      <c r="O5048">
        <v>5</v>
      </c>
      <c r="P5048">
        <v>7</v>
      </c>
      <c r="Q5048">
        <v>407</v>
      </c>
      <c r="R5048">
        <f>IF(Cleaned_data[[#This Row],[KATEGORI]]="A+B: KØRETØJER I ALT",Q5046/Cleaned_data[[#This Row],[TOTAL]],0)</f>
        <v>0</v>
      </c>
    </row>
    <row r="5049" spans="1:18" x14ac:dyDescent="0.2">
      <c r="A5049">
        <v>123</v>
      </c>
      <c r="B5049" s="1" t="s">
        <v>90</v>
      </c>
      <c r="C5049">
        <v>2023</v>
      </c>
      <c r="D5049" s="1" t="s">
        <v>22</v>
      </c>
      <c r="E5049">
        <v>106</v>
      </c>
      <c r="F5049">
        <v>108</v>
      </c>
      <c r="G5049">
        <v>104</v>
      </c>
      <c r="H5049">
        <v>86</v>
      </c>
      <c r="I5049">
        <v>80</v>
      </c>
      <c r="J5049">
        <v>80</v>
      </c>
      <c r="K5049">
        <v>77</v>
      </c>
      <c r="L5049">
        <v>108</v>
      </c>
      <c r="M5049">
        <v>59</v>
      </c>
      <c r="N5049">
        <v>73</v>
      </c>
      <c r="O5049">
        <v>56</v>
      </c>
      <c r="P5049">
        <v>51</v>
      </c>
      <c r="Q5049">
        <v>988</v>
      </c>
      <c r="R5049">
        <f>IF(Cleaned_data[[#This Row],[KATEGORI]]="A+B: KØRETØJER I ALT",Q5047/Cleaned_data[[#This Row],[TOTAL]],0)</f>
        <v>0</v>
      </c>
    </row>
    <row r="5050" spans="1:18" x14ac:dyDescent="0.2">
      <c r="A5050">
        <v>123</v>
      </c>
      <c r="B5050" s="1" t="s">
        <v>90</v>
      </c>
      <c r="C5050">
        <v>2023</v>
      </c>
      <c r="D5050" s="1" t="s">
        <v>23</v>
      </c>
      <c r="E5050">
        <v>1677</v>
      </c>
      <c r="F5050">
        <v>1626</v>
      </c>
      <c r="G5050">
        <v>1391</v>
      </c>
      <c r="H5050">
        <v>1348</v>
      </c>
      <c r="I5050">
        <v>1399</v>
      </c>
      <c r="J5050">
        <v>1455</v>
      </c>
      <c r="K5050">
        <v>1544</v>
      </c>
      <c r="L5050">
        <v>1840</v>
      </c>
      <c r="M5050">
        <v>1934</v>
      </c>
      <c r="N5050">
        <v>2070</v>
      </c>
      <c r="O5050">
        <v>1777</v>
      </c>
      <c r="P5050">
        <v>1481</v>
      </c>
      <c r="Q5050">
        <v>19542</v>
      </c>
      <c r="R5050">
        <f>IF(Cleaned_data[[#This Row],[KATEGORI]]="A+B: KØRETØJER I ALT",Q5048/Cleaned_data[[#This Row],[TOTAL]],0)</f>
        <v>2.0826936853955584E-2</v>
      </c>
    </row>
    <row r="5051" spans="1:18" x14ac:dyDescent="0.2">
      <c r="A5051">
        <v>123</v>
      </c>
      <c r="B5051" s="1" t="s">
        <v>90</v>
      </c>
      <c r="C5051">
        <v>2023</v>
      </c>
      <c r="D5051" s="1" t="s">
        <v>24</v>
      </c>
      <c r="E5051">
        <v>37</v>
      </c>
      <c r="F5051">
        <v>41</v>
      </c>
      <c r="G5051">
        <v>20</v>
      </c>
      <c r="H5051">
        <v>18</v>
      </c>
      <c r="I5051">
        <v>17</v>
      </c>
      <c r="J5051">
        <v>16</v>
      </c>
      <c r="K5051">
        <v>17</v>
      </c>
      <c r="L5051">
        <v>24</v>
      </c>
      <c r="M5051">
        <v>32</v>
      </c>
      <c r="N5051">
        <v>44</v>
      </c>
      <c r="O5051">
        <v>37</v>
      </c>
      <c r="P5051">
        <v>17</v>
      </c>
      <c r="Q5051">
        <v>320</v>
      </c>
      <c r="R5051">
        <f>IF(Cleaned_data[[#This Row],[KATEGORI]]="A+B: KØRETØJER I ALT",Q5049/Cleaned_data[[#This Row],[TOTAL]],0)</f>
        <v>0</v>
      </c>
    </row>
    <row r="5052" spans="1:18" x14ac:dyDescent="0.2">
      <c r="A5052">
        <v>123</v>
      </c>
      <c r="B5052" s="1" t="s">
        <v>90</v>
      </c>
      <c r="C5052">
        <v>2023</v>
      </c>
      <c r="D5052" s="1" t="s">
        <v>25</v>
      </c>
      <c r="E5052">
        <v>709</v>
      </c>
      <c r="F5052">
        <v>944</v>
      </c>
      <c r="G5052">
        <v>398</v>
      </c>
      <c r="H5052">
        <v>298</v>
      </c>
      <c r="I5052">
        <v>330</v>
      </c>
      <c r="J5052">
        <v>316</v>
      </c>
      <c r="K5052">
        <v>366</v>
      </c>
      <c r="L5052">
        <v>500</v>
      </c>
      <c r="M5052">
        <v>650</v>
      </c>
      <c r="N5052">
        <v>891</v>
      </c>
      <c r="O5052">
        <v>654</v>
      </c>
      <c r="P5052">
        <v>508</v>
      </c>
      <c r="Q5052">
        <v>6564</v>
      </c>
      <c r="R5052">
        <f>IF(Cleaned_data[[#This Row],[KATEGORI]]="A+B: KØRETØJER I ALT",Q5050/Cleaned_data[[#This Row],[TOTAL]],0)</f>
        <v>0</v>
      </c>
    </row>
    <row r="5053" spans="1:18" x14ac:dyDescent="0.2">
      <c r="A5053">
        <v>123</v>
      </c>
      <c r="B5053" s="1" t="s">
        <v>90</v>
      </c>
      <c r="C5053">
        <v>2023</v>
      </c>
      <c r="D5053" s="1" t="s">
        <v>26</v>
      </c>
      <c r="E5053">
        <v>746</v>
      </c>
      <c r="F5053">
        <v>985</v>
      </c>
      <c r="G5053">
        <v>418</v>
      </c>
      <c r="H5053">
        <v>316</v>
      </c>
      <c r="I5053">
        <v>347</v>
      </c>
      <c r="J5053">
        <v>332</v>
      </c>
      <c r="K5053">
        <v>383</v>
      </c>
      <c r="L5053">
        <v>524</v>
      </c>
      <c r="M5053">
        <v>682</v>
      </c>
      <c r="N5053">
        <v>935</v>
      </c>
      <c r="O5053">
        <v>691</v>
      </c>
      <c r="P5053">
        <v>525</v>
      </c>
      <c r="Q5053">
        <v>6884</v>
      </c>
      <c r="R5053">
        <f>IF(Cleaned_data[[#This Row],[KATEGORI]]="A+B: KØRETØJER I ALT",Q5051/Cleaned_data[[#This Row],[TOTAL]],0)</f>
        <v>0</v>
      </c>
    </row>
    <row r="5054" spans="1:18" x14ac:dyDescent="0.2">
      <c r="A5054">
        <v>170</v>
      </c>
      <c r="B5054" s="1" t="s">
        <v>91</v>
      </c>
      <c r="C5054">
        <v>2013</v>
      </c>
      <c r="D5054" s="1" t="s">
        <v>18</v>
      </c>
      <c r="E5054">
        <v>1885</v>
      </c>
      <c r="F5054">
        <v>1964</v>
      </c>
      <c r="G5054">
        <v>1642</v>
      </c>
      <c r="H5054">
        <v>1524</v>
      </c>
      <c r="I5054">
        <v>1594</v>
      </c>
      <c r="J5054">
        <v>1746</v>
      </c>
      <c r="K5054">
        <v>1590</v>
      </c>
      <c r="L5054">
        <v>1821</v>
      </c>
      <c r="M5054">
        <v>2002</v>
      </c>
      <c r="N5054">
        <v>2220</v>
      </c>
      <c r="O5054">
        <v>2185</v>
      </c>
      <c r="P5054">
        <v>1818</v>
      </c>
      <c r="Q5054">
        <v>21991</v>
      </c>
      <c r="R5054">
        <f>IF(Cleaned_data[[#This Row],[KATEGORI]]="A+B: KØRETØJER I ALT",Q5052/Cleaned_data[[#This Row],[TOTAL]],0)</f>
        <v>0</v>
      </c>
    </row>
    <row r="5055" spans="1:18" x14ac:dyDescent="0.2">
      <c r="A5055">
        <v>170</v>
      </c>
      <c r="B5055" s="1" t="s">
        <v>91</v>
      </c>
      <c r="C5055">
        <v>2013</v>
      </c>
      <c r="D5055" s="1" t="s">
        <v>19</v>
      </c>
      <c r="E5055">
        <v>399</v>
      </c>
      <c r="F5055">
        <v>342</v>
      </c>
      <c r="G5055">
        <v>485</v>
      </c>
      <c r="H5055">
        <v>597</v>
      </c>
      <c r="I5055">
        <v>579</v>
      </c>
      <c r="J5055">
        <v>500</v>
      </c>
      <c r="K5055">
        <v>476</v>
      </c>
      <c r="L5055">
        <v>487</v>
      </c>
      <c r="M5055">
        <v>358</v>
      </c>
      <c r="N5055">
        <v>263</v>
      </c>
      <c r="O5055">
        <v>232</v>
      </c>
      <c r="P5055">
        <v>187</v>
      </c>
      <c r="Q5055">
        <v>4905</v>
      </c>
      <c r="R5055">
        <f>IF(Cleaned_data[[#This Row],[KATEGORI]]="A+B: KØRETØJER I ALT",Q5053/Cleaned_data[[#This Row],[TOTAL]],0)</f>
        <v>0</v>
      </c>
    </row>
    <row r="5056" spans="1:18" x14ac:dyDescent="0.2">
      <c r="A5056">
        <v>170</v>
      </c>
      <c r="B5056" s="1" t="s">
        <v>91</v>
      </c>
      <c r="C5056">
        <v>2013</v>
      </c>
      <c r="D5056" s="1" t="s">
        <v>20</v>
      </c>
      <c r="E5056">
        <v>2284</v>
      </c>
      <c r="F5056">
        <v>2306</v>
      </c>
      <c r="G5056">
        <v>2127</v>
      </c>
      <c r="H5056">
        <v>2121</v>
      </c>
      <c r="I5056">
        <v>2173</v>
      </c>
      <c r="J5056">
        <v>2246</v>
      </c>
      <c r="K5056">
        <v>2066</v>
      </c>
      <c r="L5056">
        <v>2308</v>
      </c>
      <c r="M5056">
        <v>2360</v>
      </c>
      <c r="N5056">
        <v>2483</v>
      </c>
      <c r="O5056">
        <v>2417</v>
      </c>
      <c r="P5056">
        <v>2005</v>
      </c>
      <c r="Q5056">
        <v>26896</v>
      </c>
      <c r="R5056">
        <f>IF(Cleaned_data[[#This Row],[KATEGORI]]="A+B: KØRETØJER I ALT",Q5054/Cleaned_data[[#This Row],[TOTAL]],0)</f>
        <v>0</v>
      </c>
    </row>
    <row r="5057" spans="1:18" x14ac:dyDescent="0.2">
      <c r="A5057">
        <v>170</v>
      </c>
      <c r="B5057" s="1" t="s">
        <v>91</v>
      </c>
      <c r="C5057">
        <v>2013</v>
      </c>
      <c r="D5057" s="1" t="s">
        <v>21</v>
      </c>
      <c r="E5057">
        <v>34</v>
      </c>
      <c r="F5057">
        <v>50</v>
      </c>
      <c r="G5057">
        <v>79</v>
      </c>
      <c r="H5057">
        <v>71</v>
      </c>
      <c r="I5057">
        <v>68</v>
      </c>
      <c r="J5057">
        <v>53</v>
      </c>
      <c r="K5057">
        <v>45</v>
      </c>
      <c r="L5057">
        <v>44</v>
      </c>
      <c r="M5057">
        <v>29</v>
      </c>
      <c r="N5057">
        <v>17</v>
      </c>
      <c r="O5057">
        <v>12</v>
      </c>
      <c r="P5057">
        <v>9</v>
      </c>
      <c r="Q5057">
        <v>511</v>
      </c>
      <c r="R5057">
        <f>IF(Cleaned_data[[#This Row],[KATEGORI]]="A+B: KØRETØJER I ALT",Q5055/Cleaned_data[[#This Row],[TOTAL]],0)</f>
        <v>0</v>
      </c>
    </row>
    <row r="5058" spans="1:18" x14ac:dyDescent="0.2">
      <c r="A5058">
        <v>170</v>
      </c>
      <c r="B5058" s="1" t="s">
        <v>91</v>
      </c>
      <c r="C5058">
        <v>2013</v>
      </c>
      <c r="D5058" s="1" t="s">
        <v>22</v>
      </c>
      <c r="E5058">
        <v>39</v>
      </c>
      <c r="F5058">
        <v>59</v>
      </c>
      <c r="G5058">
        <v>85</v>
      </c>
      <c r="H5058">
        <v>74</v>
      </c>
      <c r="I5058">
        <v>74</v>
      </c>
      <c r="J5058">
        <v>54</v>
      </c>
      <c r="K5058">
        <v>49</v>
      </c>
      <c r="L5058">
        <v>50</v>
      </c>
      <c r="M5058">
        <v>32</v>
      </c>
      <c r="N5058">
        <v>22</v>
      </c>
      <c r="O5058">
        <v>16</v>
      </c>
      <c r="P5058">
        <v>20</v>
      </c>
      <c r="Q5058">
        <v>574</v>
      </c>
      <c r="R5058">
        <f>IF(Cleaned_data[[#This Row],[KATEGORI]]="A+B: KØRETØJER I ALT",Q5056/Cleaned_data[[#This Row],[TOTAL]],0)</f>
        <v>0</v>
      </c>
    </row>
    <row r="5059" spans="1:18" x14ac:dyDescent="0.2">
      <c r="A5059">
        <v>170</v>
      </c>
      <c r="B5059" s="1" t="s">
        <v>91</v>
      </c>
      <c r="C5059">
        <v>2013</v>
      </c>
      <c r="D5059" s="1" t="s">
        <v>23</v>
      </c>
      <c r="E5059">
        <v>2323</v>
      </c>
      <c r="F5059">
        <v>2365</v>
      </c>
      <c r="G5059">
        <v>2212</v>
      </c>
      <c r="H5059">
        <v>2195</v>
      </c>
      <c r="I5059">
        <v>2247</v>
      </c>
      <c r="J5059">
        <v>2300</v>
      </c>
      <c r="K5059">
        <v>2115</v>
      </c>
      <c r="L5059">
        <v>2358</v>
      </c>
      <c r="M5059">
        <v>2392</v>
      </c>
      <c r="N5059">
        <v>2505</v>
      </c>
      <c r="O5059">
        <v>2433</v>
      </c>
      <c r="P5059">
        <v>2025</v>
      </c>
      <c r="Q5059">
        <v>27470</v>
      </c>
      <c r="R5059">
        <f>IF(Cleaned_data[[#This Row],[KATEGORI]]="A+B: KØRETØJER I ALT",Q5057/Cleaned_data[[#This Row],[TOTAL]],0)</f>
        <v>1.860211139424827E-2</v>
      </c>
    </row>
    <row r="5060" spans="1:18" x14ac:dyDescent="0.2">
      <c r="A5060">
        <v>170</v>
      </c>
      <c r="B5060" s="1" t="s">
        <v>91</v>
      </c>
      <c r="C5060">
        <v>2013</v>
      </c>
      <c r="D5060" s="1" t="s">
        <v>24</v>
      </c>
      <c r="E5060">
        <v>13</v>
      </c>
      <c r="F5060">
        <v>24</v>
      </c>
      <c r="G5060">
        <v>19</v>
      </c>
      <c r="H5060">
        <v>9</v>
      </c>
      <c r="I5060">
        <v>9</v>
      </c>
      <c r="J5060">
        <v>5</v>
      </c>
      <c r="K5060">
        <v>10</v>
      </c>
      <c r="L5060">
        <v>15</v>
      </c>
      <c r="M5060">
        <v>32</v>
      </c>
      <c r="N5060">
        <v>19</v>
      </c>
      <c r="O5060">
        <v>19</v>
      </c>
      <c r="P5060">
        <v>5</v>
      </c>
      <c r="Q5060">
        <v>179</v>
      </c>
      <c r="R5060">
        <f>IF(Cleaned_data[[#This Row],[KATEGORI]]="A+B: KØRETØJER I ALT",Q5058/Cleaned_data[[#This Row],[TOTAL]],0)</f>
        <v>0</v>
      </c>
    </row>
    <row r="5061" spans="1:18" x14ac:dyDescent="0.2">
      <c r="A5061">
        <v>170</v>
      </c>
      <c r="B5061" s="1" t="s">
        <v>91</v>
      </c>
      <c r="C5061">
        <v>2013</v>
      </c>
      <c r="D5061" s="1" t="s">
        <v>25</v>
      </c>
      <c r="E5061">
        <v>1204</v>
      </c>
      <c r="F5061">
        <v>2055</v>
      </c>
      <c r="G5061">
        <v>989</v>
      </c>
      <c r="H5061">
        <v>743</v>
      </c>
      <c r="I5061">
        <v>647</v>
      </c>
      <c r="J5061">
        <v>823</v>
      </c>
      <c r="K5061">
        <v>696</v>
      </c>
      <c r="L5061">
        <v>916</v>
      </c>
      <c r="M5061">
        <v>1234</v>
      </c>
      <c r="N5061">
        <v>2006</v>
      </c>
      <c r="O5061">
        <v>1780</v>
      </c>
      <c r="P5061">
        <v>1140</v>
      </c>
      <c r="Q5061">
        <v>14233</v>
      </c>
      <c r="R5061">
        <f>IF(Cleaned_data[[#This Row],[KATEGORI]]="A+B: KØRETØJER I ALT",Q5059/Cleaned_data[[#This Row],[TOTAL]],0)</f>
        <v>0</v>
      </c>
    </row>
    <row r="5062" spans="1:18" x14ac:dyDescent="0.2">
      <c r="A5062">
        <v>170</v>
      </c>
      <c r="B5062" s="1" t="s">
        <v>91</v>
      </c>
      <c r="C5062">
        <v>2013</v>
      </c>
      <c r="D5062" s="1" t="s">
        <v>26</v>
      </c>
      <c r="E5062">
        <v>1217</v>
      </c>
      <c r="F5062">
        <v>2079</v>
      </c>
      <c r="G5062">
        <v>1008</v>
      </c>
      <c r="H5062">
        <v>752</v>
      </c>
      <c r="I5062">
        <v>656</v>
      </c>
      <c r="J5062">
        <v>828</v>
      </c>
      <c r="K5062">
        <v>706</v>
      </c>
      <c r="L5062">
        <v>931</v>
      </c>
      <c r="M5062">
        <v>1266</v>
      </c>
      <c r="N5062">
        <v>2025</v>
      </c>
      <c r="O5062">
        <v>1799</v>
      </c>
      <c r="P5062">
        <v>1145</v>
      </c>
      <c r="Q5062">
        <v>14412</v>
      </c>
      <c r="R5062">
        <f>IF(Cleaned_data[[#This Row],[KATEGORI]]="A+B: KØRETØJER I ALT",Q5060/Cleaned_data[[#This Row],[TOTAL]],0)</f>
        <v>0</v>
      </c>
    </row>
    <row r="5063" spans="1:18" x14ac:dyDescent="0.2">
      <c r="A5063">
        <v>170</v>
      </c>
      <c r="B5063" s="1" t="s">
        <v>91</v>
      </c>
      <c r="C5063">
        <v>2014</v>
      </c>
      <c r="D5063" s="1" t="s">
        <v>18</v>
      </c>
      <c r="E5063">
        <v>1784</v>
      </c>
      <c r="F5063">
        <v>1783</v>
      </c>
      <c r="G5063">
        <v>1457</v>
      </c>
      <c r="H5063">
        <v>1294</v>
      </c>
      <c r="I5063">
        <v>1356</v>
      </c>
      <c r="J5063">
        <v>1504</v>
      </c>
      <c r="K5063">
        <v>1525</v>
      </c>
      <c r="L5063">
        <v>1498</v>
      </c>
      <c r="M5063">
        <v>1768</v>
      </c>
      <c r="N5063">
        <v>1996</v>
      </c>
      <c r="O5063">
        <v>2026</v>
      </c>
      <c r="P5063">
        <v>1606</v>
      </c>
      <c r="Q5063">
        <v>19597</v>
      </c>
      <c r="R5063">
        <f>IF(Cleaned_data[[#This Row],[KATEGORI]]="A+B: KØRETØJER I ALT",Q5061/Cleaned_data[[#This Row],[TOTAL]],0)</f>
        <v>0</v>
      </c>
    </row>
    <row r="5064" spans="1:18" x14ac:dyDescent="0.2">
      <c r="A5064">
        <v>170</v>
      </c>
      <c r="B5064" s="1" t="s">
        <v>91</v>
      </c>
      <c r="C5064">
        <v>2014</v>
      </c>
      <c r="D5064" s="1" t="s">
        <v>19</v>
      </c>
      <c r="E5064">
        <v>424</v>
      </c>
      <c r="F5064">
        <v>406</v>
      </c>
      <c r="G5064">
        <v>498</v>
      </c>
      <c r="H5064">
        <v>522</v>
      </c>
      <c r="I5064">
        <v>548</v>
      </c>
      <c r="J5064">
        <v>531</v>
      </c>
      <c r="K5064">
        <v>514</v>
      </c>
      <c r="L5064">
        <v>540</v>
      </c>
      <c r="M5064">
        <v>422</v>
      </c>
      <c r="N5064">
        <v>281</v>
      </c>
      <c r="O5064">
        <v>241</v>
      </c>
      <c r="P5064">
        <v>211</v>
      </c>
      <c r="Q5064">
        <v>5138</v>
      </c>
      <c r="R5064">
        <f>IF(Cleaned_data[[#This Row],[KATEGORI]]="A+B: KØRETØJER I ALT",Q5062/Cleaned_data[[#This Row],[TOTAL]],0)</f>
        <v>0</v>
      </c>
    </row>
    <row r="5065" spans="1:18" x14ac:dyDescent="0.2">
      <c r="A5065">
        <v>170</v>
      </c>
      <c r="B5065" s="1" t="s">
        <v>91</v>
      </c>
      <c r="C5065">
        <v>2014</v>
      </c>
      <c r="D5065" s="1" t="s">
        <v>20</v>
      </c>
      <c r="E5065">
        <v>2208</v>
      </c>
      <c r="F5065">
        <v>2189</v>
      </c>
      <c r="G5065">
        <v>1955</v>
      </c>
      <c r="H5065">
        <v>1816</v>
      </c>
      <c r="I5065">
        <v>1904</v>
      </c>
      <c r="J5065">
        <v>2035</v>
      </c>
      <c r="K5065">
        <v>2039</v>
      </c>
      <c r="L5065">
        <v>2038</v>
      </c>
      <c r="M5065">
        <v>2190</v>
      </c>
      <c r="N5065">
        <v>2277</v>
      </c>
      <c r="O5065">
        <v>2267</v>
      </c>
      <c r="P5065">
        <v>1817</v>
      </c>
      <c r="Q5065">
        <v>24735</v>
      </c>
      <c r="R5065">
        <f>IF(Cleaned_data[[#This Row],[KATEGORI]]="A+B: KØRETØJER I ALT",Q5063/Cleaned_data[[#This Row],[TOTAL]],0)</f>
        <v>0</v>
      </c>
    </row>
    <row r="5066" spans="1:18" x14ac:dyDescent="0.2">
      <c r="A5066">
        <v>170</v>
      </c>
      <c r="B5066" s="1" t="s">
        <v>91</v>
      </c>
      <c r="C5066">
        <v>2014</v>
      </c>
      <c r="D5066" s="1" t="s">
        <v>21</v>
      </c>
      <c r="E5066">
        <v>45</v>
      </c>
      <c r="F5066">
        <v>43</v>
      </c>
      <c r="G5066">
        <v>56</v>
      </c>
      <c r="H5066">
        <v>60</v>
      </c>
      <c r="I5066">
        <v>63</v>
      </c>
      <c r="J5066">
        <v>69</v>
      </c>
      <c r="K5066">
        <v>58</v>
      </c>
      <c r="L5066">
        <v>59</v>
      </c>
      <c r="M5066">
        <v>19</v>
      </c>
      <c r="N5066">
        <v>18</v>
      </c>
      <c r="O5066">
        <v>4</v>
      </c>
      <c r="P5066">
        <v>6</v>
      </c>
      <c r="Q5066">
        <v>500</v>
      </c>
      <c r="R5066">
        <f>IF(Cleaned_data[[#This Row],[KATEGORI]]="A+B: KØRETØJER I ALT",Q5064/Cleaned_data[[#This Row],[TOTAL]],0)</f>
        <v>0</v>
      </c>
    </row>
    <row r="5067" spans="1:18" x14ac:dyDescent="0.2">
      <c r="A5067">
        <v>170</v>
      </c>
      <c r="B5067" s="1" t="s">
        <v>91</v>
      </c>
      <c r="C5067">
        <v>2014</v>
      </c>
      <c r="D5067" s="1" t="s">
        <v>22</v>
      </c>
      <c r="E5067">
        <v>53</v>
      </c>
      <c r="F5067">
        <v>50</v>
      </c>
      <c r="G5067">
        <v>60</v>
      </c>
      <c r="H5067">
        <v>71</v>
      </c>
      <c r="I5067">
        <v>66</v>
      </c>
      <c r="J5067">
        <v>75</v>
      </c>
      <c r="K5067">
        <v>69</v>
      </c>
      <c r="L5067">
        <v>67</v>
      </c>
      <c r="M5067">
        <v>23</v>
      </c>
      <c r="N5067">
        <v>22</v>
      </c>
      <c r="O5067">
        <v>4</v>
      </c>
      <c r="P5067">
        <v>10</v>
      </c>
      <c r="Q5067">
        <v>570</v>
      </c>
      <c r="R5067">
        <f>IF(Cleaned_data[[#This Row],[KATEGORI]]="A+B: KØRETØJER I ALT",Q5065/Cleaned_data[[#This Row],[TOTAL]],0)</f>
        <v>0</v>
      </c>
    </row>
    <row r="5068" spans="1:18" x14ac:dyDescent="0.2">
      <c r="A5068">
        <v>170</v>
      </c>
      <c r="B5068" s="1" t="s">
        <v>91</v>
      </c>
      <c r="C5068">
        <v>2014</v>
      </c>
      <c r="D5068" s="1" t="s">
        <v>23</v>
      </c>
      <c r="E5068">
        <v>2261</v>
      </c>
      <c r="F5068">
        <v>2239</v>
      </c>
      <c r="G5068">
        <v>2015</v>
      </c>
      <c r="H5068">
        <v>1887</v>
      </c>
      <c r="I5068">
        <v>1970</v>
      </c>
      <c r="J5068">
        <v>2110</v>
      </c>
      <c r="K5068">
        <v>2108</v>
      </c>
      <c r="L5068">
        <v>2105</v>
      </c>
      <c r="M5068">
        <v>2213</v>
      </c>
      <c r="N5068">
        <v>2299</v>
      </c>
      <c r="O5068">
        <v>2271</v>
      </c>
      <c r="P5068">
        <v>1827</v>
      </c>
      <c r="Q5068">
        <v>25305</v>
      </c>
      <c r="R5068">
        <f>IF(Cleaned_data[[#This Row],[KATEGORI]]="A+B: KØRETØJER I ALT",Q5066/Cleaned_data[[#This Row],[TOTAL]],0)</f>
        <v>1.9758940920766646E-2</v>
      </c>
    </row>
    <row r="5069" spans="1:18" x14ac:dyDescent="0.2">
      <c r="A5069">
        <v>170</v>
      </c>
      <c r="B5069" s="1" t="s">
        <v>91</v>
      </c>
      <c r="C5069">
        <v>2014</v>
      </c>
      <c r="D5069" s="1" t="s">
        <v>24</v>
      </c>
      <c r="E5069">
        <v>20</v>
      </c>
      <c r="F5069">
        <v>38</v>
      </c>
      <c r="G5069">
        <v>20</v>
      </c>
      <c r="H5069">
        <v>3</v>
      </c>
      <c r="I5069">
        <v>3</v>
      </c>
      <c r="J5069">
        <v>7</v>
      </c>
      <c r="K5069">
        <v>10</v>
      </c>
      <c r="L5069">
        <v>12</v>
      </c>
      <c r="M5069">
        <v>23</v>
      </c>
      <c r="N5069">
        <v>29</v>
      </c>
      <c r="O5069">
        <v>19</v>
      </c>
      <c r="P5069">
        <v>6</v>
      </c>
      <c r="Q5069">
        <v>190</v>
      </c>
      <c r="R5069">
        <f>IF(Cleaned_data[[#This Row],[KATEGORI]]="A+B: KØRETØJER I ALT",Q5067/Cleaned_data[[#This Row],[TOTAL]],0)</f>
        <v>0</v>
      </c>
    </row>
    <row r="5070" spans="1:18" x14ac:dyDescent="0.2">
      <c r="A5070">
        <v>170</v>
      </c>
      <c r="B5070" s="1" t="s">
        <v>91</v>
      </c>
      <c r="C5070">
        <v>2014</v>
      </c>
      <c r="D5070" s="1" t="s">
        <v>25</v>
      </c>
      <c r="E5070">
        <v>1187</v>
      </c>
      <c r="F5070">
        <v>2032</v>
      </c>
      <c r="G5070">
        <v>881</v>
      </c>
      <c r="H5070">
        <v>573</v>
      </c>
      <c r="I5070">
        <v>496</v>
      </c>
      <c r="J5070">
        <v>655</v>
      </c>
      <c r="K5070">
        <v>647</v>
      </c>
      <c r="L5070">
        <v>747</v>
      </c>
      <c r="M5070">
        <v>1326</v>
      </c>
      <c r="N5070">
        <v>1767</v>
      </c>
      <c r="O5070">
        <v>1399</v>
      </c>
      <c r="P5070">
        <v>1031</v>
      </c>
      <c r="Q5070">
        <v>12741</v>
      </c>
      <c r="R5070">
        <f>IF(Cleaned_data[[#This Row],[KATEGORI]]="A+B: KØRETØJER I ALT",Q5068/Cleaned_data[[#This Row],[TOTAL]],0)</f>
        <v>0</v>
      </c>
    </row>
    <row r="5071" spans="1:18" x14ac:dyDescent="0.2">
      <c r="A5071">
        <v>170</v>
      </c>
      <c r="B5071" s="1" t="s">
        <v>91</v>
      </c>
      <c r="C5071">
        <v>2014</v>
      </c>
      <c r="D5071" s="1" t="s">
        <v>26</v>
      </c>
      <c r="E5071">
        <v>1207</v>
      </c>
      <c r="F5071">
        <v>2070</v>
      </c>
      <c r="G5071">
        <v>901</v>
      </c>
      <c r="H5071">
        <v>576</v>
      </c>
      <c r="I5071">
        <v>499</v>
      </c>
      <c r="J5071">
        <v>662</v>
      </c>
      <c r="K5071">
        <v>657</v>
      </c>
      <c r="L5071">
        <v>759</v>
      </c>
      <c r="M5071">
        <v>1349</v>
      </c>
      <c r="N5071">
        <v>1796</v>
      </c>
      <c r="O5071">
        <v>1418</v>
      </c>
      <c r="P5071">
        <v>1037</v>
      </c>
      <c r="Q5071">
        <v>12931</v>
      </c>
      <c r="R5071">
        <f>IF(Cleaned_data[[#This Row],[KATEGORI]]="A+B: KØRETØJER I ALT",Q5069/Cleaned_data[[#This Row],[TOTAL]],0)</f>
        <v>0</v>
      </c>
    </row>
    <row r="5072" spans="1:18" x14ac:dyDescent="0.2">
      <c r="A5072">
        <v>170</v>
      </c>
      <c r="B5072" s="1" t="s">
        <v>91</v>
      </c>
      <c r="C5072">
        <v>2015</v>
      </c>
      <c r="D5072" s="1" t="s">
        <v>18</v>
      </c>
      <c r="E5072">
        <v>1823</v>
      </c>
      <c r="F5072">
        <v>1855</v>
      </c>
      <c r="G5072">
        <v>1516</v>
      </c>
      <c r="H5072">
        <v>1534</v>
      </c>
      <c r="I5072">
        <v>1625</v>
      </c>
      <c r="J5072">
        <v>1637</v>
      </c>
      <c r="K5072">
        <v>1403</v>
      </c>
      <c r="L5072">
        <v>1601</v>
      </c>
      <c r="M5072">
        <v>1783</v>
      </c>
      <c r="N5072">
        <v>2120</v>
      </c>
      <c r="O5072">
        <v>2064</v>
      </c>
      <c r="P5072">
        <v>1839</v>
      </c>
      <c r="Q5072">
        <v>20800</v>
      </c>
      <c r="R5072">
        <f>IF(Cleaned_data[[#This Row],[KATEGORI]]="A+B: KØRETØJER I ALT",Q5070/Cleaned_data[[#This Row],[TOTAL]],0)</f>
        <v>0</v>
      </c>
    </row>
    <row r="5073" spans="1:18" x14ac:dyDescent="0.2">
      <c r="A5073">
        <v>170</v>
      </c>
      <c r="B5073" s="1" t="s">
        <v>91</v>
      </c>
      <c r="C5073">
        <v>2015</v>
      </c>
      <c r="D5073" s="1" t="s">
        <v>19</v>
      </c>
      <c r="E5073">
        <v>383</v>
      </c>
      <c r="F5073">
        <v>379</v>
      </c>
      <c r="G5073">
        <v>444</v>
      </c>
      <c r="H5073">
        <v>347</v>
      </c>
      <c r="I5073">
        <v>349</v>
      </c>
      <c r="J5073">
        <v>366</v>
      </c>
      <c r="K5073">
        <v>497</v>
      </c>
      <c r="L5073">
        <v>506</v>
      </c>
      <c r="M5073">
        <v>360</v>
      </c>
      <c r="N5073">
        <v>165</v>
      </c>
      <c r="O5073">
        <v>167</v>
      </c>
      <c r="P5073">
        <v>126</v>
      </c>
      <c r="Q5073">
        <v>4089</v>
      </c>
      <c r="R5073">
        <f>IF(Cleaned_data[[#This Row],[KATEGORI]]="A+B: KØRETØJER I ALT",Q5071/Cleaned_data[[#This Row],[TOTAL]],0)</f>
        <v>0</v>
      </c>
    </row>
    <row r="5074" spans="1:18" x14ac:dyDescent="0.2">
      <c r="A5074">
        <v>170</v>
      </c>
      <c r="B5074" s="1" t="s">
        <v>91</v>
      </c>
      <c r="C5074">
        <v>2015</v>
      </c>
      <c r="D5074" s="1" t="s">
        <v>20</v>
      </c>
      <c r="E5074">
        <v>2206</v>
      </c>
      <c r="F5074">
        <v>2234</v>
      </c>
      <c r="G5074">
        <v>1960</v>
      </c>
      <c r="H5074">
        <v>1881</v>
      </c>
      <c r="I5074">
        <v>1974</v>
      </c>
      <c r="J5074">
        <v>2003</v>
      </c>
      <c r="K5074">
        <v>1900</v>
      </c>
      <c r="L5074">
        <v>2107</v>
      </c>
      <c r="M5074">
        <v>2143</v>
      </c>
      <c r="N5074">
        <v>2285</v>
      </c>
      <c r="O5074">
        <v>2231</v>
      </c>
      <c r="P5074">
        <v>1965</v>
      </c>
      <c r="Q5074">
        <v>24889</v>
      </c>
      <c r="R5074">
        <f>IF(Cleaned_data[[#This Row],[KATEGORI]]="A+B: KØRETØJER I ALT",Q5072/Cleaned_data[[#This Row],[TOTAL]],0)</f>
        <v>0</v>
      </c>
    </row>
    <row r="5075" spans="1:18" x14ac:dyDescent="0.2">
      <c r="A5075">
        <v>170</v>
      </c>
      <c r="B5075" s="1" t="s">
        <v>91</v>
      </c>
      <c r="C5075">
        <v>2015</v>
      </c>
      <c r="D5075" s="1" t="s">
        <v>21</v>
      </c>
      <c r="E5075">
        <v>42</v>
      </c>
      <c r="F5075">
        <v>46</v>
      </c>
      <c r="G5075">
        <v>46</v>
      </c>
      <c r="H5075">
        <v>86</v>
      </c>
      <c r="I5075">
        <v>64</v>
      </c>
      <c r="J5075">
        <v>53</v>
      </c>
      <c r="K5075">
        <v>40</v>
      </c>
      <c r="L5075">
        <v>31</v>
      </c>
      <c r="M5075">
        <v>14</v>
      </c>
      <c r="N5075">
        <v>12</v>
      </c>
      <c r="O5075">
        <v>6</v>
      </c>
      <c r="P5075">
        <v>7</v>
      </c>
      <c r="Q5075">
        <v>447</v>
      </c>
      <c r="R5075">
        <f>IF(Cleaned_data[[#This Row],[KATEGORI]]="A+B: KØRETØJER I ALT",Q5073/Cleaned_data[[#This Row],[TOTAL]],0)</f>
        <v>0</v>
      </c>
    </row>
    <row r="5076" spans="1:18" x14ac:dyDescent="0.2">
      <c r="A5076">
        <v>170</v>
      </c>
      <c r="B5076" s="1" t="s">
        <v>91</v>
      </c>
      <c r="C5076">
        <v>2015</v>
      </c>
      <c r="D5076" s="1" t="s">
        <v>22</v>
      </c>
      <c r="E5076">
        <v>48</v>
      </c>
      <c r="F5076">
        <v>55</v>
      </c>
      <c r="G5076">
        <v>52</v>
      </c>
      <c r="H5076">
        <v>94</v>
      </c>
      <c r="I5076">
        <v>66</v>
      </c>
      <c r="J5076">
        <v>57</v>
      </c>
      <c r="K5076">
        <v>47</v>
      </c>
      <c r="L5076">
        <v>40</v>
      </c>
      <c r="M5076">
        <v>22</v>
      </c>
      <c r="N5076">
        <v>19</v>
      </c>
      <c r="O5076">
        <v>7</v>
      </c>
      <c r="P5076">
        <v>8</v>
      </c>
      <c r="Q5076">
        <v>515</v>
      </c>
      <c r="R5076">
        <f>IF(Cleaned_data[[#This Row],[KATEGORI]]="A+B: KØRETØJER I ALT",Q5074/Cleaned_data[[#This Row],[TOTAL]],0)</f>
        <v>0</v>
      </c>
    </row>
    <row r="5077" spans="1:18" x14ac:dyDescent="0.2">
      <c r="A5077">
        <v>170</v>
      </c>
      <c r="B5077" s="1" t="s">
        <v>91</v>
      </c>
      <c r="C5077">
        <v>2015</v>
      </c>
      <c r="D5077" s="1" t="s">
        <v>23</v>
      </c>
      <c r="E5077">
        <v>2254</v>
      </c>
      <c r="F5077">
        <v>2289</v>
      </c>
      <c r="G5077">
        <v>2012</v>
      </c>
      <c r="H5077">
        <v>1975</v>
      </c>
      <c r="I5077">
        <v>2040</v>
      </c>
      <c r="J5077">
        <v>2060</v>
      </c>
      <c r="K5077">
        <v>1947</v>
      </c>
      <c r="L5077">
        <v>2147</v>
      </c>
      <c r="M5077">
        <v>2165</v>
      </c>
      <c r="N5077">
        <v>2304</v>
      </c>
      <c r="O5077">
        <v>2238</v>
      </c>
      <c r="P5077">
        <v>1973</v>
      </c>
      <c r="Q5077">
        <v>25404</v>
      </c>
      <c r="R5077">
        <f>IF(Cleaned_data[[#This Row],[KATEGORI]]="A+B: KØRETØJER I ALT",Q5075/Cleaned_data[[#This Row],[TOTAL]],0)</f>
        <v>1.7595654227680679E-2</v>
      </c>
    </row>
    <row r="5078" spans="1:18" x14ac:dyDescent="0.2">
      <c r="A5078">
        <v>170</v>
      </c>
      <c r="B5078" s="1" t="s">
        <v>91</v>
      </c>
      <c r="C5078">
        <v>2015</v>
      </c>
      <c r="D5078" s="1" t="s">
        <v>24</v>
      </c>
      <c r="E5078">
        <v>12</v>
      </c>
      <c r="F5078">
        <v>23</v>
      </c>
      <c r="G5078">
        <v>10</v>
      </c>
      <c r="H5078">
        <v>10</v>
      </c>
      <c r="I5078">
        <v>15</v>
      </c>
      <c r="J5078">
        <v>16</v>
      </c>
      <c r="K5078">
        <v>7</v>
      </c>
      <c r="L5078">
        <v>2</v>
      </c>
      <c r="M5078">
        <v>16</v>
      </c>
      <c r="N5078">
        <v>19</v>
      </c>
      <c r="O5078">
        <v>14</v>
      </c>
      <c r="P5078">
        <v>18</v>
      </c>
      <c r="Q5078">
        <v>162</v>
      </c>
      <c r="R5078">
        <f>IF(Cleaned_data[[#This Row],[KATEGORI]]="A+B: KØRETØJER I ALT",Q5076/Cleaned_data[[#This Row],[TOTAL]],0)</f>
        <v>0</v>
      </c>
    </row>
    <row r="5079" spans="1:18" x14ac:dyDescent="0.2">
      <c r="A5079">
        <v>170</v>
      </c>
      <c r="B5079" s="1" t="s">
        <v>91</v>
      </c>
      <c r="C5079">
        <v>2015</v>
      </c>
      <c r="D5079" s="1" t="s">
        <v>25</v>
      </c>
      <c r="E5079">
        <v>980</v>
      </c>
      <c r="F5079">
        <v>1676</v>
      </c>
      <c r="G5079">
        <v>800</v>
      </c>
      <c r="H5079">
        <v>493</v>
      </c>
      <c r="I5079">
        <v>455</v>
      </c>
      <c r="J5079">
        <v>560</v>
      </c>
      <c r="K5079">
        <v>516</v>
      </c>
      <c r="L5079">
        <v>617</v>
      </c>
      <c r="M5079">
        <v>1067</v>
      </c>
      <c r="N5079">
        <v>1392</v>
      </c>
      <c r="O5079">
        <v>1340</v>
      </c>
      <c r="P5079">
        <v>929</v>
      </c>
      <c r="Q5079">
        <v>10825</v>
      </c>
      <c r="R5079">
        <f>IF(Cleaned_data[[#This Row],[KATEGORI]]="A+B: KØRETØJER I ALT",Q5077/Cleaned_data[[#This Row],[TOTAL]],0)</f>
        <v>0</v>
      </c>
    </row>
    <row r="5080" spans="1:18" x14ac:dyDescent="0.2">
      <c r="A5080">
        <v>170</v>
      </c>
      <c r="B5080" s="1" t="s">
        <v>91</v>
      </c>
      <c r="C5080">
        <v>2015</v>
      </c>
      <c r="D5080" s="1" t="s">
        <v>26</v>
      </c>
      <c r="E5080">
        <v>992</v>
      </c>
      <c r="F5080">
        <v>1699</v>
      </c>
      <c r="G5080">
        <v>810</v>
      </c>
      <c r="H5080">
        <v>503</v>
      </c>
      <c r="I5080">
        <v>470</v>
      </c>
      <c r="J5080">
        <v>576</v>
      </c>
      <c r="K5080">
        <v>523</v>
      </c>
      <c r="L5080">
        <v>619</v>
      </c>
      <c r="M5080">
        <v>1083</v>
      </c>
      <c r="N5080">
        <v>1411</v>
      </c>
      <c r="O5080">
        <v>1354</v>
      </c>
      <c r="P5080">
        <v>947</v>
      </c>
      <c r="Q5080">
        <v>10987</v>
      </c>
      <c r="R5080">
        <f>IF(Cleaned_data[[#This Row],[KATEGORI]]="A+B: KØRETØJER I ALT",Q5078/Cleaned_data[[#This Row],[TOTAL]],0)</f>
        <v>0</v>
      </c>
    </row>
    <row r="5081" spans="1:18" x14ac:dyDescent="0.2">
      <c r="A5081">
        <v>170</v>
      </c>
      <c r="B5081" s="1" t="s">
        <v>91</v>
      </c>
      <c r="C5081">
        <v>2017</v>
      </c>
      <c r="D5081" s="1" t="s">
        <v>18</v>
      </c>
      <c r="E5081">
        <v>1815</v>
      </c>
      <c r="F5081">
        <v>1960</v>
      </c>
      <c r="G5081">
        <v>1680</v>
      </c>
      <c r="H5081">
        <v>1480</v>
      </c>
      <c r="I5081">
        <v>1365</v>
      </c>
      <c r="J5081">
        <v>1503</v>
      </c>
      <c r="K5081">
        <v>1461</v>
      </c>
      <c r="L5081">
        <v>1692</v>
      </c>
      <c r="M5081">
        <v>1835</v>
      </c>
      <c r="N5081">
        <v>1962</v>
      </c>
      <c r="O5081">
        <v>1990</v>
      </c>
      <c r="P5081">
        <v>1651</v>
      </c>
      <c r="Q5081">
        <v>20394</v>
      </c>
      <c r="R5081">
        <f>IF(Cleaned_data[[#This Row],[KATEGORI]]="A+B: KØRETØJER I ALT",Q5079/Cleaned_data[[#This Row],[TOTAL]],0)</f>
        <v>0</v>
      </c>
    </row>
    <row r="5082" spans="1:18" x14ac:dyDescent="0.2">
      <c r="A5082">
        <v>170</v>
      </c>
      <c r="B5082" s="1" t="s">
        <v>91</v>
      </c>
      <c r="C5082">
        <v>2017</v>
      </c>
      <c r="D5082" s="1" t="s">
        <v>19</v>
      </c>
      <c r="E5082">
        <v>417</v>
      </c>
      <c r="F5082">
        <v>333</v>
      </c>
      <c r="G5082">
        <v>429</v>
      </c>
      <c r="H5082">
        <v>489</v>
      </c>
      <c r="I5082">
        <v>532</v>
      </c>
      <c r="J5082">
        <v>513</v>
      </c>
      <c r="K5082">
        <v>491</v>
      </c>
      <c r="L5082">
        <v>488</v>
      </c>
      <c r="M5082">
        <v>371</v>
      </c>
      <c r="N5082">
        <v>219</v>
      </c>
      <c r="O5082">
        <v>216</v>
      </c>
      <c r="P5082">
        <v>174</v>
      </c>
      <c r="Q5082">
        <v>4672</v>
      </c>
      <c r="R5082">
        <f>IF(Cleaned_data[[#This Row],[KATEGORI]]="A+B: KØRETØJER I ALT",Q5080/Cleaned_data[[#This Row],[TOTAL]],0)</f>
        <v>0</v>
      </c>
    </row>
    <row r="5083" spans="1:18" x14ac:dyDescent="0.2">
      <c r="A5083">
        <v>170</v>
      </c>
      <c r="B5083" s="1" t="s">
        <v>91</v>
      </c>
      <c r="C5083">
        <v>2017</v>
      </c>
      <c r="D5083" s="1" t="s">
        <v>20</v>
      </c>
      <c r="E5083">
        <v>2232</v>
      </c>
      <c r="F5083">
        <v>2293</v>
      </c>
      <c r="G5083">
        <v>2109</v>
      </c>
      <c r="H5083">
        <v>1969</v>
      </c>
      <c r="I5083">
        <v>1897</v>
      </c>
      <c r="J5083">
        <v>2016</v>
      </c>
      <c r="K5083">
        <v>1952</v>
      </c>
      <c r="L5083">
        <v>2180</v>
      </c>
      <c r="M5083">
        <v>2206</v>
      </c>
      <c r="N5083">
        <v>2181</v>
      </c>
      <c r="O5083">
        <v>2206</v>
      </c>
      <c r="P5083">
        <v>1825</v>
      </c>
      <c r="Q5083">
        <v>25066</v>
      </c>
      <c r="R5083">
        <f>IF(Cleaned_data[[#This Row],[KATEGORI]]="A+B: KØRETØJER I ALT",Q5081/Cleaned_data[[#This Row],[TOTAL]],0)</f>
        <v>0</v>
      </c>
    </row>
    <row r="5084" spans="1:18" x14ac:dyDescent="0.2">
      <c r="A5084">
        <v>170</v>
      </c>
      <c r="B5084" s="1" t="s">
        <v>91</v>
      </c>
      <c r="C5084">
        <v>2017</v>
      </c>
      <c r="D5084" s="1" t="s">
        <v>21</v>
      </c>
      <c r="E5084">
        <v>34</v>
      </c>
      <c r="F5084">
        <v>44</v>
      </c>
      <c r="G5084">
        <v>67</v>
      </c>
      <c r="H5084">
        <v>54</v>
      </c>
      <c r="I5084">
        <v>58</v>
      </c>
      <c r="J5084">
        <v>34</v>
      </c>
      <c r="K5084">
        <v>50</v>
      </c>
      <c r="L5084">
        <v>27</v>
      </c>
      <c r="M5084">
        <v>18</v>
      </c>
      <c r="N5084">
        <v>9</v>
      </c>
      <c r="O5084">
        <v>9</v>
      </c>
      <c r="P5084">
        <v>8</v>
      </c>
      <c r="Q5084">
        <v>412</v>
      </c>
      <c r="R5084">
        <f>IF(Cleaned_data[[#This Row],[KATEGORI]]="A+B: KØRETØJER I ALT",Q5082/Cleaned_data[[#This Row],[TOTAL]],0)</f>
        <v>0</v>
      </c>
    </row>
    <row r="5085" spans="1:18" x14ac:dyDescent="0.2">
      <c r="A5085">
        <v>170</v>
      </c>
      <c r="B5085" s="1" t="s">
        <v>91</v>
      </c>
      <c r="C5085">
        <v>2017</v>
      </c>
      <c r="D5085" s="1" t="s">
        <v>22</v>
      </c>
      <c r="E5085">
        <v>38</v>
      </c>
      <c r="F5085">
        <v>49</v>
      </c>
      <c r="G5085">
        <v>77</v>
      </c>
      <c r="H5085">
        <v>60</v>
      </c>
      <c r="I5085">
        <v>63</v>
      </c>
      <c r="J5085">
        <v>39</v>
      </c>
      <c r="K5085">
        <v>54</v>
      </c>
      <c r="L5085">
        <v>33</v>
      </c>
      <c r="M5085">
        <v>28</v>
      </c>
      <c r="N5085">
        <v>20</v>
      </c>
      <c r="O5085">
        <v>10</v>
      </c>
      <c r="P5085">
        <v>9</v>
      </c>
      <c r="Q5085">
        <v>480</v>
      </c>
      <c r="R5085">
        <f>IF(Cleaned_data[[#This Row],[KATEGORI]]="A+B: KØRETØJER I ALT",Q5083/Cleaned_data[[#This Row],[TOTAL]],0)</f>
        <v>0</v>
      </c>
    </row>
    <row r="5086" spans="1:18" x14ac:dyDescent="0.2">
      <c r="A5086">
        <v>170</v>
      </c>
      <c r="B5086" s="1" t="s">
        <v>91</v>
      </c>
      <c r="C5086">
        <v>2017</v>
      </c>
      <c r="D5086" s="1" t="s">
        <v>23</v>
      </c>
      <c r="E5086">
        <v>2270</v>
      </c>
      <c r="F5086">
        <v>2342</v>
      </c>
      <c r="G5086">
        <v>2186</v>
      </c>
      <c r="H5086">
        <v>2029</v>
      </c>
      <c r="I5086">
        <v>1960</v>
      </c>
      <c r="J5086">
        <v>2055</v>
      </c>
      <c r="K5086">
        <v>2006</v>
      </c>
      <c r="L5086">
        <v>2213</v>
      </c>
      <c r="M5086">
        <v>2234</v>
      </c>
      <c r="N5086">
        <v>2201</v>
      </c>
      <c r="O5086">
        <v>2216</v>
      </c>
      <c r="P5086">
        <v>1834</v>
      </c>
      <c r="Q5086">
        <v>25546</v>
      </c>
      <c r="R5086">
        <f>IF(Cleaned_data[[#This Row],[KATEGORI]]="A+B: KØRETØJER I ALT",Q5084/Cleaned_data[[#This Row],[TOTAL]],0)</f>
        <v>1.612776951381821E-2</v>
      </c>
    </row>
    <row r="5087" spans="1:18" x14ac:dyDescent="0.2">
      <c r="A5087">
        <v>170</v>
      </c>
      <c r="B5087" s="1" t="s">
        <v>91</v>
      </c>
      <c r="C5087">
        <v>2017</v>
      </c>
      <c r="D5087" s="1" t="s">
        <v>24</v>
      </c>
      <c r="E5087">
        <v>24</v>
      </c>
      <c r="F5087">
        <v>49</v>
      </c>
      <c r="G5087">
        <v>24</v>
      </c>
      <c r="H5087">
        <v>13</v>
      </c>
      <c r="I5087">
        <v>14</v>
      </c>
      <c r="J5087">
        <v>8</v>
      </c>
      <c r="K5087">
        <v>28</v>
      </c>
      <c r="L5087">
        <v>26</v>
      </c>
      <c r="M5087">
        <v>46</v>
      </c>
      <c r="N5087">
        <v>34</v>
      </c>
      <c r="O5087">
        <v>28</v>
      </c>
      <c r="P5087">
        <v>16</v>
      </c>
      <c r="Q5087">
        <v>310</v>
      </c>
      <c r="R5087">
        <f>IF(Cleaned_data[[#This Row],[KATEGORI]]="A+B: KØRETØJER I ALT",Q5085/Cleaned_data[[#This Row],[TOTAL]],0)</f>
        <v>0</v>
      </c>
    </row>
    <row r="5088" spans="1:18" x14ac:dyDescent="0.2">
      <c r="A5088">
        <v>170</v>
      </c>
      <c r="B5088" s="1" t="s">
        <v>91</v>
      </c>
      <c r="C5088">
        <v>2017</v>
      </c>
      <c r="D5088" s="1" t="s">
        <v>25</v>
      </c>
      <c r="E5088">
        <v>1063</v>
      </c>
      <c r="F5088">
        <v>1920</v>
      </c>
      <c r="G5088">
        <v>843</v>
      </c>
      <c r="H5088">
        <v>567</v>
      </c>
      <c r="I5088">
        <v>439</v>
      </c>
      <c r="J5088">
        <v>572</v>
      </c>
      <c r="K5088">
        <v>520</v>
      </c>
      <c r="L5088">
        <v>719</v>
      </c>
      <c r="M5088">
        <v>1270</v>
      </c>
      <c r="N5088">
        <v>1535</v>
      </c>
      <c r="O5088">
        <v>1385</v>
      </c>
      <c r="P5088">
        <v>900</v>
      </c>
      <c r="Q5088">
        <v>11733</v>
      </c>
      <c r="R5088">
        <f>IF(Cleaned_data[[#This Row],[KATEGORI]]="A+B: KØRETØJER I ALT",Q5086/Cleaned_data[[#This Row],[TOTAL]],0)</f>
        <v>0</v>
      </c>
    </row>
    <row r="5089" spans="1:18" x14ac:dyDescent="0.2">
      <c r="A5089">
        <v>170</v>
      </c>
      <c r="B5089" s="1" t="s">
        <v>91</v>
      </c>
      <c r="C5089">
        <v>2017</v>
      </c>
      <c r="D5089" s="1" t="s">
        <v>26</v>
      </c>
      <c r="E5089">
        <v>1087</v>
      </c>
      <c r="F5089">
        <v>1969</v>
      </c>
      <c r="G5089">
        <v>867</v>
      </c>
      <c r="H5089">
        <v>580</v>
      </c>
      <c r="I5089">
        <v>453</v>
      </c>
      <c r="J5089">
        <v>580</v>
      </c>
      <c r="K5089">
        <v>548</v>
      </c>
      <c r="L5089">
        <v>745</v>
      </c>
      <c r="M5089">
        <v>1316</v>
      </c>
      <c r="N5089">
        <v>1569</v>
      </c>
      <c r="O5089">
        <v>1413</v>
      </c>
      <c r="P5089">
        <v>916</v>
      </c>
      <c r="Q5089">
        <v>12043</v>
      </c>
      <c r="R5089">
        <f>IF(Cleaned_data[[#This Row],[KATEGORI]]="A+B: KØRETØJER I ALT",Q5087/Cleaned_data[[#This Row],[TOTAL]],0)</f>
        <v>0</v>
      </c>
    </row>
    <row r="5090" spans="1:18" x14ac:dyDescent="0.2">
      <c r="A5090">
        <v>170</v>
      </c>
      <c r="B5090" s="1" t="s">
        <v>91</v>
      </c>
      <c r="C5090">
        <v>2018</v>
      </c>
      <c r="D5090" s="1" t="s">
        <v>18</v>
      </c>
      <c r="E5090">
        <v>1828</v>
      </c>
      <c r="F5090">
        <v>1879</v>
      </c>
      <c r="G5090">
        <v>1568</v>
      </c>
      <c r="H5090">
        <v>1334</v>
      </c>
      <c r="I5090">
        <v>1322</v>
      </c>
      <c r="J5090">
        <v>1395</v>
      </c>
      <c r="K5090">
        <v>1416</v>
      </c>
      <c r="L5090">
        <v>1666</v>
      </c>
      <c r="M5090">
        <v>1824</v>
      </c>
      <c r="N5090">
        <v>2021</v>
      </c>
      <c r="O5090">
        <v>2032</v>
      </c>
      <c r="P5090">
        <v>1563</v>
      </c>
      <c r="Q5090">
        <v>19848</v>
      </c>
      <c r="R5090">
        <f>IF(Cleaned_data[[#This Row],[KATEGORI]]="A+B: KØRETØJER I ALT",Q5088/Cleaned_data[[#This Row],[TOTAL]],0)</f>
        <v>0</v>
      </c>
    </row>
    <row r="5091" spans="1:18" x14ac:dyDescent="0.2">
      <c r="A5091">
        <v>170</v>
      </c>
      <c r="B5091" s="1" t="s">
        <v>91</v>
      </c>
      <c r="C5091">
        <v>2018</v>
      </c>
      <c r="D5091" s="1" t="s">
        <v>19</v>
      </c>
      <c r="E5091">
        <v>376</v>
      </c>
      <c r="F5091">
        <v>313</v>
      </c>
      <c r="G5091">
        <v>404</v>
      </c>
      <c r="H5091">
        <v>450</v>
      </c>
      <c r="I5091">
        <v>493</v>
      </c>
      <c r="J5091">
        <v>458</v>
      </c>
      <c r="K5091">
        <v>415</v>
      </c>
      <c r="L5091">
        <v>462</v>
      </c>
      <c r="M5091">
        <v>322</v>
      </c>
      <c r="N5091">
        <v>212</v>
      </c>
      <c r="O5091">
        <v>195</v>
      </c>
      <c r="P5091">
        <v>137</v>
      </c>
      <c r="Q5091">
        <v>4237</v>
      </c>
      <c r="R5091">
        <f>IF(Cleaned_data[[#This Row],[KATEGORI]]="A+B: KØRETØJER I ALT",Q5089/Cleaned_data[[#This Row],[TOTAL]],0)</f>
        <v>0</v>
      </c>
    </row>
    <row r="5092" spans="1:18" x14ac:dyDescent="0.2">
      <c r="A5092">
        <v>170</v>
      </c>
      <c r="B5092" s="1" t="s">
        <v>91</v>
      </c>
      <c r="C5092">
        <v>2018</v>
      </c>
      <c r="D5092" s="1" t="s">
        <v>20</v>
      </c>
      <c r="E5092">
        <v>2204</v>
      </c>
      <c r="F5092">
        <v>2192</v>
      </c>
      <c r="G5092">
        <v>1972</v>
      </c>
      <c r="H5092">
        <v>1784</v>
      </c>
      <c r="I5092">
        <v>1815</v>
      </c>
      <c r="J5092">
        <v>1853</v>
      </c>
      <c r="K5092">
        <v>1831</v>
      </c>
      <c r="L5092">
        <v>2128</v>
      </c>
      <c r="M5092">
        <v>2146</v>
      </c>
      <c r="N5092">
        <v>2233</v>
      </c>
      <c r="O5092">
        <v>2227</v>
      </c>
      <c r="P5092">
        <v>1700</v>
      </c>
      <c r="Q5092">
        <v>24085</v>
      </c>
      <c r="R5092">
        <f>IF(Cleaned_data[[#This Row],[KATEGORI]]="A+B: KØRETØJER I ALT",Q5090/Cleaned_data[[#This Row],[TOTAL]],0)</f>
        <v>0</v>
      </c>
    </row>
    <row r="5093" spans="1:18" x14ac:dyDescent="0.2">
      <c r="A5093">
        <v>170</v>
      </c>
      <c r="B5093" s="1" t="s">
        <v>91</v>
      </c>
      <c r="C5093">
        <v>2018</v>
      </c>
      <c r="D5093" s="1" t="s">
        <v>21</v>
      </c>
      <c r="E5093">
        <v>51</v>
      </c>
      <c r="F5093">
        <v>45</v>
      </c>
      <c r="G5093">
        <v>56</v>
      </c>
      <c r="H5093">
        <v>56</v>
      </c>
      <c r="I5093">
        <v>44</v>
      </c>
      <c r="J5093">
        <v>33</v>
      </c>
      <c r="K5093">
        <v>22</v>
      </c>
      <c r="L5093">
        <v>24</v>
      </c>
      <c r="M5093">
        <v>15</v>
      </c>
      <c r="N5093">
        <v>11</v>
      </c>
      <c r="O5093">
        <v>5</v>
      </c>
      <c r="P5093">
        <v>7</v>
      </c>
      <c r="Q5093">
        <v>369</v>
      </c>
      <c r="R5093">
        <f>IF(Cleaned_data[[#This Row],[KATEGORI]]="A+B: KØRETØJER I ALT",Q5091/Cleaned_data[[#This Row],[TOTAL]],0)</f>
        <v>0</v>
      </c>
    </row>
    <row r="5094" spans="1:18" x14ac:dyDescent="0.2">
      <c r="A5094">
        <v>170</v>
      </c>
      <c r="B5094" s="1" t="s">
        <v>91</v>
      </c>
      <c r="C5094">
        <v>2018</v>
      </c>
      <c r="D5094" s="1" t="s">
        <v>22</v>
      </c>
      <c r="E5094">
        <v>54</v>
      </c>
      <c r="F5094">
        <v>52</v>
      </c>
      <c r="G5094">
        <v>67</v>
      </c>
      <c r="H5094">
        <v>61</v>
      </c>
      <c r="I5094">
        <v>46</v>
      </c>
      <c r="J5094">
        <v>36</v>
      </c>
      <c r="K5094">
        <v>34</v>
      </c>
      <c r="L5094">
        <v>26</v>
      </c>
      <c r="M5094">
        <v>21</v>
      </c>
      <c r="N5094">
        <v>15</v>
      </c>
      <c r="O5094">
        <v>7</v>
      </c>
      <c r="P5094">
        <v>10</v>
      </c>
      <c r="Q5094">
        <v>429</v>
      </c>
      <c r="R5094">
        <f>IF(Cleaned_data[[#This Row],[KATEGORI]]="A+B: KØRETØJER I ALT",Q5092/Cleaned_data[[#This Row],[TOTAL]],0)</f>
        <v>0</v>
      </c>
    </row>
    <row r="5095" spans="1:18" x14ac:dyDescent="0.2">
      <c r="A5095">
        <v>170</v>
      </c>
      <c r="B5095" s="1" t="s">
        <v>91</v>
      </c>
      <c r="C5095">
        <v>2018</v>
      </c>
      <c r="D5095" s="1" t="s">
        <v>23</v>
      </c>
      <c r="E5095">
        <v>2258</v>
      </c>
      <c r="F5095">
        <v>2244</v>
      </c>
      <c r="G5095">
        <v>2039</v>
      </c>
      <c r="H5095">
        <v>1845</v>
      </c>
      <c r="I5095">
        <v>1861</v>
      </c>
      <c r="J5095">
        <v>1889</v>
      </c>
      <c r="K5095">
        <v>1865</v>
      </c>
      <c r="L5095">
        <v>2154</v>
      </c>
      <c r="M5095">
        <v>2167</v>
      </c>
      <c r="N5095">
        <v>2248</v>
      </c>
      <c r="O5095">
        <v>2234</v>
      </c>
      <c r="P5095">
        <v>1710</v>
      </c>
      <c r="Q5095">
        <v>24514</v>
      </c>
      <c r="R5095">
        <f>IF(Cleaned_data[[#This Row],[KATEGORI]]="A+B: KØRETØJER I ALT",Q5093/Cleaned_data[[#This Row],[TOTAL]],0)</f>
        <v>1.505262299094395E-2</v>
      </c>
    </row>
    <row r="5096" spans="1:18" x14ac:dyDescent="0.2">
      <c r="A5096">
        <v>170</v>
      </c>
      <c r="B5096" s="1" t="s">
        <v>91</v>
      </c>
      <c r="C5096">
        <v>2018</v>
      </c>
      <c r="D5096" s="1" t="s">
        <v>24</v>
      </c>
      <c r="E5096">
        <v>30</v>
      </c>
      <c r="F5096">
        <v>50</v>
      </c>
      <c r="G5096">
        <v>17</v>
      </c>
      <c r="H5096">
        <v>14</v>
      </c>
      <c r="I5096">
        <v>9</v>
      </c>
      <c r="J5096">
        <v>15</v>
      </c>
      <c r="K5096">
        <v>18</v>
      </c>
      <c r="L5096">
        <v>28</v>
      </c>
      <c r="M5096">
        <v>50</v>
      </c>
      <c r="N5096">
        <v>33</v>
      </c>
      <c r="O5096">
        <v>24</v>
      </c>
      <c r="P5096">
        <v>23</v>
      </c>
      <c r="Q5096">
        <v>311</v>
      </c>
      <c r="R5096">
        <f>IF(Cleaned_data[[#This Row],[KATEGORI]]="A+B: KØRETØJER I ALT",Q5094/Cleaned_data[[#This Row],[TOTAL]],0)</f>
        <v>0</v>
      </c>
    </row>
    <row r="5097" spans="1:18" x14ac:dyDescent="0.2">
      <c r="A5097">
        <v>170</v>
      </c>
      <c r="B5097" s="1" t="s">
        <v>91</v>
      </c>
      <c r="C5097">
        <v>2018</v>
      </c>
      <c r="D5097" s="1" t="s">
        <v>25</v>
      </c>
      <c r="E5097">
        <v>967</v>
      </c>
      <c r="F5097">
        <v>1797</v>
      </c>
      <c r="G5097">
        <v>634</v>
      </c>
      <c r="H5097">
        <v>518</v>
      </c>
      <c r="I5097">
        <v>392</v>
      </c>
      <c r="J5097">
        <v>534</v>
      </c>
      <c r="K5097">
        <v>485</v>
      </c>
      <c r="L5097">
        <v>632</v>
      </c>
      <c r="M5097">
        <v>1255</v>
      </c>
      <c r="N5097">
        <v>1568</v>
      </c>
      <c r="O5097">
        <v>1299</v>
      </c>
      <c r="P5097">
        <v>830</v>
      </c>
      <c r="Q5097">
        <v>10911</v>
      </c>
      <c r="R5097">
        <f>IF(Cleaned_data[[#This Row],[KATEGORI]]="A+B: KØRETØJER I ALT",Q5095/Cleaned_data[[#This Row],[TOTAL]],0)</f>
        <v>0</v>
      </c>
    </row>
    <row r="5098" spans="1:18" x14ac:dyDescent="0.2">
      <c r="A5098">
        <v>170</v>
      </c>
      <c r="B5098" s="1" t="s">
        <v>91</v>
      </c>
      <c r="C5098">
        <v>2018</v>
      </c>
      <c r="D5098" s="1" t="s">
        <v>26</v>
      </c>
      <c r="E5098">
        <v>997</v>
      </c>
      <c r="F5098">
        <v>1847</v>
      </c>
      <c r="G5098">
        <v>651</v>
      </c>
      <c r="H5098">
        <v>532</v>
      </c>
      <c r="I5098">
        <v>401</v>
      </c>
      <c r="J5098">
        <v>549</v>
      </c>
      <c r="K5098">
        <v>503</v>
      </c>
      <c r="L5098">
        <v>660</v>
      </c>
      <c r="M5098">
        <v>1305</v>
      </c>
      <c r="N5098">
        <v>1601</v>
      </c>
      <c r="O5098">
        <v>1323</v>
      </c>
      <c r="P5098">
        <v>853</v>
      </c>
      <c r="Q5098">
        <v>11222</v>
      </c>
      <c r="R5098">
        <f>IF(Cleaned_data[[#This Row],[KATEGORI]]="A+B: KØRETØJER I ALT",Q5096/Cleaned_data[[#This Row],[TOTAL]],0)</f>
        <v>0</v>
      </c>
    </row>
    <row r="5099" spans="1:18" x14ac:dyDescent="0.2">
      <c r="A5099">
        <v>170</v>
      </c>
      <c r="B5099" s="1" t="s">
        <v>91</v>
      </c>
      <c r="C5099">
        <v>2020</v>
      </c>
      <c r="D5099" s="1" t="s">
        <v>18</v>
      </c>
      <c r="E5099">
        <v>1776</v>
      </c>
      <c r="F5099">
        <v>1873</v>
      </c>
      <c r="G5099">
        <v>1494</v>
      </c>
      <c r="H5099">
        <v>1322</v>
      </c>
      <c r="I5099">
        <v>1358</v>
      </c>
      <c r="J5099">
        <v>1435</v>
      </c>
      <c r="K5099">
        <v>1392</v>
      </c>
      <c r="L5099">
        <v>1652</v>
      </c>
      <c r="M5099">
        <v>1868</v>
      </c>
      <c r="N5099">
        <v>2149</v>
      </c>
      <c r="O5099">
        <v>1717</v>
      </c>
      <c r="P5099">
        <v>1416</v>
      </c>
      <c r="Q5099">
        <v>19452</v>
      </c>
      <c r="R5099">
        <f>IF(Cleaned_data[[#This Row],[KATEGORI]]="A+B: KØRETØJER I ALT",Q5097/Cleaned_data[[#This Row],[TOTAL]],0)</f>
        <v>0</v>
      </c>
    </row>
    <row r="5100" spans="1:18" x14ac:dyDescent="0.2">
      <c r="A5100">
        <v>170</v>
      </c>
      <c r="B5100" s="1" t="s">
        <v>91</v>
      </c>
      <c r="C5100">
        <v>2020</v>
      </c>
      <c r="D5100" s="1" t="s">
        <v>19</v>
      </c>
      <c r="E5100">
        <v>374</v>
      </c>
      <c r="F5100">
        <v>379</v>
      </c>
      <c r="G5100">
        <v>401</v>
      </c>
      <c r="H5100">
        <v>435</v>
      </c>
      <c r="I5100">
        <v>458</v>
      </c>
      <c r="J5100">
        <v>401</v>
      </c>
      <c r="K5100">
        <v>411</v>
      </c>
      <c r="L5100">
        <v>457</v>
      </c>
      <c r="M5100">
        <v>399</v>
      </c>
      <c r="N5100">
        <v>176</v>
      </c>
      <c r="O5100">
        <v>138</v>
      </c>
      <c r="P5100">
        <v>125</v>
      </c>
      <c r="Q5100">
        <v>4154</v>
      </c>
      <c r="R5100">
        <f>IF(Cleaned_data[[#This Row],[KATEGORI]]="A+B: KØRETØJER I ALT",Q5098/Cleaned_data[[#This Row],[TOTAL]],0)</f>
        <v>0</v>
      </c>
    </row>
    <row r="5101" spans="1:18" x14ac:dyDescent="0.2">
      <c r="A5101">
        <v>170</v>
      </c>
      <c r="B5101" s="1" t="s">
        <v>91</v>
      </c>
      <c r="C5101">
        <v>2020</v>
      </c>
      <c r="D5101" s="1" t="s">
        <v>20</v>
      </c>
      <c r="E5101">
        <v>2150</v>
      </c>
      <c r="F5101">
        <v>2252</v>
      </c>
      <c r="G5101">
        <v>1895</v>
      </c>
      <c r="H5101">
        <v>1757</v>
      </c>
      <c r="I5101">
        <v>1816</v>
      </c>
      <c r="J5101">
        <v>1836</v>
      </c>
      <c r="K5101">
        <v>1803</v>
      </c>
      <c r="L5101">
        <v>2109</v>
      </c>
      <c r="M5101">
        <v>2267</v>
      </c>
      <c r="N5101">
        <v>2325</v>
      </c>
      <c r="O5101">
        <v>1855</v>
      </c>
      <c r="P5101">
        <v>1541</v>
      </c>
      <c r="Q5101">
        <v>23606</v>
      </c>
      <c r="R5101">
        <f>IF(Cleaned_data[[#This Row],[KATEGORI]]="A+B: KØRETØJER I ALT",Q5099/Cleaned_data[[#This Row],[TOTAL]],0)</f>
        <v>0</v>
      </c>
    </row>
    <row r="5102" spans="1:18" x14ac:dyDescent="0.2">
      <c r="A5102">
        <v>170</v>
      </c>
      <c r="B5102" s="1" t="s">
        <v>91</v>
      </c>
      <c r="C5102">
        <v>2020</v>
      </c>
      <c r="D5102" s="1" t="s">
        <v>21</v>
      </c>
      <c r="E5102">
        <v>36</v>
      </c>
      <c r="F5102">
        <v>35</v>
      </c>
      <c r="G5102">
        <v>45</v>
      </c>
      <c r="H5102">
        <v>35</v>
      </c>
      <c r="I5102">
        <v>31</v>
      </c>
      <c r="J5102">
        <v>28</v>
      </c>
      <c r="K5102">
        <v>24</v>
      </c>
      <c r="L5102">
        <v>17</v>
      </c>
      <c r="M5102">
        <v>11</v>
      </c>
      <c r="N5102">
        <v>5</v>
      </c>
      <c r="O5102">
        <v>7</v>
      </c>
      <c r="P5102">
        <v>2</v>
      </c>
      <c r="Q5102">
        <v>276</v>
      </c>
      <c r="R5102">
        <f>IF(Cleaned_data[[#This Row],[KATEGORI]]="A+B: KØRETØJER I ALT",Q5100/Cleaned_data[[#This Row],[TOTAL]],0)</f>
        <v>0</v>
      </c>
    </row>
    <row r="5103" spans="1:18" x14ac:dyDescent="0.2">
      <c r="A5103">
        <v>170</v>
      </c>
      <c r="B5103" s="1" t="s">
        <v>91</v>
      </c>
      <c r="C5103">
        <v>2020</v>
      </c>
      <c r="D5103" s="1" t="s">
        <v>22</v>
      </c>
      <c r="E5103">
        <v>41</v>
      </c>
      <c r="F5103">
        <v>46</v>
      </c>
      <c r="G5103">
        <v>50</v>
      </c>
      <c r="H5103">
        <v>38</v>
      </c>
      <c r="I5103">
        <v>32</v>
      </c>
      <c r="J5103">
        <v>29</v>
      </c>
      <c r="K5103">
        <v>27</v>
      </c>
      <c r="L5103">
        <v>21</v>
      </c>
      <c r="M5103">
        <v>25</v>
      </c>
      <c r="N5103">
        <v>9</v>
      </c>
      <c r="O5103">
        <v>8</v>
      </c>
      <c r="P5103">
        <v>2</v>
      </c>
      <c r="Q5103">
        <v>328</v>
      </c>
      <c r="R5103">
        <f>IF(Cleaned_data[[#This Row],[KATEGORI]]="A+B: KØRETØJER I ALT",Q5101/Cleaned_data[[#This Row],[TOTAL]],0)</f>
        <v>0</v>
      </c>
    </row>
    <row r="5104" spans="1:18" x14ac:dyDescent="0.2">
      <c r="A5104">
        <v>170</v>
      </c>
      <c r="B5104" s="1" t="s">
        <v>91</v>
      </c>
      <c r="C5104">
        <v>2020</v>
      </c>
      <c r="D5104" s="1" t="s">
        <v>23</v>
      </c>
      <c r="E5104">
        <v>2191</v>
      </c>
      <c r="F5104">
        <v>2298</v>
      </c>
      <c r="G5104">
        <v>1945</v>
      </c>
      <c r="H5104">
        <v>1795</v>
      </c>
      <c r="I5104">
        <v>1848</v>
      </c>
      <c r="J5104">
        <v>1865</v>
      </c>
      <c r="K5104">
        <v>1830</v>
      </c>
      <c r="L5104">
        <v>2130</v>
      </c>
      <c r="M5104">
        <v>2292</v>
      </c>
      <c r="N5104">
        <v>2334</v>
      </c>
      <c r="O5104">
        <v>1863</v>
      </c>
      <c r="P5104">
        <v>1543</v>
      </c>
      <c r="Q5104">
        <v>23934</v>
      </c>
      <c r="R5104">
        <f>IF(Cleaned_data[[#This Row],[KATEGORI]]="A+B: KØRETØJER I ALT",Q5102/Cleaned_data[[#This Row],[TOTAL]],0)</f>
        <v>1.1531712208573578E-2</v>
      </c>
    </row>
    <row r="5105" spans="1:18" x14ac:dyDescent="0.2">
      <c r="A5105">
        <v>170</v>
      </c>
      <c r="B5105" s="1" t="s">
        <v>91</v>
      </c>
      <c r="C5105">
        <v>2020</v>
      </c>
      <c r="D5105" s="1" t="s">
        <v>24</v>
      </c>
      <c r="E5105">
        <v>23</v>
      </c>
      <c r="F5105">
        <v>79</v>
      </c>
      <c r="G5105">
        <v>33</v>
      </c>
      <c r="H5105">
        <v>19</v>
      </c>
      <c r="I5105">
        <v>17</v>
      </c>
      <c r="J5105">
        <v>16</v>
      </c>
      <c r="K5105">
        <v>31</v>
      </c>
      <c r="L5105">
        <v>43</v>
      </c>
      <c r="M5105">
        <v>42</v>
      </c>
      <c r="N5105">
        <v>60</v>
      </c>
      <c r="O5105">
        <v>28</v>
      </c>
      <c r="P5105">
        <v>17</v>
      </c>
      <c r="Q5105">
        <v>408</v>
      </c>
      <c r="R5105">
        <f>IF(Cleaned_data[[#This Row],[KATEGORI]]="A+B: KØRETØJER I ALT",Q5103/Cleaned_data[[#This Row],[TOTAL]],0)</f>
        <v>0</v>
      </c>
    </row>
    <row r="5106" spans="1:18" x14ac:dyDescent="0.2">
      <c r="A5106">
        <v>170</v>
      </c>
      <c r="B5106" s="1" t="s">
        <v>91</v>
      </c>
      <c r="C5106">
        <v>2020</v>
      </c>
      <c r="D5106" s="1" t="s">
        <v>25</v>
      </c>
      <c r="E5106">
        <v>839</v>
      </c>
      <c r="F5106">
        <v>1302</v>
      </c>
      <c r="G5106">
        <v>673</v>
      </c>
      <c r="H5106">
        <v>495</v>
      </c>
      <c r="I5106">
        <v>452</v>
      </c>
      <c r="J5106">
        <v>593</v>
      </c>
      <c r="K5106">
        <v>559</v>
      </c>
      <c r="L5106">
        <v>682</v>
      </c>
      <c r="M5106">
        <v>1197</v>
      </c>
      <c r="N5106">
        <v>1375</v>
      </c>
      <c r="O5106">
        <v>1153</v>
      </c>
      <c r="P5106">
        <v>819</v>
      </c>
      <c r="Q5106">
        <v>10139</v>
      </c>
      <c r="R5106">
        <f>IF(Cleaned_data[[#This Row],[KATEGORI]]="A+B: KØRETØJER I ALT",Q5104/Cleaned_data[[#This Row],[TOTAL]],0)</f>
        <v>0</v>
      </c>
    </row>
    <row r="5107" spans="1:18" x14ac:dyDescent="0.2">
      <c r="A5107">
        <v>170</v>
      </c>
      <c r="B5107" s="1" t="s">
        <v>91</v>
      </c>
      <c r="C5107">
        <v>2020</v>
      </c>
      <c r="D5107" s="1" t="s">
        <v>26</v>
      </c>
      <c r="E5107">
        <v>862</v>
      </c>
      <c r="F5107">
        <v>1381</v>
      </c>
      <c r="G5107">
        <v>706</v>
      </c>
      <c r="H5107">
        <v>514</v>
      </c>
      <c r="I5107">
        <v>469</v>
      </c>
      <c r="J5107">
        <v>609</v>
      </c>
      <c r="K5107">
        <v>590</v>
      </c>
      <c r="L5107">
        <v>725</v>
      </c>
      <c r="M5107">
        <v>1239</v>
      </c>
      <c r="N5107">
        <v>1435</v>
      </c>
      <c r="O5107">
        <v>1181</v>
      </c>
      <c r="P5107">
        <v>836</v>
      </c>
      <c r="Q5107">
        <v>10547</v>
      </c>
      <c r="R5107">
        <f>IF(Cleaned_data[[#This Row],[KATEGORI]]="A+B: KØRETØJER I ALT",Q5105/Cleaned_data[[#This Row],[TOTAL]],0)</f>
        <v>0</v>
      </c>
    </row>
    <row r="5108" spans="1:18" x14ac:dyDescent="0.2">
      <c r="A5108">
        <v>170</v>
      </c>
      <c r="B5108" s="1" t="s">
        <v>91</v>
      </c>
      <c r="C5108">
        <v>2021</v>
      </c>
      <c r="D5108" s="1" t="s">
        <v>18</v>
      </c>
      <c r="E5108">
        <v>1736</v>
      </c>
      <c r="F5108">
        <v>1839</v>
      </c>
      <c r="G5108">
        <v>1560</v>
      </c>
      <c r="H5108">
        <v>1267</v>
      </c>
      <c r="I5108">
        <v>1317</v>
      </c>
      <c r="J5108">
        <v>1431</v>
      </c>
      <c r="K5108">
        <v>1464</v>
      </c>
      <c r="L5108">
        <v>1663</v>
      </c>
      <c r="M5108">
        <v>1821</v>
      </c>
      <c r="N5108">
        <v>2004</v>
      </c>
      <c r="O5108">
        <v>1922</v>
      </c>
      <c r="P5108">
        <v>1679</v>
      </c>
      <c r="Q5108">
        <v>19703</v>
      </c>
      <c r="R5108">
        <f>IF(Cleaned_data[[#This Row],[KATEGORI]]="A+B: KØRETØJER I ALT",Q5106/Cleaned_data[[#This Row],[TOTAL]],0)</f>
        <v>0</v>
      </c>
    </row>
    <row r="5109" spans="1:18" x14ac:dyDescent="0.2">
      <c r="A5109">
        <v>170</v>
      </c>
      <c r="B5109" s="1" t="s">
        <v>91</v>
      </c>
      <c r="C5109">
        <v>2021</v>
      </c>
      <c r="D5109" s="1" t="s">
        <v>19</v>
      </c>
      <c r="E5109">
        <v>345</v>
      </c>
      <c r="F5109">
        <v>299</v>
      </c>
      <c r="G5109">
        <v>432</v>
      </c>
      <c r="H5109">
        <v>488</v>
      </c>
      <c r="I5109">
        <v>457</v>
      </c>
      <c r="J5109">
        <v>429</v>
      </c>
      <c r="K5109">
        <v>402</v>
      </c>
      <c r="L5109">
        <v>424</v>
      </c>
      <c r="M5109">
        <v>315</v>
      </c>
      <c r="N5109">
        <v>181</v>
      </c>
      <c r="O5109">
        <v>150</v>
      </c>
      <c r="P5109">
        <v>117</v>
      </c>
      <c r="Q5109">
        <v>4039</v>
      </c>
      <c r="R5109">
        <f>IF(Cleaned_data[[#This Row],[KATEGORI]]="A+B: KØRETØJER I ALT",Q5107/Cleaned_data[[#This Row],[TOTAL]],0)</f>
        <v>0</v>
      </c>
    </row>
    <row r="5110" spans="1:18" x14ac:dyDescent="0.2">
      <c r="A5110">
        <v>170</v>
      </c>
      <c r="B5110" s="1" t="s">
        <v>91</v>
      </c>
      <c r="C5110">
        <v>2021</v>
      </c>
      <c r="D5110" s="1" t="s">
        <v>20</v>
      </c>
      <c r="E5110">
        <v>2081</v>
      </c>
      <c r="F5110">
        <v>2138</v>
      </c>
      <c r="G5110">
        <v>1992</v>
      </c>
      <c r="H5110">
        <v>1755</v>
      </c>
      <c r="I5110">
        <v>1774</v>
      </c>
      <c r="J5110">
        <v>1860</v>
      </c>
      <c r="K5110">
        <v>1866</v>
      </c>
      <c r="L5110">
        <v>2087</v>
      </c>
      <c r="M5110">
        <v>2136</v>
      </c>
      <c r="N5110">
        <v>2185</v>
      </c>
      <c r="O5110">
        <v>2072</v>
      </c>
      <c r="P5110">
        <v>1796</v>
      </c>
      <c r="Q5110">
        <v>23742</v>
      </c>
      <c r="R5110">
        <f>IF(Cleaned_data[[#This Row],[KATEGORI]]="A+B: KØRETØJER I ALT",Q5108/Cleaned_data[[#This Row],[TOTAL]],0)</f>
        <v>0</v>
      </c>
    </row>
    <row r="5111" spans="1:18" x14ac:dyDescent="0.2">
      <c r="A5111">
        <v>170</v>
      </c>
      <c r="B5111" s="1" t="s">
        <v>91</v>
      </c>
      <c r="C5111">
        <v>2021</v>
      </c>
      <c r="D5111" s="1" t="s">
        <v>21</v>
      </c>
      <c r="E5111">
        <v>40</v>
      </c>
      <c r="F5111">
        <v>35</v>
      </c>
      <c r="G5111">
        <v>45</v>
      </c>
      <c r="H5111">
        <v>29</v>
      </c>
      <c r="I5111">
        <v>37</v>
      </c>
      <c r="J5111">
        <v>44</v>
      </c>
      <c r="K5111">
        <v>35</v>
      </c>
      <c r="L5111">
        <v>20</v>
      </c>
      <c r="M5111">
        <v>18</v>
      </c>
      <c r="N5111">
        <v>8</v>
      </c>
      <c r="O5111">
        <v>3</v>
      </c>
      <c r="P5111">
        <v>1</v>
      </c>
      <c r="Q5111">
        <v>315</v>
      </c>
      <c r="R5111">
        <f>IF(Cleaned_data[[#This Row],[KATEGORI]]="A+B: KØRETØJER I ALT",Q5109/Cleaned_data[[#This Row],[TOTAL]],0)</f>
        <v>0</v>
      </c>
    </row>
    <row r="5112" spans="1:18" x14ac:dyDescent="0.2">
      <c r="A5112">
        <v>170</v>
      </c>
      <c r="B5112" s="1" t="s">
        <v>91</v>
      </c>
      <c r="C5112">
        <v>2021</v>
      </c>
      <c r="D5112" s="1" t="s">
        <v>22</v>
      </c>
      <c r="E5112">
        <v>41</v>
      </c>
      <c r="F5112">
        <v>41</v>
      </c>
      <c r="G5112">
        <v>46</v>
      </c>
      <c r="H5112">
        <v>30</v>
      </c>
      <c r="I5112">
        <v>38</v>
      </c>
      <c r="J5112">
        <v>45</v>
      </c>
      <c r="K5112">
        <v>35</v>
      </c>
      <c r="L5112">
        <v>24</v>
      </c>
      <c r="M5112">
        <v>26</v>
      </c>
      <c r="N5112">
        <v>12</v>
      </c>
      <c r="O5112">
        <v>3</v>
      </c>
      <c r="P5112">
        <v>4</v>
      </c>
      <c r="Q5112">
        <v>345</v>
      </c>
      <c r="R5112">
        <f>IF(Cleaned_data[[#This Row],[KATEGORI]]="A+B: KØRETØJER I ALT",Q5110/Cleaned_data[[#This Row],[TOTAL]],0)</f>
        <v>0</v>
      </c>
    </row>
    <row r="5113" spans="1:18" x14ac:dyDescent="0.2">
      <c r="A5113">
        <v>170</v>
      </c>
      <c r="B5113" s="1" t="s">
        <v>91</v>
      </c>
      <c r="C5113">
        <v>2021</v>
      </c>
      <c r="D5113" s="1" t="s">
        <v>23</v>
      </c>
      <c r="E5113">
        <v>2122</v>
      </c>
      <c r="F5113">
        <v>2179</v>
      </c>
      <c r="G5113">
        <v>2038</v>
      </c>
      <c r="H5113">
        <v>1785</v>
      </c>
      <c r="I5113">
        <v>1812</v>
      </c>
      <c r="J5113">
        <v>1905</v>
      </c>
      <c r="K5113">
        <v>1901</v>
      </c>
      <c r="L5113">
        <v>2111</v>
      </c>
      <c r="M5113">
        <v>2162</v>
      </c>
      <c r="N5113">
        <v>2197</v>
      </c>
      <c r="O5113">
        <v>2075</v>
      </c>
      <c r="P5113">
        <v>1800</v>
      </c>
      <c r="Q5113">
        <v>24087</v>
      </c>
      <c r="R5113">
        <f>IF(Cleaned_data[[#This Row],[KATEGORI]]="A+B: KØRETØJER I ALT",Q5111/Cleaned_data[[#This Row],[TOTAL]],0)</f>
        <v>1.3077593722755012E-2</v>
      </c>
    </row>
    <row r="5114" spans="1:18" x14ac:dyDescent="0.2">
      <c r="A5114">
        <v>170</v>
      </c>
      <c r="B5114" s="1" t="s">
        <v>91</v>
      </c>
      <c r="C5114">
        <v>2021</v>
      </c>
      <c r="D5114" s="1" t="s">
        <v>24</v>
      </c>
      <c r="E5114">
        <v>29</v>
      </c>
      <c r="F5114">
        <v>76</v>
      </c>
      <c r="G5114">
        <v>29</v>
      </c>
      <c r="H5114">
        <v>12</v>
      </c>
      <c r="I5114">
        <v>21</v>
      </c>
      <c r="J5114">
        <v>18</v>
      </c>
      <c r="K5114">
        <v>24</v>
      </c>
      <c r="L5114">
        <v>36</v>
      </c>
      <c r="M5114">
        <v>65</v>
      </c>
      <c r="N5114">
        <v>54</v>
      </c>
      <c r="O5114">
        <v>36</v>
      </c>
      <c r="P5114">
        <v>21</v>
      </c>
      <c r="Q5114">
        <v>421</v>
      </c>
      <c r="R5114">
        <f>IF(Cleaned_data[[#This Row],[KATEGORI]]="A+B: KØRETØJER I ALT",Q5112/Cleaned_data[[#This Row],[TOTAL]],0)</f>
        <v>0</v>
      </c>
    </row>
    <row r="5115" spans="1:18" x14ac:dyDescent="0.2">
      <c r="A5115">
        <v>170</v>
      </c>
      <c r="B5115" s="1" t="s">
        <v>91</v>
      </c>
      <c r="C5115">
        <v>2021</v>
      </c>
      <c r="D5115" s="1" t="s">
        <v>25</v>
      </c>
      <c r="E5115">
        <v>814</v>
      </c>
      <c r="F5115">
        <v>1499</v>
      </c>
      <c r="G5115">
        <v>616</v>
      </c>
      <c r="H5115">
        <v>472</v>
      </c>
      <c r="I5115">
        <v>407</v>
      </c>
      <c r="J5115">
        <v>499</v>
      </c>
      <c r="K5115">
        <v>459</v>
      </c>
      <c r="L5115">
        <v>621</v>
      </c>
      <c r="M5115">
        <v>1056</v>
      </c>
      <c r="N5115">
        <v>1299</v>
      </c>
      <c r="O5115">
        <v>1195</v>
      </c>
      <c r="P5115">
        <v>813</v>
      </c>
      <c r="Q5115">
        <v>9750</v>
      </c>
      <c r="R5115">
        <f>IF(Cleaned_data[[#This Row],[KATEGORI]]="A+B: KØRETØJER I ALT",Q5113/Cleaned_data[[#This Row],[TOTAL]],0)</f>
        <v>0</v>
      </c>
    </row>
    <row r="5116" spans="1:18" x14ac:dyDescent="0.2">
      <c r="A5116">
        <v>170</v>
      </c>
      <c r="B5116" s="1" t="s">
        <v>91</v>
      </c>
      <c r="C5116">
        <v>2021</v>
      </c>
      <c r="D5116" s="1" t="s">
        <v>26</v>
      </c>
      <c r="E5116">
        <v>843</v>
      </c>
      <c r="F5116">
        <v>1575</v>
      </c>
      <c r="G5116">
        <v>645</v>
      </c>
      <c r="H5116">
        <v>484</v>
      </c>
      <c r="I5116">
        <v>428</v>
      </c>
      <c r="J5116">
        <v>517</v>
      </c>
      <c r="K5116">
        <v>483</v>
      </c>
      <c r="L5116">
        <v>657</v>
      </c>
      <c r="M5116">
        <v>1121</v>
      </c>
      <c r="N5116">
        <v>1353</v>
      </c>
      <c r="O5116">
        <v>1231</v>
      </c>
      <c r="P5116">
        <v>834</v>
      </c>
      <c r="Q5116">
        <v>10171</v>
      </c>
      <c r="R5116">
        <f>IF(Cleaned_data[[#This Row],[KATEGORI]]="A+B: KØRETØJER I ALT",Q5114/Cleaned_data[[#This Row],[TOTAL]],0)</f>
        <v>0</v>
      </c>
    </row>
    <row r="5117" spans="1:18" x14ac:dyDescent="0.2">
      <c r="A5117">
        <v>191</v>
      </c>
      <c r="B5117" s="1" t="s">
        <v>92</v>
      </c>
      <c r="C5117">
        <v>2015</v>
      </c>
      <c r="D5117" s="1" t="s">
        <v>18</v>
      </c>
      <c r="E5117">
        <v>464</v>
      </c>
      <c r="F5117">
        <v>656</v>
      </c>
      <c r="G5117">
        <v>595</v>
      </c>
      <c r="H5117">
        <v>513</v>
      </c>
      <c r="I5117">
        <v>541</v>
      </c>
      <c r="J5117">
        <v>541</v>
      </c>
      <c r="K5117">
        <v>536</v>
      </c>
      <c r="L5117">
        <v>558</v>
      </c>
      <c r="M5117">
        <v>577</v>
      </c>
      <c r="N5117">
        <v>662</v>
      </c>
      <c r="O5117">
        <v>679</v>
      </c>
      <c r="P5117">
        <v>712</v>
      </c>
      <c r="Q5117">
        <v>7034</v>
      </c>
      <c r="R5117">
        <f>IF(Cleaned_data[[#This Row],[KATEGORI]]="A+B: KØRETØJER I ALT",Q5115/Cleaned_data[[#This Row],[TOTAL]],0)</f>
        <v>0</v>
      </c>
    </row>
    <row r="5118" spans="1:18" x14ac:dyDescent="0.2">
      <c r="A5118">
        <v>191</v>
      </c>
      <c r="B5118" s="1" t="s">
        <v>92</v>
      </c>
      <c r="C5118">
        <v>2015</v>
      </c>
      <c r="D5118" s="1" t="s">
        <v>19</v>
      </c>
      <c r="E5118">
        <v>265</v>
      </c>
      <c r="F5118">
        <v>214</v>
      </c>
      <c r="G5118">
        <v>298</v>
      </c>
      <c r="H5118">
        <v>333</v>
      </c>
      <c r="I5118">
        <v>312</v>
      </c>
      <c r="J5118">
        <v>270</v>
      </c>
      <c r="K5118">
        <v>248</v>
      </c>
      <c r="L5118">
        <v>207</v>
      </c>
      <c r="M5118">
        <v>128</v>
      </c>
      <c r="N5118">
        <v>107</v>
      </c>
      <c r="O5118">
        <v>93</v>
      </c>
      <c r="P5118">
        <v>84</v>
      </c>
      <c r="Q5118">
        <v>2559</v>
      </c>
      <c r="R5118">
        <f>IF(Cleaned_data[[#This Row],[KATEGORI]]="A+B: KØRETØJER I ALT",Q5116/Cleaned_data[[#This Row],[TOTAL]],0)</f>
        <v>0</v>
      </c>
    </row>
    <row r="5119" spans="1:18" x14ac:dyDescent="0.2">
      <c r="A5119">
        <v>191</v>
      </c>
      <c r="B5119" s="1" t="s">
        <v>92</v>
      </c>
      <c r="C5119">
        <v>2015</v>
      </c>
      <c r="D5119" s="1" t="s">
        <v>20</v>
      </c>
      <c r="E5119">
        <v>729</v>
      </c>
      <c r="F5119">
        <v>870</v>
      </c>
      <c r="G5119">
        <v>893</v>
      </c>
      <c r="H5119">
        <v>846</v>
      </c>
      <c r="I5119">
        <v>853</v>
      </c>
      <c r="J5119">
        <v>811</v>
      </c>
      <c r="K5119">
        <v>784</v>
      </c>
      <c r="L5119">
        <v>765</v>
      </c>
      <c r="M5119">
        <v>705</v>
      </c>
      <c r="N5119">
        <v>769</v>
      </c>
      <c r="O5119">
        <v>772</v>
      </c>
      <c r="P5119">
        <v>796</v>
      </c>
      <c r="Q5119">
        <v>9593</v>
      </c>
      <c r="R5119">
        <f>IF(Cleaned_data[[#This Row],[KATEGORI]]="A+B: KØRETØJER I ALT",Q5117/Cleaned_data[[#This Row],[TOTAL]],0)</f>
        <v>0</v>
      </c>
    </row>
    <row r="5120" spans="1:18" x14ac:dyDescent="0.2">
      <c r="A5120">
        <v>191</v>
      </c>
      <c r="B5120" s="1" t="s">
        <v>92</v>
      </c>
      <c r="C5120">
        <v>2015</v>
      </c>
      <c r="D5120" s="1" t="s">
        <v>21</v>
      </c>
      <c r="E5120">
        <v>52</v>
      </c>
      <c r="F5120">
        <v>42</v>
      </c>
      <c r="G5120">
        <v>46</v>
      </c>
      <c r="H5120">
        <v>26</v>
      </c>
      <c r="I5120">
        <v>38</v>
      </c>
      <c r="J5120">
        <v>21</v>
      </c>
      <c r="K5120">
        <v>17</v>
      </c>
      <c r="L5120">
        <v>14</v>
      </c>
      <c r="M5120">
        <v>9</v>
      </c>
      <c r="N5120">
        <v>4</v>
      </c>
      <c r="O5120">
        <v>4</v>
      </c>
      <c r="P5120">
        <v>3</v>
      </c>
      <c r="Q5120">
        <v>276</v>
      </c>
      <c r="R5120">
        <f>IF(Cleaned_data[[#This Row],[KATEGORI]]="A+B: KØRETØJER I ALT",Q5118/Cleaned_data[[#This Row],[TOTAL]],0)</f>
        <v>0</v>
      </c>
    </row>
    <row r="5121" spans="1:18" x14ac:dyDescent="0.2">
      <c r="A5121">
        <v>191</v>
      </c>
      <c r="B5121" s="1" t="s">
        <v>92</v>
      </c>
      <c r="C5121">
        <v>2015</v>
      </c>
      <c r="D5121" s="1" t="s">
        <v>22</v>
      </c>
      <c r="E5121">
        <v>139</v>
      </c>
      <c r="F5121">
        <v>126</v>
      </c>
      <c r="G5121">
        <v>131</v>
      </c>
      <c r="H5121">
        <v>120</v>
      </c>
      <c r="I5121">
        <v>125</v>
      </c>
      <c r="J5121">
        <v>102</v>
      </c>
      <c r="K5121">
        <v>113</v>
      </c>
      <c r="L5121">
        <v>102</v>
      </c>
      <c r="M5121">
        <v>100</v>
      </c>
      <c r="N5121">
        <v>85</v>
      </c>
      <c r="O5121">
        <v>95</v>
      </c>
      <c r="P5121">
        <v>93</v>
      </c>
      <c r="Q5121">
        <v>1331</v>
      </c>
      <c r="R5121">
        <f>IF(Cleaned_data[[#This Row],[KATEGORI]]="A+B: KØRETØJER I ALT",Q5119/Cleaned_data[[#This Row],[TOTAL]],0)</f>
        <v>0</v>
      </c>
    </row>
    <row r="5122" spans="1:18" x14ac:dyDescent="0.2">
      <c r="A5122">
        <v>191</v>
      </c>
      <c r="B5122" s="1" t="s">
        <v>92</v>
      </c>
      <c r="C5122">
        <v>2015</v>
      </c>
      <c r="D5122" s="1" t="s">
        <v>23</v>
      </c>
      <c r="E5122">
        <v>868</v>
      </c>
      <c r="F5122">
        <v>996</v>
      </c>
      <c r="G5122">
        <v>1024</v>
      </c>
      <c r="H5122">
        <v>966</v>
      </c>
      <c r="I5122">
        <v>978</v>
      </c>
      <c r="J5122">
        <v>913</v>
      </c>
      <c r="K5122">
        <v>897</v>
      </c>
      <c r="L5122">
        <v>867</v>
      </c>
      <c r="M5122">
        <v>805</v>
      </c>
      <c r="N5122">
        <v>854</v>
      </c>
      <c r="O5122">
        <v>867</v>
      </c>
      <c r="P5122">
        <v>889</v>
      </c>
      <c r="Q5122">
        <v>10924</v>
      </c>
      <c r="R5122">
        <f>IF(Cleaned_data[[#This Row],[KATEGORI]]="A+B: KØRETØJER I ALT",Q5120/Cleaned_data[[#This Row],[TOTAL]],0)</f>
        <v>2.5265470523617724E-2</v>
      </c>
    </row>
    <row r="5123" spans="1:18" x14ac:dyDescent="0.2">
      <c r="A5123">
        <v>191</v>
      </c>
      <c r="B5123" s="1" t="s">
        <v>92</v>
      </c>
      <c r="C5123">
        <v>2015</v>
      </c>
      <c r="D5123" s="1" t="s">
        <v>24</v>
      </c>
      <c r="E5123">
        <v>7</v>
      </c>
      <c r="F5123">
        <v>30</v>
      </c>
      <c r="G5123">
        <v>15</v>
      </c>
      <c r="H5123">
        <v>9</v>
      </c>
      <c r="I5123">
        <v>9</v>
      </c>
      <c r="J5123">
        <v>9</v>
      </c>
      <c r="K5123">
        <v>10</v>
      </c>
      <c r="L5123">
        <v>25</v>
      </c>
      <c r="M5123">
        <v>17</v>
      </c>
      <c r="N5123">
        <v>17</v>
      </c>
      <c r="O5123">
        <v>16</v>
      </c>
      <c r="P5123">
        <v>7</v>
      </c>
      <c r="Q5123">
        <v>171</v>
      </c>
      <c r="R5123">
        <f>IF(Cleaned_data[[#This Row],[KATEGORI]]="A+B: KØRETØJER I ALT",Q5121/Cleaned_data[[#This Row],[TOTAL]],0)</f>
        <v>0</v>
      </c>
    </row>
    <row r="5124" spans="1:18" x14ac:dyDescent="0.2">
      <c r="A5124">
        <v>191</v>
      </c>
      <c r="B5124" s="1" t="s">
        <v>92</v>
      </c>
      <c r="C5124">
        <v>2015</v>
      </c>
      <c r="D5124" s="1" t="s">
        <v>25</v>
      </c>
      <c r="E5124">
        <v>484</v>
      </c>
      <c r="F5124">
        <v>1258</v>
      </c>
      <c r="G5124">
        <v>628</v>
      </c>
      <c r="H5124">
        <v>393</v>
      </c>
      <c r="I5124">
        <v>433</v>
      </c>
      <c r="J5124">
        <v>415</v>
      </c>
      <c r="K5124">
        <v>510</v>
      </c>
      <c r="L5124">
        <v>565</v>
      </c>
      <c r="M5124">
        <v>789</v>
      </c>
      <c r="N5124">
        <v>1091</v>
      </c>
      <c r="O5124">
        <v>1007</v>
      </c>
      <c r="P5124">
        <v>665</v>
      </c>
      <c r="Q5124">
        <v>8238</v>
      </c>
      <c r="R5124">
        <f>IF(Cleaned_data[[#This Row],[KATEGORI]]="A+B: KØRETØJER I ALT",Q5122/Cleaned_data[[#This Row],[TOTAL]],0)</f>
        <v>0</v>
      </c>
    </row>
    <row r="5125" spans="1:18" x14ac:dyDescent="0.2">
      <c r="A5125">
        <v>191</v>
      </c>
      <c r="B5125" s="1" t="s">
        <v>92</v>
      </c>
      <c r="C5125">
        <v>2015</v>
      </c>
      <c r="D5125" s="1" t="s">
        <v>26</v>
      </c>
      <c r="E5125">
        <v>491</v>
      </c>
      <c r="F5125">
        <v>1288</v>
      </c>
      <c r="G5125">
        <v>643</v>
      </c>
      <c r="H5125">
        <v>402</v>
      </c>
      <c r="I5125">
        <v>442</v>
      </c>
      <c r="J5125">
        <v>424</v>
      </c>
      <c r="K5125">
        <v>520</v>
      </c>
      <c r="L5125">
        <v>590</v>
      </c>
      <c r="M5125">
        <v>806</v>
      </c>
      <c r="N5125">
        <v>1108</v>
      </c>
      <c r="O5125">
        <v>1023</v>
      </c>
      <c r="P5125">
        <v>672</v>
      </c>
      <c r="Q5125">
        <v>8409</v>
      </c>
      <c r="R5125">
        <f>IF(Cleaned_data[[#This Row],[KATEGORI]]="A+B: KØRETØJER I ALT",Q5123/Cleaned_data[[#This Row],[TOTAL]],0)</f>
        <v>0</v>
      </c>
    </row>
    <row r="5126" spans="1:18" x14ac:dyDescent="0.2">
      <c r="A5126">
        <v>191</v>
      </c>
      <c r="B5126" s="1" t="s">
        <v>92</v>
      </c>
      <c r="C5126">
        <v>2019</v>
      </c>
      <c r="D5126" s="1" t="s">
        <v>18</v>
      </c>
      <c r="E5126">
        <v>416</v>
      </c>
      <c r="F5126">
        <v>557</v>
      </c>
      <c r="G5126">
        <v>530</v>
      </c>
      <c r="H5126">
        <v>541</v>
      </c>
      <c r="I5126">
        <v>585</v>
      </c>
      <c r="J5126">
        <v>571</v>
      </c>
      <c r="K5126">
        <v>565</v>
      </c>
      <c r="L5126">
        <v>563</v>
      </c>
      <c r="M5126">
        <v>566</v>
      </c>
      <c r="N5126">
        <v>621</v>
      </c>
      <c r="O5126">
        <v>688</v>
      </c>
      <c r="P5126">
        <v>611</v>
      </c>
      <c r="Q5126">
        <v>6814</v>
      </c>
      <c r="R5126">
        <f>IF(Cleaned_data[[#This Row],[KATEGORI]]="A+B: KØRETØJER I ALT",Q5124/Cleaned_data[[#This Row],[TOTAL]],0)</f>
        <v>0</v>
      </c>
    </row>
    <row r="5127" spans="1:18" x14ac:dyDescent="0.2">
      <c r="A5127">
        <v>191</v>
      </c>
      <c r="B5127" s="1" t="s">
        <v>92</v>
      </c>
      <c r="C5127">
        <v>2019</v>
      </c>
      <c r="D5127" s="1" t="s">
        <v>19</v>
      </c>
      <c r="E5127">
        <v>205</v>
      </c>
      <c r="F5127">
        <v>163</v>
      </c>
      <c r="G5127">
        <v>251</v>
      </c>
      <c r="H5127">
        <v>278</v>
      </c>
      <c r="I5127">
        <v>299</v>
      </c>
      <c r="J5127">
        <v>260</v>
      </c>
      <c r="K5127">
        <v>187</v>
      </c>
      <c r="L5127">
        <v>182</v>
      </c>
      <c r="M5127">
        <v>98</v>
      </c>
      <c r="N5127">
        <v>80</v>
      </c>
      <c r="O5127">
        <v>75</v>
      </c>
      <c r="P5127">
        <v>57</v>
      </c>
      <c r="Q5127">
        <v>2135</v>
      </c>
      <c r="R5127">
        <f>IF(Cleaned_data[[#This Row],[KATEGORI]]="A+B: KØRETØJER I ALT",Q5125/Cleaned_data[[#This Row],[TOTAL]],0)</f>
        <v>0</v>
      </c>
    </row>
    <row r="5128" spans="1:18" x14ac:dyDescent="0.2">
      <c r="A5128">
        <v>191</v>
      </c>
      <c r="B5128" s="1" t="s">
        <v>92</v>
      </c>
      <c r="C5128">
        <v>2019</v>
      </c>
      <c r="D5128" s="1" t="s">
        <v>20</v>
      </c>
      <c r="E5128">
        <v>621</v>
      </c>
      <c r="F5128">
        <v>720</v>
      </c>
      <c r="G5128">
        <v>781</v>
      </c>
      <c r="H5128">
        <v>819</v>
      </c>
      <c r="I5128">
        <v>884</v>
      </c>
      <c r="J5128">
        <v>831</v>
      </c>
      <c r="K5128">
        <v>752</v>
      </c>
      <c r="L5128">
        <v>745</v>
      </c>
      <c r="M5128">
        <v>664</v>
      </c>
      <c r="N5128">
        <v>701</v>
      </c>
      <c r="O5128">
        <v>763</v>
      </c>
      <c r="P5128">
        <v>668</v>
      </c>
      <c r="Q5128">
        <v>8949</v>
      </c>
      <c r="R5128">
        <f>IF(Cleaned_data[[#This Row],[KATEGORI]]="A+B: KØRETØJER I ALT",Q5126/Cleaned_data[[#This Row],[TOTAL]],0)</f>
        <v>0</v>
      </c>
    </row>
    <row r="5129" spans="1:18" x14ac:dyDescent="0.2">
      <c r="A5129">
        <v>191</v>
      </c>
      <c r="B5129" s="1" t="s">
        <v>92</v>
      </c>
      <c r="C5129">
        <v>2019</v>
      </c>
      <c r="D5129" s="1" t="s">
        <v>21</v>
      </c>
      <c r="E5129">
        <v>34</v>
      </c>
      <c r="F5129">
        <v>32</v>
      </c>
      <c r="G5129">
        <v>44</v>
      </c>
      <c r="H5129">
        <v>37</v>
      </c>
      <c r="I5129">
        <v>42</v>
      </c>
      <c r="J5129">
        <v>18</v>
      </c>
      <c r="K5129">
        <v>14</v>
      </c>
      <c r="L5129">
        <v>10</v>
      </c>
      <c r="M5129">
        <v>8</v>
      </c>
      <c r="N5129">
        <v>0</v>
      </c>
      <c r="O5129">
        <v>0</v>
      </c>
      <c r="P5129">
        <v>0</v>
      </c>
      <c r="Q5129">
        <v>239</v>
      </c>
      <c r="R5129">
        <f>IF(Cleaned_data[[#This Row],[KATEGORI]]="A+B: KØRETØJER I ALT",Q5127/Cleaned_data[[#This Row],[TOTAL]],0)</f>
        <v>0</v>
      </c>
    </row>
    <row r="5130" spans="1:18" x14ac:dyDescent="0.2">
      <c r="A5130">
        <v>191</v>
      </c>
      <c r="B5130" s="1" t="s">
        <v>92</v>
      </c>
      <c r="C5130">
        <v>2019</v>
      </c>
      <c r="D5130" s="1" t="s">
        <v>22</v>
      </c>
      <c r="E5130">
        <v>120</v>
      </c>
      <c r="F5130">
        <v>123</v>
      </c>
      <c r="G5130">
        <v>150</v>
      </c>
      <c r="H5130">
        <v>126</v>
      </c>
      <c r="I5130">
        <v>129</v>
      </c>
      <c r="J5130">
        <v>114</v>
      </c>
      <c r="K5130">
        <v>106</v>
      </c>
      <c r="L5130">
        <v>107</v>
      </c>
      <c r="M5130">
        <v>96</v>
      </c>
      <c r="N5130">
        <v>85</v>
      </c>
      <c r="O5130">
        <v>95</v>
      </c>
      <c r="P5130">
        <v>76</v>
      </c>
      <c r="Q5130">
        <v>1327</v>
      </c>
      <c r="R5130">
        <f>IF(Cleaned_data[[#This Row],[KATEGORI]]="A+B: KØRETØJER I ALT",Q5128/Cleaned_data[[#This Row],[TOTAL]],0)</f>
        <v>0</v>
      </c>
    </row>
    <row r="5131" spans="1:18" x14ac:dyDescent="0.2">
      <c r="A5131">
        <v>191</v>
      </c>
      <c r="B5131" s="1" t="s">
        <v>92</v>
      </c>
      <c r="C5131">
        <v>2019</v>
      </c>
      <c r="D5131" s="1" t="s">
        <v>23</v>
      </c>
      <c r="E5131">
        <v>741</v>
      </c>
      <c r="F5131">
        <v>843</v>
      </c>
      <c r="G5131">
        <v>931</v>
      </c>
      <c r="H5131">
        <v>945</v>
      </c>
      <c r="I5131">
        <v>1013</v>
      </c>
      <c r="J5131">
        <v>945</v>
      </c>
      <c r="K5131">
        <v>858</v>
      </c>
      <c r="L5131">
        <v>852</v>
      </c>
      <c r="M5131">
        <v>760</v>
      </c>
      <c r="N5131">
        <v>786</v>
      </c>
      <c r="O5131">
        <v>858</v>
      </c>
      <c r="P5131">
        <v>744</v>
      </c>
      <c r="Q5131">
        <v>10276</v>
      </c>
      <c r="R5131">
        <f>IF(Cleaned_data[[#This Row],[KATEGORI]]="A+B: KØRETØJER I ALT",Q5129/Cleaned_data[[#This Row],[TOTAL]],0)</f>
        <v>2.325807707279097E-2</v>
      </c>
    </row>
    <row r="5132" spans="1:18" x14ac:dyDescent="0.2">
      <c r="A5132">
        <v>191</v>
      </c>
      <c r="B5132" s="1" t="s">
        <v>92</v>
      </c>
      <c r="C5132">
        <v>2019</v>
      </c>
      <c r="D5132" s="1" t="s">
        <v>24</v>
      </c>
      <c r="E5132">
        <v>7</v>
      </c>
      <c r="F5132">
        <v>43</v>
      </c>
      <c r="G5132">
        <v>27</v>
      </c>
      <c r="H5132">
        <v>16</v>
      </c>
      <c r="I5132">
        <v>22</v>
      </c>
      <c r="J5132">
        <v>16</v>
      </c>
      <c r="K5132">
        <v>19</v>
      </c>
      <c r="L5132">
        <v>17</v>
      </c>
      <c r="M5132">
        <v>31</v>
      </c>
      <c r="N5132">
        <v>22</v>
      </c>
      <c r="O5132">
        <v>16</v>
      </c>
      <c r="P5132">
        <v>10</v>
      </c>
      <c r="Q5132">
        <v>246</v>
      </c>
      <c r="R5132">
        <f>IF(Cleaned_data[[#This Row],[KATEGORI]]="A+B: KØRETØJER I ALT",Q5130/Cleaned_data[[#This Row],[TOTAL]],0)</f>
        <v>0</v>
      </c>
    </row>
    <row r="5133" spans="1:18" x14ac:dyDescent="0.2">
      <c r="A5133">
        <v>191</v>
      </c>
      <c r="B5133" s="1" t="s">
        <v>92</v>
      </c>
      <c r="C5133">
        <v>2019</v>
      </c>
      <c r="D5133" s="1" t="s">
        <v>25</v>
      </c>
      <c r="E5133">
        <v>497</v>
      </c>
      <c r="F5133">
        <v>1260</v>
      </c>
      <c r="G5133">
        <v>698</v>
      </c>
      <c r="H5133">
        <v>357</v>
      </c>
      <c r="I5133">
        <v>414</v>
      </c>
      <c r="J5133">
        <v>396</v>
      </c>
      <c r="K5133">
        <v>452</v>
      </c>
      <c r="L5133">
        <v>581</v>
      </c>
      <c r="M5133">
        <v>902</v>
      </c>
      <c r="N5133">
        <v>1195</v>
      </c>
      <c r="O5133">
        <v>1039</v>
      </c>
      <c r="P5133">
        <v>729</v>
      </c>
      <c r="Q5133">
        <v>8520</v>
      </c>
      <c r="R5133">
        <f>IF(Cleaned_data[[#This Row],[KATEGORI]]="A+B: KØRETØJER I ALT",Q5131/Cleaned_data[[#This Row],[TOTAL]],0)</f>
        <v>0</v>
      </c>
    </row>
    <row r="5134" spans="1:18" x14ac:dyDescent="0.2">
      <c r="A5134">
        <v>191</v>
      </c>
      <c r="B5134" s="1" t="s">
        <v>92</v>
      </c>
      <c r="C5134">
        <v>2019</v>
      </c>
      <c r="D5134" s="1" t="s">
        <v>26</v>
      </c>
      <c r="E5134">
        <v>504</v>
      </c>
      <c r="F5134">
        <v>1303</v>
      </c>
      <c r="G5134">
        <v>725</v>
      </c>
      <c r="H5134">
        <v>373</v>
      </c>
      <c r="I5134">
        <v>436</v>
      </c>
      <c r="J5134">
        <v>412</v>
      </c>
      <c r="K5134">
        <v>471</v>
      </c>
      <c r="L5134">
        <v>598</v>
      </c>
      <c r="M5134">
        <v>933</v>
      </c>
      <c r="N5134">
        <v>1217</v>
      </c>
      <c r="O5134">
        <v>1055</v>
      </c>
      <c r="P5134">
        <v>739</v>
      </c>
      <c r="Q5134">
        <v>8766</v>
      </c>
      <c r="R5134">
        <f>IF(Cleaned_data[[#This Row],[KATEGORI]]="A+B: KØRETØJER I ALT",Q5132/Cleaned_data[[#This Row],[TOTAL]],0)</f>
        <v>0</v>
      </c>
    </row>
    <row r="5135" spans="1:18" x14ac:dyDescent="0.2">
      <c r="A5135">
        <v>191</v>
      </c>
      <c r="B5135" s="1" t="s">
        <v>92</v>
      </c>
      <c r="C5135">
        <v>2020</v>
      </c>
      <c r="D5135" s="1" t="s">
        <v>18</v>
      </c>
      <c r="E5135">
        <v>341</v>
      </c>
      <c r="F5135">
        <v>476</v>
      </c>
      <c r="G5135">
        <v>462</v>
      </c>
      <c r="H5135">
        <v>445</v>
      </c>
      <c r="I5135">
        <v>446</v>
      </c>
      <c r="J5135">
        <v>542</v>
      </c>
      <c r="K5135">
        <v>491</v>
      </c>
      <c r="L5135">
        <v>546</v>
      </c>
      <c r="M5135">
        <v>545</v>
      </c>
      <c r="N5135">
        <v>577</v>
      </c>
      <c r="O5135">
        <v>525</v>
      </c>
      <c r="P5135">
        <v>543</v>
      </c>
      <c r="Q5135">
        <v>5939</v>
      </c>
      <c r="R5135">
        <f>IF(Cleaned_data[[#This Row],[KATEGORI]]="A+B: KØRETØJER I ALT",Q5133/Cleaned_data[[#This Row],[TOTAL]],0)</f>
        <v>0</v>
      </c>
    </row>
    <row r="5136" spans="1:18" x14ac:dyDescent="0.2">
      <c r="A5136">
        <v>191</v>
      </c>
      <c r="B5136" s="1" t="s">
        <v>92</v>
      </c>
      <c r="C5136">
        <v>2020</v>
      </c>
      <c r="D5136" s="1" t="s">
        <v>19</v>
      </c>
      <c r="E5136">
        <v>191</v>
      </c>
      <c r="F5136">
        <v>163</v>
      </c>
      <c r="G5136">
        <v>219</v>
      </c>
      <c r="H5136">
        <v>245</v>
      </c>
      <c r="I5136">
        <v>191</v>
      </c>
      <c r="J5136">
        <v>219</v>
      </c>
      <c r="K5136">
        <v>187</v>
      </c>
      <c r="L5136">
        <v>164</v>
      </c>
      <c r="M5136">
        <v>131</v>
      </c>
      <c r="N5136">
        <v>76</v>
      </c>
      <c r="O5136">
        <v>52</v>
      </c>
      <c r="P5136">
        <v>58</v>
      </c>
      <c r="Q5136">
        <v>1896</v>
      </c>
      <c r="R5136">
        <f>IF(Cleaned_data[[#This Row],[KATEGORI]]="A+B: KØRETØJER I ALT",Q5134/Cleaned_data[[#This Row],[TOTAL]],0)</f>
        <v>0</v>
      </c>
    </row>
    <row r="5137" spans="1:18" x14ac:dyDescent="0.2">
      <c r="A5137">
        <v>191</v>
      </c>
      <c r="B5137" s="1" t="s">
        <v>92</v>
      </c>
      <c r="C5137">
        <v>2020</v>
      </c>
      <c r="D5137" s="1" t="s">
        <v>20</v>
      </c>
      <c r="E5137">
        <v>532</v>
      </c>
      <c r="F5137">
        <v>639</v>
      </c>
      <c r="G5137">
        <v>681</v>
      </c>
      <c r="H5137">
        <v>690</v>
      </c>
      <c r="I5137">
        <v>637</v>
      </c>
      <c r="J5137">
        <v>761</v>
      </c>
      <c r="K5137">
        <v>678</v>
      </c>
      <c r="L5137">
        <v>710</v>
      </c>
      <c r="M5137">
        <v>676</v>
      </c>
      <c r="N5137">
        <v>653</v>
      </c>
      <c r="O5137">
        <v>577</v>
      </c>
      <c r="P5137">
        <v>601</v>
      </c>
      <c r="Q5137">
        <v>7835</v>
      </c>
      <c r="R5137">
        <f>IF(Cleaned_data[[#This Row],[KATEGORI]]="A+B: KØRETØJER I ALT",Q5135/Cleaned_data[[#This Row],[TOTAL]],0)</f>
        <v>0</v>
      </c>
    </row>
    <row r="5138" spans="1:18" x14ac:dyDescent="0.2">
      <c r="A5138">
        <v>191</v>
      </c>
      <c r="B5138" s="1" t="s">
        <v>92</v>
      </c>
      <c r="C5138">
        <v>2020</v>
      </c>
      <c r="D5138" s="1" t="s">
        <v>21</v>
      </c>
      <c r="E5138">
        <v>26</v>
      </c>
      <c r="F5138">
        <v>26</v>
      </c>
      <c r="G5138">
        <v>33</v>
      </c>
      <c r="H5138">
        <v>22</v>
      </c>
      <c r="I5138">
        <v>19</v>
      </c>
      <c r="J5138">
        <v>20</v>
      </c>
      <c r="K5138">
        <v>12</v>
      </c>
      <c r="L5138">
        <v>8</v>
      </c>
      <c r="M5138">
        <v>5</v>
      </c>
      <c r="N5138">
        <v>4</v>
      </c>
      <c r="O5138">
        <v>0</v>
      </c>
      <c r="P5138">
        <v>2</v>
      </c>
      <c r="Q5138">
        <v>177</v>
      </c>
      <c r="R5138">
        <f>IF(Cleaned_data[[#This Row],[KATEGORI]]="A+B: KØRETØJER I ALT",Q5136/Cleaned_data[[#This Row],[TOTAL]],0)</f>
        <v>0</v>
      </c>
    </row>
    <row r="5139" spans="1:18" x14ac:dyDescent="0.2">
      <c r="A5139">
        <v>191</v>
      </c>
      <c r="B5139" s="1" t="s">
        <v>92</v>
      </c>
      <c r="C5139">
        <v>2020</v>
      </c>
      <c r="D5139" s="1" t="s">
        <v>22</v>
      </c>
      <c r="E5139">
        <v>68</v>
      </c>
      <c r="F5139">
        <v>70</v>
      </c>
      <c r="G5139">
        <v>69</v>
      </c>
      <c r="H5139">
        <v>52</v>
      </c>
      <c r="I5139">
        <v>48</v>
      </c>
      <c r="J5139">
        <v>49</v>
      </c>
      <c r="K5139">
        <v>42</v>
      </c>
      <c r="L5139">
        <v>44</v>
      </c>
      <c r="M5139">
        <v>49</v>
      </c>
      <c r="N5139">
        <v>46</v>
      </c>
      <c r="O5139">
        <v>40</v>
      </c>
      <c r="P5139">
        <v>37</v>
      </c>
      <c r="Q5139">
        <v>614</v>
      </c>
      <c r="R5139">
        <f>IF(Cleaned_data[[#This Row],[KATEGORI]]="A+B: KØRETØJER I ALT",Q5137/Cleaned_data[[#This Row],[TOTAL]],0)</f>
        <v>0</v>
      </c>
    </row>
    <row r="5140" spans="1:18" x14ac:dyDescent="0.2">
      <c r="A5140">
        <v>191</v>
      </c>
      <c r="B5140" s="1" t="s">
        <v>92</v>
      </c>
      <c r="C5140">
        <v>2020</v>
      </c>
      <c r="D5140" s="1" t="s">
        <v>23</v>
      </c>
      <c r="E5140">
        <v>600</v>
      </c>
      <c r="F5140">
        <v>709</v>
      </c>
      <c r="G5140">
        <v>750</v>
      </c>
      <c r="H5140">
        <v>742</v>
      </c>
      <c r="I5140">
        <v>685</v>
      </c>
      <c r="J5140">
        <v>810</v>
      </c>
      <c r="K5140">
        <v>720</v>
      </c>
      <c r="L5140">
        <v>754</v>
      </c>
      <c r="M5140">
        <v>725</v>
      </c>
      <c r="N5140">
        <v>699</v>
      </c>
      <c r="O5140">
        <v>617</v>
      </c>
      <c r="P5140">
        <v>638</v>
      </c>
      <c r="Q5140">
        <v>8449</v>
      </c>
      <c r="R5140">
        <f>IF(Cleaned_data[[#This Row],[KATEGORI]]="A+B: KØRETØJER I ALT",Q5138/Cleaned_data[[#This Row],[TOTAL]],0)</f>
        <v>2.0949224760326665E-2</v>
      </c>
    </row>
    <row r="5141" spans="1:18" x14ac:dyDescent="0.2">
      <c r="A5141">
        <v>191</v>
      </c>
      <c r="B5141" s="1" t="s">
        <v>92</v>
      </c>
      <c r="C5141">
        <v>2020</v>
      </c>
      <c r="D5141" s="1" t="s">
        <v>24</v>
      </c>
      <c r="E5141">
        <v>9</v>
      </c>
      <c r="F5141">
        <v>42</v>
      </c>
      <c r="G5141">
        <v>30</v>
      </c>
      <c r="H5141">
        <v>12</v>
      </c>
      <c r="I5141">
        <v>17</v>
      </c>
      <c r="J5141">
        <v>15</v>
      </c>
      <c r="K5141">
        <v>17</v>
      </c>
      <c r="L5141">
        <v>29</v>
      </c>
      <c r="M5141">
        <v>40</v>
      </c>
      <c r="N5141">
        <v>27</v>
      </c>
      <c r="O5141">
        <v>15</v>
      </c>
      <c r="P5141">
        <v>9</v>
      </c>
      <c r="Q5141">
        <v>262</v>
      </c>
      <c r="R5141">
        <f>IF(Cleaned_data[[#This Row],[KATEGORI]]="A+B: KØRETØJER I ALT",Q5139/Cleaned_data[[#This Row],[TOTAL]],0)</f>
        <v>0</v>
      </c>
    </row>
    <row r="5142" spans="1:18" x14ac:dyDescent="0.2">
      <c r="A5142">
        <v>191</v>
      </c>
      <c r="B5142" s="1" t="s">
        <v>92</v>
      </c>
      <c r="C5142">
        <v>2020</v>
      </c>
      <c r="D5142" s="1" t="s">
        <v>25</v>
      </c>
      <c r="E5142">
        <v>430</v>
      </c>
      <c r="F5142">
        <v>890</v>
      </c>
      <c r="G5142">
        <v>566</v>
      </c>
      <c r="H5142">
        <v>293</v>
      </c>
      <c r="I5142">
        <v>289</v>
      </c>
      <c r="J5142">
        <v>346</v>
      </c>
      <c r="K5142">
        <v>438</v>
      </c>
      <c r="L5142">
        <v>509</v>
      </c>
      <c r="M5142">
        <v>707</v>
      </c>
      <c r="N5142">
        <v>948</v>
      </c>
      <c r="O5142">
        <v>885</v>
      </c>
      <c r="P5142">
        <v>610</v>
      </c>
      <c r="Q5142">
        <v>6911</v>
      </c>
      <c r="R5142">
        <f>IF(Cleaned_data[[#This Row],[KATEGORI]]="A+B: KØRETØJER I ALT",Q5140/Cleaned_data[[#This Row],[TOTAL]],0)</f>
        <v>0</v>
      </c>
    </row>
    <row r="5143" spans="1:18" x14ac:dyDescent="0.2">
      <c r="A5143">
        <v>191</v>
      </c>
      <c r="B5143" s="1" t="s">
        <v>92</v>
      </c>
      <c r="C5143">
        <v>2020</v>
      </c>
      <c r="D5143" s="1" t="s">
        <v>26</v>
      </c>
      <c r="E5143">
        <v>439</v>
      </c>
      <c r="F5143">
        <v>932</v>
      </c>
      <c r="G5143">
        <v>596</v>
      </c>
      <c r="H5143">
        <v>305</v>
      </c>
      <c r="I5143">
        <v>306</v>
      </c>
      <c r="J5143">
        <v>361</v>
      </c>
      <c r="K5143">
        <v>455</v>
      </c>
      <c r="L5143">
        <v>538</v>
      </c>
      <c r="M5143">
        <v>747</v>
      </c>
      <c r="N5143">
        <v>975</v>
      </c>
      <c r="O5143">
        <v>900</v>
      </c>
      <c r="P5143">
        <v>619</v>
      </c>
      <c r="Q5143">
        <v>7173</v>
      </c>
      <c r="R5143">
        <f>IF(Cleaned_data[[#This Row],[KATEGORI]]="A+B: KØRETØJER I ALT",Q5141/Cleaned_data[[#This Row],[TOTAL]],0)</f>
        <v>0</v>
      </c>
    </row>
    <row r="5144" spans="1:18" x14ac:dyDescent="0.2">
      <c r="A5144">
        <v>191</v>
      </c>
      <c r="B5144" s="1" t="s">
        <v>92</v>
      </c>
      <c r="C5144">
        <v>2022</v>
      </c>
      <c r="D5144" s="1" t="s">
        <v>18</v>
      </c>
      <c r="E5144">
        <v>479</v>
      </c>
      <c r="F5144">
        <v>636</v>
      </c>
      <c r="G5144">
        <v>663</v>
      </c>
      <c r="H5144">
        <v>530</v>
      </c>
      <c r="I5144">
        <v>583</v>
      </c>
      <c r="J5144">
        <v>582</v>
      </c>
      <c r="K5144">
        <v>637</v>
      </c>
      <c r="L5144">
        <v>657</v>
      </c>
      <c r="M5144">
        <v>718</v>
      </c>
      <c r="N5144">
        <v>686</v>
      </c>
      <c r="O5144">
        <v>726</v>
      </c>
      <c r="P5144">
        <v>685</v>
      </c>
      <c r="Q5144">
        <v>7582</v>
      </c>
      <c r="R5144">
        <f>IF(Cleaned_data[[#This Row],[KATEGORI]]="A+B: KØRETØJER I ALT",Q5142/Cleaned_data[[#This Row],[TOTAL]],0)</f>
        <v>0</v>
      </c>
    </row>
    <row r="5145" spans="1:18" x14ac:dyDescent="0.2">
      <c r="A5145">
        <v>191</v>
      </c>
      <c r="B5145" s="1" t="s">
        <v>92</v>
      </c>
      <c r="C5145">
        <v>2022</v>
      </c>
      <c r="D5145" s="1" t="s">
        <v>19</v>
      </c>
      <c r="E5145">
        <v>222</v>
      </c>
      <c r="F5145">
        <v>221</v>
      </c>
      <c r="G5145">
        <v>264</v>
      </c>
      <c r="H5145">
        <v>288</v>
      </c>
      <c r="I5145">
        <v>280</v>
      </c>
      <c r="J5145">
        <v>224</v>
      </c>
      <c r="K5145">
        <v>214</v>
      </c>
      <c r="L5145">
        <v>183</v>
      </c>
      <c r="M5145">
        <v>121</v>
      </c>
      <c r="N5145">
        <v>92</v>
      </c>
      <c r="O5145">
        <v>69</v>
      </c>
      <c r="P5145">
        <v>59</v>
      </c>
      <c r="Q5145">
        <v>2237</v>
      </c>
      <c r="R5145">
        <f>IF(Cleaned_data[[#This Row],[KATEGORI]]="A+B: KØRETØJER I ALT",Q5143/Cleaned_data[[#This Row],[TOTAL]],0)</f>
        <v>0</v>
      </c>
    </row>
    <row r="5146" spans="1:18" x14ac:dyDescent="0.2">
      <c r="A5146">
        <v>191</v>
      </c>
      <c r="B5146" s="1" t="s">
        <v>92</v>
      </c>
      <c r="C5146">
        <v>2022</v>
      </c>
      <c r="D5146" s="1" t="s">
        <v>20</v>
      </c>
      <c r="E5146">
        <v>701</v>
      </c>
      <c r="F5146">
        <v>857</v>
      </c>
      <c r="G5146">
        <v>927</v>
      </c>
      <c r="H5146">
        <v>818</v>
      </c>
      <c r="I5146">
        <v>863</v>
      </c>
      <c r="J5146">
        <v>806</v>
      </c>
      <c r="K5146">
        <v>851</v>
      </c>
      <c r="L5146">
        <v>840</v>
      </c>
      <c r="M5146">
        <v>839</v>
      </c>
      <c r="N5146">
        <v>778</v>
      </c>
      <c r="O5146">
        <v>795</v>
      </c>
      <c r="P5146">
        <v>744</v>
      </c>
      <c r="Q5146">
        <v>9819</v>
      </c>
      <c r="R5146">
        <f>IF(Cleaned_data[[#This Row],[KATEGORI]]="A+B: KØRETØJER I ALT",Q5144/Cleaned_data[[#This Row],[TOTAL]],0)</f>
        <v>0</v>
      </c>
    </row>
    <row r="5147" spans="1:18" x14ac:dyDescent="0.2">
      <c r="A5147">
        <v>191</v>
      </c>
      <c r="B5147" s="1" t="s">
        <v>92</v>
      </c>
      <c r="C5147">
        <v>2022</v>
      </c>
      <c r="D5147" s="1" t="s">
        <v>21</v>
      </c>
      <c r="E5147">
        <v>31</v>
      </c>
      <c r="F5147">
        <v>29</v>
      </c>
      <c r="G5147">
        <v>36</v>
      </c>
      <c r="H5147">
        <v>33</v>
      </c>
      <c r="I5147">
        <v>23</v>
      </c>
      <c r="J5147">
        <v>15</v>
      </c>
      <c r="K5147">
        <v>19</v>
      </c>
      <c r="L5147">
        <v>8</v>
      </c>
      <c r="M5147">
        <v>5</v>
      </c>
      <c r="N5147">
        <v>3</v>
      </c>
      <c r="O5147">
        <v>4</v>
      </c>
      <c r="P5147">
        <v>0</v>
      </c>
      <c r="Q5147">
        <v>206</v>
      </c>
      <c r="R5147">
        <f>IF(Cleaned_data[[#This Row],[KATEGORI]]="A+B: KØRETØJER I ALT",Q5145/Cleaned_data[[#This Row],[TOTAL]],0)</f>
        <v>0</v>
      </c>
    </row>
    <row r="5148" spans="1:18" x14ac:dyDescent="0.2">
      <c r="A5148">
        <v>191</v>
      </c>
      <c r="B5148" s="1" t="s">
        <v>92</v>
      </c>
      <c r="C5148">
        <v>2022</v>
      </c>
      <c r="D5148" s="1" t="s">
        <v>22</v>
      </c>
      <c r="E5148">
        <v>83</v>
      </c>
      <c r="F5148">
        <v>71</v>
      </c>
      <c r="G5148">
        <v>78</v>
      </c>
      <c r="H5148">
        <v>68</v>
      </c>
      <c r="I5148">
        <v>58</v>
      </c>
      <c r="J5148">
        <v>51</v>
      </c>
      <c r="K5148">
        <v>60</v>
      </c>
      <c r="L5148">
        <v>48</v>
      </c>
      <c r="M5148">
        <v>44</v>
      </c>
      <c r="N5148">
        <v>49</v>
      </c>
      <c r="O5148">
        <v>49</v>
      </c>
      <c r="P5148">
        <v>38</v>
      </c>
      <c r="Q5148">
        <v>697</v>
      </c>
      <c r="R5148">
        <f>IF(Cleaned_data[[#This Row],[KATEGORI]]="A+B: KØRETØJER I ALT",Q5146/Cleaned_data[[#This Row],[TOTAL]],0)</f>
        <v>0</v>
      </c>
    </row>
    <row r="5149" spans="1:18" x14ac:dyDescent="0.2">
      <c r="A5149">
        <v>191</v>
      </c>
      <c r="B5149" s="1" t="s">
        <v>92</v>
      </c>
      <c r="C5149">
        <v>2022</v>
      </c>
      <c r="D5149" s="1" t="s">
        <v>23</v>
      </c>
      <c r="E5149">
        <v>784</v>
      </c>
      <c r="F5149">
        <v>928</v>
      </c>
      <c r="G5149">
        <v>1005</v>
      </c>
      <c r="H5149">
        <v>886</v>
      </c>
      <c r="I5149">
        <v>921</v>
      </c>
      <c r="J5149">
        <v>857</v>
      </c>
      <c r="K5149">
        <v>911</v>
      </c>
      <c r="L5149">
        <v>888</v>
      </c>
      <c r="M5149">
        <v>883</v>
      </c>
      <c r="N5149">
        <v>827</v>
      </c>
      <c r="O5149">
        <v>844</v>
      </c>
      <c r="P5149">
        <v>782</v>
      </c>
      <c r="Q5149">
        <v>10516</v>
      </c>
      <c r="R5149">
        <f>IF(Cleaned_data[[#This Row],[KATEGORI]]="A+B: KØRETØJER I ALT",Q5147/Cleaned_data[[#This Row],[TOTAL]],0)</f>
        <v>1.9589197413465195E-2</v>
      </c>
    </row>
    <row r="5150" spans="1:18" x14ac:dyDescent="0.2">
      <c r="A5150">
        <v>191</v>
      </c>
      <c r="B5150" s="1" t="s">
        <v>92</v>
      </c>
      <c r="C5150">
        <v>2022</v>
      </c>
      <c r="D5150" s="1" t="s">
        <v>24</v>
      </c>
      <c r="E5150">
        <v>8</v>
      </c>
      <c r="F5150">
        <v>53</v>
      </c>
      <c r="G5150">
        <v>31</v>
      </c>
      <c r="H5150">
        <v>24</v>
      </c>
      <c r="I5150">
        <v>16</v>
      </c>
      <c r="J5150">
        <v>21</v>
      </c>
      <c r="K5150">
        <v>22</v>
      </c>
      <c r="L5150">
        <v>30</v>
      </c>
      <c r="M5150">
        <v>34</v>
      </c>
      <c r="N5150">
        <v>43</v>
      </c>
      <c r="O5150">
        <v>21</v>
      </c>
      <c r="P5150">
        <v>11</v>
      </c>
      <c r="Q5150">
        <v>314</v>
      </c>
      <c r="R5150">
        <f>IF(Cleaned_data[[#This Row],[KATEGORI]]="A+B: KØRETØJER I ALT",Q5148/Cleaned_data[[#This Row],[TOTAL]],0)</f>
        <v>0</v>
      </c>
    </row>
    <row r="5151" spans="1:18" x14ac:dyDescent="0.2">
      <c r="A5151">
        <v>191</v>
      </c>
      <c r="B5151" s="1" t="s">
        <v>92</v>
      </c>
      <c r="C5151">
        <v>2022</v>
      </c>
      <c r="D5151" s="1" t="s">
        <v>25</v>
      </c>
      <c r="E5151">
        <v>357</v>
      </c>
      <c r="F5151">
        <v>1060</v>
      </c>
      <c r="G5151">
        <v>460</v>
      </c>
      <c r="H5151">
        <v>272</v>
      </c>
      <c r="I5151">
        <v>310</v>
      </c>
      <c r="J5151">
        <v>302</v>
      </c>
      <c r="K5151">
        <v>342</v>
      </c>
      <c r="L5151">
        <v>507</v>
      </c>
      <c r="M5151">
        <v>760</v>
      </c>
      <c r="N5151">
        <v>983</v>
      </c>
      <c r="O5151">
        <v>761</v>
      </c>
      <c r="P5151">
        <v>577</v>
      </c>
      <c r="Q5151">
        <v>6691</v>
      </c>
      <c r="R5151">
        <f>IF(Cleaned_data[[#This Row],[KATEGORI]]="A+B: KØRETØJER I ALT",Q5149/Cleaned_data[[#This Row],[TOTAL]],0)</f>
        <v>0</v>
      </c>
    </row>
    <row r="5152" spans="1:18" x14ac:dyDescent="0.2">
      <c r="A5152">
        <v>191</v>
      </c>
      <c r="B5152" s="1" t="s">
        <v>92</v>
      </c>
      <c r="C5152">
        <v>2022</v>
      </c>
      <c r="D5152" s="1" t="s">
        <v>26</v>
      </c>
      <c r="E5152">
        <v>365</v>
      </c>
      <c r="F5152">
        <v>1113</v>
      </c>
      <c r="G5152">
        <v>491</v>
      </c>
      <c r="H5152">
        <v>296</v>
      </c>
      <c r="I5152">
        <v>326</v>
      </c>
      <c r="J5152">
        <v>323</v>
      </c>
      <c r="K5152">
        <v>364</v>
      </c>
      <c r="L5152">
        <v>537</v>
      </c>
      <c r="M5152">
        <v>794</v>
      </c>
      <c r="N5152">
        <v>1026</v>
      </c>
      <c r="O5152">
        <v>782</v>
      </c>
      <c r="P5152">
        <v>588</v>
      </c>
      <c r="Q5152">
        <v>7005</v>
      </c>
      <c r="R5152">
        <f>IF(Cleaned_data[[#This Row],[KATEGORI]]="A+B: KØRETØJER I ALT",Q5150/Cleaned_data[[#This Row],[TOTAL]],0)</f>
        <v>0</v>
      </c>
    </row>
    <row r="5153" spans="1:18" x14ac:dyDescent="0.2">
      <c r="A5153">
        <v>191</v>
      </c>
      <c r="B5153" s="1" t="s">
        <v>92</v>
      </c>
      <c r="C5153">
        <v>2023</v>
      </c>
      <c r="D5153" s="1" t="s">
        <v>18</v>
      </c>
      <c r="E5153">
        <v>435</v>
      </c>
      <c r="F5153">
        <v>535</v>
      </c>
      <c r="G5153">
        <v>531</v>
      </c>
      <c r="H5153">
        <v>572</v>
      </c>
      <c r="I5153">
        <v>542</v>
      </c>
      <c r="J5153">
        <v>589</v>
      </c>
      <c r="K5153">
        <v>596</v>
      </c>
      <c r="L5153">
        <v>630</v>
      </c>
      <c r="M5153">
        <v>685</v>
      </c>
      <c r="N5153">
        <v>622</v>
      </c>
      <c r="O5153">
        <v>675</v>
      </c>
      <c r="P5153">
        <v>647</v>
      </c>
      <c r="Q5153">
        <v>7059</v>
      </c>
      <c r="R5153">
        <f>IF(Cleaned_data[[#This Row],[KATEGORI]]="A+B: KØRETØJER I ALT",Q5151/Cleaned_data[[#This Row],[TOTAL]],0)</f>
        <v>0</v>
      </c>
    </row>
    <row r="5154" spans="1:18" x14ac:dyDescent="0.2">
      <c r="A5154">
        <v>191</v>
      </c>
      <c r="B5154" s="1" t="s">
        <v>92</v>
      </c>
      <c r="C5154">
        <v>2023</v>
      </c>
      <c r="D5154" s="1" t="s">
        <v>19</v>
      </c>
      <c r="E5154">
        <v>224</v>
      </c>
      <c r="F5154">
        <v>180</v>
      </c>
      <c r="G5154">
        <v>260</v>
      </c>
      <c r="H5154">
        <v>285</v>
      </c>
      <c r="I5154">
        <v>304</v>
      </c>
      <c r="J5154">
        <v>243</v>
      </c>
      <c r="K5154">
        <v>201</v>
      </c>
      <c r="L5154">
        <v>161</v>
      </c>
      <c r="M5154">
        <v>129</v>
      </c>
      <c r="N5154">
        <v>71</v>
      </c>
      <c r="O5154">
        <v>66</v>
      </c>
      <c r="P5154">
        <v>63</v>
      </c>
      <c r="Q5154">
        <v>2187</v>
      </c>
      <c r="R5154">
        <f>IF(Cleaned_data[[#This Row],[KATEGORI]]="A+B: KØRETØJER I ALT",Q5152/Cleaned_data[[#This Row],[TOTAL]],0)</f>
        <v>0</v>
      </c>
    </row>
    <row r="5155" spans="1:18" x14ac:dyDescent="0.2">
      <c r="A5155">
        <v>191</v>
      </c>
      <c r="B5155" s="1" t="s">
        <v>92</v>
      </c>
      <c r="C5155">
        <v>2023</v>
      </c>
      <c r="D5155" s="1" t="s">
        <v>20</v>
      </c>
      <c r="E5155">
        <v>659</v>
      </c>
      <c r="F5155">
        <v>715</v>
      </c>
      <c r="G5155">
        <v>791</v>
      </c>
      <c r="H5155">
        <v>857</v>
      </c>
      <c r="I5155">
        <v>846</v>
      </c>
      <c r="J5155">
        <v>832</v>
      </c>
      <c r="K5155">
        <v>797</v>
      </c>
      <c r="L5155">
        <v>791</v>
      </c>
      <c r="M5155">
        <v>814</v>
      </c>
      <c r="N5155">
        <v>693</v>
      </c>
      <c r="O5155">
        <v>741</v>
      </c>
      <c r="P5155">
        <v>710</v>
      </c>
      <c r="Q5155">
        <v>9246</v>
      </c>
      <c r="R5155">
        <f>IF(Cleaned_data[[#This Row],[KATEGORI]]="A+B: KØRETØJER I ALT",Q5153/Cleaned_data[[#This Row],[TOTAL]],0)</f>
        <v>0</v>
      </c>
    </row>
    <row r="5156" spans="1:18" x14ac:dyDescent="0.2">
      <c r="A5156">
        <v>191</v>
      </c>
      <c r="B5156" s="1" t="s">
        <v>92</v>
      </c>
      <c r="C5156">
        <v>2023</v>
      </c>
      <c r="D5156" s="1" t="s">
        <v>21</v>
      </c>
      <c r="E5156">
        <v>29</v>
      </c>
      <c r="F5156">
        <v>32</v>
      </c>
      <c r="G5156">
        <v>32</v>
      </c>
      <c r="H5156">
        <v>31</v>
      </c>
      <c r="I5156">
        <v>18</v>
      </c>
      <c r="J5156">
        <v>19</v>
      </c>
      <c r="K5156">
        <v>21</v>
      </c>
      <c r="L5156">
        <v>8</v>
      </c>
      <c r="M5156">
        <v>6</v>
      </c>
      <c r="N5156">
        <v>1</v>
      </c>
      <c r="O5156">
        <v>2</v>
      </c>
      <c r="P5156">
        <v>0</v>
      </c>
      <c r="Q5156">
        <v>199</v>
      </c>
      <c r="R5156">
        <f>IF(Cleaned_data[[#This Row],[KATEGORI]]="A+B: KØRETØJER I ALT",Q5154/Cleaned_data[[#This Row],[TOTAL]],0)</f>
        <v>0</v>
      </c>
    </row>
    <row r="5157" spans="1:18" x14ac:dyDescent="0.2">
      <c r="A5157">
        <v>191</v>
      </c>
      <c r="B5157" s="1" t="s">
        <v>92</v>
      </c>
      <c r="C5157">
        <v>2023</v>
      </c>
      <c r="D5157" s="1" t="s">
        <v>22</v>
      </c>
      <c r="E5157">
        <v>72</v>
      </c>
      <c r="F5157">
        <v>81</v>
      </c>
      <c r="G5157">
        <v>77</v>
      </c>
      <c r="H5157">
        <v>74</v>
      </c>
      <c r="I5157">
        <v>68</v>
      </c>
      <c r="J5157">
        <v>60</v>
      </c>
      <c r="K5157">
        <v>69</v>
      </c>
      <c r="L5157">
        <v>52</v>
      </c>
      <c r="M5157">
        <v>53</v>
      </c>
      <c r="N5157">
        <v>52</v>
      </c>
      <c r="O5157">
        <v>50</v>
      </c>
      <c r="P5157">
        <v>39</v>
      </c>
      <c r="Q5157">
        <v>747</v>
      </c>
      <c r="R5157">
        <f>IF(Cleaned_data[[#This Row],[KATEGORI]]="A+B: KØRETØJER I ALT",Q5155/Cleaned_data[[#This Row],[TOTAL]],0)</f>
        <v>0</v>
      </c>
    </row>
    <row r="5158" spans="1:18" x14ac:dyDescent="0.2">
      <c r="A5158">
        <v>191</v>
      </c>
      <c r="B5158" s="1" t="s">
        <v>92</v>
      </c>
      <c r="C5158">
        <v>2023</v>
      </c>
      <c r="D5158" s="1" t="s">
        <v>23</v>
      </c>
      <c r="E5158">
        <v>731</v>
      </c>
      <c r="F5158">
        <v>796</v>
      </c>
      <c r="G5158">
        <v>868</v>
      </c>
      <c r="H5158">
        <v>931</v>
      </c>
      <c r="I5158">
        <v>914</v>
      </c>
      <c r="J5158">
        <v>892</v>
      </c>
      <c r="K5158">
        <v>866</v>
      </c>
      <c r="L5158">
        <v>843</v>
      </c>
      <c r="M5158">
        <v>867</v>
      </c>
      <c r="N5158">
        <v>745</v>
      </c>
      <c r="O5158">
        <v>791</v>
      </c>
      <c r="P5158">
        <v>749</v>
      </c>
      <c r="Q5158">
        <v>9993</v>
      </c>
      <c r="R5158">
        <f>IF(Cleaned_data[[#This Row],[KATEGORI]]="A+B: KØRETØJER I ALT",Q5156/Cleaned_data[[#This Row],[TOTAL]],0)</f>
        <v>1.9913939757830481E-2</v>
      </c>
    </row>
    <row r="5159" spans="1:18" x14ac:dyDescent="0.2">
      <c r="A5159">
        <v>191</v>
      </c>
      <c r="B5159" s="1" t="s">
        <v>92</v>
      </c>
      <c r="C5159">
        <v>2023</v>
      </c>
      <c r="D5159" s="1" t="s">
        <v>24</v>
      </c>
      <c r="E5159">
        <v>20</v>
      </c>
      <c r="F5159">
        <v>48</v>
      </c>
      <c r="G5159">
        <v>35</v>
      </c>
      <c r="H5159">
        <v>28</v>
      </c>
      <c r="I5159">
        <v>26</v>
      </c>
      <c r="J5159">
        <v>26</v>
      </c>
      <c r="K5159">
        <v>25</v>
      </c>
      <c r="L5159">
        <v>27</v>
      </c>
      <c r="M5159">
        <v>47</v>
      </c>
      <c r="N5159">
        <v>37</v>
      </c>
      <c r="O5159">
        <v>35</v>
      </c>
      <c r="P5159">
        <v>9</v>
      </c>
      <c r="Q5159">
        <v>363</v>
      </c>
      <c r="R5159">
        <f>IF(Cleaned_data[[#This Row],[KATEGORI]]="A+B: KØRETØJER I ALT",Q5157/Cleaned_data[[#This Row],[TOTAL]],0)</f>
        <v>0</v>
      </c>
    </row>
    <row r="5160" spans="1:18" x14ac:dyDescent="0.2">
      <c r="A5160">
        <v>191</v>
      </c>
      <c r="B5160" s="1" t="s">
        <v>92</v>
      </c>
      <c r="C5160">
        <v>2023</v>
      </c>
      <c r="D5160" s="1" t="s">
        <v>25</v>
      </c>
      <c r="E5160">
        <v>403</v>
      </c>
      <c r="F5160">
        <v>1113</v>
      </c>
      <c r="G5160">
        <v>544</v>
      </c>
      <c r="H5160">
        <v>335</v>
      </c>
      <c r="I5160">
        <v>414</v>
      </c>
      <c r="J5160">
        <v>410</v>
      </c>
      <c r="K5160">
        <v>415</v>
      </c>
      <c r="L5160">
        <v>538</v>
      </c>
      <c r="M5160">
        <v>829</v>
      </c>
      <c r="N5160">
        <v>1199</v>
      </c>
      <c r="O5160">
        <v>919</v>
      </c>
      <c r="P5160">
        <v>665</v>
      </c>
      <c r="Q5160">
        <v>7784</v>
      </c>
      <c r="R5160">
        <f>IF(Cleaned_data[[#This Row],[KATEGORI]]="A+B: KØRETØJER I ALT",Q5158/Cleaned_data[[#This Row],[TOTAL]],0)</f>
        <v>0</v>
      </c>
    </row>
    <row r="5161" spans="1:18" x14ac:dyDescent="0.2">
      <c r="A5161">
        <v>191</v>
      </c>
      <c r="B5161" s="1" t="s">
        <v>92</v>
      </c>
      <c r="C5161">
        <v>2023</v>
      </c>
      <c r="D5161" s="1" t="s">
        <v>26</v>
      </c>
      <c r="E5161">
        <v>423</v>
      </c>
      <c r="F5161">
        <v>1161</v>
      </c>
      <c r="G5161">
        <v>579</v>
      </c>
      <c r="H5161">
        <v>363</v>
      </c>
      <c r="I5161">
        <v>440</v>
      </c>
      <c r="J5161">
        <v>436</v>
      </c>
      <c r="K5161">
        <v>440</v>
      </c>
      <c r="L5161">
        <v>565</v>
      </c>
      <c r="M5161">
        <v>876</v>
      </c>
      <c r="N5161">
        <v>1236</v>
      </c>
      <c r="O5161">
        <v>954</v>
      </c>
      <c r="P5161">
        <v>674</v>
      </c>
      <c r="Q5161">
        <v>8147</v>
      </c>
      <c r="R5161">
        <f>IF(Cleaned_data[[#This Row],[KATEGORI]]="A+B: KØRETØJER I ALT",Q5159/Cleaned_data[[#This Row],[TOTAL]],0)</f>
        <v>0</v>
      </c>
    </row>
    <row r="5162" spans="1:18" x14ac:dyDescent="0.2">
      <c r="A5162">
        <v>194</v>
      </c>
      <c r="B5162" s="1" t="s">
        <v>93</v>
      </c>
      <c r="C5162">
        <v>2013</v>
      </c>
      <c r="D5162" s="1" t="s">
        <v>18</v>
      </c>
      <c r="E5162">
        <v>892</v>
      </c>
      <c r="F5162">
        <v>1389</v>
      </c>
      <c r="G5162">
        <v>1010</v>
      </c>
      <c r="H5162">
        <v>876</v>
      </c>
      <c r="I5162">
        <v>942</v>
      </c>
      <c r="J5162">
        <v>1058</v>
      </c>
      <c r="K5162">
        <v>1007</v>
      </c>
      <c r="L5162">
        <v>1130</v>
      </c>
      <c r="M5162">
        <v>1322</v>
      </c>
      <c r="N5162">
        <v>1394</v>
      </c>
      <c r="O5162">
        <v>1378</v>
      </c>
      <c r="P5162">
        <v>1257</v>
      </c>
      <c r="Q5162">
        <v>13655</v>
      </c>
      <c r="R5162">
        <f>IF(Cleaned_data[[#This Row],[KATEGORI]]="A+B: KØRETØJER I ALT",Q5160/Cleaned_data[[#This Row],[TOTAL]],0)</f>
        <v>0</v>
      </c>
    </row>
    <row r="5163" spans="1:18" x14ac:dyDescent="0.2">
      <c r="A5163">
        <v>194</v>
      </c>
      <c r="B5163" s="1" t="s">
        <v>93</v>
      </c>
      <c r="C5163">
        <v>2013</v>
      </c>
      <c r="D5163" s="1" t="s">
        <v>19</v>
      </c>
      <c r="E5163">
        <v>164</v>
      </c>
      <c r="F5163">
        <v>182</v>
      </c>
      <c r="G5163">
        <v>229</v>
      </c>
      <c r="H5163">
        <v>242</v>
      </c>
      <c r="I5163">
        <v>252</v>
      </c>
      <c r="J5163">
        <v>253</v>
      </c>
      <c r="K5163">
        <v>262</v>
      </c>
      <c r="L5163">
        <v>224</v>
      </c>
      <c r="M5163">
        <v>203</v>
      </c>
      <c r="N5163">
        <v>138</v>
      </c>
      <c r="O5163">
        <v>139</v>
      </c>
      <c r="P5163">
        <v>110</v>
      </c>
      <c r="Q5163">
        <v>2398</v>
      </c>
      <c r="R5163">
        <f>IF(Cleaned_data[[#This Row],[KATEGORI]]="A+B: KØRETØJER I ALT",Q5161/Cleaned_data[[#This Row],[TOTAL]],0)</f>
        <v>0</v>
      </c>
    </row>
    <row r="5164" spans="1:18" x14ac:dyDescent="0.2">
      <c r="A5164">
        <v>194</v>
      </c>
      <c r="B5164" s="1" t="s">
        <v>93</v>
      </c>
      <c r="C5164">
        <v>2013</v>
      </c>
      <c r="D5164" s="1" t="s">
        <v>20</v>
      </c>
      <c r="E5164">
        <v>1056</v>
      </c>
      <c r="F5164">
        <v>1571</v>
      </c>
      <c r="G5164">
        <v>1239</v>
      </c>
      <c r="H5164">
        <v>1118</v>
      </c>
      <c r="I5164">
        <v>1194</v>
      </c>
      <c r="J5164">
        <v>1311</v>
      </c>
      <c r="K5164">
        <v>1269</v>
      </c>
      <c r="L5164">
        <v>1354</v>
      </c>
      <c r="M5164">
        <v>1525</v>
      </c>
      <c r="N5164">
        <v>1532</v>
      </c>
      <c r="O5164">
        <v>1517</v>
      </c>
      <c r="P5164">
        <v>1367</v>
      </c>
      <c r="Q5164">
        <v>16053</v>
      </c>
      <c r="R5164">
        <f>IF(Cleaned_data[[#This Row],[KATEGORI]]="A+B: KØRETØJER I ALT",Q5162/Cleaned_data[[#This Row],[TOTAL]],0)</f>
        <v>0</v>
      </c>
    </row>
    <row r="5165" spans="1:18" x14ac:dyDescent="0.2">
      <c r="A5165">
        <v>194</v>
      </c>
      <c r="B5165" s="1" t="s">
        <v>93</v>
      </c>
      <c r="C5165">
        <v>2013</v>
      </c>
      <c r="D5165" s="1" t="s">
        <v>21</v>
      </c>
      <c r="E5165">
        <v>39</v>
      </c>
      <c r="F5165">
        <v>31</v>
      </c>
      <c r="G5165">
        <v>27</v>
      </c>
      <c r="H5165">
        <v>30</v>
      </c>
      <c r="I5165">
        <v>31</v>
      </c>
      <c r="J5165">
        <v>26</v>
      </c>
      <c r="K5165">
        <v>20</v>
      </c>
      <c r="L5165">
        <v>23</v>
      </c>
      <c r="M5165">
        <v>11</v>
      </c>
      <c r="N5165">
        <v>3</v>
      </c>
      <c r="O5165">
        <v>2</v>
      </c>
      <c r="P5165">
        <v>1</v>
      </c>
      <c r="Q5165">
        <v>244</v>
      </c>
      <c r="R5165">
        <f>IF(Cleaned_data[[#This Row],[KATEGORI]]="A+B: KØRETØJER I ALT",Q5163/Cleaned_data[[#This Row],[TOTAL]],0)</f>
        <v>0</v>
      </c>
    </row>
    <row r="5166" spans="1:18" x14ac:dyDescent="0.2">
      <c r="A5166">
        <v>194</v>
      </c>
      <c r="B5166" s="1" t="s">
        <v>93</v>
      </c>
      <c r="C5166">
        <v>2013</v>
      </c>
      <c r="D5166" s="1" t="s">
        <v>22</v>
      </c>
      <c r="E5166">
        <v>84</v>
      </c>
      <c r="F5166">
        <v>76</v>
      </c>
      <c r="G5166">
        <v>76</v>
      </c>
      <c r="H5166">
        <v>76</v>
      </c>
      <c r="I5166">
        <v>72</v>
      </c>
      <c r="J5166">
        <v>72</v>
      </c>
      <c r="K5166">
        <v>66</v>
      </c>
      <c r="L5166">
        <v>72</v>
      </c>
      <c r="M5166">
        <v>58</v>
      </c>
      <c r="N5166">
        <v>49</v>
      </c>
      <c r="O5166">
        <v>50</v>
      </c>
      <c r="P5166">
        <v>35</v>
      </c>
      <c r="Q5166">
        <v>786</v>
      </c>
      <c r="R5166">
        <f>IF(Cleaned_data[[#This Row],[KATEGORI]]="A+B: KØRETØJER I ALT",Q5164/Cleaned_data[[#This Row],[TOTAL]],0)</f>
        <v>0</v>
      </c>
    </row>
    <row r="5167" spans="1:18" x14ac:dyDescent="0.2">
      <c r="A5167">
        <v>194</v>
      </c>
      <c r="B5167" s="1" t="s">
        <v>93</v>
      </c>
      <c r="C5167">
        <v>2013</v>
      </c>
      <c r="D5167" s="1" t="s">
        <v>23</v>
      </c>
      <c r="E5167">
        <v>1140</v>
      </c>
      <c r="F5167">
        <v>1647</v>
      </c>
      <c r="G5167">
        <v>1315</v>
      </c>
      <c r="H5167">
        <v>1194</v>
      </c>
      <c r="I5167">
        <v>1266</v>
      </c>
      <c r="J5167">
        <v>1383</v>
      </c>
      <c r="K5167">
        <v>1335</v>
      </c>
      <c r="L5167">
        <v>1426</v>
      </c>
      <c r="M5167">
        <v>1583</v>
      </c>
      <c r="N5167">
        <v>1581</v>
      </c>
      <c r="O5167">
        <v>1567</v>
      </c>
      <c r="P5167">
        <v>1402</v>
      </c>
      <c r="Q5167">
        <v>16839</v>
      </c>
      <c r="R5167">
        <f>IF(Cleaned_data[[#This Row],[KATEGORI]]="A+B: KØRETØJER I ALT",Q5165/Cleaned_data[[#This Row],[TOTAL]],0)</f>
        <v>1.4490171625393431E-2</v>
      </c>
    </row>
    <row r="5168" spans="1:18" x14ac:dyDescent="0.2">
      <c r="A5168">
        <v>194</v>
      </c>
      <c r="B5168" s="1" t="s">
        <v>93</v>
      </c>
      <c r="C5168">
        <v>2013</v>
      </c>
      <c r="D5168" s="1" t="s">
        <v>24</v>
      </c>
      <c r="E5168">
        <v>2</v>
      </c>
      <c r="F5168">
        <v>11</v>
      </c>
      <c r="G5168">
        <v>6</v>
      </c>
      <c r="H5168">
        <v>4</v>
      </c>
      <c r="I5168">
        <v>0</v>
      </c>
      <c r="J5168">
        <v>6</v>
      </c>
      <c r="K5168">
        <v>6</v>
      </c>
      <c r="L5168">
        <v>4</v>
      </c>
      <c r="M5168">
        <v>11</v>
      </c>
      <c r="N5168">
        <v>7</v>
      </c>
      <c r="O5168">
        <v>7</v>
      </c>
      <c r="P5168">
        <v>4</v>
      </c>
      <c r="Q5168">
        <v>68</v>
      </c>
      <c r="R5168">
        <f>IF(Cleaned_data[[#This Row],[KATEGORI]]="A+B: KØRETØJER I ALT",Q5166/Cleaned_data[[#This Row],[TOTAL]],0)</f>
        <v>0</v>
      </c>
    </row>
    <row r="5169" spans="1:18" x14ac:dyDescent="0.2">
      <c r="A5169">
        <v>194</v>
      </c>
      <c r="B5169" s="1" t="s">
        <v>93</v>
      </c>
      <c r="C5169">
        <v>2013</v>
      </c>
      <c r="D5169" s="1" t="s">
        <v>25</v>
      </c>
      <c r="E5169">
        <v>277</v>
      </c>
      <c r="F5169">
        <v>518</v>
      </c>
      <c r="G5169">
        <v>271</v>
      </c>
      <c r="H5169">
        <v>185</v>
      </c>
      <c r="I5169">
        <v>235</v>
      </c>
      <c r="J5169">
        <v>225</v>
      </c>
      <c r="K5169">
        <v>236</v>
      </c>
      <c r="L5169">
        <v>300</v>
      </c>
      <c r="M5169">
        <v>398</v>
      </c>
      <c r="N5169">
        <v>541</v>
      </c>
      <c r="O5169">
        <v>524</v>
      </c>
      <c r="P5169">
        <v>358</v>
      </c>
      <c r="Q5169">
        <v>4068</v>
      </c>
      <c r="R5169">
        <f>IF(Cleaned_data[[#This Row],[KATEGORI]]="A+B: KØRETØJER I ALT",Q5167/Cleaned_data[[#This Row],[TOTAL]],0)</f>
        <v>0</v>
      </c>
    </row>
    <row r="5170" spans="1:18" x14ac:dyDescent="0.2">
      <c r="A5170">
        <v>194</v>
      </c>
      <c r="B5170" s="1" t="s">
        <v>93</v>
      </c>
      <c r="C5170">
        <v>2013</v>
      </c>
      <c r="D5170" s="1" t="s">
        <v>26</v>
      </c>
      <c r="E5170">
        <v>279</v>
      </c>
      <c r="F5170">
        <v>529</v>
      </c>
      <c r="G5170">
        <v>277</v>
      </c>
      <c r="H5170">
        <v>189</v>
      </c>
      <c r="I5170">
        <v>235</v>
      </c>
      <c r="J5170">
        <v>231</v>
      </c>
      <c r="K5170">
        <v>242</v>
      </c>
      <c r="L5170">
        <v>304</v>
      </c>
      <c r="M5170">
        <v>409</v>
      </c>
      <c r="N5170">
        <v>548</v>
      </c>
      <c r="O5170">
        <v>531</v>
      </c>
      <c r="P5170">
        <v>362</v>
      </c>
      <c r="Q5170">
        <v>4136</v>
      </c>
      <c r="R5170">
        <f>IF(Cleaned_data[[#This Row],[KATEGORI]]="A+B: KØRETØJER I ALT",Q5168/Cleaned_data[[#This Row],[TOTAL]],0)</f>
        <v>0</v>
      </c>
    </row>
    <row r="5171" spans="1:18" x14ac:dyDescent="0.2">
      <c r="A5171">
        <v>194</v>
      </c>
      <c r="B5171" s="1" t="s">
        <v>93</v>
      </c>
      <c r="C5171">
        <v>2014</v>
      </c>
      <c r="D5171" s="1" t="s">
        <v>18</v>
      </c>
      <c r="E5171">
        <v>1164</v>
      </c>
      <c r="F5171">
        <v>1547</v>
      </c>
      <c r="G5171">
        <v>1185</v>
      </c>
      <c r="H5171">
        <v>1074</v>
      </c>
      <c r="I5171">
        <v>1036</v>
      </c>
      <c r="J5171">
        <v>1100</v>
      </c>
      <c r="K5171">
        <v>1078</v>
      </c>
      <c r="L5171">
        <v>1286</v>
      </c>
      <c r="M5171">
        <v>1412</v>
      </c>
      <c r="N5171">
        <v>1410</v>
      </c>
      <c r="O5171">
        <v>1354</v>
      </c>
      <c r="P5171">
        <v>1301</v>
      </c>
      <c r="Q5171">
        <v>14947</v>
      </c>
      <c r="R5171">
        <f>IF(Cleaned_data[[#This Row],[KATEGORI]]="A+B: KØRETØJER I ALT",Q5169/Cleaned_data[[#This Row],[TOTAL]],0)</f>
        <v>0</v>
      </c>
    </row>
    <row r="5172" spans="1:18" x14ac:dyDescent="0.2">
      <c r="A5172">
        <v>194</v>
      </c>
      <c r="B5172" s="1" t="s">
        <v>93</v>
      </c>
      <c r="C5172">
        <v>2014</v>
      </c>
      <c r="D5172" s="1" t="s">
        <v>19</v>
      </c>
      <c r="E5172">
        <v>201</v>
      </c>
      <c r="F5172">
        <v>173</v>
      </c>
      <c r="G5172">
        <v>222</v>
      </c>
      <c r="H5172">
        <v>268</v>
      </c>
      <c r="I5172">
        <v>288</v>
      </c>
      <c r="J5172">
        <v>273</v>
      </c>
      <c r="K5172">
        <v>230</v>
      </c>
      <c r="L5172">
        <v>235</v>
      </c>
      <c r="M5172">
        <v>200</v>
      </c>
      <c r="N5172">
        <v>165</v>
      </c>
      <c r="O5172">
        <v>125</v>
      </c>
      <c r="P5172">
        <v>101</v>
      </c>
      <c r="Q5172">
        <v>2481</v>
      </c>
      <c r="R5172">
        <f>IF(Cleaned_data[[#This Row],[KATEGORI]]="A+B: KØRETØJER I ALT",Q5170/Cleaned_data[[#This Row],[TOTAL]],0)</f>
        <v>0</v>
      </c>
    </row>
    <row r="5173" spans="1:18" x14ac:dyDescent="0.2">
      <c r="A5173">
        <v>194</v>
      </c>
      <c r="B5173" s="1" t="s">
        <v>93</v>
      </c>
      <c r="C5173">
        <v>2014</v>
      </c>
      <c r="D5173" s="1" t="s">
        <v>20</v>
      </c>
      <c r="E5173">
        <v>1365</v>
      </c>
      <c r="F5173">
        <v>1720</v>
      </c>
      <c r="G5173">
        <v>1407</v>
      </c>
      <c r="H5173">
        <v>1342</v>
      </c>
      <c r="I5173">
        <v>1324</v>
      </c>
      <c r="J5173">
        <v>1373</v>
      </c>
      <c r="K5173">
        <v>1308</v>
      </c>
      <c r="L5173">
        <v>1521</v>
      </c>
      <c r="M5173">
        <v>1612</v>
      </c>
      <c r="N5173">
        <v>1575</v>
      </c>
      <c r="O5173">
        <v>1479</v>
      </c>
      <c r="P5173">
        <v>1402</v>
      </c>
      <c r="Q5173">
        <v>17428</v>
      </c>
      <c r="R5173">
        <f>IF(Cleaned_data[[#This Row],[KATEGORI]]="A+B: KØRETØJER I ALT",Q5171/Cleaned_data[[#This Row],[TOTAL]],0)</f>
        <v>0</v>
      </c>
    </row>
    <row r="5174" spans="1:18" x14ac:dyDescent="0.2">
      <c r="A5174">
        <v>194</v>
      </c>
      <c r="B5174" s="1" t="s">
        <v>93</v>
      </c>
      <c r="C5174">
        <v>2014</v>
      </c>
      <c r="D5174" s="1" t="s">
        <v>21</v>
      </c>
      <c r="E5174">
        <v>23</v>
      </c>
      <c r="F5174">
        <v>32</v>
      </c>
      <c r="G5174">
        <v>30</v>
      </c>
      <c r="H5174">
        <v>45</v>
      </c>
      <c r="I5174">
        <v>30</v>
      </c>
      <c r="J5174">
        <v>27</v>
      </c>
      <c r="K5174">
        <v>12</v>
      </c>
      <c r="L5174">
        <v>22</v>
      </c>
      <c r="M5174">
        <v>16</v>
      </c>
      <c r="N5174">
        <v>11</v>
      </c>
      <c r="O5174">
        <v>2</v>
      </c>
      <c r="P5174">
        <v>2</v>
      </c>
      <c r="Q5174">
        <v>252</v>
      </c>
      <c r="R5174">
        <f>IF(Cleaned_data[[#This Row],[KATEGORI]]="A+B: KØRETØJER I ALT",Q5172/Cleaned_data[[#This Row],[TOTAL]],0)</f>
        <v>0</v>
      </c>
    </row>
    <row r="5175" spans="1:18" x14ac:dyDescent="0.2">
      <c r="A5175">
        <v>194</v>
      </c>
      <c r="B5175" s="1" t="s">
        <v>93</v>
      </c>
      <c r="C5175">
        <v>2014</v>
      </c>
      <c r="D5175" s="1" t="s">
        <v>22</v>
      </c>
      <c r="E5175">
        <v>70</v>
      </c>
      <c r="F5175">
        <v>78</v>
      </c>
      <c r="G5175">
        <v>87</v>
      </c>
      <c r="H5175">
        <v>86</v>
      </c>
      <c r="I5175">
        <v>73</v>
      </c>
      <c r="J5175">
        <v>72</v>
      </c>
      <c r="K5175">
        <v>61</v>
      </c>
      <c r="L5175">
        <v>73</v>
      </c>
      <c r="M5175">
        <v>69</v>
      </c>
      <c r="N5175">
        <v>57</v>
      </c>
      <c r="O5175">
        <v>39</v>
      </c>
      <c r="P5175">
        <v>51</v>
      </c>
      <c r="Q5175">
        <v>816</v>
      </c>
      <c r="R5175">
        <f>IF(Cleaned_data[[#This Row],[KATEGORI]]="A+B: KØRETØJER I ALT",Q5173/Cleaned_data[[#This Row],[TOTAL]],0)</f>
        <v>0</v>
      </c>
    </row>
    <row r="5176" spans="1:18" x14ac:dyDescent="0.2">
      <c r="A5176">
        <v>194</v>
      </c>
      <c r="B5176" s="1" t="s">
        <v>93</v>
      </c>
      <c r="C5176">
        <v>2014</v>
      </c>
      <c r="D5176" s="1" t="s">
        <v>23</v>
      </c>
      <c r="E5176">
        <v>1435</v>
      </c>
      <c r="F5176">
        <v>1798</v>
      </c>
      <c r="G5176">
        <v>1494</v>
      </c>
      <c r="H5176">
        <v>1428</v>
      </c>
      <c r="I5176">
        <v>1397</v>
      </c>
      <c r="J5176">
        <v>1445</v>
      </c>
      <c r="K5176">
        <v>1369</v>
      </c>
      <c r="L5176">
        <v>1594</v>
      </c>
      <c r="M5176">
        <v>1681</v>
      </c>
      <c r="N5176">
        <v>1632</v>
      </c>
      <c r="O5176">
        <v>1518</v>
      </c>
      <c r="P5176">
        <v>1453</v>
      </c>
      <c r="Q5176">
        <v>18244</v>
      </c>
      <c r="R5176">
        <f>IF(Cleaned_data[[#This Row],[KATEGORI]]="A+B: KØRETØJER I ALT",Q5174/Cleaned_data[[#This Row],[TOTAL]],0)</f>
        <v>1.381276035957027E-2</v>
      </c>
    </row>
    <row r="5177" spans="1:18" x14ac:dyDescent="0.2">
      <c r="A5177">
        <v>194</v>
      </c>
      <c r="B5177" s="1" t="s">
        <v>93</v>
      </c>
      <c r="C5177">
        <v>2014</v>
      </c>
      <c r="D5177" s="1" t="s">
        <v>24</v>
      </c>
      <c r="E5177">
        <v>2</v>
      </c>
      <c r="F5177">
        <v>13</v>
      </c>
      <c r="G5177">
        <v>3</v>
      </c>
      <c r="H5177">
        <v>3</v>
      </c>
      <c r="I5177">
        <v>2</v>
      </c>
      <c r="J5177">
        <v>1</v>
      </c>
      <c r="K5177">
        <v>6</v>
      </c>
      <c r="L5177">
        <v>9</v>
      </c>
      <c r="M5177">
        <v>15</v>
      </c>
      <c r="N5177">
        <v>11</v>
      </c>
      <c r="O5177">
        <v>5</v>
      </c>
      <c r="P5177">
        <v>4</v>
      </c>
      <c r="Q5177">
        <v>74</v>
      </c>
      <c r="R5177">
        <f>IF(Cleaned_data[[#This Row],[KATEGORI]]="A+B: KØRETØJER I ALT",Q5175/Cleaned_data[[#This Row],[TOTAL]],0)</f>
        <v>0</v>
      </c>
    </row>
    <row r="5178" spans="1:18" x14ac:dyDescent="0.2">
      <c r="A5178">
        <v>194</v>
      </c>
      <c r="B5178" s="1" t="s">
        <v>93</v>
      </c>
      <c r="C5178">
        <v>2014</v>
      </c>
      <c r="D5178" s="1" t="s">
        <v>25</v>
      </c>
      <c r="E5178">
        <v>403</v>
      </c>
      <c r="F5178">
        <v>611</v>
      </c>
      <c r="G5178">
        <v>291</v>
      </c>
      <c r="H5178">
        <v>189</v>
      </c>
      <c r="I5178">
        <v>246</v>
      </c>
      <c r="J5178">
        <v>297</v>
      </c>
      <c r="K5178">
        <v>325</v>
      </c>
      <c r="L5178">
        <v>345</v>
      </c>
      <c r="M5178">
        <v>439</v>
      </c>
      <c r="N5178">
        <v>558</v>
      </c>
      <c r="O5178">
        <v>566</v>
      </c>
      <c r="P5178">
        <v>453</v>
      </c>
      <c r="Q5178">
        <v>4723</v>
      </c>
      <c r="R5178">
        <f>IF(Cleaned_data[[#This Row],[KATEGORI]]="A+B: KØRETØJER I ALT",Q5176/Cleaned_data[[#This Row],[TOTAL]],0)</f>
        <v>0</v>
      </c>
    </row>
    <row r="5179" spans="1:18" x14ac:dyDescent="0.2">
      <c r="A5179">
        <v>194</v>
      </c>
      <c r="B5179" s="1" t="s">
        <v>93</v>
      </c>
      <c r="C5179">
        <v>2014</v>
      </c>
      <c r="D5179" s="1" t="s">
        <v>26</v>
      </c>
      <c r="E5179">
        <v>405</v>
      </c>
      <c r="F5179">
        <v>624</v>
      </c>
      <c r="G5179">
        <v>294</v>
      </c>
      <c r="H5179">
        <v>192</v>
      </c>
      <c r="I5179">
        <v>248</v>
      </c>
      <c r="J5179">
        <v>298</v>
      </c>
      <c r="K5179">
        <v>331</v>
      </c>
      <c r="L5179">
        <v>354</v>
      </c>
      <c r="M5179">
        <v>454</v>
      </c>
      <c r="N5179">
        <v>569</v>
      </c>
      <c r="O5179">
        <v>571</v>
      </c>
      <c r="P5179">
        <v>457</v>
      </c>
      <c r="Q5179">
        <v>4797</v>
      </c>
      <c r="R5179">
        <f>IF(Cleaned_data[[#This Row],[KATEGORI]]="A+B: KØRETØJER I ALT",Q5177/Cleaned_data[[#This Row],[TOTAL]],0)</f>
        <v>0</v>
      </c>
    </row>
    <row r="5180" spans="1:18" x14ac:dyDescent="0.2">
      <c r="A5180">
        <v>194</v>
      </c>
      <c r="B5180" s="1" t="s">
        <v>93</v>
      </c>
      <c r="C5180">
        <v>2015</v>
      </c>
      <c r="D5180" s="1" t="s">
        <v>18</v>
      </c>
      <c r="E5180">
        <v>1031</v>
      </c>
      <c r="F5180">
        <v>1369</v>
      </c>
      <c r="G5180">
        <v>1007</v>
      </c>
      <c r="H5180">
        <v>887</v>
      </c>
      <c r="I5180">
        <v>926</v>
      </c>
      <c r="J5180">
        <v>1007</v>
      </c>
      <c r="K5180">
        <v>995</v>
      </c>
      <c r="L5180">
        <v>1078</v>
      </c>
      <c r="M5180">
        <v>1343</v>
      </c>
      <c r="N5180">
        <v>1421</v>
      </c>
      <c r="O5180">
        <v>1322</v>
      </c>
      <c r="P5180">
        <v>1326</v>
      </c>
      <c r="Q5180">
        <v>13712</v>
      </c>
      <c r="R5180">
        <f>IF(Cleaned_data[[#This Row],[KATEGORI]]="A+B: KØRETØJER I ALT",Q5178/Cleaned_data[[#This Row],[TOTAL]],0)</f>
        <v>0</v>
      </c>
    </row>
    <row r="5181" spans="1:18" x14ac:dyDescent="0.2">
      <c r="A5181">
        <v>194</v>
      </c>
      <c r="B5181" s="1" t="s">
        <v>93</v>
      </c>
      <c r="C5181">
        <v>2015</v>
      </c>
      <c r="D5181" s="1" t="s">
        <v>19</v>
      </c>
      <c r="E5181">
        <v>160</v>
      </c>
      <c r="F5181">
        <v>166</v>
      </c>
      <c r="G5181">
        <v>230</v>
      </c>
      <c r="H5181">
        <v>250</v>
      </c>
      <c r="I5181">
        <v>263</v>
      </c>
      <c r="J5181">
        <v>226</v>
      </c>
      <c r="K5181">
        <v>215</v>
      </c>
      <c r="L5181">
        <v>197</v>
      </c>
      <c r="M5181">
        <v>175</v>
      </c>
      <c r="N5181">
        <v>128</v>
      </c>
      <c r="O5181">
        <v>118</v>
      </c>
      <c r="P5181">
        <v>90</v>
      </c>
      <c r="Q5181">
        <v>2218</v>
      </c>
      <c r="R5181">
        <f>IF(Cleaned_data[[#This Row],[KATEGORI]]="A+B: KØRETØJER I ALT",Q5179/Cleaned_data[[#This Row],[TOTAL]],0)</f>
        <v>0</v>
      </c>
    </row>
    <row r="5182" spans="1:18" x14ac:dyDescent="0.2">
      <c r="A5182">
        <v>194</v>
      </c>
      <c r="B5182" s="1" t="s">
        <v>93</v>
      </c>
      <c r="C5182">
        <v>2015</v>
      </c>
      <c r="D5182" s="1" t="s">
        <v>20</v>
      </c>
      <c r="E5182">
        <v>1191</v>
      </c>
      <c r="F5182">
        <v>1535</v>
      </c>
      <c r="G5182">
        <v>1237</v>
      </c>
      <c r="H5182">
        <v>1137</v>
      </c>
      <c r="I5182">
        <v>1189</v>
      </c>
      <c r="J5182">
        <v>1233</v>
      </c>
      <c r="K5182">
        <v>1210</v>
      </c>
      <c r="L5182">
        <v>1275</v>
      </c>
      <c r="M5182">
        <v>1518</v>
      </c>
      <c r="N5182">
        <v>1549</v>
      </c>
      <c r="O5182">
        <v>1440</v>
      </c>
      <c r="P5182">
        <v>1416</v>
      </c>
      <c r="Q5182">
        <v>15930</v>
      </c>
      <c r="R5182">
        <f>IF(Cleaned_data[[#This Row],[KATEGORI]]="A+B: KØRETØJER I ALT",Q5180/Cleaned_data[[#This Row],[TOTAL]],0)</f>
        <v>0</v>
      </c>
    </row>
    <row r="5183" spans="1:18" x14ac:dyDescent="0.2">
      <c r="A5183">
        <v>194</v>
      </c>
      <c r="B5183" s="1" t="s">
        <v>93</v>
      </c>
      <c r="C5183">
        <v>2015</v>
      </c>
      <c r="D5183" s="1" t="s">
        <v>21</v>
      </c>
      <c r="E5183">
        <v>20</v>
      </c>
      <c r="F5183">
        <v>30</v>
      </c>
      <c r="G5183">
        <v>29</v>
      </c>
      <c r="H5183">
        <v>26</v>
      </c>
      <c r="I5183">
        <v>32</v>
      </c>
      <c r="J5183">
        <v>24</v>
      </c>
      <c r="K5183">
        <v>21</v>
      </c>
      <c r="L5183">
        <v>23</v>
      </c>
      <c r="M5183">
        <v>15</v>
      </c>
      <c r="N5183">
        <v>12</v>
      </c>
      <c r="O5183">
        <v>1</v>
      </c>
      <c r="P5183">
        <v>4</v>
      </c>
      <c r="Q5183">
        <v>237</v>
      </c>
      <c r="R5183">
        <f>IF(Cleaned_data[[#This Row],[KATEGORI]]="A+B: KØRETØJER I ALT",Q5181/Cleaned_data[[#This Row],[TOTAL]],0)</f>
        <v>0</v>
      </c>
    </row>
    <row r="5184" spans="1:18" x14ac:dyDescent="0.2">
      <c r="A5184">
        <v>194</v>
      </c>
      <c r="B5184" s="1" t="s">
        <v>93</v>
      </c>
      <c r="C5184">
        <v>2015</v>
      </c>
      <c r="D5184" s="1" t="s">
        <v>22</v>
      </c>
      <c r="E5184">
        <v>70</v>
      </c>
      <c r="F5184">
        <v>73</v>
      </c>
      <c r="G5184">
        <v>78</v>
      </c>
      <c r="H5184">
        <v>68</v>
      </c>
      <c r="I5184">
        <v>75</v>
      </c>
      <c r="J5184">
        <v>67</v>
      </c>
      <c r="K5184">
        <v>68</v>
      </c>
      <c r="L5184">
        <v>75</v>
      </c>
      <c r="M5184">
        <v>60</v>
      </c>
      <c r="N5184">
        <v>58</v>
      </c>
      <c r="O5184">
        <v>44</v>
      </c>
      <c r="P5184">
        <v>44</v>
      </c>
      <c r="Q5184">
        <v>780</v>
      </c>
      <c r="R5184">
        <f>IF(Cleaned_data[[#This Row],[KATEGORI]]="A+B: KØRETØJER I ALT",Q5182/Cleaned_data[[#This Row],[TOTAL]],0)</f>
        <v>0</v>
      </c>
    </row>
    <row r="5185" spans="1:18" x14ac:dyDescent="0.2">
      <c r="A5185">
        <v>194</v>
      </c>
      <c r="B5185" s="1" t="s">
        <v>93</v>
      </c>
      <c r="C5185">
        <v>2015</v>
      </c>
      <c r="D5185" s="1" t="s">
        <v>23</v>
      </c>
      <c r="E5185">
        <v>1261</v>
      </c>
      <c r="F5185">
        <v>1608</v>
      </c>
      <c r="G5185">
        <v>1315</v>
      </c>
      <c r="H5185">
        <v>1205</v>
      </c>
      <c r="I5185">
        <v>1264</v>
      </c>
      <c r="J5185">
        <v>1300</v>
      </c>
      <c r="K5185">
        <v>1278</v>
      </c>
      <c r="L5185">
        <v>1350</v>
      </c>
      <c r="M5185">
        <v>1578</v>
      </c>
      <c r="N5185">
        <v>1607</v>
      </c>
      <c r="O5185">
        <v>1484</v>
      </c>
      <c r="P5185">
        <v>1460</v>
      </c>
      <c r="Q5185">
        <v>16710</v>
      </c>
      <c r="R5185">
        <f>IF(Cleaned_data[[#This Row],[KATEGORI]]="A+B: KØRETØJER I ALT",Q5183/Cleaned_data[[#This Row],[TOTAL]],0)</f>
        <v>1.4183123877917415E-2</v>
      </c>
    </row>
    <row r="5186" spans="1:18" x14ac:dyDescent="0.2">
      <c r="A5186">
        <v>194</v>
      </c>
      <c r="B5186" s="1" t="s">
        <v>93</v>
      </c>
      <c r="C5186">
        <v>2015</v>
      </c>
      <c r="D5186" s="1" t="s">
        <v>24</v>
      </c>
      <c r="E5186">
        <v>4</v>
      </c>
      <c r="F5186">
        <v>10</v>
      </c>
      <c r="G5186">
        <v>9</v>
      </c>
      <c r="H5186">
        <v>1</v>
      </c>
      <c r="I5186">
        <v>3</v>
      </c>
      <c r="J5186">
        <v>5</v>
      </c>
      <c r="K5186">
        <v>5</v>
      </c>
      <c r="L5186">
        <v>10</v>
      </c>
      <c r="M5186">
        <v>17</v>
      </c>
      <c r="N5186">
        <v>6</v>
      </c>
      <c r="O5186">
        <v>5</v>
      </c>
      <c r="P5186">
        <v>2</v>
      </c>
      <c r="Q5186">
        <v>77</v>
      </c>
      <c r="R5186">
        <f>IF(Cleaned_data[[#This Row],[KATEGORI]]="A+B: KØRETØJER I ALT",Q5184/Cleaned_data[[#This Row],[TOTAL]],0)</f>
        <v>0</v>
      </c>
    </row>
    <row r="5187" spans="1:18" x14ac:dyDescent="0.2">
      <c r="A5187">
        <v>194</v>
      </c>
      <c r="B5187" s="1" t="s">
        <v>93</v>
      </c>
      <c r="C5187">
        <v>2015</v>
      </c>
      <c r="D5187" s="1" t="s">
        <v>25</v>
      </c>
      <c r="E5187">
        <v>526</v>
      </c>
      <c r="F5187">
        <v>783</v>
      </c>
      <c r="G5187">
        <v>328</v>
      </c>
      <c r="H5187">
        <v>212</v>
      </c>
      <c r="I5187">
        <v>294</v>
      </c>
      <c r="J5187">
        <v>271</v>
      </c>
      <c r="K5187">
        <v>278</v>
      </c>
      <c r="L5187">
        <v>408</v>
      </c>
      <c r="M5187">
        <v>597</v>
      </c>
      <c r="N5187">
        <v>737</v>
      </c>
      <c r="O5187">
        <v>747</v>
      </c>
      <c r="P5187">
        <v>563</v>
      </c>
      <c r="Q5187">
        <v>5744</v>
      </c>
      <c r="R5187">
        <f>IF(Cleaned_data[[#This Row],[KATEGORI]]="A+B: KØRETØJER I ALT",Q5185/Cleaned_data[[#This Row],[TOTAL]],0)</f>
        <v>0</v>
      </c>
    </row>
    <row r="5188" spans="1:18" x14ac:dyDescent="0.2">
      <c r="A5188">
        <v>194</v>
      </c>
      <c r="B5188" s="1" t="s">
        <v>93</v>
      </c>
      <c r="C5188">
        <v>2015</v>
      </c>
      <c r="D5188" s="1" t="s">
        <v>26</v>
      </c>
      <c r="E5188">
        <v>530</v>
      </c>
      <c r="F5188">
        <v>793</v>
      </c>
      <c r="G5188">
        <v>337</v>
      </c>
      <c r="H5188">
        <v>213</v>
      </c>
      <c r="I5188">
        <v>297</v>
      </c>
      <c r="J5188">
        <v>276</v>
      </c>
      <c r="K5188">
        <v>283</v>
      </c>
      <c r="L5188">
        <v>418</v>
      </c>
      <c r="M5188">
        <v>614</v>
      </c>
      <c r="N5188">
        <v>743</v>
      </c>
      <c r="O5188">
        <v>752</v>
      </c>
      <c r="P5188">
        <v>565</v>
      </c>
      <c r="Q5188">
        <v>5821</v>
      </c>
      <c r="R5188">
        <f>IF(Cleaned_data[[#This Row],[KATEGORI]]="A+B: KØRETØJER I ALT",Q5186/Cleaned_data[[#This Row],[TOTAL]],0)</f>
        <v>0</v>
      </c>
    </row>
    <row r="5189" spans="1:18" x14ac:dyDescent="0.2">
      <c r="A5189">
        <v>194</v>
      </c>
      <c r="B5189" s="1" t="s">
        <v>93</v>
      </c>
      <c r="C5189">
        <v>2016</v>
      </c>
      <c r="D5189" s="1" t="s">
        <v>18</v>
      </c>
      <c r="E5189">
        <v>861</v>
      </c>
      <c r="F5189">
        <v>1294</v>
      </c>
      <c r="G5189">
        <v>922</v>
      </c>
      <c r="H5189">
        <v>831</v>
      </c>
      <c r="I5189">
        <v>925</v>
      </c>
      <c r="J5189">
        <v>1011</v>
      </c>
      <c r="K5189">
        <v>986</v>
      </c>
      <c r="L5189">
        <v>1152</v>
      </c>
      <c r="M5189">
        <v>1253</v>
      </c>
      <c r="N5189">
        <v>1263</v>
      </c>
      <c r="O5189">
        <v>1278</v>
      </c>
      <c r="P5189">
        <v>1156</v>
      </c>
      <c r="Q5189">
        <v>12932</v>
      </c>
      <c r="R5189">
        <f>IF(Cleaned_data[[#This Row],[KATEGORI]]="A+B: KØRETØJER I ALT",Q5187/Cleaned_data[[#This Row],[TOTAL]],0)</f>
        <v>0</v>
      </c>
    </row>
    <row r="5190" spans="1:18" x14ac:dyDescent="0.2">
      <c r="A5190">
        <v>194</v>
      </c>
      <c r="B5190" s="1" t="s">
        <v>93</v>
      </c>
      <c r="C5190">
        <v>2016</v>
      </c>
      <c r="D5190" s="1" t="s">
        <v>19</v>
      </c>
      <c r="E5190">
        <v>104</v>
      </c>
      <c r="F5190">
        <v>175</v>
      </c>
      <c r="G5190">
        <v>188</v>
      </c>
      <c r="H5190">
        <v>222</v>
      </c>
      <c r="I5190">
        <v>244</v>
      </c>
      <c r="J5190">
        <v>205</v>
      </c>
      <c r="K5190">
        <v>175</v>
      </c>
      <c r="L5190">
        <v>153</v>
      </c>
      <c r="M5190">
        <v>172</v>
      </c>
      <c r="N5190">
        <v>113</v>
      </c>
      <c r="O5190">
        <v>105</v>
      </c>
      <c r="P5190">
        <v>94</v>
      </c>
      <c r="Q5190">
        <v>1950</v>
      </c>
      <c r="R5190">
        <f>IF(Cleaned_data[[#This Row],[KATEGORI]]="A+B: KØRETØJER I ALT",Q5188/Cleaned_data[[#This Row],[TOTAL]],0)</f>
        <v>0</v>
      </c>
    </row>
    <row r="5191" spans="1:18" x14ac:dyDescent="0.2">
      <c r="A5191">
        <v>194</v>
      </c>
      <c r="B5191" s="1" t="s">
        <v>93</v>
      </c>
      <c r="C5191">
        <v>2016</v>
      </c>
      <c r="D5191" s="1" t="s">
        <v>20</v>
      </c>
      <c r="E5191">
        <v>965</v>
      </c>
      <c r="F5191">
        <v>1469</v>
      </c>
      <c r="G5191">
        <v>1110</v>
      </c>
      <c r="H5191">
        <v>1053</v>
      </c>
      <c r="I5191">
        <v>1169</v>
      </c>
      <c r="J5191">
        <v>1216</v>
      </c>
      <c r="K5191">
        <v>1161</v>
      </c>
      <c r="L5191">
        <v>1305</v>
      </c>
      <c r="M5191">
        <v>1425</v>
      </c>
      <c r="N5191">
        <v>1376</v>
      </c>
      <c r="O5191">
        <v>1383</v>
      </c>
      <c r="P5191">
        <v>1250</v>
      </c>
      <c r="Q5191">
        <v>14882</v>
      </c>
      <c r="R5191">
        <f>IF(Cleaned_data[[#This Row],[KATEGORI]]="A+B: KØRETØJER I ALT",Q5189/Cleaned_data[[#This Row],[TOTAL]],0)</f>
        <v>0</v>
      </c>
    </row>
    <row r="5192" spans="1:18" x14ac:dyDescent="0.2">
      <c r="A5192">
        <v>194</v>
      </c>
      <c r="B5192" s="1" t="s">
        <v>93</v>
      </c>
      <c r="C5192">
        <v>2016</v>
      </c>
      <c r="D5192" s="1" t="s">
        <v>21</v>
      </c>
      <c r="E5192">
        <v>34</v>
      </c>
      <c r="F5192">
        <v>31</v>
      </c>
      <c r="G5192">
        <v>33</v>
      </c>
      <c r="H5192">
        <v>35</v>
      </c>
      <c r="I5192">
        <v>23</v>
      </c>
      <c r="J5192">
        <v>24</v>
      </c>
      <c r="K5192">
        <v>25</v>
      </c>
      <c r="L5192">
        <v>18</v>
      </c>
      <c r="M5192">
        <v>7</v>
      </c>
      <c r="N5192">
        <v>9</v>
      </c>
      <c r="O5192">
        <v>1</v>
      </c>
      <c r="P5192">
        <v>2</v>
      </c>
      <c r="Q5192">
        <v>242</v>
      </c>
      <c r="R5192">
        <f>IF(Cleaned_data[[#This Row],[KATEGORI]]="A+B: KØRETØJER I ALT",Q5190/Cleaned_data[[#This Row],[TOTAL]],0)</f>
        <v>0</v>
      </c>
    </row>
    <row r="5193" spans="1:18" x14ac:dyDescent="0.2">
      <c r="A5193">
        <v>194</v>
      </c>
      <c r="B5193" s="1" t="s">
        <v>93</v>
      </c>
      <c r="C5193">
        <v>2016</v>
      </c>
      <c r="D5193" s="1" t="s">
        <v>22</v>
      </c>
      <c r="E5193">
        <v>77</v>
      </c>
      <c r="F5193">
        <v>80</v>
      </c>
      <c r="G5193">
        <v>77</v>
      </c>
      <c r="H5193">
        <v>77</v>
      </c>
      <c r="I5193">
        <v>65</v>
      </c>
      <c r="J5193">
        <v>68</v>
      </c>
      <c r="K5193">
        <v>74</v>
      </c>
      <c r="L5193">
        <v>66</v>
      </c>
      <c r="M5193">
        <v>53</v>
      </c>
      <c r="N5193">
        <v>50</v>
      </c>
      <c r="O5193">
        <v>47</v>
      </c>
      <c r="P5193">
        <v>36</v>
      </c>
      <c r="Q5193">
        <v>770</v>
      </c>
      <c r="R5193">
        <f>IF(Cleaned_data[[#This Row],[KATEGORI]]="A+B: KØRETØJER I ALT",Q5191/Cleaned_data[[#This Row],[TOTAL]],0)</f>
        <v>0</v>
      </c>
    </row>
    <row r="5194" spans="1:18" x14ac:dyDescent="0.2">
      <c r="A5194">
        <v>194</v>
      </c>
      <c r="B5194" s="1" t="s">
        <v>93</v>
      </c>
      <c r="C5194">
        <v>2016</v>
      </c>
      <c r="D5194" s="1" t="s">
        <v>23</v>
      </c>
      <c r="E5194">
        <v>1042</v>
      </c>
      <c r="F5194">
        <v>1549</v>
      </c>
      <c r="G5194">
        <v>1187</v>
      </c>
      <c r="H5194">
        <v>1130</v>
      </c>
      <c r="I5194">
        <v>1234</v>
      </c>
      <c r="J5194">
        <v>1284</v>
      </c>
      <c r="K5194">
        <v>1235</v>
      </c>
      <c r="L5194">
        <v>1371</v>
      </c>
      <c r="M5194">
        <v>1478</v>
      </c>
      <c r="N5194">
        <v>1426</v>
      </c>
      <c r="O5194">
        <v>1430</v>
      </c>
      <c r="P5194">
        <v>1286</v>
      </c>
      <c r="Q5194">
        <v>15652</v>
      </c>
      <c r="R5194">
        <f>IF(Cleaned_data[[#This Row],[KATEGORI]]="A+B: KØRETØJER I ALT",Q5192/Cleaned_data[[#This Row],[TOTAL]],0)</f>
        <v>1.5461282903143369E-2</v>
      </c>
    </row>
    <row r="5195" spans="1:18" x14ac:dyDescent="0.2">
      <c r="A5195">
        <v>194</v>
      </c>
      <c r="B5195" s="1" t="s">
        <v>93</v>
      </c>
      <c r="C5195">
        <v>2016</v>
      </c>
      <c r="D5195" s="1" t="s">
        <v>24</v>
      </c>
      <c r="E5195">
        <v>3</v>
      </c>
      <c r="F5195">
        <v>14</v>
      </c>
      <c r="G5195">
        <v>3</v>
      </c>
      <c r="H5195">
        <v>3</v>
      </c>
      <c r="I5195">
        <v>8</v>
      </c>
      <c r="J5195">
        <v>2</v>
      </c>
      <c r="K5195">
        <v>7</v>
      </c>
      <c r="L5195">
        <v>6</v>
      </c>
      <c r="M5195">
        <v>11</v>
      </c>
      <c r="N5195">
        <v>11</v>
      </c>
      <c r="O5195">
        <v>7</v>
      </c>
      <c r="P5195">
        <v>7</v>
      </c>
      <c r="Q5195">
        <v>82</v>
      </c>
      <c r="R5195">
        <f>IF(Cleaned_data[[#This Row],[KATEGORI]]="A+B: KØRETØJER I ALT",Q5193/Cleaned_data[[#This Row],[TOTAL]],0)</f>
        <v>0</v>
      </c>
    </row>
    <row r="5196" spans="1:18" x14ac:dyDescent="0.2">
      <c r="A5196">
        <v>194</v>
      </c>
      <c r="B5196" s="1" t="s">
        <v>93</v>
      </c>
      <c r="C5196">
        <v>2016</v>
      </c>
      <c r="D5196" s="1" t="s">
        <v>25</v>
      </c>
      <c r="E5196">
        <v>418</v>
      </c>
      <c r="F5196">
        <v>633</v>
      </c>
      <c r="G5196">
        <v>238</v>
      </c>
      <c r="H5196">
        <v>148</v>
      </c>
      <c r="I5196">
        <v>149</v>
      </c>
      <c r="J5196">
        <v>155</v>
      </c>
      <c r="K5196">
        <v>187</v>
      </c>
      <c r="L5196">
        <v>257</v>
      </c>
      <c r="M5196">
        <v>348</v>
      </c>
      <c r="N5196">
        <v>474</v>
      </c>
      <c r="O5196">
        <v>491</v>
      </c>
      <c r="P5196">
        <v>315</v>
      </c>
      <c r="Q5196">
        <v>3813</v>
      </c>
      <c r="R5196">
        <f>IF(Cleaned_data[[#This Row],[KATEGORI]]="A+B: KØRETØJER I ALT",Q5194/Cleaned_data[[#This Row],[TOTAL]],0)</f>
        <v>0</v>
      </c>
    </row>
    <row r="5197" spans="1:18" x14ac:dyDescent="0.2">
      <c r="A5197">
        <v>194</v>
      </c>
      <c r="B5197" s="1" t="s">
        <v>93</v>
      </c>
      <c r="C5197">
        <v>2016</v>
      </c>
      <c r="D5197" s="1" t="s">
        <v>26</v>
      </c>
      <c r="E5197">
        <v>421</v>
      </c>
      <c r="F5197">
        <v>647</v>
      </c>
      <c r="G5197">
        <v>241</v>
      </c>
      <c r="H5197">
        <v>151</v>
      </c>
      <c r="I5197">
        <v>157</v>
      </c>
      <c r="J5197">
        <v>157</v>
      </c>
      <c r="K5197">
        <v>194</v>
      </c>
      <c r="L5197">
        <v>263</v>
      </c>
      <c r="M5197">
        <v>359</v>
      </c>
      <c r="N5197">
        <v>485</v>
      </c>
      <c r="O5197">
        <v>498</v>
      </c>
      <c r="P5197">
        <v>322</v>
      </c>
      <c r="Q5197">
        <v>3895</v>
      </c>
      <c r="R5197">
        <f>IF(Cleaned_data[[#This Row],[KATEGORI]]="A+B: KØRETØJER I ALT",Q5195/Cleaned_data[[#This Row],[TOTAL]],0)</f>
        <v>0</v>
      </c>
    </row>
    <row r="5198" spans="1:18" x14ac:dyDescent="0.2">
      <c r="A5198">
        <v>194</v>
      </c>
      <c r="B5198" s="1" t="s">
        <v>93</v>
      </c>
      <c r="C5198">
        <v>2017</v>
      </c>
      <c r="D5198" s="1" t="s">
        <v>18</v>
      </c>
      <c r="E5198">
        <v>1001</v>
      </c>
      <c r="F5198">
        <v>1237</v>
      </c>
      <c r="G5198">
        <v>960</v>
      </c>
      <c r="H5198">
        <v>842</v>
      </c>
      <c r="I5198">
        <v>855</v>
      </c>
      <c r="J5198">
        <v>883</v>
      </c>
      <c r="K5198">
        <v>914</v>
      </c>
      <c r="L5198">
        <v>1040</v>
      </c>
      <c r="M5198">
        <v>1294</v>
      </c>
      <c r="N5198">
        <v>1335</v>
      </c>
      <c r="O5198">
        <v>1277</v>
      </c>
      <c r="P5198">
        <v>1035</v>
      </c>
      <c r="Q5198">
        <v>12673</v>
      </c>
      <c r="R5198">
        <f>IF(Cleaned_data[[#This Row],[KATEGORI]]="A+B: KØRETØJER I ALT",Q5196/Cleaned_data[[#This Row],[TOTAL]],0)</f>
        <v>0</v>
      </c>
    </row>
    <row r="5199" spans="1:18" x14ac:dyDescent="0.2">
      <c r="A5199">
        <v>194</v>
      </c>
      <c r="B5199" s="1" t="s">
        <v>93</v>
      </c>
      <c r="C5199">
        <v>2017</v>
      </c>
      <c r="D5199" s="1" t="s">
        <v>19</v>
      </c>
      <c r="E5199">
        <v>107</v>
      </c>
      <c r="F5199">
        <v>147</v>
      </c>
      <c r="G5199">
        <v>198</v>
      </c>
      <c r="H5199">
        <v>199</v>
      </c>
      <c r="I5199">
        <v>197</v>
      </c>
      <c r="J5199">
        <v>190</v>
      </c>
      <c r="K5199">
        <v>182</v>
      </c>
      <c r="L5199">
        <v>171</v>
      </c>
      <c r="M5199">
        <v>140</v>
      </c>
      <c r="N5199">
        <v>96</v>
      </c>
      <c r="O5199">
        <v>88</v>
      </c>
      <c r="P5199">
        <v>75</v>
      </c>
      <c r="Q5199">
        <v>1790</v>
      </c>
      <c r="R5199">
        <f>IF(Cleaned_data[[#This Row],[KATEGORI]]="A+B: KØRETØJER I ALT",Q5197/Cleaned_data[[#This Row],[TOTAL]],0)</f>
        <v>0</v>
      </c>
    </row>
    <row r="5200" spans="1:18" x14ac:dyDescent="0.2">
      <c r="A5200">
        <v>194</v>
      </c>
      <c r="B5200" s="1" t="s">
        <v>93</v>
      </c>
      <c r="C5200">
        <v>2017</v>
      </c>
      <c r="D5200" s="1" t="s">
        <v>20</v>
      </c>
      <c r="E5200">
        <v>1108</v>
      </c>
      <c r="F5200">
        <v>1384</v>
      </c>
      <c r="G5200">
        <v>1158</v>
      </c>
      <c r="H5200">
        <v>1041</v>
      </c>
      <c r="I5200">
        <v>1052</v>
      </c>
      <c r="J5200">
        <v>1073</v>
      </c>
      <c r="K5200">
        <v>1096</v>
      </c>
      <c r="L5200">
        <v>1211</v>
      </c>
      <c r="M5200">
        <v>1434</v>
      </c>
      <c r="N5200">
        <v>1431</v>
      </c>
      <c r="O5200">
        <v>1365</v>
      </c>
      <c r="P5200">
        <v>1110</v>
      </c>
      <c r="Q5200">
        <v>14463</v>
      </c>
      <c r="R5200">
        <f>IF(Cleaned_data[[#This Row],[KATEGORI]]="A+B: KØRETØJER I ALT",Q5198/Cleaned_data[[#This Row],[TOTAL]],0)</f>
        <v>0</v>
      </c>
    </row>
    <row r="5201" spans="1:18" x14ac:dyDescent="0.2">
      <c r="A5201">
        <v>194</v>
      </c>
      <c r="B5201" s="1" t="s">
        <v>93</v>
      </c>
      <c r="C5201">
        <v>2017</v>
      </c>
      <c r="D5201" s="1" t="s">
        <v>21</v>
      </c>
      <c r="E5201">
        <v>27</v>
      </c>
      <c r="F5201">
        <v>22</v>
      </c>
      <c r="G5201">
        <v>28</v>
      </c>
      <c r="H5201">
        <v>28</v>
      </c>
      <c r="I5201">
        <v>34</v>
      </c>
      <c r="J5201">
        <v>22</v>
      </c>
      <c r="K5201">
        <v>26</v>
      </c>
      <c r="L5201">
        <v>11</v>
      </c>
      <c r="M5201">
        <v>8</v>
      </c>
      <c r="N5201">
        <v>6</v>
      </c>
      <c r="O5201">
        <v>0</v>
      </c>
      <c r="P5201">
        <v>0</v>
      </c>
      <c r="Q5201">
        <v>212</v>
      </c>
      <c r="R5201">
        <f>IF(Cleaned_data[[#This Row],[KATEGORI]]="A+B: KØRETØJER I ALT",Q5199/Cleaned_data[[#This Row],[TOTAL]],0)</f>
        <v>0</v>
      </c>
    </row>
    <row r="5202" spans="1:18" x14ac:dyDescent="0.2">
      <c r="A5202">
        <v>194</v>
      </c>
      <c r="B5202" s="1" t="s">
        <v>93</v>
      </c>
      <c r="C5202">
        <v>2017</v>
      </c>
      <c r="D5202" s="1" t="s">
        <v>22</v>
      </c>
      <c r="E5202">
        <v>77</v>
      </c>
      <c r="F5202">
        <v>62</v>
      </c>
      <c r="G5202">
        <v>75</v>
      </c>
      <c r="H5202">
        <v>79</v>
      </c>
      <c r="I5202">
        <v>81</v>
      </c>
      <c r="J5202">
        <v>70</v>
      </c>
      <c r="K5202">
        <v>75</v>
      </c>
      <c r="L5202">
        <v>63</v>
      </c>
      <c r="M5202">
        <v>57</v>
      </c>
      <c r="N5202">
        <v>51</v>
      </c>
      <c r="O5202">
        <v>50</v>
      </c>
      <c r="P5202">
        <v>37</v>
      </c>
      <c r="Q5202">
        <v>777</v>
      </c>
      <c r="R5202">
        <f>IF(Cleaned_data[[#This Row],[KATEGORI]]="A+B: KØRETØJER I ALT",Q5200/Cleaned_data[[#This Row],[TOTAL]],0)</f>
        <v>0</v>
      </c>
    </row>
    <row r="5203" spans="1:18" x14ac:dyDescent="0.2">
      <c r="A5203">
        <v>194</v>
      </c>
      <c r="B5203" s="1" t="s">
        <v>93</v>
      </c>
      <c r="C5203">
        <v>2017</v>
      </c>
      <c r="D5203" s="1" t="s">
        <v>23</v>
      </c>
      <c r="E5203">
        <v>1185</v>
      </c>
      <c r="F5203">
        <v>1446</v>
      </c>
      <c r="G5203">
        <v>1233</v>
      </c>
      <c r="H5203">
        <v>1120</v>
      </c>
      <c r="I5203">
        <v>1133</v>
      </c>
      <c r="J5203">
        <v>1143</v>
      </c>
      <c r="K5203">
        <v>1171</v>
      </c>
      <c r="L5203">
        <v>1274</v>
      </c>
      <c r="M5203">
        <v>1491</v>
      </c>
      <c r="N5203">
        <v>1482</v>
      </c>
      <c r="O5203">
        <v>1415</v>
      </c>
      <c r="P5203">
        <v>1147</v>
      </c>
      <c r="Q5203">
        <v>15240</v>
      </c>
      <c r="R5203">
        <f>IF(Cleaned_data[[#This Row],[KATEGORI]]="A+B: KØRETØJER I ALT",Q5201/Cleaned_data[[#This Row],[TOTAL]],0)</f>
        <v>1.3910761154855643E-2</v>
      </c>
    </row>
    <row r="5204" spans="1:18" x14ac:dyDescent="0.2">
      <c r="A5204">
        <v>194</v>
      </c>
      <c r="B5204" s="1" t="s">
        <v>93</v>
      </c>
      <c r="C5204">
        <v>2017</v>
      </c>
      <c r="D5204" s="1" t="s">
        <v>24</v>
      </c>
      <c r="E5204">
        <v>8</v>
      </c>
      <c r="F5204">
        <v>17</v>
      </c>
      <c r="G5204">
        <v>10</v>
      </c>
      <c r="H5204">
        <v>5</v>
      </c>
      <c r="I5204">
        <v>4</v>
      </c>
      <c r="J5204">
        <v>10</v>
      </c>
      <c r="K5204">
        <v>6</v>
      </c>
      <c r="L5204">
        <v>17</v>
      </c>
      <c r="M5204">
        <v>19</v>
      </c>
      <c r="N5204">
        <v>11</v>
      </c>
      <c r="O5204">
        <v>9</v>
      </c>
      <c r="P5204">
        <v>5</v>
      </c>
      <c r="Q5204">
        <v>121</v>
      </c>
      <c r="R5204">
        <f>IF(Cleaned_data[[#This Row],[KATEGORI]]="A+B: KØRETØJER I ALT",Q5202/Cleaned_data[[#This Row],[TOTAL]],0)</f>
        <v>0</v>
      </c>
    </row>
    <row r="5205" spans="1:18" x14ac:dyDescent="0.2">
      <c r="A5205">
        <v>194</v>
      </c>
      <c r="B5205" s="1" t="s">
        <v>93</v>
      </c>
      <c r="C5205">
        <v>2017</v>
      </c>
      <c r="D5205" s="1" t="s">
        <v>25</v>
      </c>
      <c r="E5205">
        <v>475</v>
      </c>
      <c r="F5205">
        <v>733</v>
      </c>
      <c r="G5205">
        <v>273</v>
      </c>
      <c r="H5205">
        <v>227</v>
      </c>
      <c r="I5205">
        <v>232</v>
      </c>
      <c r="J5205">
        <v>237</v>
      </c>
      <c r="K5205">
        <v>253</v>
      </c>
      <c r="L5205">
        <v>294</v>
      </c>
      <c r="M5205">
        <v>483</v>
      </c>
      <c r="N5205">
        <v>655</v>
      </c>
      <c r="O5205">
        <v>548</v>
      </c>
      <c r="P5205">
        <v>384</v>
      </c>
      <c r="Q5205">
        <v>4794</v>
      </c>
      <c r="R5205">
        <f>IF(Cleaned_data[[#This Row],[KATEGORI]]="A+B: KØRETØJER I ALT",Q5203/Cleaned_data[[#This Row],[TOTAL]],0)</f>
        <v>0</v>
      </c>
    </row>
    <row r="5206" spans="1:18" x14ac:dyDescent="0.2">
      <c r="A5206">
        <v>194</v>
      </c>
      <c r="B5206" s="1" t="s">
        <v>93</v>
      </c>
      <c r="C5206">
        <v>2017</v>
      </c>
      <c r="D5206" s="1" t="s">
        <v>26</v>
      </c>
      <c r="E5206">
        <v>483</v>
      </c>
      <c r="F5206">
        <v>750</v>
      </c>
      <c r="G5206">
        <v>283</v>
      </c>
      <c r="H5206">
        <v>232</v>
      </c>
      <c r="I5206">
        <v>236</v>
      </c>
      <c r="J5206">
        <v>247</v>
      </c>
      <c r="K5206">
        <v>259</v>
      </c>
      <c r="L5206">
        <v>311</v>
      </c>
      <c r="M5206">
        <v>502</v>
      </c>
      <c r="N5206">
        <v>666</v>
      </c>
      <c r="O5206">
        <v>557</v>
      </c>
      <c r="P5206">
        <v>389</v>
      </c>
      <c r="Q5206">
        <v>4915</v>
      </c>
      <c r="R5206">
        <f>IF(Cleaned_data[[#This Row],[KATEGORI]]="A+B: KØRETØJER I ALT",Q5204/Cleaned_data[[#This Row],[TOTAL]],0)</f>
        <v>0</v>
      </c>
    </row>
    <row r="5207" spans="1:18" x14ac:dyDescent="0.2">
      <c r="A5207">
        <v>194</v>
      </c>
      <c r="B5207" s="1" t="s">
        <v>93</v>
      </c>
      <c r="C5207">
        <v>2018</v>
      </c>
      <c r="D5207" s="1" t="s">
        <v>18</v>
      </c>
      <c r="E5207">
        <v>850</v>
      </c>
      <c r="F5207">
        <v>1107</v>
      </c>
      <c r="G5207">
        <v>902</v>
      </c>
      <c r="H5207">
        <v>890</v>
      </c>
      <c r="I5207">
        <v>897</v>
      </c>
      <c r="J5207">
        <v>951</v>
      </c>
      <c r="K5207">
        <v>919</v>
      </c>
      <c r="L5207">
        <v>1127</v>
      </c>
      <c r="M5207">
        <v>1193</v>
      </c>
      <c r="N5207">
        <v>1293</v>
      </c>
      <c r="O5207">
        <v>1330</v>
      </c>
      <c r="P5207">
        <v>1211</v>
      </c>
      <c r="Q5207">
        <v>12670</v>
      </c>
      <c r="R5207">
        <f>IF(Cleaned_data[[#This Row],[KATEGORI]]="A+B: KØRETØJER I ALT",Q5205/Cleaned_data[[#This Row],[TOTAL]],0)</f>
        <v>0</v>
      </c>
    </row>
    <row r="5208" spans="1:18" x14ac:dyDescent="0.2">
      <c r="A5208">
        <v>194</v>
      </c>
      <c r="B5208" s="1" t="s">
        <v>93</v>
      </c>
      <c r="C5208">
        <v>2018</v>
      </c>
      <c r="D5208" s="1" t="s">
        <v>19</v>
      </c>
      <c r="E5208">
        <v>145</v>
      </c>
      <c r="F5208">
        <v>149</v>
      </c>
      <c r="G5208">
        <v>172</v>
      </c>
      <c r="H5208">
        <v>228</v>
      </c>
      <c r="I5208">
        <v>197</v>
      </c>
      <c r="J5208">
        <v>177</v>
      </c>
      <c r="K5208">
        <v>176</v>
      </c>
      <c r="L5208">
        <v>174</v>
      </c>
      <c r="M5208">
        <v>157</v>
      </c>
      <c r="N5208">
        <v>98</v>
      </c>
      <c r="O5208">
        <v>100</v>
      </c>
      <c r="P5208">
        <v>71</v>
      </c>
      <c r="Q5208">
        <v>1844</v>
      </c>
      <c r="R5208">
        <f>IF(Cleaned_data[[#This Row],[KATEGORI]]="A+B: KØRETØJER I ALT",Q5206/Cleaned_data[[#This Row],[TOTAL]],0)</f>
        <v>0</v>
      </c>
    </row>
    <row r="5209" spans="1:18" x14ac:dyDescent="0.2">
      <c r="A5209">
        <v>194</v>
      </c>
      <c r="B5209" s="1" t="s">
        <v>93</v>
      </c>
      <c r="C5209">
        <v>2018</v>
      </c>
      <c r="D5209" s="1" t="s">
        <v>20</v>
      </c>
      <c r="E5209">
        <v>995</v>
      </c>
      <c r="F5209">
        <v>1256</v>
      </c>
      <c r="G5209">
        <v>1074</v>
      </c>
      <c r="H5209">
        <v>1118</v>
      </c>
      <c r="I5209">
        <v>1094</v>
      </c>
      <c r="J5209">
        <v>1128</v>
      </c>
      <c r="K5209">
        <v>1095</v>
      </c>
      <c r="L5209">
        <v>1301</v>
      </c>
      <c r="M5209">
        <v>1350</v>
      </c>
      <c r="N5209">
        <v>1391</v>
      </c>
      <c r="O5209">
        <v>1430</v>
      </c>
      <c r="P5209">
        <v>1282</v>
      </c>
      <c r="Q5209">
        <v>14514</v>
      </c>
      <c r="R5209">
        <f>IF(Cleaned_data[[#This Row],[KATEGORI]]="A+B: KØRETØJER I ALT",Q5207/Cleaned_data[[#This Row],[TOTAL]],0)</f>
        <v>0</v>
      </c>
    </row>
    <row r="5210" spans="1:18" x14ac:dyDescent="0.2">
      <c r="A5210">
        <v>194</v>
      </c>
      <c r="B5210" s="1" t="s">
        <v>93</v>
      </c>
      <c r="C5210">
        <v>2018</v>
      </c>
      <c r="D5210" s="1" t="s">
        <v>21</v>
      </c>
      <c r="E5210">
        <v>22</v>
      </c>
      <c r="F5210">
        <v>19</v>
      </c>
      <c r="G5210">
        <v>21</v>
      </c>
      <c r="H5210">
        <v>25</v>
      </c>
      <c r="I5210">
        <v>13</v>
      </c>
      <c r="J5210">
        <v>5</v>
      </c>
      <c r="K5210">
        <v>18</v>
      </c>
      <c r="L5210">
        <v>4</v>
      </c>
      <c r="M5210">
        <v>11</v>
      </c>
      <c r="N5210">
        <v>6</v>
      </c>
      <c r="O5210">
        <v>2</v>
      </c>
      <c r="P5210">
        <v>1</v>
      </c>
      <c r="Q5210">
        <v>147</v>
      </c>
      <c r="R5210">
        <f>IF(Cleaned_data[[#This Row],[KATEGORI]]="A+B: KØRETØJER I ALT",Q5208/Cleaned_data[[#This Row],[TOTAL]],0)</f>
        <v>0</v>
      </c>
    </row>
    <row r="5211" spans="1:18" x14ac:dyDescent="0.2">
      <c r="A5211">
        <v>194</v>
      </c>
      <c r="B5211" s="1" t="s">
        <v>93</v>
      </c>
      <c r="C5211">
        <v>2018</v>
      </c>
      <c r="D5211" s="1" t="s">
        <v>22</v>
      </c>
      <c r="E5211">
        <v>71</v>
      </c>
      <c r="F5211">
        <v>63</v>
      </c>
      <c r="G5211">
        <v>71</v>
      </c>
      <c r="H5211">
        <v>73</v>
      </c>
      <c r="I5211">
        <v>54</v>
      </c>
      <c r="J5211">
        <v>48</v>
      </c>
      <c r="K5211">
        <v>63</v>
      </c>
      <c r="L5211">
        <v>52</v>
      </c>
      <c r="M5211">
        <v>59</v>
      </c>
      <c r="N5211">
        <v>47</v>
      </c>
      <c r="O5211">
        <v>51</v>
      </c>
      <c r="P5211">
        <v>40</v>
      </c>
      <c r="Q5211">
        <v>692</v>
      </c>
      <c r="R5211">
        <f>IF(Cleaned_data[[#This Row],[KATEGORI]]="A+B: KØRETØJER I ALT",Q5209/Cleaned_data[[#This Row],[TOTAL]],0)</f>
        <v>0</v>
      </c>
    </row>
    <row r="5212" spans="1:18" x14ac:dyDescent="0.2">
      <c r="A5212">
        <v>194</v>
      </c>
      <c r="B5212" s="1" t="s">
        <v>93</v>
      </c>
      <c r="C5212">
        <v>2018</v>
      </c>
      <c r="D5212" s="1" t="s">
        <v>23</v>
      </c>
      <c r="E5212">
        <v>1066</v>
      </c>
      <c r="F5212">
        <v>1319</v>
      </c>
      <c r="G5212">
        <v>1145</v>
      </c>
      <c r="H5212">
        <v>1191</v>
      </c>
      <c r="I5212">
        <v>1148</v>
      </c>
      <c r="J5212">
        <v>1176</v>
      </c>
      <c r="K5212">
        <v>1158</v>
      </c>
      <c r="L5212">
        <v>1353</v>
      </c>
      <c r="M5212">
        <v>1409</v>
      </c>
      <c r="N5212">
        <v>1438</v>
      </c>
      <c r="O5212">
        <v>1481</v>
      </c>
      <c r="P5212">
        <v>1322</v>
      </c>
      <c r="Q5212">
        <v>15206</v>
      </c>
      <c r="R5212">
        <f>IF(Cleaned_data[[#This Row],[KATEGORI]]="A+B: KØRETØJER I ALT",Q5210/Cleaned_data[[#This Row],[TOTAL]],0)</f>
        <v>9.6672366171248192E-3</v>
      </c>
    </row>
    <row r="5213" spans="1:18" x14ac:dyDescent="0.2">
      <c r="A5213">
        <v>194</v>
      </c>
      <c r="B5213" s="1" t="s">
        <v>93</v>
      </c>
      <c r="C5213">
        <v>2018</v>
      </c>
      <c r="D5213" s="1" t="s">
        <v>24</v>
      </c>
      <c r="E5213">
        <v>10</v>
      </c>
      <c r="F5213">
        <v>22</v>
      </c>
      <c r="G5213">
        <v>14</v>
      </c>
      <c r="H5213">
        <v>9</v>
      </c>
      <c r="I5213">
        <v>11</v>
      </c>
      <c r="J5213">
        <v>9</v>
      </c>
      <c r="K5213">
        <v>15</v>
      </c>
      <c r="L5213">
        <v>15</v>
      </c>
      <c r="M5213">
        <v>29</v>
      </c>
      <c r="N5213">
        <v>25</v>
      </c>
      <c r="O5213">
        <v>18</v>
      </c>
      <c r="P5213">
        <v>10</v>
      </c>
      <c r="Q5213">
        <v>187</v>
      </c>
      <c r="R5213">
        <f>IF(Cleaned_data[[#This Row],[KATEGORI]]="A+B: KØRETØJER I ALT",Q5211/Cleaned_data[[#This Row],[TOTAL]],0)</f>
        <v>0</v>
      </c>
    </row>
    <row r="5214" spans="1:18" x14ac:dyDescent="0.2">
      <c r="A5214">
        <v>194</v>
      </c>
      <c r="B5214" s="1" t="s">
        <v>93</v>
      </c>
      <c r="C5214">
        <v>2018</v>
      </c>
      <c r="D5214" s="1" t="s">
        <v>25</v>
      </c>
      <c r="E5214">
        <v>627</v>
      </c>
      <c r="F5214">
        <v>880</v>
      </c>
      <c r="G5214">
        <v>392</v>
      </c>
      <c r="H5214">
        <v>357</v>
      </c>
      <c r="I5214">
        <v>345</v>
      </c>
      <c r="J5214">
        <v>397</v>
      </c>
      <c r="K5214">
        <v>387</v>
      </c>
      <c r="L5214">
        <v>552</v>
      </c>
      <c r="M5214">
        <v>819</v>
      </c>
      <c r="N5214">
        <v>1063</v>
      </c>
      <c r="O5214">
        <v>1050</v>
      </c>
      <c r="P5214">
        <v>623</v>
      </c>
      <c r="Q5214">
        <v>7492</v>
      </c>
      <c r="R5214">
        <f>IF(Cleaned_data[[#This Row],[KATEGORI]]="A+B: KØRETØJER I ALT",Q5212/Cleaned_data[[#This Row],[TOTAL]],0)</f>
        <v>0</v>
      </c>
    </row>
    <row r="5215" spans="1:18" x14ac:dyDescent="0.2">
      <c r="A5215">
        <v>194</v>
      </c>
      <c r="B5215" s="1" t="s">
        <v>93</v>
      </c>
      <c r="C5215">
        <v>2018</v>
      </c>
      <c r="D5215" s="1" t="s">
        <v>26</v>
      </c>
      <c r="E5215">
        <v>637</v>
      </c>
      <c r="F5215">
        <v>902</v>
      </c>
      <c r="G5215">
        <v>406</v>
      </c>
      <c r="H5215">
        <v>366</v>
      </c>
      <c r="I5215">
        <v>356</v>
      </c>
      <c r="J5215">
        <v>406</v>
      </c>
      <c r="K5215">
        <v>402</v>
      </c>
      <c r="L5215">
        <v>567</v>
      </c>
      <c r="M5215">
        <v>848</v>
      </c>
      <c r="N5215">
        <v>1088</v>
      </c>
      <c r="O5215">
        <v>1068</v>
      </c>
      <c r="P5215">
        <v>633</v>
      </c>
      <c r="Q5215">
        <v>7679</v>
      </c>
      <c r="R5215">
        <f>IF(Cleaned_data[[#This Row],[KATEGORI]]="A+B: KØRETØJER I ALT",Q5213/Cleaned_data[[#This Row],[TOTAL]],0)</f>
        <v>0</v>
      </c>
    </row>
    <row r="5216" spans="1:18" x14ac:dyDescent="0.2">
      <c r="A5216">
        <v>194</v>
      </c>
      <c r="B5216" s="1" t="s">
        <v>93</v>
      </c>
      <c r="C5216">
        <v>2019</v>
      </c>
      <c r="D5216" s="1" t="s">
        <v>18</v>
      </c>
      <c r="E5216">
        <v>854</v>
      </c>
      <c r="F5216">
        <v>1234</v>
      </c>
      <c r="G5216">
        <v>890</v>
      </c>
      <c r="H5216">
        <v>822</v>
      </c>
      <c r="I5216">
        <v>895</v>
      </c>
      <c r="J5216">
        <v>913</v>
      </c>
      <c r="K5216">
        <v>881</v>
      </c>
      <c r="L5216">
        <v>1033</v>
      </c>
      <c r="M5216">
        <v>1116</v>
      </c>
      <c r="N5216">
        <v>1319</v>
      </c>
      <c r="O5216">
        <v>1243</v>
      </c>
      <c r="P5216">
        <v>1046</v>
      </c>
      <c r="Q5216">
        <v>12246</v>
      </c>
      <c r="R5216">
        <f>IF(Cleaned_data[[#This Row],[KATEGORI]]="A+B: KØRETØJER I ALT",Q5214/Cleaned_data[[#This Row],[TOTAL]],0)</f>
        <v>0</v>
      </c>
    </row>
    <row r="5217" spans="1:18" x14ac:dyDescent="0.2">
      <c r="A5217">
        <v>194</v>
      </c>
      <c r="B5217" s="1" t="s">
        <v>93</v>
      </c>
      <c r="C5217">
        <v>2019</v>
      </c>
      <c r="D5217" s="1" t="s">
        <v>19</v>
      </c>
      <c r="E5217">
        <v>112</v>
      </c>
      <c r="F5217">
        <v>159</v>
      </c>
      <c r="G5217">
        <v>154</v>
      </c>
      <c r="H5217">
        <v>193</v>
      </c>
      <c r="I5217">
        <v>202</v>
      </c>
      <c r="J5217">
        <v>180</v>
      </c>
      <c r="K5217">
        <v>161</v>
      </c>
      <c r="L5217">
        <v>151</v>
      </c>
      <c r="M5217">
        <v>114</v>
      </c>
      <c r="N5217">
        <v>91</v>
      </c>
      <c r="O5217">
        <v>84</v>
      </c>
      <c r="P5217">
        <v>53</v>
      </c>
      <c r="Q5217">
        <v>1654</v>
      </c>
      <c r="R5217">
        <f>IF(Cleaned_data[[#This Row],[KATEGORI]]="A+B: KØRETØJER I ALT",Q5215/Cleaned_data[[#This Row],[TOTAL]],0)</f>
        <v>0</v>
      </c>
    </row>
    <row r="5218" spans="1:18" x14ac:dyDescent="0.2">
      <c r="A5218">
        <v>194</v>
      </c>
      <c r="B5218" s="1" t="s">
        <v>93</v>
      </c>
      <c r="C5218">
        <v>2019</v>
      </c>
      <c r="D5218" s="1" t="s">
        <v>20</v>
      </c>
      <c r="E5218">
        <v>966</v>
      </c>
      <c r="F5218">
        <v>1393</v>
      </c>
      <c r="G5218">
        <v>1044</v>
      </c>
      <c r="H5218">
        <v>1015</v>
      </c>
      <c r="I5218">
        <v>1097</v>
      </c>
      <c r="J5218">
        <v>1093</v>
      </c>
      <c r="K5218">
        <v>1042</v>
      </c>
      <c r="L5218">
        <v>1184</v>
      </c>
      <c r="M5218">
        <v>1230</v>
      </c>
      <c r="N5218">
        <v>1410</v>
      </c>
      <c r="O5218">
        <v>1327</v>
      </c>
      <c r="P5218">
        <v>1099</v>
      </c>
      <c r="Q5218">
        <v>13900</v>
      </c>
      <c r="R5218">
        <f>IF(Cleaned_data[[#This Row],[KATEGORI]]="A+B: KØRETØJER I ALT",Q5216/Cleaned_data[[#This Row],[TOTAL]],0)</f>
        <v>0</v>
      </c>
    </row>
    <row r="5219" spans="1:18" x14ac:dyDescent="0.2">
      <c r="A5219">
        <v>194</v>
      </c>
      <c r="B5219" s="1" t="s">
        <v>93</v>
      </c>
      <c r="C5219">
        <v>2019</v>
      </c>
      <c r="D5219" s="1" t="s">
        <v>21</v>
      </c>
      <c r="E5219">
        <v>14</v>
      </c>
      <c r="F5219">
        <v>23</v>
      </c>
      <c r="G5219">
        <v>19</v>
      </c>
      <c r="H5219">
        <v>27</v>
      </c>
      <c r="I5219">
        <v>14</v>
      </c>
      <c r="J5219">
        <v>18</v>
      </c>
      <c r="K5219">
        <v>8</v>
      </c>
      <c r="L5219">
        <v>8</v>
      </c>
      <c r="M5219">
        <v>4</v>
      </c>
      <c r="N5219">
        <v>1</v>
      </c>
      <c r="O5219">
        <v>1</v>
      </c>
      <c r="P5219">
        <v>2</v>
      </c>
      <c r="Q5219">
        <v>139</v>
      </c>
      <c r="R5219">
        <f>IF(Cleaned_data[[#This Row],[KATEGORI]]="A+B: KØRETØJER I ALT",Q5217/Cleaned_data[[#This Row],[TOTAL]],0)</f>
        <v>0</v>
      </c>
    </row>
    <row r="5220" spans="1:18" x14ac:dyDescent="0.2">
      <c r="A5220">
        <v>194</v>
      </c>
      <c r="B5220" s="1" t="s">
        <v>93</v>
      </c>
      <c r="C5220">
        <v>2019</v>
      </c>
      <c r="D5220" s="1" t="s">
        <v>22</v>
      </c>
      <c r="E5220">
        <v>66</v>
      </c>
      <c r="F5220">
        <v>75</v>
      </c>
      <c r="G5220">
        <v>79</v>
      </c>
      <c r="H5220">
        <v>82</v>
      </c>
      <c r="I5220">
        <v>66</v>
      </c>
      <c r="J5220">
        <v>76</v>
      </c>
      <c r="K5220">
        <v>59</v>
      </c>
      <c r="L5220">
        <v>62</v>
      </c>
      <c r="M5220">
        <v>58</v>
      </c>
      <c r="N5220">
        <v>52</v>
      </c>
      <c r="O5220">
        <v>50</v>
      </c>
      <c r="P5220">
        <v>50</v>
      </c>
      <c r="Q5220">
        <v>775</v>
      </c>
      <c r="R5220">
        <f>IF(Cleaned_data[[#This Row],[KATEGORI]]="A+B: KØRETØJER I ALT",Q5218/Cleaned_data[[#This Row],[TOTAL]],0)</f>
        <v>0</v>
      </c>
    </row>
    <row r="5221" spans="1:18" x14ac:dyDescent="0.2">
      <c r="A5221">
        <v>194</v>
      </c>
      <c r="B5221" s="1" t="s">
        <v>93</v>
      </c>
      <c r="C5221">
        <v>2019</v>
      </c>
      <c r="D5221" s="1" t="s">
        <v>23</v>
      </c>
      <c r="E5221">
        <v>1032</v>
      </c>
      <c r="F5221">
        <v>1468</v>
      </c>
      <c r="G5221">
        <v>1123</v>
      </c>
      <c r="H5221">
        <v>1097</v>
      </c>
      <c r="I5221">
        <v>1163</v>
      </c>
      <c r="J5221">
        <v>1169</v>
      </c>
      <c r="K5221">
        <v>1101</v>
      </c>
      <c r="L5221">
        <v>1246</v>
      </c>
      <c r="M5221">
        <v>1288</v>
      </c>
      <c r="N5221">
        <v>1462</v>
      </c>
      <c r="O5221">
        <v>1377</v>
      </c>
      <c r="P5221">
        <v>1149</v>
      </c>
      <c r="Q5221">
        <v>14675</v>
      </c>
      <c r="R5221">
        <f>IF(Cleaned_data[[#This Row],[KATEGORI]]="A+B: KØRETØJER I ALT",Q5219/Cleaned_data[[#This Row],[TOTAL]],0)</f>
        <v>9.4718909710391815E-3</v>
      </c>
    </row>
    <row r="5222" spans="1:18" x14ac:dyDescent="0.2">
      <c r="A5222">
        <v>194</v>
      </c>
      <c r="B5222" s="1" t="s">
        <v>93</v>
      </c>
      <c r="C5222">
        <v>2019</v>
      </c>
      <c r="D5222" s="1" t="s">
        <v>24</v>
      </c>
      <c r="E5222">
        <v>8</v>
      </c>
      <c r="F5222">
        <v>25</v>
      </c>
      <c r="G5222">
        <v>14</v>
      </c>
      <c r="H5222">
        <v>15</v>
      </c>
      <c r="I5222">
        <v>12</v>
      </c>
      <c r="J5222">
        <v>7</v>
      </c>
      <c r="K5222">
        <v>6</v>
      </c>
      <c r="L5222">
        <v>7</v>
      </c>
      <c r="M5222">
        <v>18</v>
      </c>
      <c r="N5222">
        <v>19</v>
      </c>
      <c r="O5222">
        <v>11</v>
      </c>
      <c r="P5222">
        <v>4</v>
      </c>
      <c r="Q5222">
        <v>146</v>
      </c>
      <c r="R5222">
        <f>IF(Cleaned_data[[#This Row],[KATEGORI]]="A+B: KØRETØJER I ALT",Q5220/Cleaned_data[[#This Row],[TOTAL]],0)</f>
        <v>0</v>
      </c>
    </row>
    <row r="5223" spans="1:18" x14ac:dyDescent="0.2">
      <c r="A5223">
        <v>194</v>
      </c>
      <c r="B5223" s="1" t="s">
        <v>93</v>
      </c>
      <c r="C5223">
        <v>2019</v>
      </c>
      <c r="D5223" s="1" t="s">
        <v>25</v>
      </c>
      <c r="E5223">
        <v>568</v>
      </c>
      <c r="F5223">
        <v>750</v>
      </c>
      <c r="G5223">
        <v>326</v>
      </c>
      <c r="H5223">
        <v>231</v>
      </c>
      <c r="I5223">
        <v>254</v>
      </c>
      <c r="J5223">
        <v>273</v>
      </c>
      <c r="K5223">
        <v>306</v>
      </c>
      <c r="L5223">
        <v>408</v>
      </c>
      <c r="M5223">
        <v>562</v>
      </c>
      <c r="N5223">
        <v>789</v>
      </c>
      <c r="O5223">
        <v>777</v>
      </c>
      <c r="P5223">
        <v>407</v>
      </c>
      <c r="Q5223">
        <v>5651</v>
      </c>
      <c r="R5223">
        <f>IF(Cleaned_data[[#This Row],[KATEGORI]]="A+B: KØRETØJER I ALT",Q5221/Cleaned_data[[#This Row],[TOTAL]],0)</f>
        <v>0</v>
      </c>
    </row>
    <row r="5224" spans="1:18" x14ac:dyDescent="0.2">
      <c r="A5224">
        <v>194</v>
      </c>
      <c r="B5224" s="1" t="s">
        <v>93</v>
      </c>
      <c r="C5224">
        <v>2019</v>
      </c>
      <c r="D5224" s="1" t="s">
        <v>26</v>
      </c>
      <c r="E5224">
        <v>576</v>
      </c>
      <c r="F5224">
        <v>775</v>
      </c>
      <c r="G5224">
        <v>340</v>
      </c>
      <c r="H5224">
        <v>246</v>
      </c>
      <c r="I5224">
        <v>266</v>
      </c>
      <c r="J5224">
        <v>280</v>
      </c>
      <c r="K5224">
        <v>312</v>
      </c>
      <c r="L5224">
        <v>415</v>
      </c>
      <c r="M5224">
        <v>580</v>
      </c>
      <c r="N5224">
        <v>808</v>
      </c>
      <c r="O5224">
        <v>788</v>
      </c>
      <c r="P5224">
        <v>411</v>
      </c>
      <c r="Q5224">
        <v>5797</v>
      </c>
      <c r="R5224">
        <f>IF(Cleaned_data[[#This Row],[KATEGORI]]="A+B: KØRETØJER I ALT",Q5222/Cleaned_data[[#This Row],[TOTAL]],0)</f>
        <v>0</v>
      </c>
    </row>
    <row r="5225" spans="1:18" x14ac:dyDescent="0.2">
      <c r="A5225">
        <v>194</v>
      </c>
      <c r="B5225" s="1" t="s">
        <v>93</v>
      </c>
      <c r="C5225">
        <v>2020</v>
      </c>
      <c r="D5225" s="1" t="s">
        <v>18</v>
      </c>
      <c r="E5225">
        <v>793</v>
      </c>
      <c r="F5225">
        <v>1120</v>
      </c>
      <c r="G5225">
        <v>857</v>
      </c>
      <c r="H5225">
        <v>856</v>
      </c>
      <c r="I5225">
        <v>860</v>
      </c>
      <c r="J5225">
        <v>939</v>
      </c>
      <c r="K5225">
        <v>903</v>
      </c>
      <c r="L5225">
        <v>1024</v>
      </c>
      <c r="M5225">
        <v>1087</v>
      </c>
      <c r="N5225">
        <v>1232</v>
      </c>
      <c r="O5225">
        <v>1166</v>
      </c>
      <c r="P5225">
        <v>970</v>
      </c>
      <c r="Q5225">
        <v>11807</v>
      </c>
      <c r="R5225">
        <f>IF(Cleaned_data[[#This Row],[KATEGORI]]="A+B: KØRETØJER I ALT",Q5223/Cleaned_data[[#This Row],[TOTAL]],0)</f>
        <v>0</v>
      </c>
    </row>
    <row r="5226" spans="1:18" x14ac:dyDescent="0.2">
      <c r="A5226">
        <v>194</v>
      </c>
      <c r="B5226" s="1" t="s">
        <v>93</v>
      </c>
      <c r="C5226">
        <v>2020</v>
      </c>
      <c r="D5226" s="1" t="s">
        <v>19</v>
      </c>
      <c r="E5226">
        <v>137</v>
      </c>
      <c r="F5226">
        <v>133</v>
      </c>
      <c r="G5226">
        <v>139</v>
      </c>
      <c r="H5226">
        <v>137</v>
      </c>
      <c r="I5226">
        <v>147</v>
      </c>
      <c r="J5226">
        <v>158</v>
      </c>
      <c r="K5226">
        <v>168</v>
      </c>
      <c r="L5226">
        <v>167</v>
      </c>
      <c r="M5226">
        <v>117</v>
      </c>
      <c r="N5226">
        <v>70</v>
      </c>
      <c r="O5226">
        <v>63</v>
      </c>
      <c r="P5226">
        <v>41</v>
      </c>
      <c r="Q5226">
        <v>1477</v>
      </c>
      <c r="R5226">
        <f>IF(Cleaned_data[[#This Row],[KATEGORI]]="A+B: KØRETØJER I ALT",Q5224/Cleaned_data[[#This Row],[TOTAL]],0)</f>
        <v>0</v>
      </c>
    </row>
    <row r="5227" spans="1:18" x14ac:dyDescent="0.2">
      <c r="A5227">
        <v>194</v>
      </c>
      <c r="B5227" s="1" t="s">
        <v>93</v>
      </c>
      <c r="C5227">
        <v>2020</v>
      </c>
      <c r="D5227" s="1" t="s">
        <v>20</v>
      </c>
      <c r="E5227">
        <v>930</v>
      </c>
      <c r="F5227">
        <v>1253</v>
      </c>
      <c r="G5227">
        <v>996</v>
      </c>
      <c r="H5227">
        <v>993</v>
      </c>
      <c r="I5227">
        <v>1007</v>
      </c>
      <c r="J5227">
        <v>1097</v>
      </c>
      <c r="K5227">
        <v>1071</v>
      </c>
      <c r="L5227">
        <v>1191</v>
      </c>
      <c r="M5227">
        <v>1204</v>
      </c>
      <c r="N5227">
        <v>1302</v>
      </c>
      <c r="O5227">
        <v>1229</v>
      </c>
      <c r="P5227">
        <v>1011</v>
      </c>
      <c r="Q5227">
        <v>13284</v>
      </c>
      <c r="R5227">
        <f>IF(Cleaned_data[[#This Row],[KATEGORI]]="A+B: KØRETØJER I ALT",Q5225/Cleaned_data[[#This Row],[TOTAL]],0)</f>
        <v>0</v>
      </c>
    </row>
    <row r="5228" spans="1:18" x14ac:dyDescent="0.2">
      <c r="A5228">
        <v>194</v>
      </c>
      <c r="B5228" s="1" t="s">
        <v>93</v>
      </c>
      <c r="C5228">
        <v>2020</v>
      </c>
      <c r="D5228" s="1" t="s">
        <v>21</v>
      </c>
      <c r="E5228">
        <v>20</v>
      </c>
      <c r="F5228">
        <v>22</v>
      </c>
      <c r="G5228">
        <v>15</v>
      </c>
      <c r="H5228">
        <v>29</v>
      </c>
      <c r="I5228">
        <v>29</v>
      </c>
      <c r="J5228">
        <v>15</v>
      </c>
      <c r="K5228">
        <v>14</v>
      </c>
      <c r="L5228">
        <v>11</v>
      </c>
      <c r="M5228">
        <v>10</v>
      </c>
      <c r="N5228">
        <v>5</v>
      </c>
      <c r="O5228">
        <v>3</v>
      </c>
      <c r="P5228">
        <v>0</v>
      </c>
      <c r="Q5228">
        <v>173</v>
      </c>
      <c r="R5228">
        <f>IF(Cleaned_data[[#This Row],[KATEGORI]]="A+B: KØRETØJER I ALT",Q5226/Cleaned_data[[#This Row],[TOTAL]],0)</f>
        <v>0</v>
      </c>
    </row>
    <row r="5229" spans="1:18" x14ac:dyDescent="0.2">
      <c r="A5229">
        <v>194</v>
      </c>
      <c r="B5229" s="1" t="s">
        <v>93</v>
      </c>
      <c r="C5229">
        <v>2020</v>
      </c>
      <c r="D5229" s="1" t="s">
        <v>22</v>
      </c>
      <c r="E5229">
        <v>66</v>
      </c>
      <c r="F5229">
        <v>65</v>
      </c>
      <c r="G5229">
        <v>60</v>
      </c>
      <c r="H5229">
        <v>69</v>
      </c>
      <c r="I5229">
        <v>71</v>
      </c>
      <c r="J5229">
        <v>57</v>
      </c>
      <c r="K5229">
        <v>57</v>
      </c>
      <c r="L5229">
        <v>57</v>
      </c>
      <c r="M5229">
        <v>56</v>
      </c>
      <c r="N5229">
        <v>51</v>
      </c>
      <c r="O5229">
        <v>46</v>
      </c>
      <c r="P5229">
        <v>39</v>
      </c>
      <c r="Q5229">
        <v>694</v>
      </c>
      <c r="R5229">
        <f>IF(Cleaned_data[[#This Row],[KATEGORI]]="A+B: KØRETØJER I ALT",Q5227/Cleaned_data[[#This Row],[TOTAL]],0)</f>
        <v>0</v>
      </c>
    </row>
    <row r="5230" spans="1:18" x14ac:dyDescent="0.2">
      <c r="A5230">
        <v>194</v>
      </c>
      <c r="B5230" s="1" t="s">
        <v>93</v>
      </c>
      <c r="C5230">
        <v>2020</v>
      </c>
      <c r="D5230" s="1" t="s">
        <v>23</v>
      </c>
      <c r="E5230">
        <v>996</v>
      </c>
      <c r="F5230">
        <v>1318</v>
      </c>
      <c r="G5230">
        <v>1056</v>
      </c>
      <c r="H5230">
        <v>1062</v>
      </c>
      <c r="I5230">
        <v>1078</v>
      </c>
      <c r="J5230">
        <v>1154</v>
      </c>
      <c r="K5230">
        <v>1128</v>
      </c>
      <c r="L5230">
        <v>1248</v>
      </c>
      <c r="M5230">
        <v>1260</v>
      </c>
      <c r="N5230">
        <v>1353</v>
      </c>
      <c r="O5230">
        <v>1275</v>
      </c>
      <c r="P5230">
        <v>1050</v>
      </c>
      <c r="Q5230">
        <v>13978</v>
      </c>
      <c r="R5230">
        <f>IF(Cleaned_data[[#This Row],[KATEGORI]]="A+B: KØRETØJER I ALT",Q5228/Cleaned_data[[#This Row],[TOTAL]],0)</f>
        <v>1.2376591787094006E-2</v>
      </c>
    </row>
    <row r="5231" spans="1:18" x14ac:dyDescent="0.2">
      <c r="A5231">
        <v>194</v>
      </c>
      <c r="B5231" s="1" t="s">
        <v>93</v>
      </c>
      <c r="C5231">
        <v>2020</v>
      </c>
      <c r="D5231" s="1" t="s">
        <v>24</v>
      </c>
      <c r="E5231">
        <v>16</v>
      </c>
      <c r="F5231">
        <v>43</v>
      </c>
      <c r="G5231">
        <v>14</v>
      </c>
      <c r="H5231">
        <v>3</v>
      </c>
      <c r="I5231">
        <v>11</v>
      </c>
      <c r="J5231">
        <v>13</v>
      </c>
      <c r="K5231">
        <v>11</v>
      </c>
      <c r="L5231">
        <v>21</v>
      </c>
      <c r="M5231">
        <v>32</v>
      </c>
      <c r="N5231">
        <v>25</v>
      </c>
      <c r="O5231">
        <v>20</v>
      </c>
      <c r="P5231">
        <v>9</v>
      </c>
      <c r="Q5231">
        <v>218</v>
      </c>
      <c r="R5231">
        <f>IF(Cleaned_data[[#This Row],[KATEGORI]]="A+B: KØRETØJER I ALT",Q5229/Cleaned_data[[#This Row],[TOTAL]],0)</f>
        <v>0</v>
      </c>
    </row>
    <row r="5232" spans="1:18" x14ac:dyDescent="0.2">
      <c r="A5232">
        <v>194</v>
      </c>
      <c r="B5232" s="1" t="s">
        <v>93</v>
      </c>
      <c r="C5232">
        <v>2020</v>
      </c>
      <c r="D5232" s="1" t="s">
        <v>25</v>
      </c>
      <c r="E5232">
        <v>649</v>
      </c>
      <c r="F5232">
        <v>873</v>
      </c>
      <c r="G5232">
        <v>424</v>
      </c>
      <c r="H5232">
        <v>326</v>
      </c>
      <c r="I5232">
        <v>312</v>
      </c>
      <c r="J5232">
        <v>311</v>
      </c>
      <c r="K5232">
        <v>388</v>
      </c>
      <c r="L5232">
        <v>489</v>
      </c>
      <c r="M5232">
        <v>686</v>
      </c>
      <c r="N5232">
        <v>913</v>
      </c>
      <c r="O5232">
        <v>853</v>
      </c>
      <c r="P5232">
        <v>540</v>
      </c>
      <c r="Q5232">
        <v>6764</v>
      </c>
      <c r="R5232">
        <f>IF(Cleaned_data[[#This Row],[KATEGORI]]="A+B: KØRETØJER I ALT",Q5230/Cleaned_data[[#This Row],[TOTAL]],0)</f>
        <v>0</v>
      </c>
    </row>
    <row r="5233" spans="1:18" x14ac:dyDescent="0.2">
      <c r="A5233">
        <v>194</v>
      </c>
      <c r="B5233" s="1" t="s">
        <v>93</v>
      </c>
      <c r="C5233">
        <v>2020</v>
      </c>
      <c r="D5233" s="1" t="s">
        <v>26</v>
      </c>
      <c r="E5233">
        <v>665</v>
      </c>
      <c r="F5233">
        <v>916</v>
      </c>
      <c r="G5233">
        <v>438</v>
      </c>
      <c r="H5233">
        <v>329</v>
      </c>
      <c r="I5233">
        <v>323</v>
      </c>
      <c r="J5233">
        <v>324</v>
      </c>
      <c r="K5233">
        <v>399</v>
      </c>
      <c r="L5233">
        <v>510</v>
      </c>
      <c r="M5233">
        <v>718</v>
      </c>
      <c r="N5233">
        <v>938</v>
      </c>
      <c r="O5233">
        <v>873</v>
      </c>
      <c r="P5233">
        <v>549</v>
      </c>
      <c r="Q5233">
        <v>6982</v>
      </c>
      <c r="R5233">
        <f>IF(Cleaned_data[[#This Row],[KATEGORI]]="A+B: KØRETØJER I ALT",Q5231/Cleaned_data[[#This Row],[TOTAL]],0)</f>
        <v>0</v>
      </c>
    </row>
    <row r="5234" spans="1:18" x14ac:dyDescent="0.2">
      <c r="A5234">
        <v>194</v>
      </c>
      <c r="B5234" s="1" t="s">
        <v>93</v>
      </c>
      <c r="C5234">
        <v>2021</v>
      </c>
      <c r="D5234" s="1" t="s">
        <v>18</v>
      </c>
      <c r="E5234">
        <v>593</v>
      </c>
      <c r="F5234">
        <v>952</v>
      </c>
      <c r="G5234">
        <v>850</v>
      </c>
      <c r="H5234">
        <v>888</v>
      </c>
      <c r="I5234">
        <v>957</v>
      </c>
      <c r="J5234">
        <v>983</v>
      </c>
      <c r="K5234">
        <v>929</v>
      </c>
      <c r="L5234">
        <v>1010</v>
      </c>
      <c r="M5234">
        <v>1092</v>
      </c>
      <c r="N5234">
        <v>1277</v>
      </c>
      <c r="O5234">
        <v>1236</v>
      </c>
      <c r="P5234">
        <v>1030</v>
      </c>
      <c r="Q5234">
        <v>11797</v>
      </c>
      <c r="R5234">
        <f>IF(Cleaned_data[[#This Row],[KATEGORI]]="A+B: KØRETØJER I ALT",Q5232/Cleaned_data[[#This Row],[TOTAL]],0)</f>
        <v>0</v>
      </c>
    </row>
    <row r="5235" spans="1:18" x14ac:dyDescent="0.2">
      <c r="A5235">
        <v>194</v>
      </c>
      <c r="B5235" s="1" t="s">
        <v>93</v>
      </c>
      <c r="C5235">
        <v>2021</v>
      </c>
      <c r="D5235" s="1" t="s">
        <v>19</v>
      </c>
      <c r="E5235">
        <v>123</v>
      </c>
      <c r="F5235">
        <v>140</v>
      </c>
      <c r="G5235">
        <v>158</v>
      </c>
      <c r="H5235">
        <v>158</v>
      </c>
      <c r="I5235">
        <v>177</v>
      </c>
      <c r="J5235">
        <v>152</v>
      </c>
      <c r="K5235">
        <v>138</v>
      </c>
      <c r="L5235">
        <v>140</v>
      </c>
      <c r="M5235">
        <v>103</v>
      </c>
      <c r="N5235">
        <v>78</v>
      </c>
      <c r="O5235">
        <v>56</v>
      </c>
      <c r="P5235">
        <v>63</v>
      </c>
      <c r="Q5235">
        <v>1486</v>
      </c>
      <c r="R5235">
        <f>IF(Cleaned_data[[#This Row],[KATEGORI]]="A+B: KØRETØJER I ALT",Q5233/Cleaned_data[[#This Row],[TOTAL]],0)</f>
        <v>0</v>
      </c>
    </row>
    <row r="5236" spans="1:18" x14ac:dyDescent="0.2">
      <c r="A5236">
        <v>194</v>
      </c>
      <c r="B5236" s="1" t="s">
        <v>93</v>
      </c>
      <c r="C5236">
        <v>2021</v>
      </c>
      <c r="D5236" s="1" t="s">
        <v>20</v>
      </c>
      <c r="E5236">
        <v>716</v>
      </c>
      <c r="F5236">
        <v>1092</v>
      </c>
      <c r="G5236">
        <v>1008</v>
      </c>
      <c r="H5236">
        <v>1046</v>
      </c>
      <c r="I5236">
        <v>1134</v>
      </c>
      <c r="J5236">
        <v>1135</v>
      </c>
      <c r="K5236">
        <v>1067</v>
      </c>
      <c r="L5236">
        <v>1150</v>
      </c>
      <c r="M5236">
        <v>1195</v>
      </c>
      <c r="N5236">
        <v>1355</v>
      </c>
      <c r="O5236">
        <v>1292</v>
      </c>
      <c r="P5236">
        <v>1093</v>
      </c>
      <c r="Q5236">
        <v>13283</v>
      </c>
      <c r="R5236">
        <f>IF(Cleaned_data[[#This Row],[KATEGORI]]="A+B: KØRETØJER I ALT",Q5234/Cleaned_data[[#This Row],[TOTAL]],0)</f>
        <v>0</v>
      </c>
    </row>
    <row r="5237" spans="1:18" x14ac:dyDescent="0.2">
      <c r="A5237">
        <v>194</v>
      </c>
      <c r="B5237" s="1" t="s">
        <v>93</v>
      </c>
      <c r="C5237">
        <v>2021</v>
      </c>
      <c r="D5237" s="1" t="s">
        <v>21</v>
      </c>
      <c r="E5237">
        <v>21</v>
      </c>
      <c r="F5237">
        <v>21</v>
      </c>
      <c r="G5237">
        <v>17</v>
      </c>
      <c r="H5237">
        <v>19</v>
      </c>
      <c r="I5237">
        <v>21</v>
      </c>
      <c r="J5237">
        <v>21</v>
      </c>
      <c r="K5237">
        <v>21</v>
      </c>
      <c r="L5237">
        <v>8</v>
      </c>
      <c r="M5237">
        <v>4</v>
      </c>
      <c r="N5237">
        <v>7</v>
      </c>
      <c r="O5237">
        <v>2</v>
      </c>
      <c r="P5237">
        <v>0</v>
      </c>
      <c r="Q5237">
        <v>162</v>
      </c>
      <c r="R5237">
        <f>IF(Cleaned_data[[#This Row],[KATEGORI]]="A+B: KØRETØJER I ALT",Q5235/Cleaned_data[[#This Row],[TOTAL]],0)</f>
        <v>0</v>
      </c>
    </row>
    <row r="5238" spans="1:18" x14ac:dyDescent="0.2">
      <c r="A5238">
        <v>194</v>
      </c>
      <c r="B5238" s="1" t="s">
        <v>93</v>
      </c>
      <c r="C5238">
        <v>2021</v>
      </c>
      <c r="D5238" s="1" t="s">
        <v>22</v>
      </c>
      <c r="E5238">
        <v>68</v>
      </c>
      <c r="F5238">
        <v>63</v>
      </c>
      <c r="G5238">
        <v>59</v>
      </c>
      <c r="H5238">
        <v>59</v>
      </c>
      <c r="I5238">
        <v>61</v>
      </c>
      <c r="J5238">
        <v>66</v>
      </c>
      <c r="K5238">
        <v>71</v>
      </c>
      <c r="L5238">
        <v>52</v>
      </c>
      <c r="M5238">
        <v>52</v>
      </c>
      <c r="N5238">
        <v>47</v>
      </c>
      <c r="O5238">
        <v>47</v>
      </c>
      <c r="P5238">
        <v>40</v>
      </c>
      <c r="Q5238">
        <v>685</v>
      </c>
      <c r="R5238">
        <f>IF(Cleaned_data[[#This Row],[KATEGORI]]="A+B: KØRETØJER I ALT",Q5236/Cleaned_data[[#This Row],[TOTAL]],0)</f>
        <v>0</v>
      </c>
    </row>
    <row r="5239" spans="1:18" x14ac:dyDescent="0.2">
      <c r="A5239">
        <v>194</v>
      </c>
      <c r="B5239" s="1" t="s">
        <v>93</v>
      </c>
      <c r="C5239">
        <v>2021</v>
      </c>
      <c r="D5239" s="1" t="s">
        <v>23</v>
      </c>
      <c r="E5239">
        <v>784</v>
      </c>
      <c r="F5239">
        <v>1155</v>
      </c>
      <c r="G5239">
        <v>1067</v>
      </c>
      <c r="H5239">
        <v>1105</v>
      </c>
      <c r="I5239">
        <v>1195</v>
      </c>
      <c r="J5239">
        <v>1201</v>
      </c>
      <c r="K5239">
        <v>1138</v>
      </c>
      <c r="L5239">
        <v>1202</v>
      </c>
      <c r="M5239">
        <v>1247</v>
      </c>
      <c r="N5239">
        <v>1402</v>
      </c>
      <c r="O5239">
        <v>1339</v>
      </c>
      <c r="P5239">
        <v>1133</v>
      </c>
      <c r="Q5239">
        <v>13968</v>
      </c>
      <c r="R5239">
        <f>IF(Cleaned_data[[#This Row],[KATEGORI]]="A+B: KØRETØJER I ALT",Q5237/Cleaned_data[[#This Row],[TOTAL]],0)</f>
        <v>1.1597938144329897E-2</v>
      </c>
    </row>
    <row r="5240" spans="1:18" x14ac:dyDescent="0.2">
      <c r="A5240">
        <v>194</v>
      </c>
      <c r="B5240" s="1" t="s">
        <v>93</v>
      </c>
      <c r="C5240">
        <v>2021</v>
      </c>
      <c r="D5240" s="1" t="s">
        <v>24</v>
      </c>
      <c r="E5240">
        <v>5</v>
      </c>
      <c r="F5240">
        <v>36</v>
      </c>
      <c r="G5240">
        <v>21</v>
      </c>
      <c r="H5240">
        <v>9</v>
      </c>
      <c r="I5240">
        <v>7</v>
      </c>
      <c r="J5240">
        <v>11</v>
      </c>
      <c r="K5240">
        <v>5</v>
      </c>
      <c r="L5240">
        <v>13</v>
      </c>
      <c r="M5240">
        <v>25</v>
      </c>
      <c r="N5240">
        <v>32</v>
      </c>
      <c r="O5240">
        <v>22</v>
      </c>
      <c r="P5240">
        <v>5</v>
      </c>
      <c r="Q5240">
        <v>191</v>
      </c>
      <c r="R5240">
        <f>IF(Cleaned_data[[#This Row],[KATEGORI]]="A+B: KØRETØJER I ALT",Q5238/Cleaned_data[[#This Row],[TOTAL]],0)</f>
        <v>0</v>
      </c>
    </row>
    <row r="5241" spans="1:18" x14ac:dyDescent="0.2">
      <c r="A5241">
        <v>194</v>
      </c>
      <c r="B5241" s="1" t="s">
        <v>93</v>
      </c>
      <c r="C5241">
        <v>2021</v>
      </c>
      <c r="D5241" s="1" t="s">
        <v>25</v>
      </c>
      <c r="E5241">
        <v>456</v>
      </c>
      <c r="F5241">
        <v>616</v>
      </c>
      <c r="G5241">
        <v>317</v>
      </c>
      <c r="H5241">
        <v>314</v>
      </c>
      <c r="I5241">
        <v>314</v>
      </c>
      <c r="J5241">
        <v>356</v>
      </c>
      <c r="K5241">
        <v>338</v>
      </c>
      <c r="L5241">
        <v>427</v>
      </c>
      <c r="M5241">
        <v>540</v>
      </c>
      <c r="N5241">
        <v>679</v>
      </c>
      <c r="O5241">
        <v>728</v>
      </c>
      <c r="P5241">
        <v>470</v>
      </c>
      <c r="Q5241">
        <v>5555</v>
      </c>
      <c r="R5241">
        <f>IF(Cleaned_data[[#This Row],[KATEGORI]]="A+B: KØRETØJER I ALT",Q5239/Cleaned_data[[#This Row],[TOTAL]],0)</f>
        <v>0</v>
      </c>
    </row>
    <row r="5242" spans="1:18" x14ac:dyDescent="0.2">
      <c r="A5242">
        <v>194</v>
      </c>
      <c r="B5242" s="1" t="s">
        <v>93</v>
      </c>
      <c r="C5242">
        <v>2021</v>
      </c>
      <c r="D5242" s="1" t="s">
        <v>26</v>
      </c>
      <c r="E5242">
        <v>461</v>
      </c>
      <c r="F5242">
        <v>652</v>
      </c>
      <c r="G5242">
        <v>338</v>
      </c>
      <c r="H5242">
        <v>323</v>
      </c>
      <c r="I5242">
        <v>321</v>
      </c>
      <c r="J5242">
        <v>367</v>
      </c>
      <c r="K5242">
        <v>343</v>
      </c>
      <c r="L5242">
        <v>440</v>
      </c>
      <c r="M5242">
        <v>565</v>
      </c>
      <c r="N5242">
        <v>711</v>
      </c>
      <c r="O5242">
        <v>750</v>
      </c>
      <c r="P5242">
        <v>475</v>
      </c>
      <c r="Q5242">
        <v>5746</v>
      </c>
      <c r="R5242">
        <f>IF(Cleaned_data[[#This Row],[KATEGORI]]="A+B: KØRETØJER I ALT",Q5240/Cleaned_data[[#This Row],[TOTAL]],0)</f>
        <v>0</v>
      </c>
    </row>
    <row r="5243" spans="1:18" x14ac:dyDescent="0.2">
      <c r="A5243">
        <v>194</v>
      </c>
      <c r="B5243" s="1" t="s">
        <v>93</v>
      </c>
      <c r="C5243">
        <v>2022</v>
      </c>
      <c r="D5243" s="1" t="s">
        <v>18</v>
      </c>
      <c r="E5243">
        <v>712</v>
      </c>
      <c r="F5243">
        <v>1076</v>
      </c>
      <c r="G5243">
        <v>908</v>
      </c>
      <c r="H5243">
        <v>863</v>
      </c>
      <c r="I5243">
        <v>883</v>
      </c>
      <c r="J5243">
        <v>880</v>
      </c>
      <c r="K5243">
        <v>842</v>
      </c>
      <c r="L5243">
        <v>961</v>
      </c>
      <c r="M5243">
        <v>1187</v>
      </c>
      <c r="N5243">
        <v>1285</v>
      </c>
      <c r="O5243">
        <v>1206</v>
      </c>
      <c r="P5243">
        <v>1050</v>
      </c>
      <c r="Q5243">
        <v>11853</v>
      </c>
      <c r="R5243">
        <f>IF(Cleaned_data[[#This Row],[KATEGORI]]="A+B: KØRETØJER I ALT",Q5241/Cleaned_data[[#This Row],[TOTAL]],0)</f>
        <v>0</v>
      </c>
    </row>
    <row r="5244" spans="1:18" x14ac:dyDescent="0.2">
      <c r="A5244">
        <v>194</v>
      </c>
      <c r="B5244" s="1" t="s">
        <v>93</v>
      </c>
      <c r="C5244">
        <v>2022</v>
      </c>
      <c r="D5244" s="1" t="s">
        <v>19</v>
      </c>
      <c r="E5244">
        <v>118</v>
      </c>
      <c r="F5244">
        <v>111</v>
      </c>
      <c r="G5244">
        <v>130</v>
      </c>
      <c r="H5244">
        <v>145</v>
      </c>
      <c r="I5244">
        <v>157</v>
      </c>
      <c r="J5244">
        <v>167</v>
      </c>
      <c r="K5244">
        <v>138</v>
      </c>
      <c r="L5244">
        <v>141</v>
      </c>
      <c r="M5244">
        <v>96</v>
      </c>
      <c r="N5244">
        <v>53</v>
      </c>
      <c r="O5244">
        <v>55</v>
      </c>
      <c r="P5244">
        <v>52</v>
      </c>
      <c r="Q5244">
        <v>1363</v>
      </c>
      <c r="R5244">
        <f>IF(Cleaned_data[[#This Row],[KATEGORI]]="A+B: KØRETØJER I ALT",Q5242/Cleaned_data[[#This Row],[TOTAL]],0)</f>
        <v>0</v>
      </c>
    </row>
    <row r="5245" spans="1:18" x14ac:dyDescent="0.2">
      <c r="A5245">
        <v>194</v>
      </c>
      <c r="B5245" s="1" t="s">
        <v>93</v>
      </c>
      <c r="C5245">
        <v>2022</v>
      </c>
      <c r="D5245" s="1" t="s">
        <v>20</v>
      </c>
      <c r="E5245">
        <v>830</v>
      </c>
      <c r="F5245">
        <v>1187</v>
      </c>
      <c r="G5245">
        <v>1038</v>
      </c>
      <c r="H5245">
        <v>1008</v>
      </c>
      <c r="I5245">
        <v>1040</v>
      </c>
      <c r="J5245">
        <v>1047</v>
      </c>
      <c r="K5245">
        <v>980</v>
      </c>
      <c r="L5245">
        <v>1102</v>
      </c>
      <c r="M5245">
        <v>1283</v>
      </c>
      <c r="N5245">
        <v>1338</v>
      </c>
      <c r="O5245">
        <v>1261</v>
      </c>
      <c r="P5245">
        <v>1102</v>
      </c>
      <c r="Q5245">
        <v>13216</v>
      </c>
      <c r="R5245">
        <f>IF(Cleaned_data[[#This Row],[KATEGORI]]="A+B: KØRETØJER I ALT",Q5243/Cleaned_data[[#This Row],[TOTAL]],0)</f>
        <v>0</v>
      </c>
    </row>
    <row r="5246" spans="1:18" x14ac:dyDescent="0.2">
      <c r="A5246">
        <v>194</v>
      </c>
      <c r="B5246" s="1" t="s">
        <v>93</v>
      </c>
      <c r="C5246">
        <v>2022</v>
      </c>
      <c r="D5246" s="1" t="s">
        <v>21</v>
      </c>
      <c r="E5246">
        <v>30</v>
      </c>
      <c r="F5246">
        <v>16</v>
      </c>
      <c r="G5246">
        <v>27</v>
      </c>
      <c r="H5246">
        <v>22</v>
      </c>
      <c r="I5246">
        <v>17</v>
      </c>
      <c r="J5246">
        <v>17</v>
      </c>
      <c r="K5246">
        <v>20</v>
      </c>
      <c r="L5246">
        <v>19</v>
      </c>
      <c r="M5246">
        <v>12</v>
      </c>
      <c r="N5246">
        <v>3</v>
      </c>
      <c r="O5246">
        <v>1</v>
      </c>
      <c r="P5246">
        <v>5</v>
      </c>
      <c r="Q5246">
        <v>189</v>
      </c>
      <c r="R5246">
        <f>IF(Cleaned_data[[#This Row],[KATEGORI]]="A+B: KØRETØJER I ALT",Q5244/Cleaned_data[[#This Row],[TOTAL]],0)</f>
        <v>0</v>
      </c>
    </row>
    <row r="5247" spans="1:18" x14ac:dyDescent="0.2">
      <c r="A5247">
        <v>194</v>
      </c>
      <c r="B5247" s="1" t="s">
        <v>93</v>
      </c>
      <c r="C5247">
        <v>2022</v>
      </c>
      <c r="D5247" s="1" t="s">
        <v>22</v>
      </c>
      <c r="E5247">
        <v>74</v>
      </c>
      <c r="F5247">
        <v>57</v>
      </c>
      <c r="G5247">
        <v>73</v>
      </c>
      <c r="H5247">
        <v>63</v>
      </c>
      <c r="I5247">
        <v>58</v>
      </c>
      <c r="J5247">
        <v>62</v>
      </c>
      <c r="K5247">
        <v>65</v>
      </c>
      <c r="L5247">
        <v>69</v>
      </c>
      <c r="M5247">
        <v>56</v>
      </c>
      <c r="N5247">
        <v>49</v>
      </c>
      <c r="O5247">
        <v>46</v>
      </c>
      <c r="P5247">
        <v>45</v>
      </c>
      <c r="Q5247">
        <v>717</v>
      </c>
      <c r="R5247">
        <f>IF(Cleaned_data[[#This Row],[KATEGORI]]="A+B: KØRETØJER I ALT",Q5245/Cleaned_data[[#This Row],[TOTAL]],0)</f>
        <v>0</v>
      </c>
    </row>
    <row r="5248" spans="1:18" x14ac:dyDescent="0.2">
      <c r="A5248">
        <v>194</v>
      </c>
      <c r="B5248" s="1" t="s">
        <v>93</v>
      </c>
      <c r="C5248">
        <v>2022</v>
      </c>
      <c r="D5248" s="1" t="s">
        <v>23</v>
      </c>
      <c r="E5248">
        <v>904</v>
      </c>
      <c r="F5248">
        <v>1244</v>
      </c>
      <c r="G5248">
        <v>1111</v>
      </c>
      <c r="H5248">
        <v>1071</v>
      </c>
      <c r="I5248">
        <v>1098</v>
      </c>
      <c r="J5248">
        <v>1109</v>
      </c>
      <c r="K5248">
        <v>1045</v>
      </c>
      <c r="L5248">
        <v>1171</v>
      </c>
      <c r="M5248">
        <v>1339</v>
      </c>
      <c r="N5248">
        <v>1387</v>
      </c>
      <c r="O5248">
        <v>1307</v>
      </c>
      <c r="P5248">
        <v>1147</v>
      </c>
      <c r="Q5248">
        <v>13933</v>
      </c>
      <c r="R5248">
        <f>IF(Cleaned_data[[#This Row],[KATEGORI]]="A+B: KØRETØJER I ALT",Q5246/Cleaned_data[[#This Row],[TOTAL]],0)</f>
        <v>1.3564917821000503E-2</v>
      </c>
    </row>
    <row r="5249" spans="1:18" x14ac:dyDescent="0.2">
      <c r="A5249">
        <v>194</v>
      </c>
      <c r="B5249" s="1" t="s">
        <v>93</v>
      </c>
      <c r="C5249">
        <v>2022</v>
      </c>
      <c r="D5249" s="1" t="s">
        <v>24</v>
      </c>
      <c r="E5249">
        <v>8</v>
      </c>
      <c r="F5249">
        <v>43</v>
      </c>
      <c r="G5249">
        <v>23</v>
      </c>
      <c r="H5249">
        <v>5</v>
      </c>
      <c r="I5249">
        <v>7</v>
      </c>
      <c r="J5249">
        <v>9</v>
      </c>
      <c r="K5249">
        <v>8</v>
      </c>
      <c r="L5249">
        <v>17</v>
      </c>
      <c r="M5249">
        <v>37</v>
      </c>
      <c r="N5249">
        <v>37</v>
      </c>
      <c r="O5249">
        <v>23</v>
      </c>
      <c r="P5249">
        <v>11</v>
      </c>
      <c r="Q5249">
        <v>228</v>
      </c>
      <c r="R5249">
        <f>IF(Cleaned_data[[#This Row],[KATEGORI]]="A+B: KØRETØJER I ALT",Q5247/Cleaned_data[[#This Row],[TOTAL]],0)</f>
        <v>0</v>
      </c>
    </row>
    <row r="5250" spans="1:18" x14ac:dyDescent="0.2">
      <c r="A5250">
        <v>194</v>
      </c>
      <c r="B5250" s="1" t="s">
        <v>93</v>
      </c>
      <c r="C5250">
        <v>2022</v>
      </c>
      <c r="D5250" s="1" t="s">
        <v>25</v>
      </c>
      <c r="E5250">
        <v>479</v>
      </c>
      <c r="F5250">
        <v>652</v>
      </c>
      <c r="G5250">
        <v>341</v>
      </c>
      <c r="H5250">
        <v>259</v>
      </c>
      <c r="I5250">
        <v>247</v>
      </c>
      <c r="J5250">
        <v>317</v>
      </c>
      <c r="K5250">
        <v>300</v>
      </c>
      <c r="L5250">
        <v>320</v>
      </c>
      <c r="M5250">
        <v>569</v>
      </c>
      <c r="N5250">
        <v>812</v>
      </c>
      <c r="O5250">
        <v>720</v>
      </c>
      <c r="P5250">
        <v>462</v>
      </c>
      <c r="Q5250">
        <v>5478</v>
      </c>
      <c r="R5250">
        <f>IF(Cleaned_data[[#This Row],[KATEGORI]]="A+B: KØRETØJER I ALT",Q5248/Cleaned_data[[#This Row],[TOTAL]],0)</f>
        <v>0</v>
      </c>
    </row>
    <row r="5251" spans="1:18" x14ac:dyDescent="0.2">
      <c r="A5251">
        <v>194</v>
      </c>
      <c r="B5251" s="1" t="s">
        <v>93</v>
      </c>
      <c r="C5251">
        <v>2022</v>
      </c>
      <c r="D5251" s="1" t="s">
        <v>26</v>
      </c>
      <c r="E5251">
        <v>487</v>
      </c>
      <c r="F5251">
        <v>695</v>
      </c>
      <c r="G5251">
        <v>364</v>
      </c>
      <c r="H5251">
        <v>264</v>
      </c>
      <c r="I5251">
        <v>254</v>
      </c>
      <c r="J5251">
        <v>326</v>
      </c>
      <c r="K5251">
        <v>308</v>
      </c>
      <c r="L5251">
        <v>337</v>
      </c>
      <c r="M5251">
        <v>606</v>
      </c>
      <c r="N5251">
        <v>849</v>
      </c>
      <c r="O5251">
        <v>743</v>
      </c>
      <c r="P5251">
        <v>473</v>
      </c>
      <c r="Q5251">
        <v>5706</v>
      </c>
      <c r="R5251">
        <f>IF(Cleaned_data[[#This Row],[KATEGORI]]="A+B: KØRETØJER I ALT",Q5249/Cleaned_data[[#This Row],[TOTAL]],0)</f>
        <v>0</v>
      </c>
    </row>
    <row r="5252" spans="1:18" x14ac:dyDescent="0.2">
      <c r="A5252">
        <v>194</v>
      </c>
      <c r="B5252" s="1" t="s">
        <v>93</v>
      </c>
      <c r="C5252">
        <v>2023</v>
      </c>
      <c r="D5252" s="1" t="s">
        <v>18</v>
      </c>
      <c r="E5252">
        <v>781</v>
      </c>
      <c r="F5252">
        <v>1127</v>
      </c>
      <c r="G5252">
        <v>815</v>
      </c>
      <c r="H5252">
        <v>862</v>
      </c>
      <c r="I5252">
        <v>931</v>
      </c>
      <c r="J5252">
        <v>915</v>
      </c>
      <c r="K5252">
        <v>975</v>
      </c>
      <c r="L5252">
        <v>999</v>
      </c>
      <c r="M5252">
        <v>1276</v>
      </c>
      <c r="N5252">
        <v>1358</v>
      </c>
      <c r="O5252">
        <v>1229</v>
      </c>
      <c r="P5252">
        <v>1122</v>
      </c>
      <c r="Q5252">
        <v>12390</v>
      </c>
      <c r="R5252">
        <f>IF(Cleaned_data[[#This Row],[KATEGORI]]="A+B: KØRETØJER I ALT",Q5250/Cleaned_data[[#This Row],[TOTAL]],0)</f>
        <v>0</v>
      </c>
    </row>
    <row r="5253" spans="1:18" x14ac:dyDescent="0.2">
      <c r="A5253">
        <v>194</v>
      </c>
      <c r="B5253" s="1" t="s">
        <v>93</v>
      </c>
      <c r="C5253">
        <v>2023</v>
      </c>
      <c r="D5253" s="1" t="s">
        <v>19</v>
      </c>
      <c r="E5253">
        <v>108</v>
      </c>
      <c r="F5253">
        <v>116</v>
      </c>
      <c r="G5253">
        <v>164</v>
      </c>
      <c r="H5253">
        <v>166</v>
      </c>
      <c r="I5253">
        <v>149</v>
      </c>
      <c r="J5253">
        <v>169</v>
      </c>
      <c r="K5253">
        <v>130</v>
      </c>
      <c r="L5253">
        <v>135</v>
      </c>
      <c r="M5253">
        <v>111</v>
      </c>
      <c r="N5253">
        <v>78</v>
      </c>
      <c r="O5253">
        <v>49</v>
      </c>
      <c r="P5253">
        <v>34</v>
      </c>
      <c r="Q5253">
        <v>1409</v>
      </c>
      <c r="R5253">
        <f>IF(Cleaned_data[[#This Row],[KATEGORI]]="A+B: KØRETØJER I ALT",Q5251/Cleaned_data[[#This Row],[TOTAL]],0)</f>
        <v>0</v>
      </c>
    </row>
    <row r="5254" spans="1:18" x14ac:dyDescent="0.2">
      <c r="A5254">
        <v>194</v>
      </c>
      <c r="B5254" s="1" t="s">
        <v>93</v>
      </c>
      <c r="C5254">
        <v>2023</v>
      </c>
      <c r="D5254" s="1" t="s">
        <v>20</v>
      </c>
      <c r="E5254">
        <v>889</v>
      </c>
      <c r="F5254">
        <v>1243</v>
      </c>
      <c r="G5254">
        <v>979</v>
      </c>
      <c r="H5254">
        <v>1028</v>
      </c>
      <c r="I5254">
        <v>1080</v>
      </c>
      <c r="J5254">
        <v>1084</v>
      </c>
      <c r="K5254">
        <v>1105</v>
      </c>
      <c r="L5254">
        <v>1134</v>
      </c>
      <c r="M5254">
        <v>1387</v>
      </c>
      <c r="N5254">
        <v>1436</v>
      </c>
      <c r="O5254">
        <v>1278</v>
      </c>
      <c r="P5254">
        <v>1156</v>
      </c>
      <c r="Q5254">
        <v>13799</v>
      </c>
      <c r="R5254">
        <f>IF(Cleaned_data[[#This Row],[KATEGORI]]="A+B: KØRETØJER I ALT",Q5252/Cleaned_data[[#This Row],[TOTAL]],0)</f>
        <v>0</v>
      </c>
    </row>
    <row r="5255" spans="1:18" x14ac:dyDescent="0.2">
      <c r="A5255">
        <v>194</v>
      </c>
      <c r="B5255" s="1" t="s">
        <v>93</v>
      </c>
      <c r="C5255">
        <v>2023</v>
      </c>
      <c r="D5255" s="1" t="s">
        <v>21</v>
      </c>
      <c r="E5255">
        <v>22</v>
      </c>
      <c r="F5255">
        <v>22</v>
      </c>
      <c r="G5255">
        <v>13</v>
      </c>
      <c r="H5255">
        <v>19</v>
      </c>
      <c r="I5255">
        <v>15</v>
      </c>
      <c r="J5255">
        <v>22</v>
      </c>
      <c r="K5255">
        <v>18</v>
      </c>
      <c r="L5255">
        <v>10</v>
      </c>
      <c r="M5255">
        <v>13</v>
      </c>
      <c r="N5255">
        <v>4</v>
      </c>
      <c r="O5255">
        <v>4</v>
      </c>
      <c r="P5255">
        <v>1</v>
      </c>
      <c r="Q5255">
        <v>163</v>
      </c>
      <c r="R5255">
        <f>IF(Cleaned_data[[#This Row],[KATEGORI]]="A+B: KØRETØJER I ALT",Q5253/Cleaned_data[[#This Row],[TOTAL]],0)</f>
        <v>0</v>
      </c>
    </row>
    <row r="5256" spans="1:18" x14ac:dyDescent="0.2">
      <c r="A5256">
        <v>194</v>
      </c>
      <c r="B5256" s="1" t="s">
        <v>93</v>
      </c>
      <c r="C5256">
        <v>2023</v>
      </c>
      <c r="D5256" s="1" t="s">
        <v>22</v>
      </c>
      <c r="E5256">
        <v>66</v>
      </c>
      <c r="F5256">
        <v>64</v>
      </c>
      <c r="G5256">
        <v>61</v>
      </c>
      <c r="H5256">
        <v>63</v>
      </c>
      <c r="I5256">
        <v>55</v>
      </c>
      <c r="J5256">
        <v>64</v>
      </c>
      <c r="K5256">
        <v>61</v>
      </c>
      <c r="L5256">
        <v>56</v>
      </c>
      <c r="M5256">
        <v>57</v>
      </c>
      <c r="N5256">
        <v>47</v>
      </c>
      <c r="O5256">
        <v>49</v>
      </c>
      <c r="P5256">
        <v>43</v>
      </c>
      <c r="Q5256">
        <v>686</v>
      </c>
      <c r="R5256">
        <f>IF(Cleaned_data[[#This Row],[KATEGORI]]="A+B: KØRETØJER I ALT",Q5254/Cleaned_data[[#This Row],[TOTAL]],0)</f>
        <v>0</v>
      </c>
    </row>
    <row r="5257" spans="1:18" x14ac:dyDescent="0.2">
      <c r="A5257">
        <v>194</v>
      </c>
      <c r="B5257" s="1" t="s">
        <v>93</v>
      </c>
      <c r="C5257">
        <v>2023</v>
      </c>
      <c r="D5257" s="1" t="s">
        <v>23</v>
      </c>
      <c r="E5257">
        <v>955</v>
      </c>
      <c r="F5257">
        <v>1307</v>
      </c>
      <c r="G5257">
        <v>1040</v>
      </c>
      <c r="H5257">
        <v>1091</v>
      </c>
      <c r="I5257">
        <v>1135</v>
      </c>
      <c r="J5257">
        <v>1148</v>
      </c>
      <c r="K5257">
        <v>1166</v>
      </c>
      <c r="L5257">
        <v>1190</v>
      </c>
      <c r="M5257">
        <v>1444</v>
      </c>
      <c r="N5257">
        <v>1483</v>
      </c>
      <c r="O5257">
        <v>1327</v>
      </c>
      <c r="P5257">
        <v>1199</v>
      </c>
      <c r="Q5257">
        <v>14485</v>
      </c>
      <c r="R5257">
        <f>IF(Cleaned_data[[#This Row],[KATEGORI]]="A+B: KØRETØJER I ALT",Q5255/Cleaned_data[[#This Row],[TOTAL]],0)</f>
        <v>1.1253020365895754E-2</v>
      </c>
    </row>
    <row r="5258" spans="1:18" x14ac:dyDescent="0.2">
      <c r="A5258">
        <v>194</v>
      </c>
      <c r="B5258" s="1" t="s">
        <v>93</v>
      </c>
      <c r="C5258">
        <v>2023</v>
      </c>
      <c r="D5258" s="1" t="s">
        <v>24</v>
      </c>
      <c r="E5258">
        <v>18</v>
      </c>
      <c r="F5258">
        <v>55</v>
      </c>
      <c r="G5258">
        <v>28</v>
      </c>
      <c r="H5258">
        <v>9</v>
      </c>
      <c r="I5258">
        <v>10</v>
      </c>
      <c r="J5258">
        <v>12</v>
      </c>
      <c r="K5258">
        <v>9</v>
      </c>
      <c r="L5258">
        <v>25</v>
      </c>
      <c r="M5258">
        <v>48</v>
      </c>
      <c r="N5258">
        <v>41</v>
      </c>
      <c r="O5258">
        <v>29</v>
      </c>
      <c r="P5258">
        <v>13</v>
      </c>
      <c r="Q5258">
        <v>297</v>
      </c>
      <c r="R5258">
        <f>IF(Cleaned_data[[#This Row],[KATEGORI]]="A+B: KØRETØJER I ALT",Q5256/Cleaned_data[[#This Row],[TOTAL]],0)</f>
        <v>0</v>
      </c>
    </row>
    <row r="5259" spans="1:18" x14ac:dyDescent="0.2">
      <c r="A5259">
        <v>194</v>
      </c>
      <c r="B5259" s="1" t="s">
        <v>93</v>
      </c>
      <c r="C5259">
        <v>2023</v>
      </c>
      <c r="D5259" s="1" t="s">
        <v>25</v>
      </c>
      <c r="E5259">
        <v>490</v>
      </c>
      <c r="F5259">
        <v>728</v>
      </c>
      <c r="G5259">
        <v>353</v>
      </c>
      <c r="H5259">
        <v>264</v>
      </c>
      <c r="I5259">
        <v>297</v>
      </c>
      <c r="J5259">
        <v>278</v>
      </c>
      <c r="K5259">
        <v>304</v>
      </c>
      <c r="L5259">
        <v>406</v>
      </c>
      <c r="M5259">
        <v>600</v>
      </c>
      <c r="N5259">
        <v>801</v>
      </c>
      <c r="O5259">
        <v>746</v>
      </c>
      <c r="P5259">
        <v>547</v>
      </c>
      <c r="Q5259">
        <v>5814</v>
      </c>
      <c r="R5259">
        <f>IF(Cleaned_data[[#This Row],[KATEGORI]]="A+B: KØRETØJER I ALT",Q5257/Cleaned_data[[#This Row],[TOTAL]],0)</f>
        <v>0</v>
      </c>
    </row>
    <row r="5260" spans="1:18" x14ac:dyDescent="0.2">
      <c r="A5260">
        <v>194</v>
      </c>
      <c r="B5260" s="1" t="s">
        <v>93</v>
      </c>
      <c r="C5260">
        <v>2023</v>
      </c>
      <c r="D5260" s="1" t="s">
        <v>26</v>
      </c>
      <c r="E5260">
        <v>508</v>
      </c>
      <c r="F5260">
        <v>783</v>
      </c>
      <c r="G5260">
        <v>381</v>
      </c>
      <c r="H5260">
        <v>273</v>
      </c>
      <c r="I5260">
        <v>307</v>
      </c>
      <c r="J5260">
        <v>290</v>
      </c>
      <c r="K5260">
        <v>313</v>
      </c>
      <c r="L5260">
        <v>431</v>
      </c>
      <c r="M5260">
        <v>648</v>
      </c>
      <c r="N5260">
        <v>842</v>
      </c>
      <c r="O5260">
        <v>775</v>
      </c>
      <c r="P5260">
        <v>560</v>
      </c>
      <c r="Q5260">
        <v>6111</v>
      </c>
      <c r="R5260">
        <f>IF(Cleaned_data[[#This Row],[KATEGORI]]="A+B: KØRETØJER I ALT",Q5258/Cleaned_data[[#This Row],[TOTAL]],0)</f>
        <v>0</v>
      </c>
    </row>
    <row r="5261" spans="1:18" x14ac:dyDescent="0.2">
      <c r="A5261">
        <v>202</v>
      </c>
      <c r="B5261" s="1" t="s">
        <v>94</v>
      </c>
      <c r="C5261">
        <v>2013</v>
      </c>
      <c r="D5261" s="1" t="s">
        <v>18</v>
      </c>
      <c r="E5261">
        <v>337</v>
      </c>
      <c r="F5261">
        <v>532</v>
      </c>
      <c r="G5261">
        <v>368</v>
      </c>
      <c r="H5261">
        <v>355</v>
      </c>
      <c r="I5261">
        <v>376</v>
      </c>
      <c r="J5261">
        <v>357</v>
      </c>
      <c r="K5261">
        <v>419</v>
      </c>
      <c r="L5261">
        <v>475</v>
      </c>
      <c r="M5261">
        <v>564</v>
      </c>
      <c r="N5261">
        <v>586</v>
      </c>
      <c r="O5261">
        <v>577</v>
      </c>
      <c r="P5261">
        <v>522</v>
      </c>
      <c r="Q5261">
        <v>5468</v>
      </c>
      <c r="R5261">
        <f>IF(Cleaned_data[[#This Row],[KATEGORI]]="A+B: KØRETØJER I ALT",Q5259/Cleaned_data[[#This Row],[TOTAL]],0)</f>
        <v>0</v>
      </c>
    </row>
    <row r="5262" spans="1:18" x14ac:dyDescent="0.2">
      <c r="A5262">
        <v>202</v>
      </c>
      <c r="B5262" s="1" t="s">
        <v>94</v>
      </c>
      <c r="C5262">
        <v>2013</v>
      </c>
      <c r="D5262" s="1" t="s">
        <v>19</v>
      </c>
      <c r="E5262">
        <v>159</v>
      </c>
      <c r="F5262">
        <v>174</v>
      </c>
      <c r="G5262">
        <v>211</v>
      </c>
      <c r="H5262">
        <v>193</v>
      </c>
      <c r="I5262">
        <v>208</v>
      </c>
      <c r="J5262">
        <v>176</v>
      </c>
      <c r="K5262">
        <v>177</v>
      </c>
      <c r="L5262">
        <v>176</v>
      </c>
      <c r="M5262">
        <v>134</v>
      </c>
      <c r="N5262">
        <v>110</v>
      </c>
      <c r="O5262">
        <v>87</v>
      </c>
      <c r="P5262">
        <v>84</v>
      </c>
      <c r="Q5262">
        <v>1889</v>
      </c>
      <c r="R5262">
        <f>IF(Cleaned_data[[#This Row],[KATEGORI]]="A+B: KØRETØJER I ALT",Q5260/Cleaned_data[[#This Row],[TOTAL]],0)</f>
        <v>0</v>
      </c>
    </row>
    <row r="5263" spans="1:18" x14ac:dyDescent="0.2">
      <c r="A5263">
        <v>202</v>
      </c>
      <c r="B5263" s="1" t="s">
        <v>94</v>
      </c>
      <c r="C5263">
        <v>2013</v>
      </c>
      <c r="D5263" s="1" t="s">
        <v>20</v>
      </c>
      <c r="E5263">
        <v>496</v>
      </c>
      <c r="F5263">
        <v>706</v>
      </c>
      <c r="G5263">
        <v>579</v>
      </c>
      <c r="H5263">
        <v>548</v>
      </c>
      <c r="I5263">
        <v>584</v>
      </c>
      <c r="J5263">
        <v>533</v>
      </c>
      <c r="K5263">
        <v>596</v>
      </c>
      <c r="L5263">
        <v>651</v>
      </c>
      <c r="M5263">
        <v>698</v>
      </c>
      <c r="N5263">
        <v>696</v>
      </c>
      <c r="O5263">
        <v>664</v>
      </c>
      <c r="P5263">
        <v>606</v>
      </c>
      <c r="Q5263">
        <v>7357</v>
      </c>
      <c r="R5263">
        <f>IF(Cleaned_data[[#This Row],[KATEGORI]]="A+B: KØRETØJER I ALT",Q5261/Cleaned_data[[#This Row],[TOTAL]],0)</f>
        <v>0</v>
      </c>
    </row>
    <row r="5264" spans="1:18" x14ac:dyDescent="0.2">
      <c r="A5264">
        <v>202</v>
      </c>
      <c r="B5264" s="1" t="s">
        <v>94</v>
      </c>
      <c r="C5264">
        <v>2013</v>
      </c>
      <c r="D5264" s="1" t="s">
        <v>21</v>
      </c>
      <c r="E5264">
        <v>41</v>
      </c>
      <c r="F5264">
        <v>41</v>
      </c>
      <c r="G5264">
        <v>45</v>
      </c>
      <c r="H5264">
        <v>33</v>
      </c>
      <c r="I5264">
        <v>27</v>
      </c>
      <c r="J5264">
        <v>15</v>
      </c>
      <c r="K5264">
        <v>24</v>
      </c>
      <c r="L5264">
        <v>12</v>
      </c>
      <c r="M5264">
        <v>13</v>
      </c>
      <c r="N5264">
        <v>6</v>
      </c>
      <c r="O5264">
        <v>4</v>
      </c>
      <c r="P5264">
        <v>0</v>
      </c>
      <c r="Q5264">
        <v>261</v>
      </c>
      <c r="R5264">
        <f>IF(Cleaned_data[[#This Row],[KATEGORI]]="A+B: KØRETØJER I ALT",Q5262/Cleaned_data[[#This Row],[TOTAL]],0)</f>
        <v>0</v>
      </c>
    </row>
    <row r="5265" spans="1:18" x14ac:dyDescent="0.2">
      <c r="A5265">
        <v>202</v>
      </c>
      <c r="B5265" s="1" t="s">
        <v>94</v>
      </c>
      <c r="C5265">
        <v>2013</v>
      </c>
      <c r="D5265" s="1" t="s">
        <v>22</v>
      </c>
      <c r="E5265">
        <v>68</v>
      </c>
      <c r="F5265">
        <v>72</v>
      </c>
      <c r="G5265">
        <v>80</v>
      </c>
      <c r="H5265">
        <v>58</v>
      </c>
      <c r="I5265">
        <v>57</v>
      </c>
      <c r="J5265">
        <v>41</v>
      </c>
      <c r="K5265">
        <v>52</v>
      </c>
      <c r="L5265">
        <v>45</v>
      </c>
      <c r="M5265">
        <v>48</v>
      </c>
      <c r="N5265">
        <v>42</v>
      </c>
      <c r="O5265">
        <v>33</v>
      </c>
      <c r="P5265">
        <v>28</v>
      </c>
      <c r="Q5265">
        <v>624</v>
      </c>
      <c r="R5265">
        <f>IF(Cleaned_data[[#This Row],[KATEGORI]]="A+B: KØRETØJER I ALT",Q5263/Cleaned_data[[#This Row],[TOTAL]],0)</f>
        <v>0</v>
      </c>
    </row>
    <row r="5266" spans="1:18" x14ac:dyDescent="0.2">
      <c r="A5266">
        <v>202</v>
      </c>
      <c r="B5266" s="1" t="s">
        <v>94</v>
      </c>
      <c r="C5266">
        <v>2013</v>
      </c>
      <c r="D5266" s="1" t="s">
        <v>23</v>
      </c>
      <c r="E5266">
        <v>564</v>
      </c>
      <c r="F5266">
        <v>778</v>
      </c>
      <c r="G5266">
        <v>659</v>
      </c>
      <c r="H5266">
        <v>606</v>
      </c>
      <c r="I5266">
        <v>641</v>
      </c>
      <c r="J5266">
        <v>574</v>
      </c>
      <c r="K5266">
        <v>648</v>
      </c>
      <c r="L5266">
        <v>696</v>
      </c>
      <c r="M5266">
        <v>746</v>
      </c>
      <c r="N5266">
        <v>738</v>
      </c>
      <c r="O5266">
        <v>697</v>
      </c>
      <c r="P5266">
        <v>634</v>
      </c>
      <c r="Q5266">
        <v>7981</v>
      </c>
      <c r="R5266">
        <f>IF(Cleaned_data[[#This Row],[KATEGORI]]="A+B: KØRETØJER I ALT",Q5264/Cleaned_data[[#This Row],[TOTAL]],0)</f>
        <v>3.2702668838491419E-2</v>
      </c>
    </row>
    <row r="5267" spans="1:18" x14ac:dyDescent="0.2">
      <c r="A5267">
        <v>202</v>
      </c>
      <c r="B5267" s="1" t="s">
        <v>94</v>
      </c>
      <c r="C5267">
        <v>2013</v>
      </c>
      <c r="D5267" s="1" t="s">
        <v>24</v>
      </c>
      <c r="E5267">
        <v>5</v>
      </c>
      <c r="F5267">
        <v>42</v>
      </c>
      <c r="G5267">
        <v>13</v>
      </c>
      <c r="H5267">
        <v>17</v>
      </c>
      <c r="I5267">
        <v>13</v>
      </c>
      <c r="J5267">
        <v>16</v>
      </c>
      <c r="K5267">
        <v>16</v>
      </c>
      <c r="L5267">
        <v>11</v>
      </c>
      <c r="M5267">
        <v>34</v>
      </c>
      <c r="N5267">
        <v>25</v>
      </c>
      <c r="O5267">
        <v>17</v>
      </c>
      <c r="P5267">
        <v>14</v>
      </c>
      <c r="Q5267">
        <v>223</v>
      </c>
      <c r="R5267">
        <f>IF(Cleaned_data[[#This Row],[KATEGORI]]="A+B: KØRETØJER I ALT",Q5265/Cleaned_data[[#This Row],[TOTAL]],0)</f>
        <v>0</v>
      </c>
    </row>
    <row r="5268" spans="1:18" x14ac:dyDescent="0.2">
      <c r="A5268">
        <v>202</v>
      </c>
      <c r="B5268" s="1" t="s">
        <v>94</v>
      </c>
      <c r="C5268">
        <v>2013</v>
      </c>
      <c r="D5268" s="1" t="s">
        <v>25</v>
      </c>
      <c r="E5268">
        <v>710</v>
      </c>
      <c r="F5268">
        <v>1634</v>
      </c>
      <c r="G5268">
        <v>696</v>
      </c>
      <c r="H5268">
        <v>382</v>
      </c>
      <c r="I5268">
        <v>368</v>
      </c>
      <c r="J5268">
        <v>430</v>
      </c>
      <c r="K5268">
        <v>451</v>
      </c>
      <c r="L5268">
        <v>582</v>
      </c>
      <c r="M5268">
        <v>1002</v>
      </c>
      <c r="N5268">
        <v>1306</v>
      </c>
      <c r="O5268">
        <v>1014</v>
      </c>
      <c r="P5268">
        <v>656</v>
      </c>
      <c r="Q5268">
        <v>9231</v>
      </c>
      <c r="R5268">
        <f>IF(Cleaned_data[[#This Row],[KATEGORI]]="A+B: KØRETØJER I ALT",Q5266/Cleaned_data[[#This Row],[TOTAL]],0)</f>
        <v>0</v>
      </c>
    </row>
    <row r="5269" spans="1:18" x14ac:dyDescent="0.2">
      <c r="A5269">
        <v>202</v>
      </c>
      <c r="B5269" s="1" t="s">
        <v>94</v>
      </c>
      <c r="C5269">
        <v>2013</v>
      </c>
      <c r="D5269" s="1" t="s">
        <v>26</v>
      </c>
      <c r="E5269">
        <v>715</v>
      </c>
      <c r="F5269">
        <v>1676</v>
      </c>
      <c r="G5269">
        <v>709</v>
      </c>
      <c r="H5269">
        <v>399</v>
      </c>
      <c r="I5269">
        <v>381</v>
      </c>
      <c r="J5269">
        <v>446</v>
      </c>
      <c r="K5269">
        <v>467</v>
      </c>
      <c r="L5269">
        <v>593</v>
      </c>
      <c r="M5269">
        <v>1036</v>
      </c>
      <c r="N5269">
        <v>1331</v>
      </c>
      <c r="O5269">
        <v>1031</v>
      </c>
      <c r="P5269">
        <v>670</v>
      </c>
      <c r="Q5269">
        <v>9454</v>
      </c>
      <c r="R5269">
        <f>IF(Cleaned_data[[#This Row],[KATEGORI]]="A+B: KØRETØJER I ALT",Q5267/Cleaned_data[[#This Row],[TOTAL]],0)</f>
        <v>0</v>
      </c>
    </row>
    <row r="5270" spans="1:18" x14ac:dyDescent="0.2">
      <c r="A5270">
        <v>202</v>
      </c>
      <c r="B5270" s="1" t="s">
        <v>94</v>
      </c>
      <c r="C5270">
        <v>2018</v>
      </c>
      <c r="D5270" s="1" t="s">
        <v>18</v>
      </c>
      <c r="E5270">
        <v>402</v>
      </c>
      <c r="F5270">
        <v>517</v>
      </c>
      <c r="G5270">
        <v>464</v>
      </c>
      <c r="H5270">
        <v>428</v>
      </c>
      <c r="I5270">
        <v>417</v>
      </c>
      <c r="J5270">
        <v>452</v>
      </c>
      <c r="K5270">
        <v>466</v>
      </c>
      <c r="L5270">
        <v>521</v>
      </c>
      <c r="M5270">
        <v>623</v>
      </c>
      <c r="N5270">
        <v>639</v>
      </c>
      <c r="O5270">
        <v>636</v>
      </c>
      <c r="P5270">
        <v>590</v>
      </c>
      <c r="Q5270">
        <v>6155</v>
      </c>
      <c r="R5270">
        <f>IF(Cleaned_data[[#This Row],[KATEGORI]]="A+B: KØRETØJER I ALT",Q5268/Cleaned_data[[#This Row],[TOTAL]],0)</f>
        <v>0</v>
      </c>
    </row>
    <row r="5271" spans="1:18" x14ac:dyDescent="0.2">
      <c r="A5271">
        <v>202</v>
      </c>
      <c r="B5271" s="1" t="s">
        <v>94</v>
      </c>
      <c r="C5271">
        <v>2018</v>
      </c>
      <c r="D5271" s="1" t="s">
        <v>19</v>
      </c>
      <c r="E5271">
        <v>191</v>
      </c>
      <c r="F5271">
        <v>150</v>
      </c>
      <c r="G5271">
        <v>204</v>
      </c>
      <c r="H5271">
        <v>210</v>
      </c>
      <c r="I5271">
        <v>213</v>
      </c>
      <c r="J5271">
        <v>177</v>
      </c>
      <c r="K5271">
        <v>185</v>
      </c>
      <c r="L5271">
        <v>187</v>
      </c>
      <c r="M5271">
        <v>111</v>
      </c>
      <c r="N5271">
        <v>78</v>
      </c>
      <c r="O5271">
        <v>86</v>
      </c>
      <c r="P5271">
        <v>79</v>
      </c>
      <c r="Q5271">
        <v>1871</v>
      </c>
      <c r="R5271">
        <f>IF(Cleaned_data[[#This Row],[KATEGORI]]="A+B: KØRETØJER I ALT",Q5269/Cleaned_data[[#This Row],[TOTAL]],0)</f>
        <v>0</v>
      </c>
    </row>
    <row r="5272" spans="1:18" x14ac:dyDescent="0.2">
      <c r="A5272">
        <v>202</v>
      </c>
      <c r="B5272" s="1" t="s">
        <v>94</v>
      </c>
      <c r="C5272">
        <v>2018</v>
      </c>
      <c r="D5272" s="1" t="s">
        <v>20</v>
      </c>
      <c r="E5272">
        <v>593</v>
      </c>
      <c r="F5272">
        <v>667</v>
      </c>
      <c r="G5272">
        <v>668</v>
      </c>
      <c r="H5272">
        <v>638</v>
      </c>
      <c r="I5272">
        <v>630</v>
      </c>
      <c r="J5272">
        <v>629</v>
      </c>
      <c r="K5272">
        <v>651</v>
      </c>
      <c r="L5272">
        <v>708</v>
      </c>
      <c r="M5272">
        <v>734</v>
      </c>
      <c r="N5272">
        <v>717</v>
      </c>
      <c r="O5272">
        <v>722</v>
      </c>
      <c r="P5272">
        <v>669</v>
      </c>
      <c r="Q5272">
        <v>8026</v>
      </c>
      <c r="R5272">
        <f>IF(Cleaned_data[[#This Row],[KATEGORI]]="A+B: KØRETØJER I ALT",Q5270/Cleaned_data[[#This Row],[TOTAL]],0)</f>
        <v>0</v>
      </c>
    </row>
    <row r="5273" spans="1:18" x14ac:dyDescent="0.2">
      <c r="A5273">
        <v>202</v>
      </c>
      <c r="B5273" s="1" t="s">
        <v>94</v>
      </c>
      <c r="C5273">
        <v>2018</v>
      </c>
      <c r="D5273" s="1" t="s">
        <v>21</v>
      </c>
      <c r="E5273">
        <v>43</v>
      </c>
      <c r="F5273">
        <v>27</v>
      </c>
      <c r="G5273">
        <v>44</v>
      </c>
      <c r="H5273">
        <v>43</v>
      </c>
      <c r="I5273">
        <v>40</v>
      </c>
      <c r="J5273">
        <v>35</v>
      </c>
      <c r="K5273">
        <v>21</v>
      </c>
      <c r="L5273">
        <v>22</v>
      </c>
      <c r="M5273">
        <v>8</v>
      </c>
      <c r="N5273">
        <v>7</v>
      </c>
      <c r="O5273">
        <v>1</v>
      </c>
      <c r="P5273">
        <v>0</v>
      </c>
      <c r="Q5273">
        <v>291</v>
      </c>
      <c r="R5273">
        <f>IF(Cleaned_data[[#This Row],[KATEGORI]]="A+B: KØRETØJER I ALT",Q5271/Cleaned_data[[#This Row],[TOTAL]],0)</f>
        <v>0</v>
      </c>
    </row>
    <row r="5274" spans="1:18" x14ac:dyDescent="0.2">
      <c r="A5274">
        <v>202</v>
      </c>
      <c r="B5274" s="1" t="s">
        <v>94</v>
      </c>
      <c r="C5274">
        <v>2018</v>
      </c>
      <c r="D5274" s="1" t="s">
        <v>22</v>
      </c>
      <c r="E5274">
        <v>75</v>
      </c>
      <c r="F5274">
        <v>63</v>
      </c>
      <c r="G5274">
        <v>81</v>
      </c>
      <c r="H5274">
        <v>76</v>
      </c>
      <c r="I5274">
        <v>72</v>
      </c>
      <c r="J5274">
        <v>72</v>
      </c>
      <c r="K5274">
        <v>58</v>
      </c>
      <c r="L5274">
        <v>56</v>
      </c>
      <c r="M5274">
        <v>44</v>
      </c>
      <c r="N5274">
        <v>37</v>
      </c>
      <c r="O5274">
        <v>34</v>
      </c>
      <c r="P5274">
        <v>32</v>
      </c>
      <c r="Q5274">
        <v>700</v>
      </c>
      <c r="R5274">
        <f>IF(Cleaned_data[[#This Row],[KATEGORI]]="A+B: KØRETØJER I ALT",Q5272/Cleaned_data[[#This Row],[TOTAL]],0)</f>
        <v>0</v>
      </c>
    </row>
    <row r="5275" spans="1:18" x14ac:dyDescent="0.2">
      <c r="A5275">
        <v>202</v>
      </c>
      <c r="B5275" s="1" t="s">
        <v>94</v>
      </c>
      <c r="C5275">
        <v>2018</v>
      </c>
      <c r="D5275" s="1" t="s">
        <v>23</v>
      </c>
      <c r="E5275">
        <v>668</v>
      </c>
      <c r="F5275">
        <v>730</v>
      </c>
      <c r="G5275">
        <v>749</v>
      </c>
      <c r="H5275">
        <v>714</v>
      </c>
      <c r="I5275">
        <v>702</v>
      </c>
      <c r="J5275">
        <v>701</v>
      </c>
      <c r="K5275">
        <v>709</v>
      </c>
      <c r="L5275">
        <v>764</v>
      </c>
      <c r="M5275">
        <v>778</v>
      </c>
      <c r="N5275">
        <v>754</v>
      </c>
      <c r="O5275">
        <v>756</v>
      </c>
      <c r="P5275">
        <v>701</v>
      </c>
      <c r="Q5275">
        <v>8726</v>
      </c>
      <c r="R5275">
        <f>IF(Cleaned_data[[#This Row],[KATEGORI]]="A+B: KØRETØJER I ALT",Q5273/Cleaned_data[[#This Row],[TOTAL]],0)</f>
        <v>3.3348613339445339E-2</v>
      </c>
    </row>
    <row r="5276" spans="1:18" x14ac:dyDescent="0.2">
      <c r="A5276">
        <v>202</v>
      </c>
      <c r="B5276" s="1" t="s">
        <v>94</v>
      </c>
      <c r="C5276">
        <v>2018</v>
      </c>
      <c r="D5276" s="1" t="s">
        <v>24</v>
      </c>
      <c r="E5276">
        <v>6</v>
      </c>
      <c r="F5276">
        <v>46</v>
      </c>
      <c r="G5276">
        <v>20</v>
      </c>
      <c r="H5276">
        <v>10</v>
      </c>
      <c r="I5276">
        <v>9</v>
      </c>
      <c r="J5276">
        <v>9</v>
      </c>
      <c r="K5276">
        <v>8</v>
      </c>
      <c r="L5276">
        <v>11</v>
      </c>
      <c r="M5276">
        <v>40</v>
      </c>
      <c r="N5276">
        <v>34</v>
      </c>
      <c r="O5276">
        <v>17</v>
      </c>
      <c r="P5276">
        <v>12</v>
      </c>
      <c r="Q5276">
        <v>222</v>
      </c>
      <c r="R5276">
        <f>IF(Cleaned_data[[#This Row],[KATEGORI]]="A+B: KØRETØJER I ALT",Q5274/Cleaned_data[[#This Row],[TOTAL]],0)</f>
        <v>0</v>
      </c>
    </row>
    <row r="5277" spans="1:18" x14ac:dyDescent="0.2">
      <c r="A5277">
        <v>202</v>
      </c>
      <c r="B5277" s="1" t="s">
        <v>94</v>
      </c>
      <c r="C5277">
        <v>2018</v>
      </c>
      <c r="D5277" s="1" t="s">
        <v>25</v>
      </c>
      <c r="E5277">
        <v>632</v>
      </c>
      <c r="F5277">
        <v>1533</v>
      </c>
      <c r="G5277">
        <v>608</v>
      </c>
      <c r="H5277">
        <v>290</v>
      </c>
      <c r="I5277">
        <v>315</v>
      </c>
      <c r="J5277">
        <v>385</v>
      </c>
      <c r="K5277">
        <v>369</v>
      </c>
      <c r="L5277">
        <v>490</v>
      </c>
      <c r="M5277">
        <v>832</v>
      </c>
      <c r="N5277">
        <v>1210</v>
      </c>
      <c r="O5277">
        <v>1015</v>
      </c>
      <c r="P5277">
        <v>768</v>
      </c>
      <c r="Q5277">
        <v>8447</v>
      </c>
      <c r="R5277">
        <f>IF(Cleaned_data[[#This Row],[KATEGORI]]="A+B: KØRETØJER I ALT",Q5275/Cleaned_data[[#This Row],[TOTAL]],0)</f>
        <v>0</v>
      </c>
    </row>
    <row r="5278" spans="1:18" x14ac:dyDescent="0.2">
      <c r="A5278">
        <v>202</v>
      </c>
      <c r="B5278" s="1" t="s">
        <v>94</v>
      </c>
      <c r="C5278">
        <v>2018</v>
      </c>
      <c r="D5278" s="1" t="s">
        <v>26</v>
      </c>
      <c r="E5278">
        <v>638</v>
      </c>
      <c r="F5278">
        <v>1579</v>
      </c>
      <c r="G5278">
        <v>628</v>
      </c>
      <c r="H5278">
        <v>300</v>
      </c>
      <c r="I5278">
        <v>324</v>
      </c>
      <c r="J5278">
        <v>394</v>
      </c>
      <c r="K5278">
        <v>377</v>
      </c>
      <c r="L5278">
        <v>501</v>
      </c>
      <c r="M5278">
        <v>872</v>
      </c>
      <c r="N5278">
        <v>1244</v>
      </c>
      <c r="O5278">
        <v>1032</v>
      </c>
      <c r="P5278">
        <v>780</v>
      </c>
      <c r="Q5278">
        <v>8669</v>
      </c>
      <c r="R5278">
        <f>IF(Cleaned_data[[#This Row],[KATEGORI]]="A+B: KØRETØJER I ALT",Q5276/Cleaned_data[[#This Row],[TOTAL]],0)</f>
        <v>0</v>
      </c>
    </row>
    <row r="5279" spans="1:18" x14ac:dyDescent="0.2">
      <c r="A5279">
        <v>202</v>
      </c>
      <c r="B5279" s="1" t="s">
        <v>94</v>
      </c>
      <c r="C5279">
        <v>2019</v>
      </c>
      <c r="D5279" s="1" t="s">
        <v>18</v>
      </c>
      <c r="E5279">
        <v>488</v>
      </c>
      <c r="F5279">
        <v>580</v>
      </c>
      <c r="G5279">
        <v>457</v>
      </c>
      <c r="H5279">
        <v>418</v>
      </c>
      <c r="I5279">
        <v>489</v>
      </c>
      <c r="J5279">
        <v>478</v>
      </c>
      <c r="K5279">
        <v>478</v>
      </c>
      <c r="L5279">
        <v>595</v>
      </c>
      <c r="M5279">
        <v>629</v>
      </c>
      <c r="N5279">
        <v>645</v>
      </c>
      <c r="O5279">
        <v>567</v>
      </c>
      <c r="P5279">
        <v>586</v>
      </c>
      <c r="Q5279">
        <v>6410</v>
      </c>
      <c r="R5279">
        <f>IF(Cleaned_data[[#This Row],[KATEGORI]]="A+B: KØRETØJER I ALT",Q5277/Cleaned_data[[#This Row],[TOTAL]],0)</f>
        <v>0</v>
      </c>
    </row>
    <row r="5280" spans="1:18" x14ac:dyDescent="0.2">
      <c r="A5280">
        <v>202</v>
      </c>
      <c r="B5280" s="1" t="s">
        <v>94</v>
      </c>
      <c r="C5280">
        <v>2019</v>
      </c>
      <c r="D5280" s="1" t="s">
        <v>19</v>
      </c>
      <c r="E5280">
        <v>187</v>
      </c>
      <c r="F5280">
        <v>184</v>
      </c>
      <c r="G5280">
        <v>218</v>
      </c>
      <c r="H5280">
        <v>198</v>
      </c>
      <c r="I5280">
        <v>189</v>
      </c>
      <c r="J5280">
        <v>191</v>
      </c>
      <c r="K5280">
        <v>164</v>
      </c>
      <c r="L5280">
        <v>209</v>
      </c>
      <c r="M5280">
        <v>145</v>
      </c>
      <c r="N5280">
        <v>77</v>
      </c>
      <c r="O5280">
        <v>56</v>
      </c>
      <c r="P5280">
        <v>78</v>
      </c>
      <c r="Q5280">
        <v>1896</v>
      </c>
      <c r="R5280">
        <f>IF(Cleaned_data[[#This Row],[KATEGORI]]="A+B: KØRETØJER I ALT",Q5278/Cleaned_data[[#This Row],[TOTAL]],0)</f>
        <v>0</v>
      </c>
    </row>
    <row r="5281" spans="1:18" x14ac:dyDescent="0.2">
      <c r="A5281">
        <v>202</v>
      </c>
      <c r="B5281" s="1" t="s">
        <v>94</v>
      </c>
      <c r="C5281">
        <v>2019</v>
      </c>
      <c r="D5281" s="1" t="s">
        <v>20</v>
      </c>
      <c r="E5281">
        <v>675</v>
      </c>
      <c r="F5281">
        <v>764</v>
      </c>
      <c r="G5281">
        <v>675</v>
      </c>
      <c r="H5281">
        <v>616</v>
      </c>
      <c r="I5281">
        <v>678</v>
      </c>
      <c r="J5281">
        <v>669</v>
      </c>
      <c r="K5281">
        <v>642</v>
      </c>
      <c r="L5281">
        <v>804</v>
      </c>
      <c r="M5281">
        <v>774</v>
      </c>
      <c r="N5281">
        <v>722</v>
      </c>
      <c r="O5281">
        <v>623</v>
      </c>
      <c r="P5281">
        <v>664</v>
      </c>
      <c r="Q5281">
        <v>8306</v>
      </c>
      <c r="R5281">
        <f>IF(Cleaned_data[[#This Row],[KATEGORI]]="A+B: KØRETØJER I ALT",Q5279/Cleaned_data[[#This Row],[TOTAL]],0)</f>
        <v>0</v>
      </c>
    </row>
    <row r="5282" spans="1:18" x14ac:dyDescent="0.2">
      <c r="A5282">
        <v>202</v>
      </c>
      <c r="B5282" s="1" t="s">
        <v>94</v>
      </c>
      <c r="C5282">
        <v>2019</v>
      </c>
      <c r="D5282" s="1" t="s">
        <v>21</v>
      </c>
      <c r="E5282">
        <v>29</v>
      </c>
      <c r="F5282">
        <v>36</v>
      </c>
      <c r="G5282">
        <v>42</v>
      </c>
      <c r="H5282">
        <v>38</v>
      </c>
      <c r="I5282">
        <v>27</v>
      </c>
      <c r="J5282">
        <v>25</v>
      </c>
      <c r="K5282">
        <v>26</v>
      </c>
      <c r="L5282">
        <v>14</v>
      </c>
      <c r="M5282">
        <v>15</v>
      </c>
      <c r="N5282">
        <v>6</v>
      </c>
      <c r="O5282">
        <v>6</v>
      </c>
      <c r="P5282">
        <v>1</v>
      </c>
      <c r="Q5282">
        <v>265</v>
      </c>
      <c r="R5282">
        <f>IF(Cleaned_data[[#This Row],[KATEGORI]]="A+B: KØRETØJER I ALT",Q5280/Cleaned_data[[#This Row],[TOTAL]],0)</f>
        <v>0</v>
      </c>
    </row>
    <row r="5283" spans="1:18" x14ac:dyDescent="0.2">
      <c r="A5283">
        <v>202</v>
      </c>
      <c r="B5283" s="1" t="s">
        <v>94</v>
      </c>
      <c r="C5283">
        <v>2019</v>
      </c>
      <c r="D5283" s="1" t="s">
        <v>22</v>
      </c>
      <c r="E5283">
        <v>62</v>
      </c>
      <c r="F5283">
        <v>75</v>
      </c>
      <c r="G5283">
        <v>76</v>
      </c>
      <c r="H5283">
        <v>72</v>
      </c>
      <c r="I5283">
        <v>60</v>
      </c>
      <c r="J5283">
        <v>53</v>
      </c>
      <c r="K5283">
        <v>76</v>
      </c>
      <c r="L5283">
        <v>59</v>
      </c>
      <c r="M5283">
        <v>55</v>
      </c>
      <c r="N5283">
        <v>41</v>
      </c>
      <c r="O5283">
        <v>44</v>
      </c>
      <c r="P5283">
        <v>35</v>
      </c>
      <c r="Q5283">
        <v>708</v>
      </c>
      <c r="R5283">
        <f>IF(Cleaned_data[[#This Row],[KATEGORI]]="A+B: KØRETØJER I ALT",Q5281/Cleaned_data[[#This Row],[TOTAL]],0)</f>
        <v>0</v>
      </c>
    </row>
    <row r="5284" spans="1:18" x14ac:dyDescent="0.2">
      <c r="A5284">
        <v>202</v>
      </c>
      <c r="B5284" s="1" t="s">
        <v>94</v>
      </c>
      <c r="C5284">
        <v>2019</v>
      </c>
      <c r="D5284" s="1" t="s">
        <v>23</v>
      </c>
      <c r="E5284">
        <v>737</v>
      </c>
      <c r="F5284">
        <v>839</v>
      </c>
      <c r="G5284">
        <v>751</v>
      </c>
      <c r="H5284">
        <v>688</v>
      </c>
      <c r="I5284">
        <v>738</v>
      </c>
      <c r="J5284">
        <v>722</v>
      </c>
      <c r="K5284">
        <v>718</v>
      </c>
      <c r="L5284">
        <v>863</v>
      </c>
      <c r="M5284">
        <v>829</v>
      </c>
      <c r="N5284">
        <v>763</v>
      </c>
      <c r="O5284">
        <v>667</v>
      </c>
      <c r="P5284">
        <v>699</v>
      </c>
      <c r="Q5284">
        <v>9014</v>
      </c>
      <c r="R5284">
        <f>IF(Cleaned_data[[#This Row],[KATEGORI]]="A+B: KØRETØJER I ALT",Q5282/Cleaned_data[[#This Row],[TOTAL]],0)</f>
        <v>2.9398713112935435E-2</v>
      </c>
    </row>
    <row r="5285" spans="1:18" x14ac:dyDescent="0.2">
      <c r="A5285">
        <v>202</v>
      </c>
      <c r="B5285" s="1" t="s">
        <v>94</v>
      </c>
      <c r="C5285">
        <v>2019</v>
      </c>
      <c r="D5285" s="1" t="s">
        <v>24</v>
      </c>
      <c r="E5285">
        <v>18</v>
      </c>
      <c r="F5285">
        <v>52</v>
      </c>
      <c r="G5285">
        <v>20</v>
      </c>
      <c r="H5285">
        <v>10</v>
      </c>
      <c r="I5285">
        <v>15</v>
      </c>
      <c r="J5285">
        <v>16</v>
      </c>
      <c r="K5285">
        <v>19</v>
      </c>
      <c r="L5285">
        <v>21</v>
      </c>
      <c r="M5285">
        <v>59</v>
      </c>
      <c r="N5285">
        <v>53</v>
      </c>
      <c r="O5285">
        <v>32</v>
      </c>
      <c r="P5285">
        <v>18</v>
      </c>
      <c r="Q5285">
        <v>333</v>
      </c>
      <c r="R5285">
        <f>IF(Cleaned_data[[#This Row],[KATEGORI]]="A+B: KØRETØJER I ALT",Q5283/Cleaned_data[[#This Row],[TOTAL]],0)</f>
        <v>0</v>
      </c>
    </row>
    <row r="5286" spans="1:18" x14ac:dyDescent="0.2">
      <c r="A5286">
        <v>202</v>
      </c>
      <c r="B5286" s="1" t="s">
        <v>94</v>
      </c>
      <c r="C5286">
        <v>2019</v>
      </c>
      <c r="D5286" s="1" t="s">
        <v>25</v>
      </c>
      <c r="E5286">
        <v>652</v>
      </c>
      <c r="F5286">
        <v>1074</v>
      </c>
      <c r="G5286">
        <v>632</v>
      </c>
      <c r="H5286">
        <v>277</v>
      </c>
      <c r="I5286">
        <v>311</v>
      </c>
      <c r="J5286">
        <v>348</v>
      </c>
      <c r="K5286">
        <v>427</v>
      </c>
      <c r="L5286">
        <v>581</v>
      </c>
      <c r="M5286">
        <v>845</v>
      </c>
      <c r="N5286">
        <v>1173</v>
      </c>
      <c r="O5286">
        <v>1119</v>
      </c>
      <c r="P5286">
        <v>671</v>
      </c>
      <c r="Q5286">
        <v>8110</v>
      </c>
      <c r="R5286">
        <f>IF(Cleaned_data[[#This Row],[KATEGORI]]="A+B: KØRETØJER I ALT",Q5284/Cleaned_data[[#This Row],[TOTAL]],0)</f>
        <v>0</v>
      </c>
    </row>
    <row r="5287" spans="1:18" x14ac:dyDescent="0.2">
      <c r="A5287">
        <v>202</v>
      </c>
      <c r="B5287" s="1" t="s">
        <v>94</v>
      </c>
      <c r="C5287">
        <v>2019</v>
      </c>
      <c r="D5287" s="1" t="s">
        <v>26</v>
      </c>
      <c r="E5287">
        <v>670</v>
      </c>
      <c r="F5287">
        <v>1126</v>
      </c>
      <c r="G5287">
        <v>652</v>
      </c>
      <c r="H5287">
        <v>287</v>
      </c>
      <c r="I5287">
        <v>326</v>
      </c>
      <c r="J5287">
        <v>364</v>
      </c>
      <c r="K5287">
        <v>446</v>
      </c>
      <c r="L5287">
        <v>602</v>
      </c>
      <c r="M5287">
        <v>904</v>
      </c>
      <c r="N5287">
        <v>1226</v>
      </c>
      <c r="O5287">
        <v>1151</v>
      </c>
      <c r="P5287">
        <v>689</v>
      </c>
      <c r="Q5287">
        <v>8443</v>
      </c>
      <c r="R5287">
        <f>IF(Cleaned_data[[#This Row],[KATEGORI]]="A+B: KØRETØJER I ALT",Q5285/Cleaned_data[[#This Row],[TOTAL]],0)</f>
        <v>0</v>
      </c>
    </row>
    <row r="5288" spans="1:18" x14ac:dyDescent="0.2">
      <c r="A5288">
        <v>202</v>
      </c>
      <c r="B5288" s="1" t="s">
        <v>94</v>
      </c>
      <c r="C5288">
        <v>2020</v>
      </c>
      <c r="D5288" s="1" t="s">
        <v>18</v>
      </c>
      <c r="E5288">
        <v>282</v>
      </c>
      <c r="F5288">
        <v>281</v>
      </c>
      <c r="G5288">
        <v>294</v>
      </c>
      <c r="H5288">
        <v>292</v>
      </c>
      <c r="I5288">
        <v>312</v>
      </c>
      <c r="J5288">
        <v>346</v>
      </c>
      <c r="K5288">
        <v>322</v>
      </c>
      <c r="L5288">
        <v>383</v>
      </c>
      <c r="M5288">
        <v>447</v>
      </c>
      <c r="N5288">
        <v>537</v>
      </c>
      <c r="O5288">
        <v>556</v>
      </c>
      <c r="P5288">
        <v>377</v>
      </c>
      <c r="Q5288">
        <v>4429</v>
      </c>
      <c r="R5288">
        <f>IF(Cleaned_data[[#This Row],[KATEGORI]]="A+B: KØRETØJER I ALT",Q5286/Cleaned_data[[#This Row],[TOTAL]],0)</f>
        <v>0</v>
      </c>
    </row>
    <row r="5289" spans="1:18" x14ac:dyDescent="0.2">
      <c r="A5289">
        <v>202</v>
      </c>
      <c r="B5289" s="1" t="s">
        <v>94</v>
      </c>
      <c r="C5289">
        <v>2020</v>
      </c>
      <c r="D5289" s="1" t="s">
        <v>19</v>
      </c>
      <c r="E5289">
        <v>125</v>
      </c>
      <c r="F5289">
        <v>106</v>
      </c>
      <c r="G5289">
        <v>100</v>
      </c>
      <c r="H5289">
        <v>134</v>
      </c>
      <c r="I5289">
        <v>141</v>
      </c>
      <c r="J5289">
        <v>121</v>
      </c>
      <c r="K5289">
        <v>109</v>
      </c>
      <c r="L5289">
        <v>106</v>
      </c>
      <c r="M5289">
        <v>96</v>
      </c>
      <c r="N5289">
        <v>57</v>
      </c>
      <c r="O5289">
        <v>55</v>
      </c>
      <c r="P5289">
        <v>46</v>
      </c>
      <c r="Q5289">
        <v>1196</v>
      </c>
      <c r="R5289">
        <f>IF(Cleaned_data[[#This Row],[KATEGORI]]="A+B: KØRETØJER I ALT",Q5287/Cleaned_data[[#This Row],[TOTAL]],0)</f>
        <v>0</v>
      </c>
    </row>
    <row r="5290" spans="1:18" x14ac:dyDescent="0.2">
      <c r="A5290">
        <v>202</v>
      </c>
      <c r="B5290" s="1" t="s">
        <v>94</v>
      </c>
      <c r="C5290">
        <v>2020</v>
      </c>
      <c r="D5290" s="1" t="s">
        <v>20</v>
      </c>
      <c r="E5290">
        <v>407</v>
      </c>
      <c r="F5290">
        <v>387</v>
      </c>
      <c r="G5290">
        <v>394</v>
      </c>
      <c r="H5290">
        <v>426</v>
      </c>
      <c r="I5290">
        <v>453</v>
      </c>
      <c r="J5290">
        <v>467</v>
      </c>
      <c r="K5290">
        <v>431</v>
      </c>
      <c r="L5290">
        <v>489</v>
      </c>
      <c r="M5290">
        <v>543</v>
      </c>
      <c r="N5290">
        <v>594</v>
      </c>
      <c r="O5290">
        <v>611</v>
      </c>
      <c r="P5290">
        <v>423</v>
      </c>
      <c r="Q5290">
        <v>5625</v>
      </c>
      <c r="R5290">
        <f>IF(Cleaned_data[[#This Row],[KATEGORI]]="A+B: KØRETØJER I ALT",Q5288/Cleaned_data[[#This Row],[TOTAL]],0)</f>
        <v>0</v>
      </c>
    </row>
    <row r="5291" spans="1:18" x14ac:dyDescent="0.2">
      <c r="A5291">
        <v>202</v>
      </c>
      <c r="B5291" s="1" t="s">
        <v>94</v>
      </c>
      <c r="C5291">
        <v>2020</v>
      </c>
      <c r="D5291" s="1" t="s">
        <v>21</v>
      </c>
      <c r="E5291">
        <v>24</v>
      </c>
      <c r="F5291">
        <v>11</v>
      </c>
      <c r="G5291">
        <v>29</v>
      </c>
      <c r="H5291">
        <v>31</v>
      </c>
      <c r="I5291">
        <v>15</v>
      </c>
      <c r="J5291">
        <v>17</v>
      </c>
      <c r="K5291">
        <v>8</v>
      </c>
      <c r="L5291">
        <v>9</v>
      </c>
      <c r="M5291">
        <v>3</v>
      </c>
      <c r="N5291">
        <v>5</v>
      </c>
      <c r="O5291">
        <v>3</v>
      </c>
      <c r="P5291">
        <v>0</v>
      </c>
      <c r="Q5291">
        <v>155</v>
      </c>
      <c r="R5291">
        <f>IF(Cleaned_data[[#This Row],[KATEGORI]]="A+B: KØRETØJER I ALT",Q5289/Cleaned_data[[#This Row],[TOTAL]],0)</f>
        <v>0</v>
      </c>
    </row>
    <row r="5292" spans="1:18" x14ac:dyDescent="0.2">
      <c r="A5292">
        <v>202</v>
      </c>
      <c r="B5292" s="1" t="s">
        <v>94</v>
      </c>
      <c r="C5292">
        <v>2020</v>
      </c>
      <c r="D5292" s="1" t="s">
        <v>22</v>
      </c>
      <c r="E5292">
        <v>37</v>
      </c>
      <c r="F5292">
        <v>27</v>
      </c>
      <c r="G5292">
        <v>41</v>
      </c>
      <c r="H5292">
        <v>46</v>
      </c>
      <c r="I5292">
        <v>27</v>
      </c>
      <c r="J5292">
        <v>27</v>
      </c>
      <c r="K5292">
        <v>21</v>
      </c>
      <c r="L5292">
        <v>22</v>
      </c>
      <c r="M5292">
        <v>20</v>
      </c>
      <c r="N5292">
        <v>19</v>
      </c>
      <c r="O5292">
        <v>17</v>
      </c>
      <c r="P5292">
        <v>11</v>
      </c>
      <c r="Q5292">
        <v>315</v>
      </c>
      <c r="R5292">
        <f>IF(Cleaned_data[[#This Row],[KATEGORI]]="A+B: KØRETØJER I ALT",Q5290/Cleaned_data[[#This Row],[TOTAL]],0)</f>
        <v>0</v>
      </c>
    </row>
    <row r="5293" spans="1:18" x14ac:dyDescent="0.2">
      <c r="A5293">
        <v>202</v>
      </c>
      <c r="B5293" s="1" t="s">
        <v>94</v>
      </c>
      <c r="C5293">
        <v>2020</v>
      </c>
      <c r="D5293" s="1" t="s">
        <v>23</v>
      </c>
      <c r="E5293">
        <v>444</v>
      </c>
      <c r="F5293">
        <v>414</v>
      </c>
      <c r="G5293">
        <v>435</v>
      </c>
      <c r="H5293">
        <v>472</v>
      </c>
      <c r="I5293">
        <v>480</v>
      </c>
      <c r="J5293">
        <v>494</v>
      </c>
      <c r="K5293">
        <v>452</v>
      </c>
      <c r="L5293">
        <v>511</v>
      </c>
      <c r="M5293">
        <v>563</v>
      </c>
      <c r="N5293">
        <v>613</v>
      </c>
      <c r="O5293">
        <v>628</v>
      </c>
      <c r="P5293">
        <v>434</v>
      </c>
      <c r="Q5293">
        <v>5940</v>
      </c>
      <c r="R5293">
        <f>IF(Cleaned_data[[#This Row],[KATEGORI]]="A+B: KØRETØJER I ALT",Q5291/Cleaned_data[[#This Row],[TOTAL]],0)</f>
        <v>2.6094276094276093E-2</v>
      </c>
    </row>
    <row r="5294" spans="1:18" x14ac:dyDescent="0.2">
      <c r="A5294">
        <v>202</v>
      </c>
      <c r="B5294" s="1" t="s">
        <v>94</v>
      </c>
      <c r="C5294">
        <v>2020</v>
      </c>
      <c r="D5294" s="1" t="s">
        <v>24</v>
      </c>
      <c r="E5294">
        <v>7</v>
      </c>
      <c r="F5294">
        <v>31</v>
      </c>
      <c r="G5294">
        <v>13</v>
      </c>
      <c r="H5294">
        <v>13</v>
      </c>
      <c r="I5294">
        <v>7</v>
      </c>
      <c r="J5294">
        <v>11</v>
      </c>
      <c r="K5294">
        <v>8</v>
      </c>
      <c r="L5294">
        <v>14</v>
      </c>
      <c r="M5294">
        <v>30</v>
      </c>
      <c r="N5294">
        <v>24</v>
      </c>
      <c r="O5294">
        <v>19</v>
      </c>
      <c r="P5294">
        <v>7</v>
      </c>
      <c r="Q5294">
        <v>184</v>
      </c>
      <c r="R5294">
        <f>IF(Cleaned_data[[#This Row],[KATEGORI]]="A+B: KØRETØJER I ALT",Q5292/Cleaned_data[[#This Row],[TOTAL]],0)</f>
        <v>0</v>
      </c>
    </row>
    <row r="5295" spans="1:18" x14ac:dyDescent="0.2">
      <c r="A5295">
        <v>202</v>
      </c>
      <c r="B5295" s="1" t="s">
        <v>94</v>
      </c>
      <c r="C5295">
        <v>2020</v>
      </c>
      <c r="D5295" s="1" t="s">
        <v>25</v>
      </c>
      <c r="E5295">
        <v>520</v>
      </c>
      <c r="F5295">
        <v>826</v>
      </c>
      <c r="G5295">
        <v>481</v>
      </c>
      <c r="H5295">
        <v>247</v>
      </c>
      <c r="I5295">
        <v>308</v>
      </c>
      <c r="J5295">
        <v>335</v>
      </c>
      <c r="K5295">
        <v>383</v>
      </c>
      <c r="L5295">
        <v>372</v>
      </c>
      <c r="M5295">
        <v>766</v>
      </c>
      <c r="N5295">
        <v>888</v>
      </c>
      <c r="O5295">
        <v>824</v>
      </c>
      <c r="P5295">
        <v>540</v>
      </c>
      <c r="Q5295">
        <v>6490</v>
      </c>
      <c r="R5295">
        <f>IF(Cleaned_data[[#This Row],[KATEGORI]]="A+B: KØRETØJER I ALT",Q5293/Cleaned_data[[#This Row],[TOTAL]],0)</f>
        <v>0</v>
      </c>
    </row>
    <row r="5296" spans="1:18" x14ac:dyDescent="0.2">
      <c r="A5296">
        <v>202</v>
      </c>
      <c r="B5296" s="1" t="s">
        <v>94</v>
      </c>
      <c r="C5296">
        <v>2020</v>
      </c>
      <c r="D5296" s="1" t="s">
        <v>26</v>
      </c>
      <c r="E5296">
        <v>527</v>
      </c>
      <c r="F5296">
        <v>857</v>
      </c>
      <c r="G5296">
        <v>494</v>
      </c>
      <c r="H5296">
        <v>260</v>
      </c>
      <c r="I5296">
        <v>315</v>
      </c>
      <c r="J5296">
        <v>346</v>
      </c>
      <c r="K5296">
        <v>391</v>
      </c>
      <c r="L5296">
        <v>386</v>
      </c>
      <c r="M5296">
        <v>796</v>
      </c>
      <c r="N5296">
        <v>912</v>
      </c>
      <c r="O5296">
        <v>843</v>
      </c>
      <c r="P5296">
        <v>547</v>
      </c>
      <c r="Q5296">
        <v>6674</v>
      </c>
      <c r="R5296">
        <f>IF(Cleaned_data[[#This Row],[KATEGORI]]="A+B: KØRETØJER I ALT",Q5294/Cleaned_data[[#This Row],[TOTAL]],0)</f>
        <v>0</v>
      </c>
    </row>
    <row r="5297" spans="1:18" x14ac:dyDescent="0.2">
      <c r="A5297">
        <v>202</v>
      </c>
      <c r="B5297" s="1" t="s">
        <v>94</v>
      </c>
      <c r="C5297">
        <v>2022</v>
      </c>
      <c r="D5297" s="1" t="s">
        <v>18</v>
      </c>
      <c r="E5297">
        <v>463</v>
      </c>
      <c r="F5297">
        <v>637</v>
      </c>
      <c r="G5297">
        <v>590</v>
      </c>
      <c r="H5297">
        <v>403</v>
      </c>
      <c r="I5297">
        <v>407</v>
      </c>
      <c r="J5297">
        <v>444</v>
      </c>
      <c r="K5297">
        <v>439</v>
      </c>
      <c r="L5297">
        <v>594</v>
      </c>
      <c r="M5297">
        <v>668</v>
      </c>
      <c r="N5297">
        <v>702</v>
      </c>
      <c r="O5297">
        <v>694</v>
      </c>
      <c r="P5297">
        <v>540</v>
      </c>
      <c r="Q5297">
        <v>6581</v>
      </c>
      <c r="R5297">
        <f>IF(Cleaned_data[[#This Row],[KATEGORI]]="A+B: KØRETØJER I ALT",Q5295/Cleaned_data[[#This Row],[TOTAL]],0)</f>
        <v>0</v>
      </c>
    </row>
    <row r="5298" spans="1:18" x14ac:dyDescent="0.2">
      <c r="A5298">
        <v>202</v>
      </c>
      <c r="B5298" s="1" t="s">
        <v>94</v>
      </c>
      <c r="C5298">
        <v>2022</v>
      </c>
      <c r="D5298" s="1" t="s">
        <v>19</v>
      </c>
      <c r="E5298">
        <v>169</v>
      </c>
      <c r="F5298">
        <v>168</v>
      </c>
      <c r="G5298">
        <v>232</v>
      </c>
      <c r="H5298">
        <v>174</v>
      </c>
      <c r="I5298">
        <v>180</v>
      </c>
      <c r="J5298">
        <v>176</v>
      </c>
      <c r="K5298">
        <v>153</v>
      </c>
      <c r="L5298">
        <v>187</v>
      </c>
      <c r="M5298">
        <v>143</v>
      </c>
      <c r="N5298">
        <v>96</v>
      </c>
      <c r="O5298">
        <v>81</v>
      </c>
      <c r="P5298">
        <v>48</v>
      </c>
      <c r="Q5298">
        <v>1807</v>
      </c>
      <c r="R5298">
        <f>IF(Cleaned_data[[#This Row],[KATEGORI]]="A+B: KØRETØJER I ALT",Q5296/Cleaned_data[[#This Row],[TOTAL]],0)</f>
        <v>0</v>
      </c>
    </row>
    <row r="5299" spans="1:18" x14ac:dyDescent="0.2">
      <c r="A5299">
        <v>202</v>
      </c>
      <c r="B5299" s="1" t="s">
        <v>94</v>
      </c>
      <c r="C5299">
        <v>2022</v>
      </c>
      <c r="D5299" s="1" t="s">
        <v>20</v>
      </c>
      <c r="E5299">
        <v>632</v>
      </c>
      <c r="F5299">
        <v>805</v>
      </c>
      <c r="G5299">
        <v>822</v>
      </c>
      <c r="H5299">
        <v>577</v>
      </c>
      <c r="I5299">
        <v>587</v>
      </c>
      <c r="J5299">
        <v>620</v>
      </c>
      <c r="K5299">
        <v>592</v>
      </c>
      <c r="L5299">
        <v>781</v>
      </c>
      <c r="M5299">
        <v>811</v>
      </c>
      <c r="N5299">
        <v>798</v>
      </c>
      <c r="O5299">
        <v>775</v>
      </c>
      <c r="P5299">
        <v>588</v>
      </c>
      <c r="Q5299">
        <v>8388</v>
      </c>
      <c r="R5299">
        <f>IF(Cleaned_data[[#This Row],[KATEGORI]]="A+B: KØRETØJER I ALT",Q5297/Cleaned_data[[#This Row],[TOTAL]],0)</f>
        <v>0</v>
      </c>
    </row>
    <row r="5300" spans="1:18" x14ac:dyDescent="0.2">
      <c r="A5300">
        <v>202</v>
      </c>
      <c r="B5300" s="1" t="s">
        <v>94</v>
      </c>
      <c r="C5300">
        <v>2022</v>
      </c>
      <c r="D5300" s="1" t="s">
        <v>21</v>
      </c>
      <c r="E5300">
        <v>22</v>
      </c>
      <c r="F5300">
        <v>31</v>
      </c>
      <c r="G5300">
        <v>28</v>
      </c>
      <c r="H5300">
        <v>30</v>
      </c>
      <c r="I5300">
        <v>17</v>
      </c>
      <c r="J5300">
        <v>20</v>
      </c>
      <c r="K5300">
        <v>11</v>
      </c>
      <c r="L5300">
        <v>7</v>
      </c>
      <c r="M5300">
        <v>8</v>
      </c>
      <c r="N5300">
        <v>7</v>
      </c>
      <c r="O5300">
        <v>4</v>
      </c>
      <c r="P5300">
        <v>2</v>
      </c>
      <c r="Q5300">
        <v>187</v>
      </c>
      <c r="R5300">
        <f>IF(Cleaned_data[[#This Row],[KATEGORI]]="A+B: KØRETØJER I ALT",Q5298/Cleaned_data[[#This Row],[TOTAL]],0)</f>
        <v>0</v>
      </c>
    </row>
    <row r="5301" spans="1:18" x14ac:dyDescent="0.2">
      <c r="A5301">
        <v>202</v>
      </c>
      <c r="B5301" s="1" t="s">
        <v>94</v>
      </c>
      <c r="C5301">
        <v>2022</v>
      </c>
      <c r="D5301" s="1" t="s">
        <v>22</v>
      </c>
      <c r="E5301">
        <v>44</v>
      </c>
      <c r="F5301">
        <v>56</v>
      </c>
      <c r="G5301">
        <v>57</v>
      </c>
      <c r="H5301">
        <v>53</v>
      </c>
      <c r="I5301">
        <v>33</v>
      </c>
      <c r="J5301">
        <v>38</v>
      </c>
      <c r="K5301">
        <v>34</v>
      </c>
      <c r="L5301">
        <v>29</v>
      </c>
      <c r="M5301">
        <v>28</v>
      </c>
      <c r="N5301">
        <v>30</v>
      </c>
      <c r="O5301">
        <v>24</v>
      </c>
      <c r="P5301">
        <v>20</v>
      </c>
      <c r="Q5301">
        <v>446</v>
      </c>
      <c r="R5301">
        <f>IF(Cleaned_data[[#This Row],[KATEGORI]]="A+B: KØRETØJER I ALT",Q5299/Cleaned_data[[#This Row],[TOTAL]],0)</f>
        <v>0</v>
      </c>
    </row>
    <row r="5302" spans="1:18" x14ac:dyDescent="0.2">
      <c r="A5302">
        <v>202</v>
      </c>
      <c r="B5302" s="1" t="s">
        <v>94</v>
      </c>
      <c r="C5302">
        <v>2022</v>
      </c>
      <c r="D5302" s="1" t="s">
        <v>23</v>
      </c>
      <c r="E5302">
        <v>676</v>
      </c>
      <c r="F5302">
        <v>861</v>
      </c>
      <c r="G5302">
        <v>879</v>
      </c>
      <c r="H5302">
        <v>630</v>
      </c>
      <c r="I5302">
        <v>620</v>
      </c>
      <c r="J5302">
        <v>658</v>
      </c>
      <c r="K5302">
        <v>626</v>
      </c>
      <c r="L5302">
        <v>810</v>
      </c>
      <c r="M5302">
        <v>839</v>
      </c>
      <c r="N5302">
        <v>828</v>
      </c>
      <c r="O5302">
        <v>799</v>
      </c>
      <c r="P5302">
        <v>608</v>
      </c>
      <c r="Q5302">
        <v>8834</v>
      </c>
      <c r="R5302">
        <f>IF(Cleaned_data[[#This Row],[KATEGORI]]="A+B: KØRETØJER I ALT",Q5300/Cleaned_data[[#This Row],[TOTAL]],0)</f>
        <v>2.1168213719719265E-2</v>
      </c>
    </row>
    <row r="5303" spans="1:18" x14ac:dyDescent="0.2">
      <c r="A5303">
        <v>202</v>
      </c>
      <c r="B5303" s="1" t="s">
        <v>94</v>
      </c>
      <c r="C5303">
        <v>2022</v>
      </c>
      <c r="D5303" s="1" t="s">
        <v>24</v>
      </c>
      <c r="E5303">
        <v>22</v>
      </c>
      <c r="F5303">
        <v>59</v>
      </c>
      <c r="G5303">
        <v>34</v>
      </c>
      <c r="H5303">
        <v>17</v>
      </c>
      <c r="I5303">
        <v>17</v>
      </c>
      <c r="J5303">
        <v>18</v>
      </c>
      <c r="K5303">
        <v>21</v>
      </c>
      <c r="L5303">
        <v>33</v>
      </c>
      <c r="M5303">
        <v>47</v>
      </c>
      <c r="N5303">
        <v>57</v>
      </c>
      <c r="O5303">
        <v>34</v>
      </c>
      <c r="P5303">
        <v>18</v>
      </c>
      <c r="Q5303">
        <v>377</v>
      </c>
      <c r="R5303">
        <f>IF(Cleaned_data[[#This Row],[KATEGORI]]="A+B: KØRETØJER I ALT",Q5301/Cleaned_data[[#This Row],[TOTAL]],0)</f>
        <v>0</v>
      </c>
    </row>
    <row r="5304" spans="1:18" x14ac:dyDescent="0.2">
      <c r="A5304">
        <v>202</v>
      </c>
      <c r="B5304" s="1" t="s">
        <v>94</v>
      </c>
      <c r="C5304">
        <v>2022</v>
      </c>
      <c r="D5304" s="1" t="s">
        <v>25</v>
      </c>
      <c r="E5304">
        <v>537</v>
      </c>
      <c r="F5304">
        <v>1258</v>
      </c>
      <c r="G5304">
        <v>455</v>
      </c>
      <c r="H5304">
        <v>281</v>
      </c>
      <c r="I5304">
        <v>306</v>
      </c>
      <c r="J5304">
        <v>311</v>
      </c>
      <c r="K5304">
        <v>314</v>
      </c>
      <c r="L5304">
        <v>468</v>
      </c>
      <c r="M5304">
        <v>906</v>
      </c>
      <c r="N5304">
        <v>1095</v>
      </c>
      <c r="O5304">
        <v>819</v>
      </c>
      <c r="P5304">
        <v>631</v>
      </c>
      <c r="Q5304">
        <v>7381</v>
      </c>
      <c r="R5304">
        <f>IF(Cleaned_data[[#This Row],[KATEGORI]]="A+B: KØRETØJER I ALT",Q5302/Cleaned_data[[#This Row],[TOTAL]],0)</f>
        <v>0</v>
      </c>
    </row>
    <row r="5305" spans="1:18" x14ac:dyDescent="0.2">
      <c r="A5305">
        <v>202</v>
      </c>
      <c r="B5305" s="1" t="s">
        <v>94</v>
      </c>
      <c r="C5305">
        <v>2022</v>
      </c>
      <c r="D5305" s="1" t="s">
        <v>26</v>
      </c>
      <c r="E5305">
        <v>559</v>
      </c>
      <c r="F5305">
        <v>1317</v>
      </c>
      <c r="G5305">
        <v>489</v>
      </c>
      <c r="H5305">
        <v>298</v>
      </c>
      <c r="I5305">
        <v>323</v>
      </c>
      <c r="J5305">
        <v>329</v>
      </c>
      <c r="K5305">
        <v>335</v>
      </c>
      <c r="L5305">
        <v>501</v>
      </c>
      <c r="M5305">
        <v>953</v>
      </c>
      <c r="N5305">
        <v>1152</v>
      </c>
      <c r="O5305">
        <v>853</v>
      </c>
      <c r="P5305">
        <v>649</v>
      </c>
      <c r="Q5305">
        <v>7758</v>
      </c>
      <c r="R5305">
        <f>IF(Cleaned_data[[#This Row],[KATEGORI]]="A+B: KØRETØJER I ALT",Q5303/Cleaned_data[[#This Row],[TOTAL]],0)</f>
        <v>0</v>
      </c>
    </row>
    <row r="5306" spans="1:18" x14ac:dyDescent="0.2">
      <c r="A5306">
        <v>212</v>
      </c>
      <c r="B5306" s="1" t="s">
        <v>95</v>
      </c>
      <c r="C5306">
        <v>2013</v>
      </c>
      <c r="D5306" s="1" t="s">
        <v>18</v>
      </c>
      <c r="E5306">
        <v>1273</v>
      </c>
      <c r="F5306">
        <v>1155</v>
      </c>
      <c r="G5306">
        <v>819</v>
      </c>
      <c r="H5306">
        <v>742</v>
      </c>
      <c r="I5306">
        <v>778</v>
      </c>
      <c r="J5306">
        <v>905</v>
      </c>
      <c r="K5306">
        <v>882</v>
      </c>
      <c r="L5306">
        <v>1056</v>
      </c>
      <c r="M5306">
        <v>1464</v>
      </c>
      <c r="N5306">
        <v>1600</v>
      </c>
      <c r="O5306">
        <v>1305</v>
      </c>
      <c r="P5306">
        <v>1047</v>
      </c>
      <c r="Q5306">
        <v>13026</v>
      </c>
      <c r="R5306">
        <f>IF(Cleaned_data[[#This Row],[KATEGORI]]="A+B: KØRETØJER I ALT",Q5304/Cleaned_data[[#This Row],[TOTAL]],0)</f>
        <v>0</v>
      </c>
    </row>
    <row r="5307" spans="1:18" x14ac:dyDescent="0.2">
      <c r="A5307">
        <v>212</v>
      </c>
      <c r="B5307" s="1" t="s">
        <v>95</v>
      </c>
      <c r="C5307">
        <v>2013</v>
      </c>
      <c r="D5307" s="1" t="s">
        <v>19</v>
      </c>
      <c r="E5307">
        <v>349</v>
      </c>
      <c r="F5307">
        <v>319</v>
      </c>
      <c r="G5307">
        <v>273</v>
      </c>
      <c r="H5307">
        <v>287</v>
      </c>
      <c r="I5307">
        <v>260</v>
      </c>
      <c r="J5307">
        <v>272</v>
      </c>
      <c r="K5307">
        <v>319</v>
      </c>
      <c r="L5307">
        <v>340</v>
      </c>
      <c r="M5307">
        <v>372</v>
      </c>
      <c r="N5307">
        <v>278</v>
      </c>
      <c r="O5307">
        <v>190</v>
      </c>
      <c r="P5307">
        <v>150</v>
      </c>
      <c r="Q5307">
        <v>3409</v>
      </c>
      <c r="R5307">
        <f>IF(Cleaned_data[[#This Row],[KATEGORI]]="A+B: KØRETØJER I ALT",Q5305/Cleaned_data[[#This Row],[TOTAL]],0)</f>
        <v>0</v>
      </c>
    </row>
    <row r="5308" spans="1:18" x14ac:dyDescent="0.2">
      <c r="A5308">
        <v>212</v>
      </c>
      <c r="B5308" s="1" t="s">
        <v>95</v>
      </c>
      <c r="C5308">
        <v>2013</v>
      </c>
      <c r="D5308" s="1" t="s">
        <v>20</v>
      </c>
      <c r="E5308">
        <v>1622</v>
      </c>
      <c r="F5308">
        <v>1474</v>
      </c>
      <c r="G5308">
        <v>1092</v>
      </c>
      <c r="H5308">
        <v>1029</v>
      </c>
      <c r="I5308">
        <v>1038</v>
      </c>
      <c r="J5308">
        <v>1177</v>
      </c>
      <c r="K5308">
        <v>1201</v>
      </c>
      <c r="L5308">
        <v>1396</v>
      </c>
      <c r="M5308">
        <v>1836</v>
      </c>
      <c r="N5308">
        <v>1878</v>
      </c>
      <c r="O5308">
        <v>1495</v>
      </c>
      <c r="P5308">
        <v>1197</v>
      </c>
      <c r="Q5308">
        <v>16435</v>
      </c>
      <c r="R5308">
        <f>IF(Cleaned_data[[#This Row],[KATEGORI]]="A+B: KØRETØJER I ALT",Q5306/Cleaned_data[[#This Row],[TOTAL]],0)</f>
        <v>0</v>
      </c>
    </row>
    <row r="5309" spans="1:18" x14ac:dyDescent="0.2">
      <c r="A5309">
        <v>212</v>
      </c>
      <c r="B5309" s="1" t="s">
        <v>95</v>
      </c>
      <c r="C5309">
        <v>2013</v>
      </c>
      <c r="D5309" s="1" t="s">
        <v>21</v>
      </c>
      <c r="E5309">
        <v>64</v>
      </c>
      <c r="F5309">
        <v>56</v>
      </c>
      <c r="G5309">
        <v>58</v>
      </c>
      <c r="H5309">
        <v>72</v>
      </c>
      <c r="I5309">
        <v>60</v>
      </c>
      <c r="J5309">
        <v>49</v>
      </c>
      <c r="K5309">
        <v>50</v>
      </c>
      <c r="L5309">
        <v>44</v>
      </c>
      <c r="M5309">
        <v>18</v>
      </c>
      <c r="N5309">
        <v>8</v>
      </c>
      <c r="O5309">
        <v>5</v>
      </c>
      <c r="P5309">
        <v>4</v>
      </c>
      <c r="Q5309">
        <v>488</v>
      </c>
      <c r="R5309">
        <f>IF(Cleaned_data[[#This Row],[KATEGORI]]="A+B: KØRETØJER I ALT",Q5307/Cleaned_data[[#This Row],[TOTAL]],0)</f>
        <v>0</v>
      </c>
    </row>
    <row r="5310" spans="1:18" x14ac:dyDescent="0.2">
      <c r="A5310">
        <v>212</v>
      </c>
      <c r="B5310" s="1" t="s">
        <v>95</v>
      </c>
      <c r="C5310">
        <v>2013</v>
      </c>
      <c r="D5310" s="1" t="s">
        <v>22</v>
      </c>
      <c r="E5310">
        <v>84</v>
      </c>
      <c r="F5310">
        <v>78</v>
      </c>
      <c r="G5310">
        <v>81</v>
      </c>
      <c r="H5310">
        <v>89</v>
      </c>
      <c r="I5310">
        <v>72</v>
      </c>
      <c r="J5310">
        <v>66</v>
      </c>
      <c r="K5310">
        <v>70</v>
      </c>
      <c r="L5310">
        <v>67</v>
      </c>
      <c r="M5310">
        <v>42</v>
      </c>
      <c r="N5310">
        <v>25</v>
      </c>
      <c r="O5310">
        <v>26</v>
      </c>
      <c r="P5310">
        <v>20</v>
      </c>
      <c r="Q5310">
        <v>720</v>
      </c>
      <c r="R5310">
        <f>IF(Cleaned_data[[#This Row],[KATEGORI]]="A+B: KØRETØJER I ALT",Q5308/Cleaned_data[[#This Row],[TOTAL]],0)</f>
        <v>0</v>
      </c>
    </row>
    <row r="5311" spans="1:18" x14ac:dyDescent="0.2">
      <c r="A5311">
        <v>212</v>
      </c>
      <c r="B5311" s="1" t="s">
        <v>95</v>
      </c>
      <c r="C5311">
        <v>2013</v>
      </c>
      <c r="D5311" s="1" t="s">
        <v>23</v>
      </c>
      <c r="E5311">
        <v>1706</v>
      </c>
      <c r="F5311">
        <v>1552</v>
      </c>
      <c r="G5311">
        <v>1173</v>
      </c>
      <c r="H5311">
        <v>1118</v>
      </c>
      <c r="I5311">
        <v>1110</v>
      </c>
      <c r="J5311">
        <v>1243</v>
      </c>
      <c r="K5311">
        <v>1271</v>
      </c>
      <c r="L5311">
        <v>1463</v>
      </c>
      <c r="M5311">
        <v>1878</v>
      </c>
      <c r="N5311">
        <v>1903</v>
      </c>
      <c r="O5311">
        <v>1521</v>
      </c>
      <c r="P5311">
        <v>1217</v>
      </c>
      <c r="Q5311">
        <v>17155</v>
      </c>
      <c r="R5311">
        <f>IF(Cleaned_data[[#This Row],[KATEGORI]]="A+B: KØRETØJER I ALT",Q5309/Cleaned_data[[#This Row],[TOTAL]],0)</f>
        <v>2.8446517050422618E-2</v>
      </c>
    </row>
    <row r="5312" spans="1:18" x14ac:dyDescent="0.2">
      <c r="A5312">
        <v>212</v>
      </c>
      <c r="B5312" s="1" t="s">
        <v>95</v>
      </c>
      <c r="C5312">
        <v>2013</v>
      </c>
      <c r="D5312" s="1" t="s">
        <v>24</v>
      </c>
      <c r="E5312">
        <v>4</v>
      </c>
      <c r="F5312">
        <v>5</v>
      </c>
      <c r="G5312">
        <v>1</v>
      </c>
      <c r="H5312">
        <v>1</v>
      </c>
      <c r="I5312">
        <v>0</v>
      </c>
      <c r="J5312">
        <v>0</v>
      </c>
      <c r="K5312">
        <v>0</v>
      </c>
      <c r="L5312">
        <v>2</v>
      </c>
      <c r="M5312">
        <v>2</v>
      </c>
      <c r="N5312">
        <v>5</v>
      </c>
      <c r="O5312">
        <v>3</v>
      </c>
      <c r="P5312">
        <v>2</v>
      </c>
      <c r="Q5312">
        <v>25</v>
      </c>
      <c r="R5312">
        <f>IF(Cleaned_data[[#This Row],[KATEGORI]]="A+B: KØRETØJER I ALT",Q5310/Cleaned_data[[#This Row],[TOTAL]],0)</f>
        <v>0</v>
      </c>
    </row>
    <row r="5313" spans="1:18" x14ac:dyDescent="0.2">
      <c r="A5313">
        <v>212</v>
      </c>
      <c r="B5313" s="1" t="s">
        <v>95</v>
      </c>
      <c r="C5313">
        <v>2013</v>
      </c>
      <c r="D5313" s="1" t="s">
        <v>25</v>
      </c>
      <c r="E5313">
        <v>169</v>
      </c>
      <c r="F5313">
        <v>191</v>
      </c>
      <c r="G5313">
        <v>109</v>
      </c>
      <c r="H5313">
        <v>55</v>
      </c>
      <c r="I5313">
        <v>37</v>
      </c>
      <c r="J5313">
        <v>53</v>
      </c>
      <c r="K5313">
        <v>81</v>
      </c>
      <c r="L5313">
        <v>97</v>
      </c>
      <c r="M5313">
        <v>165</v>
      </c>
      <c r="N5313">
        <v>169</v>
      </c>
      <c r="O5313">
        <v>94</v>
      </c>
      <c r="P5313">
        <v>79</v>
      </c>
      <c r="Q5313">
        <v>1299</v>
      </c>
      <c r="R5313">
        <f>IF(Cleaned_data[[#This Row],[KATEGORI]]="A+B: KØRETØJER I ALT",Q5311/Cleaned_data[[#This Row],[TOTAL]],0)</f>
        <v>0</v>
      </c>
    </row>
    <row r="5314" spans="1:18" x14ac:dyDescent="0.2">
      <c r="A5314">
        <v>212</v>
      </c>
      <c r="B5314" s="1" t="s">
        <v>95</v>
      </c>
      <c r="C5314">
        <v>2013</v>
      </c>
      <c r="D5314" s="1" t="s">
        <v>26</v>
      </c>
      <c r="E5314">
        <v>173</v>
      </c>
      <c r="F5314">
        <v>196</v>
      </c>
      <c r="G5314">
        <v>110</v>
      </c>
      <c r="H5314">
        <v>56</v>
      </c>
      <c r="I5314">
        <v>37</v>
      </c>
      <c r="J5314">
        <v>53</v>
      </c>
      <c r="K5314">
        <v>81</v>
      </c>
      <c r="L5314">
        <v>99</v>
      </c>
      <c r="M5314">
        <v>167</v>
      </c>
      <c r="N5314">
        <v>174</v>
      </c>
      <c r="O5314">
        <v>97</v>
      </c>
      <c r="P5314">
        <v>81</v>
      </c>
      <c r="Q5314">
        <v>1324</v>
      </c>
      <c r="R5314">
        <f>IF(Cleaned_data[[#This Row],[KATEGORI]]="A+B: KØRETØJER I ALT",Q5312/Cleaned_data[[#This Row],[TOTAL]],0)</f>
        <v>0</v>
      </c>
    </row>
    <row r="5315" spans="1:18" x14ac:dyDescent="0.2">
      <c r="A5315">
        <v>212</v>
      </c>
      <c r="B5315" s="1" t="s">
        <v>95</v>
      </c>
      <c r="C5315">
        <v>2014</v>
      </c>
      <c r="D5315" s="1" t="s">
        <v>18</v>
      </c>
      <c r="E5315">
        <v>1329</v>
      </c>
      <c r="F5315">
        <v>1245</v>
      </c>
      <c r="G5315">
        <v>794</v>
      </c>
      <c r="H5315">
        <v>744</v>
      </c>
      <c r="I5315">
        <v>760</v>
      </c>
      <c r="J5315">
        <v>839</v>
      </c>
      <c r="K5315">
        <v>902</v>
      </c>
      <c r="L5315">
        <v>1120</v>
      </c>
      <c r="M5315">
        <v>1491</v>
      </c>
      <c r="N5315">
        <v>1846</v>
      </c>
      <c r="O5315">
        <v>1442</v>
      </c>
      <c r="P5315">
        <v>1135</v>
      </c>
      <c r="Q5315">
        <v>13647</v>
      </c>
      <c r="R5315">
        <f>IF(Cleaned_data[[#This Row],[KATEGORI]]="A+B: KØRETØJER I ALT",Q5313/Cleaned_data[[#This Row],[TOTAL]],0)</f>
        <v>0</v>
      </c>
    </row>
    <row r="5316" spans="1:18" x14ac:dyDescent="0.2">
      <c r="A5316">
        <v>212</v>
      </c>
      <c r="B5316" s="1" t="s">
        <v>95</v>
      </c>
      <c r="C5316">
        <v>2014</v>
      </c>
      <c r="D5316" s="1" t="s">
        <v>19</v>
      </c>
      <c r="E5316">
        <v>320</v>
      </c>
      <c r="F5316">
        <v>298</v>
      </c>
      <c r="G5316">
        <v>304</v>
      </c>
      <c r="H5316">
        <v>270</v>
      </c>
      <c r="I5316">
        <v>300</v>
      </c>
      <c r="J5316">
        <v>318</v>
      </c>
      <c r="K5316">
        <v>265</v>
      </c>
      <c r="L5316">
        <v>364</v>
      </c>
      <c r="M5316">
        <v>395</v>
      </c>
      <c r="N5316">
        <v>271</v>
      </c>
      <c r="O5316">
        <v>192</v>
      </c>
      <c r="P5316">
        <v>152</v>
      </c>
      <c r="Q5316">
        <v>3449</v>
      </c>
      <c r="R5316">
        <f>IF(Cleaned_data[[#This Row],[KATEGORI]]="A+B: KØRETØJER I ALT",Q5314/Cleaned_data[[#This Row],[TOTAL]],0)</f>
        <v>0</v>
      </c>
    </row>
    <row r="5317" spans="1:18" x14ac:dyDescent="0.2">
      <c r="A5317">
        <v>212</v>
      </c>
      <c r="B5317" s="1" t="s">
        <v>95</v>
      </c>
      <c r="C5317">
        <v>2014</v>
      </c>
      <c r="D5317" s="1" t="s">
        <v>20</v>
      </c>
      <c r="E5317">
        <v>1649</v>
      </c>
      <c r="F5317">
        <v>1543</v>
      </c>
      <c r="G5317">
        <v>1098</v>
      </c>
      <c r="H5317">
        <v>1014</v>
      </c>
      <c r="I5317">
        <v>1060</v>
      </c>
      <c r="J5317">
        <v>1157</v>
      </c>
      <c r="K5317">
        <v>1167</v>
      </c>
      <c r="L5317">
        <v>1484</v>
      </c>
      <c r="M5317">
        <v>1886</v>
      </c>
      <c r="N5317">
        <v>2117</v>
      </c>
      <c r="O5317">
        <v>1634</v>
      </c>
      <c r="P5317">
        <v>1287</v>
      </c>
      <c r="Q5317">
        <v>17096</v>
      </c>
      <c r="R5317">
        <f>IF(Cleaned_data[[#This Row],[KATEGORI]]="A+B: KØRETØJER I ALT",Q5315/Cleaned_data[[#This Row],[TOTAL]],0)</f>
        <v>0</v>
      </c>
    </row>
    <row r="5318" spans="1:18" x14ac:dyDescent="0.2">
      <c r="A5318">
        <v>212</v>
      </c>
      <c r="B5318" s="1" t="s">
        <v>95</v>
      </c>
      <c r="C5318">
        <v>2014</v>
      </c>
      <c r="D5318" s="1" t="s">
        <v>21</v>
      </c>
      <c r="E5318">
        <v>43</v>
      </c>
      <c r="F5318">
        <v>49</v>
      </c>
      <c r="G5318">
        <v>67</v>
      </c>
      <c r="H5318">
        <v>49</v>
      </c>
      <c r="I5318">
        <v>58</v>
      </c>
      <c r="J5318">
        <v>52</v>
      </c>
      <c r="K5318">
        <v>59</v>
      </c>
      <c r="L5318">
        <v>42</v>
      </c>
      <c r="M5318">
        <v>23</v>
      </c>
      <c r="N5318">
        <v>17</v>
      </c>
      <c r="O5318">
        <v>7</v>
      </c>
      <c r="P5318">
        <v>4</v>
      </c>
      <c r="Q5318">
        <v>470</v>
      </c>
      <c r="R5318">
        <f>IF(Cleaned_data[[#This Row],[KATEGORI]]="A+B: KØRETØJER I ALT",Q5316/Cleaned_data[[#This Row],[TOTAL]],0)</f>
        <v>0</v>
      </c>
    </row>
    <row r="5319" spans="1:18" x14ac:dyDescent="0.2">
      <c r="A5319">
        <v>212</v>
      </c>
      <c r="B5319" s="1" t="s">
        <v>95</v>
      </c>
      <c r="C5319">
        <v>2014</v>
      </c>
      <c r="D5319" s="1" t="s">
        <v>22</v>
      </c>
      <c r="E5319">
        <v>61</v>
      </c>
      <c r="F5319">
        <v>75</v>
      </c>
      <c r="G5319">
        <v>86</v>
      </c>
      <c r="H5319">
        <v>65</v>
      </c>
      <c r="I5319">
        <v>82</v>
      </c>
      <c r="J5319">
        <v>66</v>
      </c>
      <c r="K5319">
        <v>78</v>
      </c>
      <c r="L5319">
        <v>67</v>
      </c>
      <c r="M5319">
        <v>40</v>
      </c>
      <c r="N5319">
        <v>39</v>
      </c>
      <c r="O5319">
        <v>30</v>
      </c>
      <c r="P5319">
        <v>24</v>
      </c>
      <c r="Q5319">
        <v>713</v>
      </c>
      <c r="R5319">
        <f>IF(Cleaned_data[[#This Row],[KATEGORI]]="A+B: KØRETØJER I ALT",Q5317/Cleaned_data[[#This Row],[TOTAL]],0)</f>
        <v>0</v>
      </c>
    </row>
    <row r="5320" spans="1:18" x14ac:dyDescent="0.2">
      <c r="A5320">
        <v>212</v>
      </c>
      <c r="B5320" s="1" t="s">
        <v>95</v>
      </c>
      <c r="C5320">
        <v>2014</v>
      </c>
      <c r="D5320" s="1" t="s">
        <v>23</v>
      </c>
      <c r="E5320">
        <v>1710</v>
      </c>
      <c r="F5320">
        <v>1618</v>
      </c>
      <c r="G5320">
        <v>1184</v>
      </c>
      <c r="H5320">
        <v>1079</v>
      </c>
      <c r="I5320">
        <v>1142</v>
      </c>
      <c r="J5320">
        <v>1223</v>
      </c>
      <c r="K5320">
        <v>1245</v>
      </c>
      <c r="L5320">
        <v>1551</v>
      </c>
      <c r="M5320">
        <v>1926</v>
      </c>
      <c r="N5320">
        <v>2156</v>
      </c>
      <c r="O5320">
        <v>1664</v>
      </c>
      <c r="P5320">
        <v>1311</v>
      </c>
      <c r="Q5320">
        <v>17809</v>
      </c>
      <c r="R5320">
        <f>IF(Cleaned_data[[#This Row],[KATEGORI]]="A+B: KØRETØJER I ALT",Q5318/Cleaned_data[[#This Row],[TOTAL]],0)</f>
        <v>2.6391150541860857E-2</v>
      </c>
    </row>
    <row r="5321" spans="1:18" x14ac:dyDescent="0.2">
      <c r="A5321">
        <v>212</v>
      </c>
      <c r="B5321" s="1" t="s">
        <v>95</v>
      </c>
      <c r="C5321">
        <v>2014</v>
      </c>
      <c r="D5321" s="1" t="s">
        <v>24</v>
      </c>
      <c r="E5321">
        <v>4</v>
      </c>
      <c r="F5321">
        <v>7</v>
      </c>
      <c r="G5321">
        <v>5</v>
      </c>
      <c r="H5321">
        <v>2</v>
      </c>
      <c r="I5321">
        <v>4</v>
      </c>
      <c r="J5321">
        <v>5</v>
      </c>
      <c r="K5321">
        <v>1</v>
      </c>
      <c r="L5321">
        <v>1</v>
      </c>
      <c r="M5321">
        <v>4</v>
      </c>
      <c r="N5321">
        <v>4</v>
      </c>
      <c r="O5321">
        <v>2</v>
      </c>
      <c r="P5321">
        <v>0</v>
      </c>
      <c r="Q5321">
        <v>39</v>
      </c>
      <c r="R5321">
        <f>IF(Cleaned_data[[#This Row],[KATEGORI]]="A+B: KØRETØJER I ALT",Q5319/Cleaned_data[[#This Row],[TOTAL]],0)</f>
        <v>0</v>
      </c>
    </row>
    <row r="5322" spans="1:18" x14ac:dyDescent="0.2">
      <c r="A5322">
        <v>212</v>
      </c>
      <c r="B5322" s="1" t="s">
        <v>95</v>
      </c>
      <c r="C5322">
        <v>2014</v>
      </c>
      <c r="D5322" s="1" t="s">
        <v>25</v>
      </c>
      <c r="E5322">
        <v>264</v>
      </c>
      <c r="F5322">
        <v>241</v>
      </c>
      <c r="G5322">
        <v>106</v>
      </c>
      <c r="H5322">
        <v>63</v>
      </c>
      <c r="I5322">
        <v>96</v>
      </c>
      <c r="J5322">
        <v>82</v>
      </c>
      <c r="K5322">
        <v>118</v>
      </c>
      <c r="L5322">
        <v>111</v>
      </c>
      <c r="M5322">
        <v>183</v>
      </c>
      <c r="N5322">
        <v>218</v>
      </c>
      <c r="O5322">
        <v>162</v>
      </c>
      <c r="P5322">
        <v>81</v>
      </c>
      <c r="Q5322">
        <v>1725</v>
      </c>
      <c r="R5322">
        <f>IF(Cleaned_data[[#This Row],[KATEGORI]]="A+B: KØRETØJER I ALT",Q5320/Cleaned_data[[#This Row],[TOTAL]],0)</f>
        <v>0</v>
      </c>
    </row>
    <row r="5323" spans="1:18" x14ac:dyDescent="0.2">
      <c r="A5323">
        <v>212</v>
      </c>
      <c r="B5323" s="1" t="s">
        <v>95</v>
      </c>
      <c r="C5323">
        <v>2014</v>
      </c>
      <c r="D5323" s="1" t="s">
        <v>26</v>
      </c>
      <c r="E5323">
        <v>268</v>
      </c>
      <c r="F5323">
        <v>248</v>
      </c>
      <c r="G5323">
        <v>111</v>
      </c>
      <c r="H5323">
        <v>65</v>
      </c>
      <c r="I5323">
        <v>100</v>
      </c>
      <c r="J5323">
        <v>87</v>
      </c>
      <c r="K5323">
        <v>119</v>
      </c>
      <c r="L5323">
        <v>112</v>
      </c>
      <c r="M5323">
        <v>187</v>
      </c>
      <c r="N5323">
        <v>222</v>
      </c>
      <c r="O5323">
        <v>164</v>
      </c>
      <c r="P5323">
        <v>81</v>
      </c>
      <c r="Q5323">
        <v>1764</v>
      </c>
      <c r="R5323">
        <f>IF(Cleaned_data[[#This Row],[KATEGORI]]="A+B: KØRETØJER I ALT",Q5321/Cleaned_data[[#This Row],[TOTAL]],0)</f>
        <v>0</v>
      </c>
    </row>
    <row r="5324" spans="1:18" x14ac:dyDescent="0.2">
      <c r="A5324">
        <v>212</v>
      </c>
      <c r="B5324" s="1" t="s">
        <v>95</v>
      </c>
      <c r="C5324">
        <v>2015</v>
      </c>
      <c r="D5324" s="1" t="s">
        <v>18</v>
      </c>
      <c r="E5324">
        <v>1428</v>
      </c>
      <c r="F5324">
        <v>1233</v>
      </c>
      <c r="G5324">
        <v>885</v>
      </c>
      <c r="H5324">
        <v>728</v>
      </c>
      <c r="I5324">
        <v>811</v>
      </c>
      <c r="J5324">
        <v>890</v>
      </c>
      <c r="K5324">
        <v>914</v>
      </c>
      <c r="L5324">
        <v>1198</v>
      </c>
      <c r="M5324">
        <v>1611</v>
      </c>
      <c r="N5324">
        <v>1786</v>
      </c>
      <c r="O5324">
        <v>1413</v>
      </c>
      <c r="P5324">
        <v>1143</v>
      </c>
      <c r="Q5324">
        <v>14040</v>
      </c>
      <c r="R5324">
        <f>IF(Cleaned_data[[#This Row],[KATEGORI]]="A+B: KØRETØJER I ALT",Q5322/Cleaned_data[[#This Row],[TOTAL]],0)</f>
        <v>0</v>
      </c>
    </row>
    <row r="5325" spans="1:18" x14ac:dyDescent="0.2">
      <c r="A5325">
        <v>212</v>
      </c>
      <c r="B5325" s="1" t="s">
        <v>95</v>
      </c>
      <c r="C5325">
        <v>2015</v>
      </c>
      <c r="D5325" s="1" t="s">
        <v>19</v>
      </c>
      <c r="E5325">
        <v>365</v>
      </c>
      <c r="F5325">
        <v>263</v>
      </c>
      <c r="G5325">
        <v>294</v>
      </c>
      <c r="H5325">
        <v>310</v>
      </c>
      <c r="I5325">
        <v>296</v>
      </c>
      <c r="J5325">
        <v>307</v>
      </c>
      <c r="K5325">
        <v>297</v>
      </c>
      <c r="L5325">
        <v>402</v>
      </c>
      <c r="M5325">
        <v>349</v>
      </c>
      <c r="N5325">
        <v>243</v>
      </c>
      <c r="O5325">
        <v>202</v>
      </c>
      <c r="P5325">
        <v>146</v>
      </c>
      <c r="Q5325">
        <v>3474</v>
      </c>
      <c r="R5325">
        <f>IF(Cleaned_data[[#This Row],[KATEGORI]]="A+B: KØRETØJER I ALT",Q5323/Cleaned_data[[#This Row],[TOTAL]],0)</f>
        <v>0</v>
      </c>
    </row>
    <row r="5326" spans="1:18" x14ac:dyDescent="0.2">
      <c r="A5326">
        <v>212</v>
      </c>
      <c r="B5326" s="1" t="s">
        <v>95</v>
      </c>
      <c r="C5326">
        <v>2015</v>
      </c>
      <c r="D5326" s="1" t="s">
        <v>20</v>
      </c>
      <c r="E5326">
        <v>1793</v>
      </c>
      <c r="F5326">
        <v>1496</v>
      </c>
      <c r="G5326">
        <v>1179</v>
      </c>
      <c r="H5326">
        <v>1038</v>
      </c>
      <c r="I5326">
        <v>1107</v>
      </c>
      <c r="J5326">
        <v>1197</v>
      </c>
      <c r="K5326">
        <v>1211</v>
      </c>
      <c r="L5326">
        <v>1600</v>
      </c>
      <c r="M5326">
        <v>1960</v>
      </c>
      <c r="N5326">
        <v>2029</v>
      </c>
      <c r="O5326">
        <v>1615</v>
      </c>
      <c r="P5326">
        <v>1289</v>
      </c>
      <c r="Q5326">
        <v>17514</v>
      </c>
      <c r="R5326">
        <f>IF(Cleaned_data[[#This Row],[KATEGORI]]="A+B: KØRETØJER I ALT",Q5324/Cleaned_data[[#This Row],[TOTAL]],0)</f>
        <v>0</v>
      </c>
    </row>
    <row r="5327" spans="1:18" x14ac:dyDescent="0.2">
      <c r="A5327">
        <v>212</v>
      </c>
      <c r="B5327" s="1" t="s">
        <v>95</v>
      </c>
      <c r="C5327">
        <v>2015</v>
      </c>
      <c r="D5327" s="1" t="s">
        <v>21</v>
      </c>
      <c r="E5327">
        <v>70</v>
      </c>
      <c r="F5327">
        <v>92</v>
      </c>
      <c r="G5327">
        <v>81</v>
      </c>
      <c r="H5327">
        <v>73</v>
      </c>
      <c r="I5327">
        <v>67</v>
      </c>
      <c r="J5327">
        <v>79</v>
      </c>
      <c r="K5327">
        <v>71</v>
      </c>
      <c r="L5327">
        <v>68</v>
      </c>
      <c r="M5327">
        <v>40</v>
      </c>
      <c r="N5327">
        <v>17</v>
      </c>
      <c r="O5327">
        <v>8</v>
      </c>
      <c r="P5327">
        <v>5</v>
      </c>
      <c r="Q5327">
        <v>671</v>
      </c>
      <c r="R5327">
        <f>IF(Cleaned_data[[#This Row],[KATEGORI]]="A+B: KØRETØJER I ALT",Q5325/Cleaned_data[[#This Row],[TOTAL]],0)</f>
        <v>0</v>
      </c>
    </row>
    <row r="5328" spans="1:18" x14ac:dyDescent="0.2">
      <c r="A5328">
        <v>212</v>
      </c>
      <c r="B5328" s="1" t="s">
        <v>95</v>
      </c>
      <c r="C5328">
        <v>2015</v>
      </c>
      <c r="D5328" s="1" t="s">
        <v>22</v>
      </c>
      <c r="E5328">
        <v>92</v>
      </c>
      <c r="F5328">
        <v>116</v>
      </c>
      <c r="G5328">
        <v>102</v>
      </c>
      <c r="H5328">
        <v>94</v>
      </c>
      <c r="I5328">
        <v>85</v>
      </c>
      <c r="J5328">
        <v>95</v>
      </c>
      <c r="K5328">
        <v>91</v>
      </c>
      <c r="L5328">
        <v>87</v>
      </c>
      <c r="M5328">
        <v>60</v>
      </c>
      <c r="N5328">
        <v>37</v>
      </c>
      <c r="O5328">
        <v>29</v>
      </c>
      <c r="P5328">
        <v>30</v>
      </c>
      <c r="Q5328">
        <v>918</v>
      </c>
      <c r="R5328">
        <f>IF(Cleaned_data[[#This Row],[KATEGORI]]="A+B: KØRETØJER I ALT",Q5326/Cleaned_data[[#This Row],[TOTAL]],0)</f>
        <v>0</v>
      </c>
    </row>
    <row r="5329" spans="1:18" x14ac:dyDescent="0.2">
      <c r="A5329">
        <v>212</v>
      </c>
      <c r="B5329" s="1" t="s">
        <v>95</v>
      </c>
      <c r="C5329">
        <v>2015</v>
      </c>
      <c r="D5329" s="1" t="s">
        <v>23</v>
      </c>
      <c r="E5329">
        <v>1885</v>
      </c>
      <c r="F5329">
        <v>1612</v>
      </c>
      <c r="G5329">
        <v>1281</v>
      </c>
      <c r="H5329">
        <v>1132</v>
      </c>
      <c r="I5329">
        <v>1192</v>
      </c>
      <c r="J5329">
        <v>1292</v>
      </c>
      <c r="K5329">
        <v>1302</v>
      </c>
      <c r="L5329">
        <v>1687</v>
      </c>
      <c r="M5329">
        <v>2020</v>
      </c>
      <c r="N5329">
        <v>2066</v>
      </c>
      <c r="O5329">
        <v>1644</v>
      </c>
      <c r="P5329">
        <v>1319</v>
      </c>
      <c r="Q5329">
        <v>18432</v>
      </c>
      <c r="R5329">
        <f>IF(Cleaned_data[[#This Row],[KATEGORI]]="A+B: KØRETØJER I ALT",Q5327/Cleaned_data[[#This Row],[TOTAL]],0)</f>
        <v>3.6404079861111112E-2</v>
      </c>
    </row>
    <row r="5330" spans="1:18" x14ac:dyDescent="0.2">
      <c r="A5330">
        <v>212</v>
      </c>
      <c r="B5330" s="1" t="s">
        <v>95</v>
      </c>
      <c r="C5330">
        <v>2015</v>
      </c>
      <c r="D5330" s="1" t="s">
        <v>24</v>
      </c>
      <c r="E5330">
        <v>4</v>
      </c>
      <c r="F5330">
        <v>3</v>
      </c>
      <c r="G5330">
        <v>3</v>
      </c>
      <c r="H5330">
        <v>2</v>
      </c>
      <c r="I5330">
        <v>2</v>
      </c>
      <c r="J5330">
        <v>1</v>
      </c>
      <c r="K5330">
        <v>0</v>
      </c>
      <c r="L5330">
        <v>3</v>
      </c>
      <c r="M5330">
        <v>2</v>
      </c>
      <c r="N5330">
        <v>4</v>
      </c>
      <c r="O5330">
        <v>2</v>
      </c>
      <c r="P5330">
        <v>0</v>
      </c>
      <c r="Q5330">
        <v>26</v>
      </c>
      <c r="R5330">
        <f>IF(Cleaned_data[[#This Row],[KATEGORI]]="A+B: KØRETØJER I ALT",Q5328/Cleaned_data[[#This Row],[TOTAL]],0)</f>
        <v>0</v>
      </c>
    </row>
    <row r="5331" spans="1:18" x14ac:dyDescent="0.2">
      <c r="A5331">
        <v>212</v>
      </c>
      <c r="B5331" s="1" t="s">
        <v>95</v>
      </c>
      <c r="C5331">
        <v>2015</v>
      </c>
      <c r="D5331" s="1" t="s">
        <v>25</v>
      </c>
      <c r="E5331">
        <v>271</v>
      </c>
      <c r="F5331">
        <v>261</v>
      </c>
      <c r="G5331">
        <v>107</v>
      </c>
      <c r="H5331">
        <v>67</v>
      </c>
      <c r="I5331">
        <v>64</v>
      </c>
      <c r="J5331">
        <v>78</v>
      </c>
      <c r="K5331">
        <v>94</v>
      </c>
      <c r="L5331">
        <v>110</v>
      </c>
      <c r="M5331">
        <v>216</v>
      </c>
      <c r="N5331">
        <v>204</v>
      </c>
      <c r="O5331">
        <v>157</v>
      </c>
      <c r="P5331">
        <v>92</v>
      </c>
      <c r="Q5331">
        <v>1721</v>
      </c>
      <c r="R5331">
        <f>IF(Cleaned_data[[#This Row],[KATEGORI]]="A+B: KØRETØJER I ALT",Q5329/Cleaned_data[[#This Row],[TOTAL]],0)</f>
        <v>0</v>
      </c>
    </row>
    <row r="5332" spans="1:18" x14ac:dyDescent="0.2">
      <c r="A5332">
        <v>212</v>
      </c>
      <c r="B5332" s="1" t="s">
        <v>95</v>
      </c>
      <c r="C5332">
        <v>2015</v>
      </c>
      <c r="D5332" s="1" t="s">
        <v>26</v>
      </c>
      <c r="E5332">
        <v>275</v>
      </c>
      <c r="F5332">
        <v>264</v>
      </c>
      <c r="G5332">
        <v>110</v>
      </c>
      <c r="H5332">
        <v>69</v>
      </c>
      <c r="I5332">
        <v>66</v>
      </c>
      <c r="J5332">
        <v>79</v>
      </c>
      <c r="K5332">
        <v>94</v>
      </c>
      <c r="L5332">
        <v>113</v>
      </c>
      <c r="M5332">
        <v>218</v>
      </c>
      <c r="N5332">
        <v>208</v>
      </c>
      <c r="O5332">
        <v>159</v>
      </c>
      <c r="P5332">
        <v>92</v>
      </c>
      <c r="Q5332">
        <v>1747</v>
      </c>
      <c r="R5332">
        <f>IF(Cleaned_data[[#This Row],[KATEGORI]]="A+B: KØRETØJER I ALT",Q5330/Cleaned_data[[#This Row],[TOTAL]],0)</f>
        <v>0</v>
      </c>
    </row>
    <row r="5333" spans="1:18" x14ac:dyDescent="0.2">
      <c r="A5333">
        <v>212</v>
      </c>
      <c r="B5333" s="1" t="s">
        <v>95</v>
      </c>
      <c r="C5333">
        <v>2016</v>
      </c>
      <c r="D5333" s="1" t="s">
        <v>18</v>
      </c>
      <c r="E5333">
        <v>1561</v>
      </c>
      <c r="F5333">
        <v>1336</v>
      </c>
      <c r="G5333">
        <v>911</v>
      </c>
      <c r="H5333">
        <v>774</v>
      </c>
      <c r="I5333">
        <v>802</v>
      </c>
      <c r="J5333">
        <v>881</v>
      </c>
      <c r="K5333">
        <v>981</v>
      </c>
      <c r="L5333">
        <v>1220</v>
      </c>
      <c r="M5333">
        <v>1808</v>
      </c>
      <c r="N5333">
        <v>1965</v>
      </c>
      <c r="O5333">
        <v>1543</v>
      </c>
      <c r="P5333">
        <v>1144</v>
      </c>
      <c r="Q5333">
        <v>14926</v>
      </c>
      <c r="R5333">
        <f>IF(Cleaned_data[[#This Row],[KATEGORI]]="A+B: KØRETØJER I ALT",Q5331/Cleaned_data[[#This Row],[TOTAL]],0)</f>
        <v>0</v>
      </c>
    </row>
    <row r="5334" spans="1:18" x14ac:dyDescent="0.2">
      <c r="A5334">
        <v>212</v>
      </c>
      <c r="B5334" s="1" t="s">
        <v>95</v>
      </c>
      <c r="C5334">
        <v>2016</v>
      </c>
      <c r="D5334" s="1" t="s">
        <v>19</v>
      </c>
      <c r="E5334">
        <v>350</v>
      </c>
      <c r="F5334">
        <v>281</v>
      </c>
      <c r="G5334">
        <v>313</v>
      </c>
      <c r="H5334">
        <v>280</v>
      </c>
      <c r="I5334">
        <v>303</v>
      </c>
      <c r="J5334">
        <v>332</v>
      </c>
      <c r="K5334">
        <v>323</v>
      </c>
      <c r="L5334">
        <v>378</v>
      </c>
      <c r="M5334">
        <v>396</v>
      </c>
      <c r="N5334">
        <v>248</v>
      </c>
      <c r="O5334">
        <v>222</v>
      </c>
      <c r="P5334">
        <v>159</v>
      </c>
      <c r="Q5334">
        <v>3585</v>
      </c>
      <c r="R5334">
        <f>IF(Cleaned_data[[#This Row],[KATEGORI]]="A+B: KØRETØJER I ALT",Q5332/Cleaned_data[[#This Row],[TOTAL]],0)</f>
        <v>0</v>
      </c>
    </row>
    <row r="5335" spans="1:18" x14ac:dyDescent="0.2">
      <c r="A5335">
        <v>212</v>
      </c>
      <c r="B5335" s="1" t="s">
        <v>95</v>
      </c>
      <c r="C5335">
        <v>2016</v>
      </c>
      <c r="D5335" s="1" t="s">
        <v>20</v>
      </c>
      <c r="E5335">
        <v>1911</v>
      </c>
      <c r="F5335">
        <v>1617</v>
      </c>
      <c r="G5335">
        <v>1224</v>
      </c>
      <c r="H5335">
        <v>1054</v>
      </c>
      <c r="I5335">
        <v>1105</v>
      </c>
      <c r="J5335">
        <v>1213</v>
      </c>
      <c r="K5335">
        <v>1304</v>
      </c>
      <c r="L5335">
        <v>1598</v>
      </c>
      <c r="M5335">
        <v>2204</v>
      </c>
      <c r="N5335">
        <v>2213</v>
      </c>
      <c r="O5335">
        <v>1765</v>
      </c>
      <c r="P5335">
        <v>1303</v>
      </c>
      <c r="Q5335">
        <v>18511</v>
      </c>
      <c r="R5335">
        <f>IF(Cleaned_data[[#This Row],[KATEGORI]]="A+B: KØRETØJER I ALT",Q5333/Cleaned_data[[#This Row],[TOTAL]],0)</f>
        <v>0</v>
      </c>
    </row>
    <row r="5336" spans="1:18" x14ac:dyDescent="0.2">
      <c r="A5336">
        <v>212</v>
      </c>
      <c r="B5336" s="1" t="s">
        <v>95</v>
      </c>
      <c r="C5336">
        <v>2016</v>
      </c>
      <c r="D5336" s="1" t="s">
        <v>21</v>
      </c>
      <c r="E5336">
        <v>76</v>
      </c>
      <c r="F5336">
        <v>66</v>
      </c>
      <c r="G5336">
        <v>68</v>
      </c>
      <c r="H5336">
        <v>70</v>
      </c>
      <c r="I5336">
        <v>77</v>
      </c>
      <c r="J5336">
        <v>75</v>
      </c>
      <c r="K5336">
        <v>58</v>
      </c>
      <c r="L5336">
        <v>43</v>
      </c>
      <c r="M5336">
        <v>33</v>
      </c>
      <c r="N5336">
        <v>18</v>
      </c>
      <c r="O5336">
        <v>16</v>
      </c>
      <c r="P5336">
        <v>4</v>
      </c>
      <c r="Q5336">
        <v>604</v>
      </c>
      <c r="R5336">
        <f>IF(Cleaned_data[[#This Row],[KATEGORI]]="A+B: KØRETØJER I ALT",Q5334/Cleaned_data[[#This Row],[TOTAL]],0)</f>
        <v>0</v>
      </c>
    </row>
    <row r="5337" spans="1:18" x14ac:dyDescent="0.2">
      <c r="A5337">
        <v>212</v>
      </c>
      <c r="B5337" s="1" t="s">
        <v>95</v>
      </c>
      <c r="C5337">
        <v>2016</v>
      </c>
      <c r="D5337" s="1" t="s">
        <v>22</v>
      </c>
      <c r="E5337">
        <v>93</v>
      </c>
      <c r="F5337">
        <v>93</v>
      </c>
      <c r="G5337">
        <v>94</v>
      </c>
      <c r="H5337">
        <v>86</v>
      </c>
      <c r="I5337">
        <v>90</v>
      </c>
      <c r="J5337">
        <v>91</v>
      </c>
      <c r="K5337">
        <v>75</v>
      </c>
      <c r="L5337">
        <v>62</v>
      </c>
      <c r="M5337">
        <v>51</v>
      </c>
      <c r="N5337">
        <v>36</v>
      </c>
      <c r="O5337">
        <v>39</v>
      </c>
      <c r="P5337">
        <v>24</v>
      </c>
      <c r="Q5337">
        <v>834</v>
      </c>
      <c r="R5337">
        <f>IF(Cleaned_data[[#This Row],[KATEGORI]]="A+B: KØRETØJER I ALT",Q5335/Cleaned_data[[#This Row],[TOTAL]],0)</f>
        <v>0</v>
      </c>
    </row>
    <row r="5338" spans="1:18" x14ac:dyDescent="0.2">
      <c r="A5338">
        <v>212</v>
      </c>
      <c r="B5338" s="1" t="s">
        <v>95</v>
      </c>
      <c r="C5338">
        <v>2016</v>
      </c>
      <c r="D5338" s="1" t="s">
        <v>23</v>
      </c>
      <c r="E5338">
        <v>2004</v>
      </c>
      <c r="F5338">
        <v>1710</v>
      </c>
      <c r="G5338">
        <v>1318</v>
      </c>
      <c r="H5338">
        <v>1140</v>
      </c>
      <c r="I5338">
        <v>1195</v>
      </c>
      <c r="J5338">
        <v>1304</v>
      </c>
      <c r="K5338">
        <v>1379</v>
      </c>
      <c r="L5338">
        <v>1660</v>
      </c>
      <c r="M5338">
        <v>2255</v>
      </c>
      <c r="N5338">
        <v>2249</v>
      </c>
      <c r="O5338">
        <v>1804</v>
      </c>
      <c r="P5338">
        <v>1327</v>
      </c>
      <c r="Q5338">
        <v>19345</v>
      </c>
      <c r="R5338">
        <f>IF(Cleaned_data[[#This Row],[KATEGORI]]="A+B: KØRETØJER I ALT",Q5336/Cleaned_data[[#This Row],[TOTAL]],0)</f>
        <v>3.1222538123546136E-2</v>
      </c>
    </row>
    <row r="5339" spans="1:18" x14ac:dyDescent="0.2">
      <c r="A5339">
        <v>212</v>
      </c>
      <c r="B5339" s="1" t="s">
        <v>95</v>
      </c>
      <c r="C5339">
        <v>2016</v>
      </c>
      <c r="D5339" s="1" t="s">
        <v>24</v>
      </c>
      <c r="E5339">
        <v>5</v>
      </c>
      <c r="F5339">
        <v>7</v>
      </c>
      <c r="G5339">
        <v>7</v>
      </c>
      <c r="H5339">
        <v>1</v>
      </c>
      <c r="I5339">
        <v>2</v>
      </c>
      <c r="J5339">
        <v>2</v>
      </c>
      <c r="K5339">
        <v>2</v>
      </c>
      <c r="L5339">
        <v>4</v>
      </c>
      <c r="M5339">
        <v>6</v>
      </c>
      <c r="N5339">
        <v>5</v>
      </c>
      <c r="O5339">
        <v>3</v>
      </c>
      <c r="P5339">
        <v>0</v>
      </c>
      <c r="Q5339">
        <v>44</v>
      </c>
      <c r="R5339">
        <f>IF(Cleaned_data[[#This Row],[KATEGORI]]="A+B: KØRETØJER I ALT",Q5337/Cleaned_data[[#This Row],[TOTAL]],0)</f>
        <v>0</v>
      </c>
    </row>
    <row r="5340" spans="1:18" x14ac:dyDescent="0.2">
      <c r="A5340">
        <v>212</v>
      </c>
      <c r="B5340" s="1" t="s">
        <v>95</v>
      </c>
      <c r="C5340">
        <v>2016</v>
      </c>
      <c r="D5340" s="1" t="s">
        <v>25</v>
      </c>
      <c r="E5340">
        <v>353</v>
      </c>
      <c r="F5340">
        <v>265</v>
      </c>
      <c r="G5340">
        <v>84</v>
      </c>
      <c r="H5340">
        <v>54</v>
      </c>
      <c r="I5340">
        <v>95</v>
      </c>
      <c r="J5340">
        <v>91</v>
      </c>
      <c r="K5340">
        <v>77</v>
      </c>
      <c r="L5340">
        <v>120</v>
      </c>
      <c r="M5340">
        <v>244</v>
      </c>
      <c r="N5340">
        <v>282</v>
      </c>
      <c r="O5340">
        <v>165</v>
      </c>
      <c r="P5340">
        <v>87</v>
      </c>
      <c r="Q5340">
        <v>1917</v>
      </c>
      <c r="R5340">
        <f>IF(Cleaned_data[[#This Row],[KATEGORI]]="A+B: KØRETØJER I ALT",Q5338/Cleaned_data[[#This Row],[TOTAL]],0)</f>
        <v>0</v>
      </c>
    </row>
    <row r="5341" spans="1:18" x14ac:dyDescent="0.2">
      <c r="A5341">
        <v>212</v>
      </c>
      <c r="B5341" s="1" t="s">
        <v>95</v>
      </c>
      <c r="C5341">
        <v>2016</v>
      </c>
      <c r="D5341" s="1" t="s">
        <v>26</v>
      </c>
      <c r="E5341">
        <v>358</v>
      </c>
      <c r="F5341">
        <v>272</v>
      </c>
      <c r="G5341">
        <v>91</v>
      </c>
      <c r="H5341">
        <v>55</v>
      </c>
      <c r="I5341">
        <v>97</v>
      </c>
      <c r="J5341">
        <v>93</v>
      </c>
      <c r="K5341">
        <v>79</v>
      </c>
      <c r="L5341">
        <v>124</v>
      </c>
      <c r="M5341">
        <v>250</v>
      </c>
      <c r="N5341">
        <v>287</v>
      </c>
      <c r="O5341">
        <v>168</v>
      </c>
      <c r="P5341">
        <v>87</v>
      </c>
      <c r="Q5341">
        <v>1961</v>
      </c>
      <c r="R5341">
        <f>IF(Cleaned_data[[#This Row],[KATEGORI]]="A+B: KØRETØJER I ALT",Q5339/Cleaned_data[[#This Row],[TOTAL]],0)</f>
        <v>0</v>
      </c>
    </row>
    <row r="5342" spans="1:18" x14ac:dyDescent="0.2">
      <c r="A5342">
        <v>212</v>
      </c>
      <c r="B5342" s="1" t="s">
        <v>95</v>
      </c>
      <c r="C5342">
        <v>2018</v>
      </c>
      <c r="D5342" s="1" t="s">
        <v>18</v>
      </c>
      <c r="E5342">
        <v>1424</v>
      </c>
      <c r="F5342">
        <v>1273</v>
      </c>
      <c r="G5342">
        <v>871</v>
      </c>
      <c r="H5342">
        <v>778</v>
      </c>
      <c r="I5342">
        <v>817</v>
      </c>
      <c r="J5342">
        <v>915</v>
      </c>
      <c r="K5342">
        <v>928</v>
      </c>
      <c r="L5342">
        <v>1226</v>
      </c>
      <c r="M5342">
        <v>1720</v>
      </c>
      <c r="N5342">
        <v>1828</v>
      </c>
      <c r="O5342">
        <v>1483</v>
      </c>
      <c r="P5342">
        <v>1171</v>
      </c>
      <c r="Q5342">
        <v>14434</v>
      </c>
      <c r="R5342">
        <f>IF(Cleaned_data[[#This Row],[KATEGORI]]="A+B: KØRETØJER I ALT",Q5340/Cleaned_data[[#This Row],[TOTAL]],0)</f>
        <v>0</v>
      </c>
    </row>
    <row r="5343" spans="1:18" x14ac:dyDescent="0.2">
      <c r="A5343">
        <v>212</v>
      </c>
      <c r="B5343" s="1" t="s">
        <v>95</v>
      </c>
      <c r="C5343">
        <v>2018</v>
      </c>
      <c r="D5343" s="1" t="s">
        <v>19</v>
      </c>
      <c r="E5343">
        <v>343</v>
      </c>
      <c r="F5343">
        <v>291</v>
      </c>
      <c r="G5343">
        <v>275</v>
      </c>
      <c r="H5343">
        <v>294</v>
      </c>
      <c r="I5343">
        <v>294</v>
      </c>
      <c r="J5343">
        <v>296</v>
      </c>
      <c r="K5343">
        <v>316</v>
      </c>
      <c r="L5343">
        <v>367</v>
      </c>
      <c r="M5343">
        <v>399</v>
      </c>
      <c r="N5343">
        <v>223</v>
      </c>
      <c r="O5343">
        <v>186</v>
      </c>
      <c r="P5343">
        <v>149</v>
      </c>
      <c r="Q5343">
        <v>3433</v>
      </c>
      <c r="R5343">
        <f>IF(Cleaned_data[[#This Row],[KATEGORI]]="A+B: KØRETØJER I ALT",Q5341/Cleaned_data[[#This Row],[TOTAL]],0)</f>
        <v>0</v>
      </c>
    </row>
    <row r="5344" spans="1:18" x14ac:dyDescent="0.2">
      <c r="A5344">
        <v>212</v>
      </c>
      <c r="B5344" s="1" t="s">
        <v>95</v>
      </c>
      <c r="C5344">
        <v>2018</v>
      </c>
      <c r="D5344" s="1" t="s">
        <v>20</v>
      </c>
      <c r="E5344">
        <v>1767</v>
      </c>
      <c r="F5344">
        <v>1564</v>
      </c>
      <c r="G5344">
        <v>1146</v>
      </c>
      <c r="H5344">
        <v>1072</v>
      </c>
      <c r="I5344">
        <v>1111</v>
      </c>
      <c r="J5344">
        <v>1211</v>
      </c>
      <c r="K5344">
        <v>1244</v>
      </c>
      <c r="L5344">
        <v>1593</v>
      </c>
      <c r="M5344">
        <v>2119</v>
      </c>
      <c r="N5344">
        <v>2051</v>
      </c>
      <c r="O5344">
        <v>1669</v>
      </c>
      <c r="P5344">
        <v>1320</v>
      </c>
      <c r="Q5344">
        <v>17867</v>
      </c>
      <c r="R5344">
        <f>IF(Cleaned_data[[#This Row],[KATEGORI]]="A+B: KØRETØJER I ALT",Q5342/Cleaned_data[[#This Row],[TOTAL]],0)</f>
        <v>0</v>
      </c>
    </row>
    <row r="5345" spans="1:18" x14ac:dyDescent="0.2">
      <c r="A5345">
        <v>212</v>
      </c>
      <c r="B5345" s="1" t="s">
        <v>95</v>
      </c>
      <c r="C5345">
        <v>2018</v>
      </c>
      <c r="D5345" s="1" t="s">
        <v>21</v>
      </c>
      <c r="E5345">
        <v>94</v>
      </c>
      <c r="F5345">
        <v>99</v>
      </c>
      <c r="G5345">
        <v>82</v>
      </c>
      <c r="H5345">
        <v>84</v>
      </c>
      <c r="I5345">
        <v>69</v>
      </c>
      <c r="J5345">
        <v>72</v>
      </c>
      <c r="K5345">
        <v>61</v>
      </c>
      <c r="L5345">
        <v>59</v>
      </c>
      <c r="M5345">
        <v>28</v>
      </c>
      <c r="N5345">
        <v>29</v>
      </c>
      <c r="O5345">
        <v>9</v>
      </c>
      <c r="P5345">
        <v>16</v>
      </c>
      <c r="Q5345">
        <v>702</v>
      </c>
      <c r="R5345">
        <f>IF(Cleaned_data[[#This Row],[KATEGORI]]="A+B: KØRETØJER I ALT",Q5343/Cleaned_data[[#This Row],[TOTAL]],0)</f>
        <v>0</v>
      </c>
    </row>
    <row r="5346" spans="1:18" x14ac:dyDescent="0.2">
      <c r="A5346">
        <v>212</v>
      </c>
      <c r="B5346" s="1" t="s">
        <v>95</v>
      </c>
      <c r="C5346">
        <v>2018</v>
      </c>
      <c r="D5346" s="1" t="s">
        <v>22</v>
      </c>
      <c r="E5346">
        <v>114</v>
      </c>
      <c r="F5346">
        <v>120</v>
      </c>
      <c r="G5346">
        <v>104</v>
      </c>
      <c r="H5346">
        <v>101</v>
      </c>
      <c r="I5346">
        <v>87</v>
      </c>
      <c r="J5346">
        <v>88</v>
      </c>
      <c r="K5346">
        <v>81</v>
      </c>
      <c r="L5346">
        <v>79</v>
      </c>
      <c r="M5346">
        <v>46</v>
      </c>
      <c r="N5346">
        <v>48</v>
      </c>
      <c r="O5346">
        <v>27</v>
      </c>
      <c r="P5346">
        <v>35</v>
      </c>
      <c r="Q5346">
        <v>930</v>
      </c>
      <c r="R5346">
        <f>IF(Cleaned_data[[#This Row],[KATEGORI]]="A+B: KØRETØJER I ALT",Q5344/Cleaned_data[[#This Row],[TOTAL]],0)</f>
        <v>0</v>
      </c>
    </row>
    <row r="5347" spans="1:18" x14ac:dyDescent="0.2">
      <c r="A5347">
        <v>212</v>
      </c>
      <c r="B5347" s="1" t="s">
        <v>95</v>
      </c>
      <c r="C5347">
        <v>2018</v>
      </c>
      <c r="D5347" s="1" t="s">
        <v>23</v>
      </c>
      <c r="E5347">
        <v>1881</v>
      </c>
      <c r="F5347">
        <v>1684</v>
      </c>
      <c r="G5347">
        <v>1250</v>
      </c>
      <c r="H5347">
        <v>1173</v>
      </c>
      <c r="I5347">
        <v>1198</v>
      </c>
      <c r="J5347">
        <v>1299</v>
      </c>
      <c r="K5347">
        <v>1325</v>
      </c>
      <c r="L5347">
        <v>1672</v>
      </c>
      <c r="M5347">
        <v>2165</v>
      </c>
      <c r="N5347">
        <v>2099</v>
      </c>
      <c r="O5347">
        <v>1696</v>
      </c>
      <c r="P5347">
        <v>1355</v>
      </c>
      <c r="Q5347">
        <v>18797</v>
      </c>
      <c r="R5347">
        <f>IF(Cleaned_data[[#This Row],[KATEGORI]]="A+B: KØRETØJER I ALT",Q5345/Cleaned_data[[#This Row],[TOTAL]],0)</f>
        <v>3.7346385061445976E-2</v>
      </c>
    </row>
    <row r="5348" spans="1:18" x14ac:dyDescent="0.2">
      <c r="A5348">
        <v>212</v>
      </c>
      <c r="B5348" s="1" t="s">
        <v>95</v>
      </c>
      <c r="C5348">
        <v>2018</v>
      </c>
      <c r="D5348" s="1" t="s">
        <v>24</v>
      </c>
      <c r="E5348">
        <v>6</v>
      </c>
      <c r="F5348">
        <v>13</v>
      </c>
      <c r="G5348">
        <v>9</v>
      </c>
      <c r="H5348">
        <v>2</v>
      </c>
      <c r="I5348">
        <v>3</v>
      </c>
      <c r="J5348">
        <v>1</v>
      </c>
      <c r="K5348">
        <v>5</v>
      </c>
      <c r="L5348">
        <v>3</v>
      </c>
      <c r="M5348">
        <v>15</v>
      </c>
      <c r="N5348">
        <v>13</v>
      </c>
      <c r="O5348">
        <v>7</v>
      </c>
      <c r="P5348">
        <v>1</v>
      </c>
      <c r="Q5348">
        <v>78</v>
      </c>
      <c r="R5348">
        <f>IF(Cleaned_data[[#This Row],[KATEGORI]]="A+B: KØRETØJER I ALT",Q5346/Cleaned_data[[#This Row],[TOTAL]],0)</f>
        <v>0</v>
      </c>
    </row>
    <row r="5349" spans="1:18" x14ac:dyDescent="0.2">
      <c r="A5349">
        <v>212</v>
      </c>
      <c r="B5349" s="1" t="s">
        <v>95</v>
      </c>
      <c r="C5349">
        <v>2018</v>
      </c>
      <c r="D5349" s="1" t="s">
        <v>25</v>
      </c>
      <c r="E5349">
        <v>303</v>
      </c>
      <c r="F5349">
        <v>284</v>
      </c>
      <c r="G5349">
        <v>128</v>
      </c>
      <c r="H5349">
        <v>90</v>
      </c>
      <c r="I5349">
        <v>95</v>
      </c>
      <c r="J5349">
        <v>72</v>
      </c>
      <c r="K5349">
        <v>114</v>
      </c>
      <c r="L5349">
        <v>172</v>
      </c>
      <c r="M5349">
        <v>277</v>
      </c>
      <c r="N5349">
        <v>277</v>
      </c>
      <c r="O5349">
        <v>189</v>
      </c>
      <c r="P5349">
        <v>112</v>
      </c>
      <c r="Q5349">
        <v>2113</v>
      </c>
      <c r="R5349">
        <f>IF(Cleaned_data[[#This Row],[KATEGORI]]="A+B: KØRETØJER I ALT",Q5347/Cleaned_data[[#This Row],[TOTAL]],0)</f>
        <v>0</v>
      </c>
    </row>
    <row r="5350" spans="1:18" x14ac:dyDescent="0.2">
      <c r="A5350">
        <v>212</v>
      </c>
      <c r="B5350" s="1" t="s">
        <v>95</v>
      </c>
      <c r="C5350">
        <v>2018</v>
      </c>
      <c r="D5350" s="1" t="s">
        <v>26</v>
      </c>
      <c r="E5350">
        <v>309</v>
      </c>
      <c r="F5350">
        <v>297</v>
      </c>
      <c r="G5350">
        <v>137</v>
      </c>
      <c r="H5350">
        <v>92</v>
      </c>
      <c r="I5350">
        <v>98</v>
      </c>
      <c r="J5350">
        <v>73</v>
      </c>
      <c r="K5350">
        <v>119</v>
      </c>
      <c r="L5350">
        <v>175</v>
      </c>
      <c r="M5350">
        <v>292</v>
      </c>
      <c r="N5350">
        <v>290</v>
      </c>
      <c r="O5350">
        <v>196</v>
      </c>
      <c r="P5350">
        <v>113</v>
      </c>
      <c r="Q5350">
        <v>2191</v>
      </c>
      <c r="R5350">
        <f>IF(Cleaned_data[[#This Row],[KATEGORI]]="A+B: KØRETØJER I ALT",Q5348/Cleaned_data[[#This Row],[TOTAL]],0)</f>
        <v>0</v>
      </c>
    </row>
    <row r="5351" spans="1:18" x14ac:dyDescent="0.2">
      <c r="A5351">
        <v>212</v>
      </c>
      <c r="B5351" s="1" t="s">
        <v>95</v>
      </c>
      <c r="C5351">
        <v>2019</v>
      </c>
      <c r="D5351" s="1" t="s">
        <v>18</v>
      </c>
      <c r="E5351">
        <v>1387</v>
      </c>
      <c r="F5351">
        <v>1367</v>
      </c>
      <c r="G5351">
        <v>933</v>
      </c>
      <c r="H5351">
        <v>814</v>
      </c>
      <c r="I5351">
        <v>784</v>
      </c>
      <c r="J5351">
        <v>931</v>
      </c>
      <c r="K5351">
        <v>994</v>
      </c>
      <c r="L5351">
        <v>1218</v>
      </c>
      <c r="M5351">
        <v>1739</v>
      </c>
      <c r="N5351">
        <v>1867</v>
      </c>
      <c r="O5351">
        <v>1418</v>
      </c>
      <c r="P5351">
        <v>1092</v>
      </c>
      <c r="Q5351">
        <v>14544</v>
      </c>
      <c r="R5351">
        <f>IF(Cleaned_data[[#This Row],[KATEGORI]]="A+B: KØRETØJER I ALT",Q5349/Cleaned_data[[#This Row],[TOTAL]],0)</f>
        <v>0</v>
      </c>
    </row>
    <row r="5352" spans="1:18" x14ac:dyDescent="0.2">
      <c r="A5352">
        <v>212</v>
      </c>
      <c r="B5352" s="1" t="s">
        <v>95</v>
      </c>
      <c r="C5352">
        <v>2019</v>
      </c>
      <c r="D5352" s="1" t="s">
        <v>19</v>
      </c>
      <c r="E5352">
        <v>345</v>
      </c>
      <c r="F5352">
        <v>257</v>
      </c>
      <c r="G5352">
        <v>329</v>
      </c>
      <c r="H5352">
        <v>280</v>
      </c>
      <c r="I5352">
        <v>284</v>
      </c>
      <c r="J5352">
        <v>305</v>
      </c>
      <c r="K5352">
        <v>303</v>
      </c>
      <c r="L5352">
        <v>405</v>
      </c>
      <c r="M5352">
        <v>360</v>
      </c>
      <c r="N5352">
        <v>211</v>
      </c>
      <c r="O5352">
        <v>191</v>
      </c>
      <c r="P5352">
        <v>118</v>
      </c>
      <c r="Q5352">
        <v>3388</v>
      </c>
      <c r="R5352">
        <f>IF(Cleaned_data[[#This Row],[KATEGORI]]="A+B: KØRETØJER I ALT",Q5350/Cleaned_data[[#This Row],[TOTAL]],0)</f>
        <v>0</v>
      </c>
    </row>
    <row r="5353" spans="1:18" x14ac:dyDescent="0.2">
      <c r="A5353">
        <v>212</v>
      </c>
      <c r="B5353" s="1" t="s">
        <v>95</v>
      </c>
      <c r="C5353">
        <v>2019</v>
      </c>
      <c r="D5353" s="1" t="s">
        <v>20</v>
      </c>
      <c r="E5353">
        <v>1732</v>
      </c>
      <c r="F5353">
        <v>1624</v>
      </c>
      <c r="G5353">
        <v>1262</v>
      </c>
      <c r="H5353">
        <v>1094</v>
      </c>
      <c r="I5353">
        <v>1068</v>
      </c>
      <c r="J5353">
        <v>1236</v>
      </c>
      <c r="K5353">
        <v>1297</v>
      </c>
      <c r="L5353">
        <v>1623</v>
      </c>
      <c r="M5353">
        <v>2099</v>
      </c>
      <c r="N5353">
        <v>2078</v>
      </c>
      <c r="O5353">
        <v>1609</v>
      </c>
      <c r="P5353">
        <v>1210</v>
      </c>
      <c r="Q5353">
        <v>17932</v>
      </c>
      <c r="R5353">
        <f>IF(Cleaned_data[[#This Row],[KATEGORI]]="A+B: KØRETØJER I ALT",Q5351/Cleaned_data[[#This Row],[TOTAL]],0)</f>
        <v>0</v>
      </c>
    </row>
    <row r="5354" spans="1:18" x14ac:dyDescent="0.2">
      <c r="A5354">
        <v>212</v>
      </c>
      <c r="B5354" s="1" t="s">
        <v>95</v>
      </c>
      <c r="C5354">
        <v>2019</v>
      </c>
      <c r="D5354" s="1" t="s">
        <v>21</v>
      </c>
      <c r="E5354">
        <v>80</v>
      </c>
      <c r="F5354">
        <v>99</v>
      </c>
      <c r="G5354">
        <v>106</v>
      </c>
      <c r="H5354">
        <v>84</v>
      </c>
      <c r="I5354">
        <v>68</v>
      </c>
      <c r="J5354">
        <v>76</v>
      </c>
      <c r="K5354">
        <v>71</v>
      </c>
      <c r="L5354">
        <v>61</v>
      </c>
      <c r="M5354">
        <v>33</v>
      </c>
      <c r="N5354">
        <v>22</v>
      </c>
      <c r="O5354">
        <v>16</v>
      </c>
      <c r="P5354">
        <v>3</v>
      </c>
      <c r="Q5354">
        <v>719</v>
      </c>
      <c r="R5354">
        <f>IF(Cleaned_data[[#This Row],[KATEGORI]]="A+B: KØRETØJER I ALT",Q5352/Cleaned_data[[#This Row],[TOTAL]],0)</f>
        <v>0</v>
      </c>
    </row>
    <row r="5355" spans="1:18" x14ac:dyDescent="0.2">
      <c r="A5355">
        <v>212</v>
      </c>
      <c r="B5355" s="1" t="s">
        <v>95</v>
      </c>
      <c r="C5355">
        <v>2019</v>
      </c>
      <c r="D5355" s="1" t="s">
        <v>22</v>
      </c>
      <c r="E5355">
        <v>107</v>
      </c>
      <c r="F5355">
        <v>122</v>
      </c>
      <c r="G5355">
        <v>132</v>
      </c>
      <c r="H5355">
        <v>104</v>
      </c>
      <c r="I5355">
        <v>83</v>
      </c>
      <c r="J5355">
        <v>93</v>
      </c>
      <c r="K5355">
        <v>92</v>
      </c>
      <c r="L5355">
        <v>84</v>
      </c>
      <c r="M5355">
        <v>52</v>
      </c>
      <c r="N5355">
        <v>42</v>
      </c>
      <c r="O5355">
        <v>41</v>
      </c>
      <c r="P5355">
        <v>24</v>
      </c>
      <c r="Q5355">
        <v>976</v>
      </c>
      <c r="R5355">
        <f>IF(Cleaned_data[[#This Row],[KATEGORI]]="A+B: KØRETØJER I ALT",Q5353/Cleaned_data[[#This Row],[TOTAL]],0)</f>
        <v>0</v>
      </c>
    </row>
    <row r="5356" spans="1:18" x14ac:dyDescent="0.2">
      <c r="A5356">
        <v>212</v>
      </c>
      <c r="B5356" s="1" t="s">
        <v>95</v>
      </c>
      <c r="C5356">
        <v>2019</v>
      </c>
      <c r="D5356" s="1" t="s">
        <v>23</v>
      </c>
      <c r="E5356">
        <v>1839</v>
      </c>
      <c r="F5356">
        <v>1746</v>
      </c>
      <c r="G5356">
        <v>1394</v>
      </c>
      <c r="H5356">
        <v>1198</v>
      </c>
      <c r="I5356">
        <v>1151</v>
      </c>
      <c r="J5356">
        <v>1329</v>
      </c>
      <c r="K5356">
        <v>1389</v>
      </c>
      <c r="L5356">
        <v>1707</v>
      </c>
      <c r="M5356">
        <v>2151</v>
      </c>
      <c r="N5356">
        <v>2120</v>
      </c>
      <c r="O5356">
        <v>1650</v>
      </c>
      <c r="P5356">
        <v>1234</v>
      </c>
      <c r="Q5356">
        <v>18908</v>
      </c>
      <c r="R5356">
        <f>IF(Cleaned_data[[#This Row],[KATEGORI]]="A+B: KØRETØJER I ALT",Q5354/Cleaned_data[[#This Row],[TOTAL]],0)</f>
        <v>3.8026232282631689E-2</v>
      </c>
    </row>
    <row r="5357" spans="1:18" x14ac:dyDescent="0.2">
      <c r="A5357">
        <v>212</v>
      </c>
      <c r="B5357" s="1" t="s">
        <v>95</v>
      </c>
      <c r="C5357">
        <v>2019</v>
      </c>
      <c r="D5357" s="1" t="s">
        <v>24</v>
      </c>
      <c r="E5357">
        <v>13</v>
      </c>
      <c r="F5357">
        <v>18</v>
      </c>
      <c r="G5357">
        <v>2</v>
      </c>
      <c r="H5357">
        <v>0</v>
      </c>
      <c r="I5357">
        <v>1</v>
      </c>
      <c r="J5357">
        <v>1</v>
      </c>
      <c r="K5357">
        <v>4</v>
      </c>
      <c r="L5357">
        <v>6</v>
      </c>
      <c r="M5357">
        <v>14</v>
      </c>
      <c r="N5357">
        <v>9</v>
      </c>
      <c r="O5357">
        <v>1</v>
      </c>
      <c r="P5357">
        <v>3</v>
      </c>
      <c r="Q5357">
        <v>72</v>
      </c>
      <c r="R5357">
        <f>IF(Cleaned_data[[#This Row],[KATEGORI]]="A+B: KØRETØJER I ALT",Q5355/Cleaned_data[[#This Row],[TOTAL]],0)</f>
        <v>0</v>
      </c>
    </row>
    <row r="5358" spans="1:18" x14ac:dyDescent="0.2">
      <c r="A5358">
        <v>212</v>
      </c>
      <c r="B5358" s="1" t="s">
        <v>95</v>
      </c>
      <c r="C5358">
        <v>2019</v>
      </c>
      <c r="D5358" s="1" t="s">
        <v>25</v>
      </c>
      <c r="E5358">
        <v>331</v>
      </c>
      <c r="F5358">
        <v>319</v>
      </c>
      <c r="G5358">
        <v>125</v>
      </c>
      <c r="H5358">
        <v>57</v>
      </c>
      <c r="I5358">
        <v>55</v>
      </c>
      <c r="J5358">
        <v>78</v>
      </c>
      <c r="K5358">
        <v>73</v>
      </c>
      <c r="L5358">
        <v>159</v>
      </c>
      <c r="M5358">
        <v>221</v>
      </c>
      <c r="N5358">
        <v>282</v>
      </c>
      <c r="O5358">
        <v>169</v>
      </c>
      <c r="P5358">
        <v>88</v>
      </c>
      <c r="Q5358">
        <v>1957</v>
      </c>
      <c r="R5358">
        <f>IF(Cleaned_data[[#This Row],[KATEGORI]]="A+B: KØRETØJER I ALT",Q5356/Cleaned_data[[#This Row],[TOTAL]],0)</f>
        <v>0</v>
      </c>
    </row>
    <row r="5359" spans="1:18" x14ac:dyDescent="0.2">
      <c r="A5359">
        <v>212</v>
      </c>
      <c r="B5359" s="1" t="s">
        <v>95</v>
      </c>
      <c r="C5359">
        <v>2019</v>
      </c>
      <c r="D5359" s="1" t="s">
        <v>26</v>
      </c>
      <c r="E5359">
        <v>344</v>
      </c>
      <c r="F5359">
        <v>337</v>
      </c>
      <c r="G5359">
        <v>127</v>
      </c>
      <c r="H5359">
        <v>57</v>
      </c>
      <c r="I5359">
        <v>56</v>
      </c>
      <c r="J5359">
        <v>79</v>
      </c>
      <c r="K5359">
        <v>77</v>
      </c>
      <c r="L5359">
        <v>165</v>
      </c>
      <c r="M5359">
        <v>235</v>
      </c>
      <c r="N5359">
        <v>291</v>
      </c>
      <c r="O5359">
        <v>170</v>
      </c>
      <c r="P5359">
        <v>91</v>
      </c>
      <c r="Q5359">
        <v>2029</v>
      </c>
      <c r="R5359">
        <f>IF(Cleaned_data[[#This Row],[KATEGORI]]="A+B: KØRETØJER I ALT",Q5357/Cleaned_data[[#This Row],[TOTAL]],0)</f>
        <v>0</v>
      </c>
    </row>
    <row r="5360" spans="1:18" x14ac:dyDescent="0.2">
      <c r="A5360">
        <v>212</v>
      </c>
      <c r="B5360" s="1" t="s">
        <v>95</v>
      </c>
      <c r="C5360">
        <v>2021</v>
      </c>
      <c r="D5360" s="1" t="s">
        <v>18</v>
      </c>
      <c r="E5360">
        <v>1320</v>
      </c>
      <c r="F5360">
        <v>1338</v>
      </c>
      <c r="G5360">
        <v>941</v>
      </c>
      <c r="H5360">
        <v>880</v>
      </c>
      <c r="I5360">
        <v>890</v>
      </c>
      <c r="J5360">
        <v>1022</v>
      </c>
      <c r="K5360">
        <v>1133</v>
      </c>
      <c r="L5360">
        <v>1315</v>
      </c>
      <c r="M5360">
        <v>1622</v>
      </c>
      <c r="N5360">
        <v>1844</v>
      </c>
      <c r="O5360">
        <v>1635</v>
      </c>
      <c r="P5360">
        <v>1226</v>
      </c>
      <c r="Q5360">
        <v>15166</v>
      </c>
      <c r="R5360">
        <f>IF(Cleaned_data[[#This Row],[KATEGORI]]="A+B: KØRETØJER I ALT",Q5358/Cleaned_data[[#This Row],[TOTAL]],0)</f>
        <v>0</v>
      </c>
    </row>
    <row r="5361" spans="1:18" x14ac:dyDescent="0.2">
      <c r="A5361">
        <v>212</v>
      </c>
      <c r="B5361" s="1" t="s">
        <v>95</v>
      </c>
      <c r="C5361">
        <v>2021</v>
      </c>
      <c r="D5361" s="1" t="s">
        <v>19</v>
      </c>
      <c r="E5361">
        <v>368</v>
      </c>
      <c r="F5361">
        <v>306</v>
      </c>
      <c r="G5361">
        <v>289</v>
      </c>
      <c r="H5361">
        <v>262</v>
      </c>
      <c r="I5361">
        <v>267</v>
      </c>
      <c r="J5361">
        <v>258</v>
      </c>
      <c r="K5361">
        <v>312</v>
      </c>
      <c r="L5361">
        <v>339</v>
      </c>
      <c r="M5361">
        <v>304</v>
      </c>
      <c r="N5361">
        <v>227</v>
      </c>
      <c r="O5361">
        <v>173</v>
      </c>
      <c r="P5361">
        <v>138</v>
      </c>
      <c r="Q5361">
        <v>3243</v>
      </c>
      <c r="R5361">
        <f>IF(Cleaned_data[[#This Row],[KATEGORI]]="A+B: KØRETØJER I ALT",Q5359/Cleaned_data[[#This Row],[TOTAL]],0)</f>
        <v>0</v>
      </c>
    </row>
    <row r="5362" spans="1:18" x14ac:dyDescent="0.2">
      <c r="A5362">
        <v>212</v>
      </c>
      <c r="B5362" s="1" t="s">
        <v>95</v>
      </c>
      <c r="C5362">
        <v>2021</v>
      </c>
      <c r="D5362" s="1" t="s">
        <v>20</v>
      </c>
      <c r="E5362">
        <v>1688</v>
      </c>
      <c r="F5362">
        <v>1644</v>
      </c>
      <c r="G5362">
        <v>1230</v>
      </c>
      <c r="H5362">
        <v>1142</v>
      </c>
      <c r="I5362">
        <v>1157</v>
      </c>
      <c r="J5362">
        <v>1280</v>
      </c>
      <c r="K5362">
        <v>1445</v>
      </c>
      <c r="L5362">
        <v>1654</v>
      </c>
      <c r="M5362">
        <v>1926</v>
      </c>
      <c r="N5362">
        <v>2071</v>
      </c>
      <c r="O5362">
        <v>1808</v>
      </c>
      <c r="P5362">
        <v>1364</v>
      </c>
      <c r="Q5362">
        <v>18409</v>
      </c>
      <c r="R5362">
        <f>IF(Cleaned_data[[#This Row],[KATEGORI]]="A+B: KØRETØJER I ALT",Q5360/Cleaned_data[[#This Row],[TOTAL]],0)</f>
        <v>0</v>
      </c>
    </row>
    <row r="5363" spans="1:18" x14ac:dyDescent="0.2">
      <c r="A5363">
        <v>212</v>
      </c>
      <c r="B5363" s="1" t="s">
        <v>95</v>
      </c>
      <c r="C5363">
        <v>2021</v>
      </c>
      <c r="D5363" s="1" t="s">
        <v>21</v>
      </c>
      <c r="E5363">
        <v>85</v>
      </c>
      <c r="F5363">
        <v>74</v>
      </c>
      <c r="G5363">
        <v>89</v>
      </c>
      <c r="H5363">
        <v>74</v>
      </c>
      <c r="I5363">
        <v>74</v>
      </c>
      <c r="J5363">
        <v>65</v>
      </c>
      <c r="K5363">
        <v>74</v>
      </c>
      <c r="L5363">
        <v>59</v>
      </c>
      <c r="M5363">
        <v>44</v>
      </c>
      <c r="N5363">
        <v>25</v>
      </c>
      <c r="O5363">
        <v>7</v>
      </c>
      <c r="P5363">
        <v>4</v>
      </c>
      <c r="Q5363">
        <v>674</v>
      </c>
      <c r="R5363">
        <f>IF(Cleaned_data[[#This Row],[KATEGORI]]="A+B: KØRETØJER I ALT",Q5361/Cleaned_data[[#This Row],[TOTAL]],0)</f>
        <v>0</v>
      </c>
    </row>
    <row r="5364" spans="1:18" x14ac:dyDescent="0.2">
      <c r="A5364">
        <v>212</v>
      </c>
      <c r="B5364" s="1" t="s">
        <v>95</v>
      </c>
      <c r="C5364">
        <v>2021</v>
      </c>
      <c r="D5364" s="1" t="s">
        <v>22</v>
      </c>
      <c r="E5364">
        <v>103</v>
      </c>
      <c r="F5364">
        <v>94</v>
      </c>
      <c r="G5364">
        <v>112</v>
      </c>
      <c r="H5364">
        <v>93</v>
      </c>
      <c r="I5364">
        <v>92</v>
      </c>
      <c r="J5364">
        <v>80</v>
      </c>
      <c r="K5364">
        <v>89</v>
      </c>
      <c r="L5364">
        <v>82</v>
      </c>
      <c r="M5364">
        <v>61</v>
      </c>
      <c r="N5364">
        <v>45</v>
      </c>
      <c r="O5364">
        <v>26</v>
      </c>
      <c r="P5364">
        <v>20</v>
      </c>
      <c r="Q5364">
        <v>897</v>
      </c>
      <c r="R5364">
        <f>IF(Cleaned_data[[#This Row],[KATEGORI]]="A+B: KØRETØJER I ALT",Q5362/Cleaned_data[[#This Row],[TOTAL]],0)</f>
        <v>0</v>
      </c>
    </row>
    <row r="5365" spans="1:18" x14ac:dyDescent="0.2">
      <c r="A5365">
        <v>212</v>
      </c>
      <c r="B5365" s="1" t="s">
        <v>95</v>
      </c>
      <c r="C5365">
        <v>2021</v>
      </c>
      <c r="D5365" s="1" t="s">
        <v>23</v>
      </c>
      <c r="E5365">
        <v>1791</v>
      </c>
      <c r="F5365">
        <v>1738</v>
      </c>
      <c r="G5365">
        <v>1342</v>
      </c>
      <c r="H5365">
        <v>1235</v>
      </c>
      <c r="I5365">
        <v>1249</v>
      </c>
      <c r="J5365">
        <v>1360</v>
      </c>
      <c r="K5365">
        <v>1534</v>
      </c>
      <c r="L5365">
        <v>1736</v>
      </c>
      <c r="M5365">
        <v>1987</v>
      </c>
      <c r="N5365">
        <v>2116</v>
      </c>
      <c r="O5365">
        <v>1834</v>
      </c>
      <c r="P5365">
        <v>1384</v>
      </c>
      <c r="Q5365">
        <v>19306</v>
      </c>
      <c r="R5365">
        <f>IF(Cleaned_data[[#This Row],[KATEGORI]]="A+B: KØRETØJER I ALT",Q5363/Cleaned_data[[#This Row],[TOTAL]],0)</f>
        <v>3.4911426499533826E-2</v>
      </c>
    </row>
    <row r="5366" spans="1:18" x14ac:dyDescent="0.2">
      <c r="A5366">
        <v>212</v>
      </c>
      <c r="B5366" s="1" t="s">
        <v>95</v>
      </c>
      <c r="C5366">
        <v>2021</v>
      </c>
      <c r="D5366" s="1" t="s">
        <v>24</v>
      </c>
      <c r="E5366">
        <v>10</v>
      </c>
      <c r="F5366">
        <v>41</v>
      </c>
      <c r="G5366">
        <v>12</v>
      </c>
      <c r="H5366">
        <v>7</v>
      </c>
      <c r="I5366">
        <v>7</v>
      </c>
      <c r="J5366">
        <v>9</v>
      </c>
      <c r="K5366">
        <v>6</v>
      </c>
      <c r="L5366">
        <v>11</v>
      </c>
      <c r="M5366">
        <v>25</v>
      </c>
      <c r="N5366">
        <v>16</v>
      </c>
      <c r="O5366">
        <v>9</v>
      </c>
      <c r="P5366">
        <v>6</v>
      </c>
      <c r="Q5366">
        <v>159</v>
      </c>
      <c r="R5366">
        <f>IF(Cleaned_data[[#This Row],[KATEGORI]]="A+B: KØRETØJER I ALT",Q5364/Cleaned_data[[#This Row],[TOTAL]],0)</f>
        <v>0</v>
      </c>
    </row>
    <row r="5367" spans="1:18" x14ac:dyDescent="0.2">
      <c r="A5367">
        <v>212</v>
      </c>
      <c r="B5367" s="1" t="s">
        <v>95</v>
      </c>
      <c r="C5367">
        <v>2021</v>
      </c>
      <c r="D5367" s="1" t="s">
        <v>25</v>
      </c>
      <c r="E5367">
        <v>260</v>
      </c>
      <c r="F5367">
        <v>251</v>
      </c>
      <c r="G5367">
        <v>116</v>
      </c>
      <c r="H5367">
        <v>86</v>
      </c>
      <c r="I5367">
        <v>94</v>
      </c>
      <c r="J5367">
        <v>125</v>
      </c>
      <c r="K5367">
        <v>108</v>
      </c>
      <c r="L5367">
        <v>143</v>
      </c>
      <c r="M5367">
        <v>240</v>
      </c>
      <c r="N5367">
        <v>253</v>
      </c>
      <c r="O5367">
        <v>196</v>
      </c>
      <c r="P5367">
        <v>115</v>
      </c>
      <c r="Q5367">
        <v>1987</v>
      </c>
      <c r="R5367">
        <f>IF(Cleaned_data[[#This Row],[KATEGORI]]="A+B: KØRETØJER I ALT",Q5365/Cleaned_data[[#This Row],[TOTAL]],0)</f>
        <v>0</v>
      </c>
    </row>
    <row r="5368" spans="1:18" x14ac:dyDescent="0.2">
      <c r="A5368">
        <v>212</v>
      </c>
      <c r="B5368" s="1" t="s">
        <v>95</v>
      </c>
      <c r="C5368">
        <v>2021</v>
      </c>
      <c r="D5368" s="1" t="s">
        <v>26</v>
      </c>
      <c r="E5368">
        <v>270</v>
      </c>
      <c r="F5368">
        <v>292</v>
      </c>
      <c r="G5368">
        <v>128</v>
      </c>
      <c r="H5368">
        <v>93</v>
      </c>
      <c r="I5368">
        <v>101</v>
      </c>
      <c r="J5368">
        <v>134</v>
      </c>
      <c r="K5368">
        <v>114</v>
      </c>
      <c r="L5368">
        <v>154</v>
      </c>
      <c r="M5368">
        <v>265</v>
      </c>
      <c r="N5368">
        <v>269</v>
      </c>
      <c r="O5368">
        <v>205</v>
      </c>
      <c r="P5368">
        <v>121</v>
      </c>
      <c r="Q5368">
        <v>2146</v>
      </c>
      <c r="R5368">
        <f>IF(Cleaned_data[[#This Row],[KATEGORI]]="A+B: KØRETØJER I ALT",Q5366/Cleaned_data[[#This Row],[TOTAL]],0)</f>
        <v>0</v>
      </c>
    </row>
    <row r="5369" spans="1:18" x14ac:dyDescent="0.2">
      <c r="A5369">
        <v>212</v>
      </c>
      <c r="B5369" s="1" t="s">
        <v>95</v>
      </c>
      <c r="C5369">
        <v>2023</v>
      </c>
      <c r="D5369" s="1" t="s">
        <v>18</v>
      </c>
      <c r="E5369">
        <v>1718</v>
      </c>
      <c r="F5369">
        <v>1646</v>
      </c>
      <c r="G5369">
        <v>1303</v>
      </c>
      <c r="H5369">
        <v>1115</v>
      </c>
      <c r="I5369">
        <v>1210</v>
      </c>
      <c r="J5369">
        <v>1291</v>
      </c>
      <c r="K5369">
        <v>1400</v>
      </c>
      <c r="L5369">
        <v>1651</v>
      </c>
      <c r="M5369">
        <v>1962</v>
      </c>
      <c r="N5369">
        <v>2048</v>
      </c>
      <c r="O5369">
        <v>1825</v>
      </c>
      <c r="P5369">
        <v>1611</v>
      </c>
      <c r="Q5369">
        <v>18780</v>
      </c>
      <c r="R5369">
        <f>IF(Cleaned_data[[#This Row],[KATEGORI]]="A+B: KØRETØJER I ALT",Q5367/Cleaned_data[[#This Row],[TOTAL]],0)</f>
        <v>0</v>
      </c>
    </row>
    <row r="5370" spans="1:18" x14ac:dyDescent="0.2">
      <c r="A5370">
        <v>212</v>
      </c>
      <c r="B5370" s="1" t="s">
        <v>95</v>
      </c>
      <c r="C5370">
        <v>2023</v>
      </c>
      <c r="D5370" s="1" t="s">
        <v>19</v>
      </c>
      <c r="E5370">
        <v>401</v>
      </c>
      <c r="F5370">
        <v>299</v>
      </c>
      <c r="G5370">
        <v>329</v>
      </c>
      <c r="H5370">
        <v>378</v>
      </c>
      <c r="I5370">
        <v>384</v>
      </c>
      <c r="J5370">
        <v>354</v>
      </c>
      <c r="K5370">
        <v>370</v>
      </c>
      <c r="L5370">
        <v>395</v>
      </c>
      <c r="M5370">
        <v>332</v>
      </c>
      <c r="N5370">
        <v>188</v>
      </c>
      <c r="O5370">
        <v>195</v>
      </c>
      <c r="P5370">
        <v>168</v>
      </c>
      <c r="Q5370">
        <v>3793</v>
      </c>
      <c r="R5370">
        <f>IF(Cleaned_data[[#This Row],[KATEGORI]]="A+B: KØRETØJER I ALT",Q5368/Cleaned_data[[#This Row],[TOTAL]],0)</f>
        <v>0</v>
      </c>
    </row>
    <row r="5371" spans="1:18" x14ac:dyDescent="0.2">
      <c r="A5371">
        <v>212</v>
      </c>
      <c r="B5371" s="1" t="s">
        <v>95</v>
      </c>
      <c r="C5371">
        <v>2023</v>
      </c>
      <c r="D5371" s="1" t="s">
        <v>20</v>
      </c>
      <c r="E5371">
        <v>2119</v>
      </c>
      <c r="F5371">
        <v>1945</v>
      </c>
      <c r="G5371">
        <v>1632</v>
      </c>
      <c r="H5371">
        <v>1493</v>
      </c>
      <c r="I5371">
        <v>1594</v>
      </c>
      <c r="J5371">
        <v>1645</v>
      </c>
      <c r="K5371">
        <v>1770</v>
      </c>
      <c r="L5371">
        <v>2046</v>
      </c>
      <c r="M5371">
        <v>2294</v>
      </c>
      <c r="N5371">
        <v>2236</v>
      </c>
      <c r="O5371">
        <v>2020</v>
      </c>
      <c r="P5371">
        <v>1779</v>
      </c>
      <c r="Q5371">
        <v>22573</v>
      </c>
      <c r="R5371">
        <f>IF(Cleaned_data[[#This Row],[KATEGORI]]="A+B: KØRETØJER I ALT",Q5369/Cleaned_data[[#This Row],[TOTAL]],0)</f>
        <v>0</v>
      </c>
    </row>
    <row r="5372" spans="1:18" x14ac:dyDescent="0.2">
      <c r="A5372">
        <v>212</v>
      </c>
      <c r="B5372" s="1" t="s">
        <v>95</v>
      </c>
      <c r="C5372">
        <v>2023</v>
      </c>
      <c r="D5372" s="1" t="s">
        <v>21</v>
      </c>
      <c r="E5372">
        <v>93</v>
      </c>
      <c r="F5372">
        <v>79</v>
      </c>
      <c r="G5372">
        <v>106</v>
      </c>
      <c r="H5372">
        <v>133</v>
      </c>
      <c r="I5372">
        <v>111</v>
      </c>
      <c r="J5372">
        <v>80</v>
      </c>
      <c r="K5372">
        <v>70</v>
      </c>
      <c r="L5372">
        <v>50</v>
      </c>
      <c r="M5372">
        <v>27</v>
      </c>
      <c r="N5372">
        <v>19</v>
      </c>
      <c r="O5372">
        <v>13</v>
      </c>
      <c r="P5372">
        <v>13</v>
      </c>
      <c r="Q5372">
        <v>794</v>
      </c>
      <c r="R5372">
        <f>IF(Cleaned_data[[#This Row],[KATEGORI]]="A+B: KØRETØJER I ALT",Q5370/Cleaned_data[[#This Row],[TOTAL]],0)</f>
        <v>0</v>
      </c>
    </row>
    <row r="5373" spans="1:18" x14ac:dyDescent="0.2">
      <c r="A5373">
        <v>212</v>
      </c>
      <c r="B5373" s="1" t="s">
        <v>95</v>
      </c>
      <c r="C5373">
        <v>2023</v>
      </c>
      <c r="D5373" s="1" t="s">
        <v>22</v>
      </c>
      <c r="E5373">
        <v>117</v>
      </c>
      <c r="F5373">
        <v>104</v>
      </c>
      <c r="G5373">
        <v>124</v>
      </c>
      <c r="H5373">
        <v>155</v>
      </c>
      <c r="I5373">
        <v>129</v>
      </c>
      <c r="J5373">
        <v>98</v>
      </c>
      <c r="K5373">
        <v>86</v>
      </c>
      <c r="L5373">
        <v>75</v>
      </c>
      <c r="M5373">
        <v>51</v>
      </c>
      <c r="N5373">
        <v>43</v>
      </c>
      <c r="O5373">
        <v>31</v>
      </c>
      <c r="P5373">
        <v>26</v>
      </c>
      <c r="Q5373">
        <v>1039</v>
      </c>
      <c r="R5373">
        <f>IF(Cleaned_data[[#This Row],[KATEGORI]]="A+B: KØRETØJER I ALT",Q5371/Cleaned_data[[#This Row],[TOTAL]],0)</f>
        <v>0</v>
      </c>
    </row>
    <row r="5374" spans="1:18" x14ac:dyDescent="0.2">
      <c r="A5374">
        <v>212</v>
      </c>
      <c r="B5374" s="1" t="s">
        <v>95</v>
      </c>
      <c r="C5374">
        <v>2023</v>
      </c>
      <c r="D5374" s="1" t="s">
        <v>23</v>
      </c>
      <c r="E5374">
        <v>2236</v>
      </c>
      <c r="F5374">
        <v>2049</v>
      </c>
      <c r="G5374">
        <v>1756</v>
      </c>
      <c r="H5374">
        <v>1648</v>
      </c>
      <c r="I5374">
        <v>1723</v>
      </c>
      <c r="J5374">
        <v>1743</v>
      </c>
      <c r="K5374">
        <v>1856</v>
      </c>
      <c r="L5374">
        <v>2121</v>
      </c>
      <c r="M5374">
        <v>2345</v>
      </c>
      <c r="N5374">
        <v>2279</v>
      </c>
      <c r="O5374">
        <v>2051</v>
      </c>
      <c r="P5374">
        <v>1805</v>
      </c>
      <c r="Q5374">
        <v>23612</v>
      </c>
      <c r="R5374">
        <f>IF(Cleaned_data[[#This Row],[KATEGORI]]="A+B: KØRETØJER I ALT",Q5372/Cleaned_data[[#This Row],[TOTAL]],0)</f>
        <v>3.3626969337624935E-2</v>
      </c>
    </row>
    <row r="5375" spans="1:18" x14ac:dyDescent="0.2">
      <c r="A5375">
        <v>212</v>
      </c>
      <c r="B5375" s="1" t="s">
        <v>95</v>
      </c>
      <c r="C5375">
        <v>2023</v>
      </c>
      <c r="D5375" s="1" t="s">
        <v>24</v>
      </c>
      <c r="E5375">
        <v>19</v>
      </c>
      <c r="F5375">
        <v>40</v>
      </c>
      <c r="G5375">
        <v>17</v>
      </c>
      <c r="H5375">
        <v>10</v>
      </c>
      <c r="I5375">
        <v>4</v>
      </c>
      <c r="J5375">
        <v>10</v>
      </c>
      <c r="K5375">
        <v>11</v>
      </c>
      <c r="L5375">
        <v>24</v>
      </c>
      <c r="M5375">
        <v>40</v>
      </c>
      <c r="N5375">
        <v>30</v>
      </c>
      <c r="O5375">
        <v>22</v>
      </c>
      <c r="P5375">
        <v>7</v>
      </c>
      <c r="Q5375">
        <v>234</v>
      </c>
      <c r="R5375">
        <f>IF(Cleaned_data[[#This Row],[KATEGORI]]="A+B: KØRETØJER I ALT",Q5373/Cleaned_data[[#This Row],[TOTAL]],0)</f>
        <v>0</v>
      </c>
    </row>
    <row r="5376" spans="1:18" x14ac:dyDescent="0.2">
      <c r="A5376">
        <v>212</v>
      </c>
      <c r="B5376" s="1" t="s">
        <v>95</v>
      </c>
      <c r="C5376">
        <v>2023</v>
      </c>
      <c r="D5376" s="1" t="s">
        <v>25</v>
      </c>
      <c r="E5376">
        <v>385</v>
      </c>
      <c r="F5376">
        <v>354</v>
      </c>
      <c r="G5376">
        <v>116</v>
      </c>
      <c r="H5376">
        <v>85</v>
      </c>
      <c r="I5376">
        <v>85</v>
      </c>
      <c r="J5376">
        <v>88</v>
      </c>
      <c r="K5376">
        <v>116</v>
      </c>
      <c r="L5376">
        <v>164</v>
      </c>
      <c r="M5376">
        <v>291</v>
      </c>
      <c r="N5376">
        <v>337</v>
      </c>
      <c r="O5376">
        <v>247</v>
      </c>
      <c r="P5376">
        <v>179</v>
      </c>
      <c r="Q5376">
        <v>2447</v>
      </c>
      <c r="R5376">
        <f>IF(Cleaned_data[[#This Row],[KATEGORI]]="A+B: KØRETØJER I ALT",Q5374/Cleaned_data[[#This Row],[TOTAL]],0)</f>
        <v>0</v>
      </c>
    </row>
    <row r="5377" spans="1:18" x14ac:dyDescent="0.2">
      <c r="A5377">
        <v>212</v>
      </c>
      <c r="B5377" s="1" t="s">
        <v>95</v>
      </c>
      <c r="C5377">
        <v>2023</v>
      </c>
      <c r="D5377" s="1" t="s">
        <v>26</v>
      </c>
      <c r="E5377">
        <v>404</v>
      </c>
      <c r="F5377">
        <v>394</v>
      </c>
      <c r="G5377">
        <v>133</v>
      </c>
      <c r="H5377">
        <v>95</v>
      </c>
      <c r="I5377">
        <v>89</v>
      </c>
      <c r="J5377">
        <v>98</v>
      </c>
      <c r="K5377">
        <v>127</v>
      </c>
      <c r="L5377">
        <v>188</v>
      </c>
      <c r="M5377">
        <v>331</v>
      </c>
      <c r="N5377">
        <v>367</v>
      </c>
      <c r="O5377">
        <v>269</v>
      </c>
      <c r="P5377">
        <v>186</v>
      </c>
      <c r="Q5377">
        <v>2681</v>
      </c>
      <c r="R5377">
        <f>IF(Cleaned_data[[#This Row],[KATEGORI]]="A+B: KØRETØJER I ALT",Q5375/Cleaned_data[[#This Row],[TOTAL]],0)</f>
        <v>0</v>
      </c>
    </row>
    <row r="5378" spans="1:18" x14ac:dyDescent="0.2">
      <c r="A5378">
        <v>232</v>
      </c>
      <c r="B5378" s="1" t="s">
        <v>96</v>
      </c>
      <c r="C5378">
        <v>2016</v>
      </c>
      <c r="D5378" s="1" t="s">
        <v>18</v>
      </c>
      <c r="E5378">
        <v>960</v>
      </c>
      <c r="F5378">
        <v>1179</v>
      </c>
      <c r="G5378">
        <v>850</v>
      </c>
      <c r="H5378">
        <v>804</v>
      </c>
      <c r="I5378">
        <v>838</v>
      </c>
      <c r="J5378">
        <v>829</v>
      </c>
      <c r="K5378">
        <v>879</v>
      </c>
      <c r="L5378">
        <v>988</v>
      </c>
      <c r="M5378">
        <v>1266</v>
      </c>
      <c r="N5378">
        <v>1383</v>
      </c>
      <c r="O5378">
        <v>1314</v>
      </c>
      <c r="P5378">
        <v>1034</v>
      </c>
      <c r="Q5378">
        <v>12324</v>
      </c>
      <c r="R5378">
        <f>IF(Cleaned_data[[#This Row],[KATEGORI]]="A+B: KØRETØJER I ALT",Q5376/Cleaned_data[[#This Row],[TOTAL]],0)</f>
        <v>0</v>
      </c>
    </row>
    <row r="5379" spans="1:18" x14ac:dyDescent="0.2">
      <c r="A5379">
        <v>232</v>
      </c>
      <c r="B5379" s="1" t="s">
        <v>96</v>
      </c>
      <c r="C5379">
        <v>2016</v>
      </c>
      <c r="D5379" s="1" t="s">
        <v>19</v>
      </c>
      <c r="E5379">
        <v>193</v>
      </c>
      <c r="F5379">
        <v>217</v>
      </c>
      <c r="G5379">
        <v>228</v>
      </c>
      <c r="H5379">
        <v>234</v>
      </c>
      <c r="I5379">
        <v>260</v>
      </c>
      <c r="J5379">
        <v>223</v>
      </c>
      <c r="K5379">
        <v>215</v>
      </c>
      <c r="L5379">
        <v>219</v>
      </c>
      <c r="M5379">
        <v>202</v>
      </c>
      <c r="N5379">
        <v>154</v>
      </c>
      <c r="O5379">
        <v>133</v>
      </c>
      <c r="P5379">
        <v>113</v>
      </c>
      <c r="Q5379">
        <v>2391</v>
      </c>
      <c r="R5379">
        <f>IF(Cleaned_data[[#This Row],[KATEGORI]]="A+B: KØRETØJER I ALT",Q5377/Cleaned_data[[#This Row],[TOTAL]],0)</f>
        <v>0</v>
      </c>
    </row>
    <row r="5380" spans="1:18" x14ac:dyDescent="0.2">
      <c r="A5380">
        <v>232</v>
      </c>
      <c r="B5380" s="1" t="s">
        <v>96</v>
      </c>
      <c r="C5380">
        <v>2016</v>
      </c>
      <c r="D5380" s="1" t="s">
        <v>20</v>
      </c>
      <c r="E5380">
        <v>1153</v>
      </c>
      <c r="F5380">
        <v>1396</v>
      </c>
      <c r="G5380">
        <v>1078</v>
      </c>
      <c r="H5380">
        <v>1038</v>
      </c>
      <c r="I5380">
        <v>1098</v>
      </c>
      <c r="J5380">
        <v>1052</v>
      </c>
      <c r="K5380">
        <v>1094</v>
      </c>
      <c r="L5380">
        <v>1207</v>
      </c>
      <c r="M5380">
        <v>1468</v>
      </c>
      <c r="N5380">
        <v>1537</v>
      </c>
      <c r="O5380">
        <v>1447</v>
      </c>
      <c r="P5380">
        <v>1147</v>
      </c>
      <c r="Q5380">
        <v>14715</v>
      </c>
      <c r="R5380">
        <f>IF(Cleaned_data[[#This Row],[KATEGORI]]="A+B: KØRETØJER I ALT",Q5378/Cleaned_data[[#This Row],[TOTAL]],0)</f>
        <v>0</v>
      </c>
    </row>
    <row r="5381" spans="1:18" x14ac:dyDescent="0.2">
      <c r="A5381">
        <v>232</v>
      </c>
      <c r="B5381" s="1" t="s">
        <v>96</v>
      </c>
      <c r="C5381">
        <v>2016</v>
      </c>
      <c r="D5381" s="1" t="s">
        <v>21</v>
      </c>
      <c r="E5381">
        <v>20</v>
      </c>
      <c r="F5381">
        <v>33</v>
      </c>
      <c r="G5381">
        <v>22</v>
      </c>
      <c r="H5381">
        <v>30</v>
      </c>
      <c r="I5381">
        <v>23</v>
      </c>
      <c r="J5381">
        <v>19</v>
      </c>
      <c r="K5381">
        <v>16</v>
      </c>
      <c r="L5381">
        <v>11</v>
      </c>
      <c r="M5381">
        <v>0</v>
      </c>
      <c r="N5381">
        <v>8</v>
      </c>
      <c r="O5381">
        <v>7</v>
      </c>
      <c r="P5381">
        <v>0</v>
      </c>
      <c r="Q5381">
        <v>189</v>
      </c>
      <c r="R5381">
        <f>IF(Cleaned_data[[#This Row],[KATEGORI]]="A+B: KØRETØJER I ALT",Q5379/Cleaned_data[[#This Row],[TOTAL]],0)</f>
        <v>0</v>
      </c>
    </row>
    <row r="5382" spans="1:18" x14ac:dyDescent="0.2">
      <c r="A5382">
        <v>232</v>
      </c>
      <c r="B5382" s="1" t="s">
        <v>96</v>
      </c>
      <c r="C5382">
        <v>2016</v>
      </c>
      <c r="D5382" s="1" t="s">
        <v>22</v>
      </c>
      <c r="E5382">
        <v>52</v>
      </c>
      <c r="F5382">
        <v>61</v>
      </c>
      <c r="G5382">
        <v>64</v>
      </c>
      <c r="H5382">
        <v>57</v>
      </c>
      <c r="I5382">
        <v>49</v>
      </c>
      <c r="J5382">
        <v>45</v>
      </c>
      <c r="K5382">
        <v>53</v>
      </c>
      <c r="L5382">
        <v>47</v>
      </c>
      <c r="M5382">
        <v>28</v>
      </c>
      <c r="N5382">
        <v>34</v>
      </c>
      <c r="O5382">
        <v>46</v>
      </c>
      <c r="P5382">
        <v>31</v>
      </c>
      <c r="Q5382">
        <v>567</v>
      </c>
      <c r="R5382">
        <f>IF(Cleaned_data[[#This Row],[KATEGORI]]="A+B: KØRETØJER I ALT",Q5380/Cleaned_data[[#This Row],[TOTAL]],0)</f>
        <v>0</v>
      </c>
    </row>
    <row r="5383" spans="1:18" x14ac:dyDescent="0.2">
      <c r="A5383">
        <v>232</v>
      </c>
      <c r="B5383" s="1" t="s">
        <v>96</v>
      </c>
      <c r="C5383">
        <v>2016</v>
      </c>
      <c r="D5383" s="1" t="s">
        <v>23</v>
      </c>
      <c r="E5383">
        <v>1205</v>
      </c>
      <c r="F5383">
        <v>1457</v>
      </c>
      <c r="G5383">
        <v>1142</v>
      </c>
      <c r="H5383">
        <v>1095</v>
      </c>
      <c r="I5383">
        <v>1147</v>
      </c>
      <c r="J5383">
        <v>1097</v>
      </c>
      <c r="K5383">
        <v>1147</v>
      </c>
      <c r="L5383">
        <v>1254</v>
      </c>
      <c r="M5383">
        <v>1496</v>
      </c>
      <c r="N5383">
        <v>1571</v>
      </c>
      <c r="O5383">
        <v>1493</v>
      </c>
      <c r="P5383">
        <v>1178</v>
      </c>
      <c r="Q5383">
        <v>15282</v>
      </c>
      <c r="R5383">
        <f>IF(Cleaned_data[[#This Row],[KATEGORI]]="A+B: KØRETØJER I ALT",Q5381/Cleaned_data[[#This Row],[TOTAL]],0)</f>
        <v>1.2367491166077738E-2</v>
      </c>
    </row>
    <row r="5384" spans="1:18" x14ac:dyDescent="0.2">
      <c r="A5384">
        <v>232</v>
      </c>
      <c r="B5384" s="1" t="s">
        <v>96</v>
      </c>
      <c r="C5384">
        <v>2016</v>
      </c>
      <c r="D5384" s="1" t="s">
        <v>24</v>
      </c>
      <c r="E5384">
        <v>20</v>
      </c>
      <c r="F5384">
        <v>39</v>
      </c>
      <c r="G5384">
        <v>27</v>
      </c>
      <c r="H5384">
        <v>13</v>
      </c>
      <c r="I5384">
        <v>25</v>
      </c>
      <c r="J5384">
        <v>15</v>
      </c>
      <c r="K5384">
        <v>14</v>
      </c>
      <c r="L5384">
        <v>32</v>
      </c>
      <c r="M5384">
        <v>43</v>
      </c>
      <c r="N5384">
        <v>39</v>
      </c>
      <c r="O5384">
        <v>21</v>
      </c>
      <c r="P5384">
        <v>21</v>
      </c>
      <c r="Q5384">
        <v>309</v>
      </c>
      <c r="R5384">
        <f>IF(Cleaned_data[[#This Row],[KATEGORI]]="A+B: KØRETØJER I ALT",Q5382/Cleaned_data[[#This Row],[TOTAL]],0)</f>
        <v>0</v>
      </c>
    </row>
    <row r="5385" spans="1:18" x14ac:dyDescent="0.2">
      <c r="A5385">
        <v>232</v>
      </c>
      <c r="B5385" s="1" t="s">
        <v>96</v>
      </c>
      <c r="C5385">
        <v>2016</v>
      </c>
      <c r="D5385" s="1" t="s">
        <v>25</v>
      </c>
      <c r="E5385">
        <v>1101</v>
      </c>
      <c r="F5385">
        <v>1647</v>
      </c>
      <c r="G5385">
        <v>724</v>
      </c>
      <c r="H5385">
        <v>481</v>
      </c>
      <c r="I5385">
        <v>492</v>
      </c>
      <c r="J5385">
        <v>540</v>
      </c>
      <c r="K5385">
        <v>653</v>
      </c>
      <c r="L5385">
        <v>816</v>
      </c>
      <c r="M5385">
        <v>1263</v>
      </c>
      <c r="N5385">
        <v>1621</v>
      </c>
      <c r="O5385">
        <v>1500</v>
      </c>
      <c r="P5385">
        <v>1006</v>
      </c>
      <c r="Q5385">
        <v>11844</v>
      </c>
      <c r="R5385">
        <f>IF(Cleaned_data[[#This Row],[KATEGORI]]="A+B: KØRETØJER I ALT",Q5383/Cleaned_data[[#This Row],[TOTAL]],0)</f>
        <v>0</v>
      </c>
    </row>
    <row r="5386" spans="1:18" x14ac:dyDescent="0.2">
      <c r="A5386">
        <v>232</v>
      </c>
      <c r="B5386" s="1" t="s">
        <v>96</v>
      </c>
      <c r="C5386">
        <v>2016</v>
      </c>
      <c r="D5386" s="1" t="s">
        <v>26</v>
      </c>
      <c r="E5386">
        <v>1121</v>
      </c>
      <c r="F5386">
        <v>1686</v>
      </c>
      <c r="G5386">
        <v>751</v>
      </c>
      <c r="H5386">
        <v>494</v>
      </c>
      <c r="I5386">
        <v>517</v>
      </c>
      <c r="J5386">
        <v>555</v>
      </c>
      <c r="K5386">
        <v>667</v>
      </c>
      <c r="L5386">
        <v>848</v>
      </c>
      <c r="M5386">
        <v>1306</v>
      </c>
      <c r="N5386">
        <v>1660</v>
      </c>
      <c r="O5386">
        <v>1521</v>
      </c>
      <c r="P5386">
        <v>1027</v>
      </c>
      <c r="Q5386">
        <v>12153</v>
      </c>
      <c r="R5386">
        <f>IF(Cleaned_data[[#This Row],[KATEGORI]]="A+B: KØRETØJER I ALT",Q5384/Cleaned_data[[#This Row],[TOTAL]],0)</f>
        <v>0</v>
      </c>
    </row>
    <row r="5387" spans="1:18" x14ac:dyDescent="0.2">
      <c r="A5387">
        <v>232</v>
      </c>
      <c r="B5387" s="1" t="s">
        <v>96</v>
      </c>
      <c r="C5387">
        <v>2018</v>
      </c>
      <c r="D5387" s="1" t="s">
        <v>18</v>
      </c>
      <c r="E5387">
        <v>936</v>
      </c>
      <c r="F5387">
        <v>1236</v>
      </c>
      <c r="G5387">
        <v>782</v>
      </c>
      <c r="H5387">
        <v>774</v>
      </c>
      <c r="I5387">
        <v>889</v>
      </c>
      <c r="J5387">
        <v>894</v>
      </c>
      <c r="K5387">
        <v>888</v>
      </c>
      <c r="L5387">
        <v>961</v>
      </c>
      <c r="M5387">
        <v>1217</v>
      </c>
      <c r="N5387">
        <v>1267</v>
      </c>
      <c r="O5387">
        <v>1197</v>
      </c>
      <c r="P5387">
        <v>970</v>
      </c>
      <c r="Q5387">
        <v>12011</v>
      </c>
      <c r="R5387">
        <f>IF(Cleaned_data[[#This Row],[KATEGORI]]="A+B: KØRETØJER I ALT",Q5385/Cleaned_data[[#This Row],[TOTAL]],0)</f>
        <v>0</v>
      </c>
    </row>
    <row r="5388" spans="1:18" x14ac:dyDescent="0.2">
      <c r="A5388">
        <v>232</v>
      </c>
      <c r="B5388" s="1" t="s">
        <v>96</v>
      </c>
      <c r="C5388">
        <v>2018</v>
      </c>
      <c r="D5388" s="1" t="s">
        <v>19</v>
      </c>
      <c r="E5388">
        <v>180</v>
      </c>
      <c r="F5388">
        <v>230</v>
      </c>
      <c r="G5388">
        <v>210</v>
      </c>
      <c r="H5388">
        <v>278</v>
      </c>
      <c r="I5388">
        <v>263</v>
      </c>
      <c r="J5388">
        <v>257</v>
      </c>
      <c r="K5388">
        <v>224</v>
      </c>
      <c r="L5388">
        <v>239</v>
      </c>
      <c r="M5388">
        <v>193</v>
      </c>
      <c r="N5388">
        <v>151</v>
      </c>
      <c r="O5388">
        <v>102</v>
      </c>
      <c r="P5388">
        <v>83</v>
      </c>
      <c r="Q5388">
        <v>2410</v>
      </c>
      <c r="R5388">
        <f>IF(Cleaned_data[[#This Row],[KATEGORI]]="A+B: KØRETØJER I ALT",Q5386/Cleaned_data[[#This Row],[TOTAL]],0)</f>
        <v>0</v>
      </c>
    </row>
    <row r="5389" spans="1:18" x14ac:dyDescent="0.2">
      <c r="A5389">
        <v>232</v>
      </c>
      <c r="B5389" s="1" t="s">
        <v>96</v>
      </c>
      <c r="C5389">
        <v>2018</v>
      </c>
      <c r="D5389" s="1" t="s">
        <v>20</v>
      </c>
      <c r="E5389">
        <v>1116</v>
      </c>
      <c r="F5389">
        <v>1466</v>
      </c>
      <c r="G5389">
        <v>992</v>
      </c>
      <c r="H5389">
        <v>1052</v>
      </c>
      <c r="I5389">
        <v>1152</v>
      </c>
      <c r="J5389">
        <v>1151</v>
      </c>
      <c r="K5389">
        <v>1112</v>
      </c>
      <c r="L5389">
        <v>1200</v>
      </c>
      <c r="M5389">
        <v>1410</v>
      </c>
      <c r="N5389">
        <v>1418</v>
      </c>
      <c r="O5389">
        <v>1299</v>
      </c>
      <c r="P5389">
        <v>1053</v>
      </c>
      <c r="Q5389">
        <v>14421</v>
      </c>
      <c r="R5389">
        <f>IF(Cleaned_data[[#This Row],[KATEGORI]]="A+B: KØRETØJER I ALT",Q5387/Cleaned_data[[#This Row],[TOTAL]],0)</f>
        <v>0</v>
      </c>
    </row>
    <row r="5390" spans="1:18" x14ac:dyDescent="0.2">
      <c r="A5390">
        <v>232</v>
      </c>
      <c r="B5390" s="1" t="s">
        <v>96</v>
      </c>
      <c r="C5390">
        <v>2018</v>
      </c>
      <c r="D5390" s="1" t="s">
        <v>21</v>
      </c>
      <c r="E5390">
        <v>19</v>
      </c>
      <c r="F5390">
        <v>24</v>
      </c>
      <c r="G5390">
        <v>31</v>
      </c>
      <c r="H5390">
        <v>32</v>
      </c>
      <c r="I5390">
        <v>24</v>
      </c>
      <c r="J5390">
        <v>21</v>
      </c>
      <c r="K5390">
        <v>12</v>
      </c>
      <c r="L5390">
        <v>9</v>
      </c>
      <c r="M5390">
        <v>7</v>
      </c>
      <c r="N5390">
        <v>4</v>
      </c>
      <c r="O5390">
        <v>1</v>
      </c>
      <c r="P5390">
        <v>3</v>
      </c>
      <c r="Q5390">
        <v>187</v>
      </c>
      <c r="R5390">
        <f>IF(Cleaned_data[[#This Row],[KATEGORI]]="A+B: KØRETØJER I ALT",Q5388/Cleaned_data[[#This Row],[TOTAL]],0)</f>
        <v>0</v>
      </c>
    </row>
    <row r="5391" spans="1:18" x14ac:dyDescent="0.2">
      <c r="A5391">
        <v>232</v>
      </c>
      <c r="B5391" s="1" t="s">
        <v>96</v>
      </c>
      <c r="C5391">
        <v>2018</v>
      </c>
      <c r="D5391" s="1" t="s">
        <v>22</v>
      </c>
      <c r="E5391">
        <v>60</v>
      </c>
      <c r="F5391">
        <v>60</v>
      </c>
      <c r="G5391">
        <v>81</v>
      </c>
      <c r="H5391">
        <v>64</v>
      </c>
      <c r="I5391">
        <v>57</v>
      </c>
      <c r="J5391">
        <v>56</v>
      </c>
      <c r="K5391">
        <v>60</v>
      </c>
      <c r="L5391">
        <v>51</v>
      </c>
      <c r="M5391">
        <v>48</v>
      </c>
      <c r="N5391">
        <v>45</v>
      </c>
      <c r="O5391">
        <v>50</v>
      </c>
      <c r="P5391">
        <v>47</v>
      </c>
      <c r="Q5391">
        <v>679</v>
      </c>
      <c r="R5391">
        <f>IF(Cleaned_data[[#This Row],[KATEGORI]]="A+B: KØRETØJER I ALT",Q5389/Cleaned_data[[#This Row],[TOTAL]],0)</f>
        <v>0</v>
      </c>
    </row>
    <row r="5392" spans="1:18" x14ac:dyDescent="0.2">
      <c r="A5392">
        <v>232</v>
      </c>
      <c r="B5392" s="1" t="s">
        <v>96</v>
      </c>
      <c r="C5392">
        <v>2018</v>
      </c>
      <c r="D5392" s="1" t="s">
        <v>23</v>
      </c>
      <c r="E5392">
        <v>1176</v>
      </c>
      <c r="F5392">
        <v>1526</v>
      </c>
      <c r="G5392">
        <v>1073</v>
      </c>
      <c r="H5392">
        <v>1116</v>
      </c>
      <c r="I5392">
        <v>1209</v>
      </c>
      <c r="J5392">
        <v>1207</v>
      </c>
      <c r="K5392">
        <v>1172</v>
      </c>
      <c r="L5392">
        <v>1251</v>
      </c>
      <c r="M5392">
        <v>1458</v>
      </c>
      <c r="N5392">
        <v>1463</v>
      </c>
      <c r="O5392">
        <v>1349</v>
      </c>
      <c r="P5392">
        <v>1100</v>
      </c>
      <c r="Q5392">
        <v>15100</v>
      </c>
      <c r="R5392">
        <f>IF(Cleaned_data[[#This Row],[KATEGORI]]="A+B: KØRETØJER I ALT",Q5390/Cleaned_data[[#This Row],[TOTAL]],0)</f>
        <v>1.23841059602649E-2</v>
      </c>
    </row>
    <row r="5393" spans="1:18" x14ac:dyDescent="0.2">
      <c r="A5393">
        <v>232</v>
      </c>
      <c r="B5393" s="1" t="s">
        <v>96</v>
      </c>
      <c r="C5393">
        <v>2018</v>
      </c>
      <c r="D5393" s="1" t="s">
        <v>24</v>
      </c>
      <c r="E5393">
        <v>29</v>
      </c>
      <c r="F5393">
        <v>32</v>
      </c>
      <c r="G5393">
        <v>26</v>
      </c>
      <c r="H5393">
        <v>15</v>
      </c>
      <c r="I5393">
        <v>28</v>
      </c>
      <c r="J5393">
        <v>7</v>
      </c>
      <c r="K5393">
        <v>18</v>
      </c>
      <c r="L5393">
        <v>27</v>
      </c>
      <c r="M5393">
        <v>44</v>
      </c>
      <c r="N5393">
        <v>43</v>
      </c>
      <c r="O5393">
        <v>31</v>
      </c>
      <c r="P5393">
        <v>18</v>
      </c>
      <c r="Q5393">
        <v>318</v>
      </c>
      <c r="R5393">
        <f>IF(Cleaned_data[[#This Row],[KATEGORI]]="A+B: KØRETØJER I ALT",Q5391/Cleaned_data[[#This Row],[TOTAL]],0)</f>
        <v>0</v>
      </c>
    </row>
    <row r="5394" spans="1:18" x14ac:dyDescent="0.2">
      <c r="A5394">
        <v>232</v>
      </c>
      <c r="B5394" s="1" t="s">
        <v>96</v>
      </c>
      <c r="C5394">
        <v>2018</v>
      </c>
      <c r="D5394" s="1" t="s">
        <v>25</v>
      </c>
      <c r="E5394">
        <v>1100</v>
      </c>
      <c r="F5394">
        <v>1571</v>
      </c>
      <c r="G5394">
        <v>752</v>
      </c>
      <c r="H5394">
        <v>542</v>
      </c>
      <c r="I5394">
        <v>567</v>
      </c>
      <c r="J5394">
        <v>564</v>
      </c>
      <c r="K5394">
        <v>626</v>
      </c>
      <c r="L5394">
        <v>876</v>
      </c>
      <c r="M5394">
        <v>1267</v>
      </c>
      <c r="N5394">
        <v>1525</v>
      </c>
      <c r="O5394">
        <v>1393</v>
      </c>
      <c r="P5394">
        <v>947</v>
      </c>
      <c r="Q5394">
        <v>11730</v>
      </c>
      <c r="R5394">
        <f>IF(Cleaned_data[[#This Row],[KATEGORI]]="A+B: KØRETØJER I ALT",Q5392/Cleaned_data[[#This Row],[TOTAL]],0)</f>
        <v>0</v>
      </c>
    </row>
    <row r="5395" spans="1:18" x14ac:dyDescent="0.2">
      <c r="A5395">
        <v>232</v>
      </c>
      <c r="B5395" s="1" t="s">
        <v>96</v>
      </c>
      <c r="C5395">
        <v>2018</v>
      </c>
      <c r="D5395" s="1" t="s">
        <v>26</v>
      </c>
      <c r="E5395">
        <v>1129</v>
      </c>
      <c r="F5395">
        <v>1603</v>
      </c>
      <c r="G5395">
        <v>778</v>
      </c>
      <c r="H5395">
        <v>557</v>
      </c>
      <c r="I5395">
        <v>595</v>
      </c>
      <c r="J5395">
        <v>571</v>
      </c>
      <c r="K5395">
        <v>644</v>
      </c>
      <c r="L5395">
        <v>903</v>
      </c>
      <c r="M5395">
        <v>1311</v>
      </c>
      <c r="N5395">
        <v>1568</v>
      </c>
      <c r="O5395">
        <v>1424</v>
      </c>
      <c r="P5395">
        <v>965</v>
      </c>
      <c r="Q5395">
        <v>12048</v>
      </c>
      <c r="R5395">
        <f>IF(Cleaned_data[[#This Row],[KATEGORI]]="A+B: KØRETØJER I ALT",Q5393/Cleaned_data[[#This Row],[TOTAL]],0)</f>
        <v>0</v>
      </c>
    </row>
    <row r="5396" spans="1:18" x14ac:dyDescent="0.2">
      <c r="A5396">
        <v>232</v>
      </c>
      <c r="B5396" s="1" t="s">
        <v>96</v>
      </c>
      <c r="C5396">
        <v>2019</v>
      </c>
      <c r="D5396" s="1" t="s">
        <v>18</v>
      </c>
      <c r="E5396">
        <v>1018</v>
      </c>
      <c r="F5396">
        <v>1133</v>
      </c>
      <c r="G5396">
        <v>922</v>
      </c>
      <c r="H5396">
        <v>744</v>
      </c>
      <c r="I5396">
        <v>818</v>
      </c>
      <c r="J5396">
        <v>914</v>
      </c>
      <c r="K5396">
        <v>853</v>
      </c>
      <c r="L5396">
        <v>1032</v>
      </c>
      <c r="M5396">
        <v>1219</v>
      </c>
      <c r="N5396">
        <v>1242</v>
      </c>
      <c r="O5396">
        <v>1197</v>
      </c>
      <c r="P5396">
        <v>949</v>
      </c>
      <c r="Q5396">
        <v>12041</v>
      </c>
      <c r="R5396">
        <f>IF(Cleaned_data[[#This Row],[KATEGORI]]="A+B: KØRETØJER I ALT",Q5394/Cleaned_data[[#This Row],[TOTAL]],0)</f>
        <v>0</v>
      </c>
    </row>
    <row r="5397" spans="1:18" x14ac:dyDescent="0.2">
      <c r="A5397">
        <v>232</v>
      </c>
      <c r="B5397" s="1" t="s">
        <v>96</v>
      </c>
      <c r="C5397">
        <v>2019</v>
      </c>
      <c r="D5397" s="1" t="s">
        <v>19</v>
      </c>
      <c r="E5397">
        <v>156</v>
      </c>
      <c r="F5397">
        <v>191</v>
      </c>
      <c r="G5397">
        <v>220</v>
      </c>
      <c r="H5397">
        <v>255</v>
      </c>
      <c r="I5397">
        <v>257</v>
      </c>
      <c r="J5397">
        <v>222</v>
      </c>
      <c r="K5397">
        <v>202</v>
      </c>
      <c r="L5397">
        <v>199</v>
      </c>
      <c r="M5397">
        <v>168</v>
      </c>
      <c r="N5397">
        <v>101</v>
      </c>
      <c r="O5397">
        <v>81</v>
      </c>
      <c r="P5397">
        <v>74</v>
      </c>
      <c r="Q5397">
        <v>2126</v>
      </c>
      <c r="R5397">
        <f>IF(Cleaned_data[[#This Row],[KATEGORI]]="A+B: KØRETØJER I ALT",Q5395/Cleaned_data[[#This Row],[TOTAL]],0)</f>
        <v>0</v>
      </c>
    </row>
    <row r="5398" spans="1:18" x14ac:dyDescent="0.2">
      <c r="A5398">
        <v>232</v>
      </c>
      <c r="B5398" s="1" t="s">
        <v>96</v>
      </c>
      <c r="C5398">
        <v>2019</v>
      </c>
      <c r="D5398" s="1" t="s">
        <v>20</v>
      </c>
      <c r="E5398">
        <v>1174</v>
      </c>
      <c r="F5398">
        <v>1324</v>
      </c>
      <c r="G5398">
        <v>1142</v>
      </c>
      <c r="H5398">
        <v>999</v>
      </c>
      <c r="I5398">
        <v>1075</v>
      </c>
      <c r="J5398">
        <v>1136</v>
      </c>
      <c r="K5398">
        <v>1055</v>
      </c>
      <c r="L5398">
        <v>1231</v>
      </c>
      <c r="M5398">
        <v>1387</v>
      </c>
      <c r="N5398">
        <v>1343</v>
      </c>
      <c r="O5398">
        <v>1278</v>
      </c>
      <c r="P5398">
        <v>1023</v>
      </c>
      <c r="Q5398">
        <v>14167</v>
      </c>
      <c r="R5398">
        <f>IF(Cleaned_data[[#This Row],[KATEGORI]]="A+B: KØRETØJER I ALT",Q5396/Cleaned_data[[#This Row],[TOTAL]],0)</f>
        <v>0</v>
      </c>
    </row>
    <row r="5399" spans="1:18" x14ac:dyDescent="0.2">
      <c r="A5399">
        <v>232</v>
      </c>
      <c r="B5399" s="1" t="s">
        <v>96</v>
      </c>
      <c r="C5399">
        <v>2019</v>
      </c>
      <c r="D5399" s="1" t="s">
        <v>21</v>
      </c>
      <c r="E5399">
        <v>24</v>
      </c>
      <c r="F5399">
        <v>24</v>
      </c>
      <c r="G5399">
        <v>30</v>
      </c>
      <c r="H5399">
        <v>26</v>
      </c>
      <c r="I5399">
        <v>23</v>
      </c>
      <c r="J5399">
        <v>25</v>
      </c>
      <c r="K5399">
        <v>16</v>
      </c>
      <c r="L5399">
        <v>6</v>
      </c>
      <c r="M5399">
        <v>5</v>
      </c>
      <c r="N5399">
        <v>2</v>
      </c>
      <c r="O5399">
        <v>3</v>
      </c>
      <c r="P5399">
        <v>4</v>
      </c>
      <c r="Q5399">
        <v>188</v>
      </c>
      <c r="R5399">
        <f>IF(Cleaned_data[[#This Row],[KATEGORI]]="A+B: KØRETØJER I ALT",Q5397/Cleaned_data[[#This Row],[TOTAL]],0)</f>
        <v>0</v>
      </c>
    </row>
    <row r="5400" spans="1:18" x14ac:dyDescent="0.2">
      <c r="A5400">
        <v>232</v>
      </c>
      <c r="B5400" s="1" t="s">
        <v>96</v>
      </c>
      <c r="C5400">
        <v>2019</v>
      </c>
      <c r="D5400" s="1" t="s">
        <v>22</v>
      </c>
      <c r="E5400">
        <v>67</v>
      </c>
      <c r="F5400">
        <v>60</v>
      </c>
      <c r="G5400">
        <v>84</v>
      </c>
      <c r="H5400">
        <v>61</v>
      </c>
      <c r="I5400">
        <v>58</v>
      </c>
      <c r="J5400">
        <v>57</v>
      </c>
      <c r="K5400">
        <v>58</v>
      </c>
      <c r="L5400">
        <v>48</v>
      </c>
      <c r="M5400">
        <v>46</v>
      </c>
      <c r="N5400">
        <v>38</v>
      </c>
      <c r="O5400">
        <v>48</v>
      </c>
      <c r="P5400">
        <v>36</v>
      </c>
      <c r="Q5400">
        <v>661</v>
      </c>
      <c r="R5400">
        <f>IF(Cleaned_data[[#This Row],[KATEGORI]]="A+B: KØRETØJER I ALT",Q5398/Cleaned_data[[#This Row],[TOTAL]],0)</f>
        <v>0</v>
      </c>
    </row>
    <row r="5401" spans="1:18" x14ac:dyDescent="0.2">
      <c r="A5401">
        <v>232</v>
      </c>
      <c r="B5401" s="1" t="s">
        <v>96</v>
      </c>
      <c r="C5401">
        <v>2019</v>
      </c>
      <c r="D5401" s="1" t="s">
        <v>23</v>
      </c>
      <c r="E5401">
        <v>1241</v>
      </c>
      <c r="F5401">
        <v>1384</v>
      </c>
      <c r="G5401">
        <v>1226</v>
      </c>
      <c r="H5401">
        <v>1060</v>
      </c>
      <c r="I5401">
        <v>1133</v>
      </c>
      <c r="J5401">
        <v>1193</v>
      </c>
      <c r="K5401">
        <v>1113</v>
      </c>
      <c r="L5401">
        <v>1279</v>
      </c>
      <c r="M5401">
        <v>1433</v>
      </c>
      <c r="N5401">
        <v>1381</v>
      </c>
      <c r="O5401">
        <v>1326</v>
      </c>
      <c r="P5401">
        <v>1059</v>
      </c>
      <c r="Q5401">
        <v>14828</v>
      </c>
      <c r="R5401">
        <f>IF(Cleaned_data[[#This Row],[KATEGORI]]="A+B: KØRETØJER I ALT",Q5399/Cleaned_data[[#This Row],[TOTAL]],0)</f>
        <v>1.2678715942810899E-2</v>
      </c>
    </row>
    <row r="5402" spans="1:18" x14ac:dyDescent="0.2">
      <c r="A5402">
        <v>232</v>
      </c>
      <c r="B5402" s="1" t="s">
        <v>96</v>
      </c>
      <c r="C5402">
        <v>2019</v>
      </c>
      <c r="D5402" s="1" t="s">
        <v>24</v>
      </c>
      <c r="E5402">
        <v>45</v>
      </c>
      <c r="F5402">
        <v>79</v>
      </c>
      <c r="G5402">
        <v>41</v>
      </c>
      <c r="H5402">
        <v>16</v>
      </c>
      <c r="I5402">
        <v>11</v>
      </c>
      <c r="J5402">
        <v>13</v>
      </c>
      <c r="K5402">
        <v>27</v>
      </c>
      <c r="L5402">
        <v>38</v>
      </c>
      <c r="M5402">
        <v>56</v>
      </c>
      <c r="N5402">
        <v>41</v>
      </c>
      <c r="O5402">
        <v>28</v>
      </c>
      <c r="P5402">
        <v>7</v>
      </c>
      <c r="Q5402">
        <v>402</v>
      </c>
      <c r="R5402">
        <f>IF(Cleaned_data[[#This Row],[KATEGORI]]="A+B: KØRETØJER I ALT",Q5400/Cleaned_data[[#This Row],[TOTAL]],0)</f>
        <v>0</v>
      </c>
    </row>
    <row r="5403" spans="1:18" x14ac:dyDescent="0.2">
      <c r="A5403">
        <v>232</v>
      </c>
      <c r="B5403" s="1" t="s">
        <v>96</v>
      </c>
      <c r="C5403">
        <v>2019</v>
      </c>
      <c r="D5403" s="1" t="s">
        <v>25</v>
      </c>
      <c r="E5403">
        <v>1154</v>
      </c>
      <c r="F5403">
        <v>1648</v>
      </c>
      <c r="G5403">
        <v>805</v>
      </c>
      <c r="H5403">
        <v>381</v>
      </c>
      <c r="I5403">
        <v>365</v>
      </c>
      <c r="J5403">
        <v>428</v>
      </c>
      <c r="K5403">
        <v>612</v>
      </c>
      <c r="L5403">
        <v>843</v>
      </c>
      <c r="M5403">
        <v>1192</v>
      </c>
      <c r="N5403">
        <v>1378</v>
      </c>
      <c r="O5403">
        <v>1327</v>
      </c>
      <c r="P5403">
        <v>789</v>
      </c>
      <c r="Q5403">
        <v>10922</v>
      </c>
      <c r="R5403">
        <f>IF(Cleaned_data[[#This Row],[KATEGORI]]="A+B: KØRETØJER I ALT",Q5401/Cleaned_data[[#This Row],[TOTAL]],0)</f>
        <v>0</v>
      </c>
    </row>
    <row r="5404" spans="1:18" x14ac:dyDescent="0.2">
      <c r="A5404">
        <v>232</v>
      </c>
      <c r="B5404" s="1" t="s">
        <v>96</v>
      </c>
      <c r="C5404">
        <v>2019</v>
      </c>
      <c r="D5404" s="1" t="s">
        <v>26</v>
      </c>
      <c r="E5404">
        <v>1199</v>
      </c>
      <c r="F5404">
        <v>1727</v>
      </c>
      <c r="G5404">
        <v>846</v>
      </c>
      <c r="H5404">
        <v>397</v>
      </c>
      <c r="I5404">
        <v>376</v>
      </c>
      <c r="J5404">
        <v>441</v>
      </c>
      <c r="K5404">
        <v>639</v>
      </c>
      <c r="L5404">
        <v>881</v>
      </c>
      <c r="M5404">
        <v>1248</v>
      </c>
      <c r="N5404">
        <v>1419</v>
      </c>
      <c r="O5404">
        <v>1355</v>
      </c>
      <c r="P5404">
        <v>796</v>
      </c>
      <c r="Q5404">
        <v>11324</v>
      </c>
      <c r="R5404">
        <f>IF(Cleaned_data[[#This Row],[KATEGORI]]="A+B: KØRETØJER I ALT",Q5402/Cleaned_data[[#This Row],[TOTAL]],0)</f>
        <v>0</v>
      </c>
    </row>
    <row r="5405" spans="1:18" x14ac:dyDescent="0.2">
      <c r="A5405">
        <v>232</v>
      </c>
      <c r="B5405" s="1" t="s">
        <v>96</v>
      </c>
      <c r="C5405">
        <v>2020</v>
      </c>
      <c r="D5405" s="1" t="s">
        <v>18</v>
      </c>
      <c r="E5405">
        <v>908</v>
      </c>
      <c r="F5405">
        <v>1401</v>
      </c>
      <c r="G5405">
        <v>913</v>
      </c>
      <c r="H5405">
        <v>782</v>
      </c>
      <c r="I5405">
        <v>856</v>
      </c>
      <c r="J5405">
        <v>864</v>
      </c>
      <c r="K5405">
        <v>1132</v>
      </c>
      <c r="L5405">
        <v>1115</v>
      </c>
      <c r="M5405">
        <v>1228</v>
      </c>
      <c r="N5405">
        <v>1241</v>
      </c>
      <c r="O5405">
        <v>1167</v>
      </c>
      <c r="P5405">
        <v>963</v>
      </c>
      <c r="Q5405">
        <v>12570</v>
      </c>
      <c r="R5405">
        <f>IF(Cleaned_data[[#This Row],[KATEGORI]]="A+B: KØRETØJER I ALT",Q5403/Cleaned_data[[#This Row],[TOTAL]],0)</f>
        <v>0</v>
      </c>
    </row>
    <row r="5406" spans="1:18" x14ac:dyDescent="0.2">
      <c r="A5406">
        <v>232</v>
      </c>
      <c r="B5406" s="1" t="s">
        <v>96</v>
      </c>
      <c r="C5406">
        <v>2020</v>
      </c>
      <c r="D5406" s="1" t="s">
        <v>19</v>
      </c>
      <c r="E5406">
        <v>130</v>
      </c>
      <c r="F5406">
        <v>159</v>
      </c>
      <c r="G5406">
        <v>192</v>
      </c>
      <c r="H5406">
        <v>218</v>
      </c>
      <c r="I5406">
        <v>237</v>
      </c>
      <c r="J5406">
        <v>236</v>
      </c>
      <c r="K5406">
        <v>213</v>
      </c>
      <c r="L5406">
        <v>188</v>
      </c>
      <c r="M5406">
        <v>145</v>
      </c>
      <c r="N5406">
        <v>93</v>
      </c>
      <c r="O5406">
        <v>71</v>
      </c>
      <c r="P5406">
        <v>54</v>
      </c>
      <c r="Q5406">
        <v>1936</v>
      </c>
      <c r="R5406">
        <f>IF(Cleaned_data[[#This Row],[KATEGORI]]="A+B: KØRETØJER I ALT",Q5404/Cleaned_data[[#This Row],[TOTAL]],0)</f>
        <v>0</v>
      </c>
    </row>
    <row r="5407" spans="1:18" x14ac:dyDescent="0.2">
      <c r="A5407">
        <v>232</v>
      </c>
      <c r="B5407" s="1" t="s">
        <v>96</v>
      </c>
      <c r="C5407">
        <v>2020</v>
      </c>
      <c r="D5407" s="1" t="s">
        <v>20</v>
      </c>
      <c r="E5407">
        <v>1038</v>
      </c>
      <c r="F5407">
        <v>1560</v>
      </c>
      <c r="G5407">
        <v>1105</v>
      </c>
      <c r="H5407">
        <v>1000</v>
      </c>
      <c r="I5407">
        <v>1093</v>
      </c>
      <c r="J5407">
        <v>1100</v>
      </c>
      <c r="K5407">
        <v>1345</v>
      </c>
      <c r="L5407">
        <v>1303</v>
      </c>
      <c r="M5407">
        <v>1373</v>
      </c>
      <c r="N5407">
        <v>1334</v>
      </c>
      <c r="O5407">
        <v>1238</v>
      </c>
      <c r="P5407">
        <v>1017</v>
      </c>
      <c r="Q5407">
        <v>14506</v>
      </c>
      <c r="R5407">
        <f>IF(Cleaned_data[[#This Row],[KATEGORI]]="A+B: KØRETØJER I ALT",Q5405/Cleaned_data[[#This Row],[TOTAL]],0)</f>
        <v>0</v>
      </c>
    </row>
    <row r="5408" spans="1:18" x14ac:dyDescent="0.2">
      <c r="A5408">
        <v>232</v>
      </c>
      <c r="B5408" s="1" t="s">
        <v>96</v>
      </c>
      <c r="C5408">
        <v>2020</v>
      </c>
      <c r="D5408" s="1" t="s">
        <v>21</v>
      </c>
      <c r="E5408">
        <v>24</v>
      </c>
      <c r="F5408">
        <v>30</v>
      </c>
      <c r="G5408">
        <v>26</v>
      </c>
      <c r="H5408">
        <v>29</v>
      </c>
      <c r="I5408">
        <v>25</v>
      </c>
      <c r="J5408">
        <v>19</v>
      </c>
      <c r="K5408">
        <v>25</v>
      </c>
      <c r="L5408">
        <v>9</v>
      </c>
      <c r="M5408">
        <v>7</v>
      </c>
      <c r="N5408">
        <v>1</v>
      </c>
      <c r="O5408">
        <v>8</v>
      </c>
      <c r="P5408">
        <v>1</v>
      </c>
      <c r="Q5408">
        <v>204</v>
      </c>
      <c r="R5408">
        <f>IF(Cleaned_data[[#This Row],[KATEGORI]]="A+B: KØRETØJER I ALT",Q5406/Cleaned_data[[#This Row],[TOTAL]],0)</f>
        <v>0</v>
      </c>
    </row>
    <row r="5409" spans="1:18" x14ac:dyDescent="0.2">
      <c r="A5409">
        <v>232</v>
      </c>
      <c r="B5409" s="1" t="s">
        <v>96</v>
      </c>
      <c r="C5409">
        <v>2020</v>
      </c>
      <c r="D5409" s="1" t="s">
        <v>22</v>
      </c>
      <c r="E5409">
        <v>51</v>
      </c>
      <c r="F5409">
        <v>55</v>
      </c>
      <c r="G5409">
        <v>58</v>
      </c>
      <c r="H5409">
        <v>48</v>
      </c>
      <c r="I5409">
        <v>42</v>
      </c>
      <c r="J5409">
        <v>39</v>
      </c>
      <c r="K5409">
        <v>53</v>
      </c>
      <c r="L5409">
        <v>40</v>
      </c>
      <c r="M5409">
        <v>31</v>
      </c>
      <c r="N5409">
        <v>24</v>
      </c>
      <c r="O5409">
        <v>35</v>
      </c>
      <c r="P5409">
        <v>24</v>
      </c>
      <c r="Q5409">
        <v>500</v>
      </c>
      <c r="R5409">
        <f>IF(Cleaned_data[[#This Row],[KATEGORI]]="A+B: KØRETØJER I ALT",Q5407/Cleaned_data[[#This Row],[TOTAL]],0)</f>
        <v>0</v>
      </c>
    </row>
    <row r="5410" spans="1:18" x14ac:dyDescent="0.2">
      <c r="A5410">
        <v>232</v>
      </c>
      <c r="B5410" s="1" t="s">
        <v>96</v>
      </c>
      <c r="C5410">
        <v>2020</v>
      </c>
      <c r="D5410" s="1" t="s">
        <v>23</v>
      </c>
      <c r="E5410">
        <v>1089</v>
      </c>
      <c r="F5410">
        <v>1615</v>
      </c>
      <c r="G5410">
        <v>1163</v>
      </c>
      <c r="H5410">
        <v>1048</v>
      </c>
      <c r="I5410">
        <v>1135</v>
      </c>
      <c r="J5410">
        <v>1139</v>
      </c>
      <c r="K5410">
        <v>1398</v>
      </c>
      <c r="L5410">
        <v>1343</v>
      </c>
      <c r="M5410">
        <v>1404</v>
      </c>
      <c r="N5410">
        <v>1358</v>
      </c>
      <c r="O5410">
        <v>1273</v>
      </c>
      <c r="P5410">
        <v>1041</v>
      </c>
      <c r="Q5410">
        <v>15006</v>
      </c>
      <c r="R5410">
        <f>IF(Cleaned_data[[#This Row],[KATEGORI]]="A+B: KØRETØJER I ALT",Q5408/Cleaned_data[[#This Row],[TOTAL]],0)</f>
        <v>1.3594562175129948E-2</v>
      </c>
    </row>
    <row r="5411" spans="1:18" x14ac:dyDescent="0.2">
      <c r="A5411">
        <v>232</v>
      </c>
      <c r="B5411" s="1" t="s">
        <v>96</v>
      </c>
      <c r="C5411">
        <v>2020</v>
      </c>
      <c r="D5411" s="1" t="s">
        <v>24</v>
      </c>
      <c r="E5411">
        <v>39</v>
      </c>
      <c r="F5411">
        <v>92</v>
      </c>
      <c r="G5411">
        <v>47</v>
      </c>
      <c r="H5411">
        <v>26</v>
      </c>
      <c r="I5411">
        <v>19</v>
      </c>
      <c r="J5411">
        <v>20</v>
      </c>
      <c r="K5411">
        <v>15</v>
      </c>
      <c r="L5411">
        <v>36</v>
      </c>
      <c r="M5411">
        <v>62</v>
      </c>
      <c r="N5411">
        <v>48</v>
      </c>
      <c r="O5411">
        <v>30</v>
      </c>
      <c r="P5411">
        <v>23</v>
      </c>
      <c r="Q5411">
        <v>457</v>
      </c>
      <c r="R5411">
        <f>IF(Cleaned_data[[#This Row],[KATEGORI]]="A+B: KØRETØJER I ALT",Q5409/Cleaned_data[[#This Row],[TOTAL]],0)</f>
        <v>0</v>
      </c>
    </row>
    <row r="5412" spans="1:18" x14ac:dyDescent="0.2">
      <c r="A5412">
        <v>232</v>
      </c>
      <c r="B5412" s="1" t="s">
        <v>96</v>
      </c>
      <c r="C5412">
        <v>2020</v>
      </c>
      <c r="D5412" s="1" t="s">
        <v>25</v>
      </c>
      <c r="E5412">
        <v>1277</v>
      </c>
      <c r="F5412">
        <v>2002</v>
      </c>
      <c r="G5412">
        <v>845</v>
      </c>
      <c r="H5412">
        <v>550</v>
      </c>
      <c r="I5412">
        <v>499</v>
      </c>
      <c r="J5412">
        <v>602</v>
      </c>
      <c r="K5412">
        <v>933</v>
      </c>
      <c r="L5412">
        <v>1030</v>
      </c>
      <c r="M5412">
        <v>1239</v>
      </c>
      <c r="N5412">
        <v>1342</v>
      </c>
      <c r="O5412">
        <v>1171</v>
      </c>
      <c r="P5412">
        <v>848</v>
      </c>
      <c r="Q5412">
        <v>12338</v>
      </c>
      <c r="R5412">
        <f>IF(Cleaned_data[[#This Row],[KATEGORI]]="A+B: KØRETØJER I ALT",Q5410/Cleaned_data[[#This Row],[TOTAL]],0)</f>
        <v>0</v>
      </c>
    </row>
    <row r="5413" spans="1:18" x14ac:dyDescent="0.2">
      <c r="A5413">
        <v>232</v>
      </c>
      <c r="B5413" s="1" t="s">
        <v>96</v>
      </c>
      <c r="C5413">
        <v>2020</v>
      </c>
      <c r="D5413" s="1" t="s">
        <v>26</v>
      </c>
      <c r="E5413">
        <v>1316</v>
      </c>
      <c r="F5413">
        <v>2094</v>
      </c>
      <c r="G5413">
        <v>892</v>
      </c>
      <c r="H5413">
        <v>576</v>
      </c>
      <c r="I5413">
        <v>518</v>
      </c>
      <c r="J5413">
        <v>622</v>
      </c>
      <c r="K5413">
        <v>948</v>
      </c>
      <c r="L5413">
        <v>1066</v>
      </c>
      <c r="M5413">
        <v>1301</v>
      </c>
      <c r="N5413">
        <v>1390</v>
      </c>
      <c r="O5413">
        <v>1201</v>
      </c>
      <c r="P5413">
        <v>871</v>
      </c>
      <c r="Q5413">
        <v>12795</v>
      </c>
      <c r="R5413">
        <f>IF(Cleaned_data[[#This Row],[KATEGORI]]="A+B: KØRETØJER I ALT",Q5411/Cleaned_data[[#This Row],[TOTAL]],0)</f>
        <v>0</v>
      </c>
    </row>
    <row r="5414" spans="1:18" x14ac:dyDescent="0.2">
      <c r="A5414">
        <v>232</v>
      </c>
      <c r="B5414" s="1" t="s">
        <v>96</v>
      </c>
      <c r="C5414">
        <v>2022</v>
      </c>
      <c r="D5414" s="1" t="s">
        <v>18</v>
      </c>
      <c r="E5414">
        <v>925</v>
      </c>
      <c r="F5414">
        <v>1319</v>
      </c>
      <c r="G5414">
        <v>804</v>
      </c>
      <c r="H5414">
        <v>746</v>
      </c>
      <c r="I5414">
        <v>800</v>
      </c>
      <c r="J5414">
        <v>790</v>
      </c>
      <c r="K5414">
        <v>772</v>
      </c>
      <c r="L5414">
        <v>964</v>
      </c>
      <c r="M5414">
        <v>1114</v>
      </c>
      <c r="N5414">
        <v>1138</v>
      </c>
      <c r="O5414">
        <v>1077</v>
      </c>
      <c r="P5414">
        <v>903</v>
      </c>
      <c r="Q5414">
        <v>11352</v>
      </c>
      <c r="R5414">
        <f>IF(Cleaned_data[[#This Row],[KATEGORI]]="A+B: KØRETØJER I ALT",Q5412/Cleaned_data[[#This Row],[TOTAL]],0)</f>
        <v>0</v>
      </c>
    </row>
    <row r="5415" spans="1:18" x14ac:dyDescent="0.2">
      <c r="A5415">
        <v>232</v>
      </c>
      <c r="B5415" s="1" t="s">
        <v>96</v>
      </c>
      <c r="C5415">
        <v>2022</v>
      </c>
      <c r="D5415" s="1" t="s">
        <v>19</v>
      </c>
      <c r="E5415">
        <v>116</v>
      </c>
      <c r="F5415">
        <v>149</v>
      </c>
      <c r="G5415">
        <v>183</v>
      </c>
      <c r="H5415">
        <v>218</v>
      </c>
      <c r="I5415">
        <v>210</v>
      </c>
      <c r="J5415">
        <v>186</v>
      </c>
      <c r="K5415">
        <v>177</v>
      </c>
      <c r="L5415">
        <v>166</v>
      </c>
      <c r="M5415">
        <v>143</v>
      </c>
      <c r="N5415">
        <v>73</v>
      </c>
      <c r="O5415">
        <v>46</v>
      </c>
      <c r="P5415">
        <v>40</v>
      </c>
      <c r="Q5415">
        <v>1707</v>
      </c>
      <c r="R5415">
        <f>IF(Cleaned_data[[#This Row],[KATEGORI]]="A+B: KØRETØJER I ALT",Q5413/Cleaned_data[[#This Row],[TOTAL]],0)</f>
        <v>0</v>
      </c>
    </row>
    <row r="5416" spans="1:18" x14ac:dyDescent="0.2">
      <c r="A5416">
        <v>232</v>
      </c>
      <c r="B5416" s="1" t="s">
        <v>96</v>
      </c>
      <c r="C5416">
        <v>2022</v>
      </c>
      <c r="D5416" s="1" t="s">
        <v>20</v>
      </c>
      <c r="E5416">
        <v>1041</v>
      </c>
      <c r="F5416">
        <v>1468</v>
      </c>
      <c r="G5416">
        <v>987</v>
      </c>
      <c r="H5416">
        <v>964</v>
      </c>
      <c r="I5416">
        <v>1010</v>
      </c>
      <c r="J5416">
        <v>976</v>
      </c>
      <c r="K5416">
        <v>949</v>
      </c>
      <c r="L5416">
        <v>1130</v>
      </c>
      <c r="M5416">
        <v>1257</v>
      </c>
      <c r="N5416">
        <v>1211</v>
      </c>
      <c r="O5416">
        <v>1123</v>
      </c>
      <c r="P5416">
        <v>943</v>
      </c>
      <c r="Q5416">
        <v>13059</v>
      </c>
      <c r="R5416">
        <f>IF(Cleaned_data[[#This Row],[KATEGORI]]="A+B: KØRETØJER I ALT",Q5414/Cleaned_data[[#This Row],[TOTAL]],0)</f>
        <v>0</v>
      </c>
    </row>
    <row r="5417" spans="1:18" x14ac:dyDescent="0.2">
      <c r="A5417">
        <v>232</v>
      </c>
      <c r="B5417" s="1" t="s">
        <v>96</v>
      </c>
      <c r="C5417">
        <v>2022</v>
      </c>
      <c r="D5417" s="1" t="s">
        <v>21</v>
      </c>
      <c r="E5417">
        <v>24</v>
      </c>
      <c r="F5417">
        <v>33</v>
      </c>
      <c r="G5417">
        <v>24</v>
      </c>
      <c r="H5417">
        <v>32</v>
      </c>
      <c r="I5417">
        <v>26</v>
      </c>
      <c r="J5417">
        <v>11</v>
      </c>
      <c r="K5417">
        <v>13</v>
      </c>
      <c r="L5417">
        <v>10</v>
      </c>
      <c r="M5417">
        <v>6</v>
      </c>
      <c r="N5417">
        <v>5</v>
      </c>
      <c r="O5417">
        <v>5</v>
      </c>
      <c r="P5417">
        <v>2</v>
      </c>
      <c r="Q5417">
        <v>191</v>
      </c>
      <c r="R5417">
        <f>IF(Cleaned_data[[#This Row],[KATEGORI]]="A+B: KØRETØJER I ALT",Q5415/Cleaned_data[[#This Row],[TOTAL]],0)</f>
        <v>0</v>
      </c>
    </row>
    <row r="5418" spans="1:18" x14ac:dyDescent="0.2">
      <c r="A5418">
        <v>232</v>
      </c>
      <c r="B5418" s="1" t="s">
        <v>96</v>
      </c>
      <c r="C5418">
        <v>2022</v>
      </c>
      <c r="D5418" s="1" t="s">
        <v>22</v>
      </c>
      <c r="E5418">
        <v>46</v>
      </c>
      <c r="F5418">
        <v>53</v>
      </c>
      <c r="G5418">
        <v>49</v>
      </c>
      <c r="H5418">
        <v>49</v>
      </c>
      <c r="I5418">
        <v>42</v>
      </c>
      <c r="J5418">
        <v>30</v>
      </c>
      <c r="K5418">
        <v>39</v>
      </c>
      <c r="L5418">
        <v>35</v>
      </c>
      <c r="M5418">
        <v>30</v>
      </c>
      <c r="N5418">
        <v>26</v>
      </c>
      <c r="O5418">
        <v>31</v>
      </c>
      <c r="P5418">
        <v>22</v>
      </c>
      <c r="Q5418">
        <v>452</v>
      </c>
      <c r="R5418">
        <f>IF(Cleaned_data[[#This Row],[KATEGORI]]="A+B: KØRETØJER I ALT",Q5416/Cleaned_data[[#This Row],[TOTAL]],0)</f>
        <v>0</v>
      </c>
    </row>
    <row r="5419" spans="1:18" x14ac:dyDescent="0.2">
      <c r="A5419">
        <v>232</v>
      </c>
      <c r="B5419" s="1" t="s">
        <v>96</v>
      </c>
      <c r="C5419">
        <v>2022</v>
      </c>
      <c r="D5419" s="1" t="s">
        <v>23</v>
      </c>
      <c r="E5419">
        <v>1087</v>
      </c>
      <c r="F5419">
        <v>1521</v>
      </c>
      <c r="G5419">
        <v>1036</v>
      </c>
      <c r="H5419">
        <v>1013</v>
      </c>
      <c r="I5419">
        <v>1052</v>
      </c>
      <c r="J5419">
        <v>1006</v>
      </c>
      <c r="K5419">
        <v>988</v>
      </c>
      <c r="L5419">
        <v>1165</v>
      </c>
      <c r="M5419">
        <v>1287</v>
      </c>
      <c r="N5419">
        <v>1237</v>
      </c>
      <c r="O5419">
        <v>1154</v>
      </c>
      <c r="P5419">
        <v>965</v>
      </c>
      <c r="Q5419">
        <v>13511</v>
      </c>
      <c r="R5419">
        <f>IF(Cleaned_data[[#This Row],[KATEGORI]]="A+B: KØRETØJER I ALT",Q5417/Cleaned_data[[#This Row],[TOTAL]],0)</f>
        <v>1.4136629413070831E-2</v>
      </c>
    </row>
    <row r="5420" spans="1:18" x14ac:dyDescent="0.2">
      <c r="A5420">
        <v>232</v>
      </c>
      <c r="B5420" s="1" t="s">
        <v>96</v>
      </c>
      <c r="C5420">
        <v>2022</v>
      </c>
      <c r="D5420" s="1" t="s">
        <v>24</v>
      </c>
      <c r="E5420">
        <v>40</v>
      </c>
      <c r="F5420">
        <v>85</v>
      </c>
      <c r="G5420">
        <v>33</v>
      </c>
      <c r="H5420">
        <v>19</v>
      </c>
      <c r="I5420">
        <v>21</v>
      </c>
      <c r="J5420">
        <v>11</v>
      </c>
      <c r="K5420">
        <v>22</v>
      </c>
      <c r="L5420">
        <v>39</v>
      </c>
      <c r="M5420">
        <v>66</v>
      </c>
      <c r="N5420">
        <v>79</v>
      </c>
      <c r="O5420">
        <v>33</v>
      </c>
      <c r="P5420">
        <v>21</v>
      </c>
      <c r="Q5420">
        <v>469</v>
      </c>
      <c r="R5420">
        <f>IF(Cleaned_data[[#This Row],[KATEGORI]]="A+B: KØRETØJER I ALT",Q5418/Cleaned_data[[#This Row],[TOTAL]],0)</f>
        <v>0</v>
      </c>
    </row>
    <row r="5421" spans="1:18" x14ac:dyDescent="0.2">
      <c r="A5421">
        <v>232</v>
      </c>
      <c r="B5421" s="1" t="s">
        <v>96</v>
      </c>
      <c r="C5421">
        <v>2022</v>
      </c>
      <c r="D5421" s="1" t="s">
        <v>25</v>
      </c>
      <c r="E5421">
        <v>898</v>
      </c>
      <c r="F5421">
        <v>1351</v>
      </c>
      <c r="G5421">
        <v>586</v>
      </c>
      <c r="H5421">
        <v>353</v>
      </c>
      <c r="I5421">
        <v>416</v>
      </c>
      <c r="J5421">
        <v>459</v>
      </c>
      <c r="K5421">
        <v>469</v>
      </c>
      <c r="L5421">
        <v>627</v>
      </c>
      <c r="M5421">
        <v>963</v>
      </c>
      <c r="N5421">
        <v>1205</v>
      </c>
      <c r="O5421">
        <v>1156</v>
      </c>
      <c r="P5421">
        <v>715</v>
      </c>
      <c r="Q5421">
        <v>9198</v>
      </c>
      <c r="R5421">
        <f>IF(Cleaned_data[[#This Row],[KATEGORI]]="A+B: KØRETØJER I ALT",Q5419/Cleaned_data[[#This Row],[TOTAL]],0)</f>
        <v>0</v>
      </c>
    </row>
    <row r="5422" spans="1:18" x14ac:dyDescent="0.2">
      <c r="A5422">
        <v>232</v>
      </c>
      <c r="B5422" s="1" t="s">
        <v>96</v>
      </c>
      <c r="C5422">
        <v>2022</v>
      </c>
      <c r="D5422" s="1" t="s">
        <v>26</v>
      </c>
      <c r="E5422">
        <v>938</v>
      </c>
      <c r="F5422">
        <v>1436</v>
      </c>
      <c r="G5422">
        <v>619</v>
      </c>
      <c r="H5422">
        <v>372</v>
      </c>
      <c r="I5422">
        <v>437</v>
      </c>
      <c r="J5422">
        <v>470</v>
      </c>
      <c r="K5422">
        <v>491</v>
      </c>
      <c r="L5422">
        <v>666</v>
      </c>
      <c r="M5422">
        <v>1029</v>
      </c>
      <c r="N5422">
        <v>1284</v>
      </c>
      <c r="O5422">
        <v>1189</v>
      </c>
      <c r="P5422">
        <v>736</v>
      </c>
      <c r="Q5422">
        <v>9667</v>
      </c>
      <c r="R5422">
        <f>IF(Cleaned_data[[#This Row],[KATEGORI]]="A+B: KØRETØJER I ALT",Q5420/Cleaned_data[[#This Row],[TOTAL]],0)</f>
        <v>0</v>
      </c>
    </row>
    <row r="5423" spans="1:18" x14ac:dyDescent="0.2">
      <c r="A5423">
        <v>384</v>
      </c>
      <c r="B5423" s="1" t="s">
        <v>97</v>
      </c>
      <c r="C5423">
        <v>2013</v>
      </c>
      <c r="D5423" s="1" t="s">
        <v>18</v>
      </c>
      <c r="E5423">
        <v>1187</v>
      </c>
      <c r="F5423">
        <v>1257</v>
      </c>
      <c r="G5423">
        <v>769</v>
      </c>
      <c r="H5423">
        <v>765</v>
      </c>
      <c r="I5423">
        <v>740</v>
      </c>
      <c r="J5423">
        <v>855</v>
      </c>
      <c r="K5423">
        <v>922</v>
      </c>
      <c r="L5423">
        <v>1075</v>
      </c>
      <c r="M5423">
        <v>1376</v>
      </c>
      <c r="N5423">
        <v>1404</v>
      </c>
      <c r="O5423">
        <v>1202</v>
      </c>
      <c r="P5423">
        <v>879</v>
      </c>
      <c r="Q5423">
        <v>12431</v>
      </c>
      <c r="R5423">
        <f>IF(Cleaned_data[[#This Row],[KATEGORI]]="A+B: KØRETØJER I ALT",Q5421/Cleaned_data[[#This Row],[TOTAL]],0)</f>
        <v>0</v>
      </c>
    </row>
    <row r="5424" spans="1:18" x14ac:dyDescent="0.2">
      <c r="A5424">
        <v>384</v>
      </c>
      <c r="B5424" s="1" t="s">
        <v>97</v>
      </c>
      <c r="C5424">
        <v>2013</v>
      </c>
      <c r="D5424" s="1" t="s">
        <v>19</v>
      </c>
      <c r="E5424">
        <v>376</v>
      </c>
      <c r="F5424">
        <v>360</v>
      </c>
      <c r="G5424">
        <v>298</v>
      </c>
      <c r="H5424">
        <v>324</v>
      </c>
      <c r="I5424">
        <v>295</v>
      </c>
      <c r="J5424">
        <v>283</v>
      </c>
      <c r="K5424">
        <v>321</v>
      </c>
      <c r="L5424">
        <v>367</v>
      </c>
      <c r="M5424">
        <v>320</v>
      </c>
      <c r="N5424">
        <v>259</v>
      </c>
      <c r="O5424">
        <v>189</v>
      </c>
      <c r="P5424">
        <v>134</v>
      </c>
      <c r="Q5424">
        <v>3526</v>
      </c>
      <c r="R5424">
        <f>IF(Cleaned_data[[#This Row],[KATEGORI]]="A+B: KØRETØJER I ALT",Q5422/Cleaned_data[[#This Row],[TOTAL]],0)</f>
        <v>0</v>
      </c>
    </row>
    <row r="5425" spans="1:18" x14ac:dyDescent="0.2">
      <c r="A5425">
        <v>384</v>
      </c>
      <c r="B5425" s="1" t="s">
        <v>97</v>
      </c>
      <c r="C5425">
        <v>2013</v>
      </c>
      <c r="D5425" s="1" t="s">
        <v>20</v>
      </c>
      <c r="E5425">
        <v>1563</v>
      </c>
      <c r="F5425">
        <v>1617</v>
      </c>
      <c r="G5425">
        <v>1067</v>
      </c>
      <c r="H5425">
        <v>1089</v>
      </c>
      <c r="I5425">
        <v>1035</v>
      </c>
      <c r="J5425">
        <v>1138</v>
      </c>
      <c r="K5425">
        <v>1243</v>
      </c>
      <c r="L5425">
        <v>1442</v>
      </c>
      <c r="M5425">
        <v>1696</v>
      </c>
      <c r="N5425">
        <v>1663</v>
      </c>
      <c r="O5425">
        <v>1391</v>
      </c>
      <c r="P5425">
        <v>1013</v>
      </c>
      <c r="Q5425">
        <v>15957</v>
      </c>
      <c r="R5425">
        <f>IF(Cleaned_data[[#This Row],[KATEGORI]]="A+B: KØRETØJER I ALT",Q5423/Cleaned_data[[#This Row],[TOTAL]],0)</f>
        <v>0</v>
      </c>
    </row>
    <row r="5426" spans="1:18" x14ac:dyDescent="0.2">
      <c r="A5426">
        <v>384</v>
      </c>
      <c r="B5426" s="1" t="s">
        <v>97</v>
      </c>
      <c r="C5426">
        <v>2013</v>
      </c>
      <c r="D5426" s="1" t="s">
        <v>21</v>
      </c>
      <c r="E5426">
        <v>33</v>
      </c>
      <c r="F5426">
        <v>47</v>
      </c>
      <c r="G5426">
        <v>43</v>
      </c>
      <c r="H5426">
        <v>26</v>
      </c>
      <c r="I5426">
        <v>27</v>
      </c>
      <c r="J5426">
        <v>28</v>
      </c>
      <c r="K5426">
        <v>25</v>
      </c>
      <c r="L5426">
        <v>19</v>
      </c>
      <c r="M5426">
        <v>23</v>
      </c>
      <c r="N5426">
        <v>3</v>
      </c>
      <c r="O5426">
        <v>7</v>
      </c>
      <c r="P5426">
        <v>6</v>
      </c>
      <c r="Q5426">
        <v>287</v>
      </c>
      <c r="R5426">
        <f>IF(Cleaned_data[[#This Row],[KATEGORI]]="A+B: KØRETØJER I ALT",Q5424/Cleaned_data[[#This Row],[TOTAL]],0)</f>
        <v>0</v>
      </c>
    </row>
    <row r="5427" spans="1:18" x14ac:dyDescent="0.2">
      <c r="A5427">
        <v>384</v>
      </c>
      <c r="B5427" s="1" t="s">
        <v>97</v>
      </c>
      <c r="C5427">
        <v>2013</v>
      </c>
      <c r="D5427" s="1" t="s">
        <v>22</v>
      </c>
      <c r="E5427">
        <v>54</v>
      </c>
      <c r="F5427">
        <v>71</v>
      </c>
      <c r="G5427">
        <v>68</v>
      </c>
      <c r="H5427">
        <v>52</v>
      </c>
      <c r="I5427">
        <v>41</v>
      </c>
      <c r="J5427">
        <v>48</v>
      </c>
      <c r="K5427">
        <v>44</v>
      </c>
      <c r="L5427">
        <v>39</v>
      </c>
      <c r="M5427">
        <v>45</v>
      </c>
      <c r="N5427">
        <v>25</v>
      </c>
      <c r="O5427">
        <v>27</v>
      </c>
      <c r="P5427">
        <v>25</v>
      </c>
      <c r="Q5427">
        <v>539</v>
      </c>
      <c r="R5427">
        <f>IF(Cleaned_data[[#This Row],[KATEGORI]]="A+B: KØRETØJER I ALT",Q5425/Cleaned_data[[#This Row],[TOTAL]],0)</f>
        <v>0</v>
      </c>
    </row>
    <row r="5428" spans="1:18" x14ac:dyDescent="0.2">
      <c r="A5428">
        <v>384</v>
      </c>
      <c r="B5428" s="1" t="s">
        <v>97</v>
      </c>
      <c r="C5428">
        <v>2013</v>
      </c>
      <c r="D5428" s="1" t="s">
        <v>23</v>
      </c>
      <c r="E5428">
        <v>1617</v>
      </c>
      <c r="F5428">
        <v>1688</v>
      </c>
      <c r="G5428">
        <v>1135</v>
      </c>
      <c r="H5428">
        <v>1141</v>
      </c>
      <c r="I5428">
        <v>1076</v>
      </c>
      <c r="J5428">
        <v>1186</v>
      </c>
      <c r="K5428">
        <v>1287</v>
      </c>
      <c r="L5428">
        <v>1481</v>
      </c>
      <c r="M5428">
        <v>1741</v>
      </c>
      <c r="N5428">
        <v>1688</v>
      </c>
      <c r="O5428">
        <v>1418</v>
      </c>
      <c r="P5428">
        <v>1038</v>
      </c>
      <c r="Q5428">
        <v>16496</v>
      </c>
      <c r="R5428">
        <f>IF(Cleaned_data[[#This Row],[KATEGORI]]="A+B: KØRETØJER I ALT",Q5426/Cleaned_data[[#This Row],[TOTAL]],0)</f>
        <v>1.7398157129000971E-2</v>
      </c>
    </row>
    <row r="5429" spans="1:18" x14ac:dyDescent="0.2">
      <c r="A5429">
        <v>384</v>
      </c>
      <c r="B5429" s="1" t="s">
        <v>97</v>
      </c>
      <c r="C5429">
        <v>2013</v>
      </c>
      <c r="D5429" s="1" t="s">
        <v>24</v>
      </c>
      <c r="E5429">
        <v>4</v>
      </c>
      <c r="F5429">
        <v>4</v>
      </c>
      <c r="G5429">
        <v>2</v>
      </c>
      <c r="H5429">
        <v>0</v>
      </c>
      <c r="I5429">
        <v>1</v>
      </c>
      <c r="J5429">
        <v>1</v>
      </c>
      <c r="K5429">
        <v>3</v>
      </c>
      <c r="L5429">
        <v>3</v>
      </c>
      <c r="M5429">
        <v>3</v>
      </c>
      <c r="N5429">
        <v>3</v>
      </c>
      <c r="O5429">
        <v>3</v>
      </c>
      <c r="P5429">
        <v>3</v>
      </c>
      <c r="Q5429">
        <v>30</v>
      </c>
      <c r="R5429">
        <f>IF(Cleaned_data[[#This Row],[KATEGORI]]="A+B: KØRETØJER I ALT",Q5427/Cleaned_data[[#This Row],[TOTAL]],0)</f>
        <v>0</v>
      </c>
    </row>
    <row r="5430" spans="1:18" x14ac:dyDescent="0.2">
      <c r="A5430">
        <v>384</v>
      </c>
      <c r="B5430" s="1" t="s">
        <v>97</v>
      </c>
      <c r="C5430">
        <v>2013</v>
      </c>
      <c r="D5430" s="1" t="s">
        <v>25</v>
      </c>
      <c r="E5430">
        <v>564</v>
      </c>
      <c r="F5430">
        <v>458</v>
      </c>
      <c r="G5430">
        <v>179</v>
      </c>
      <c r="H5430">
        <v>131</v>
      </c>
      <c r="I5430">
        <v>123</v>
      </c>
      <c r="J5430">
        <v>138</v>
      </c>
      <c r="K5430">
        <v>192</v>
      </c>
      <c r="L5430">
        <v>278</v>
      </c>
      <c r="M5430">
        <v>436</v>
      </c>
      <c r="N5430">
        <v>464</v>
      </c>
      <c r="O5430">
        <v>380</v>
      </c>
      <c r="P5430">
        <v>251</v>
      </c>
      <c r="Q5430">
        <v>3594</v>
      </c>
      <c r="R5430">
        <f>IF(Cleaned_data[[#This Row],[KATEGORI]]="A+B: KØRETØJER I ALT",Q5428/Cleaned_data[[#This Row],[TOTAL]],0)</f>
        <v>0</v>
      </c>
    </row>
    <row r="5431" spans="1:18" x14ac:dyDescent="0.2">
      <c r="A5431">
        <v>384</v>
      </c>
      <c r="B5431" s="1" t="s">
        <v>97</v>
      </c>
      <c r="C5431">
        <v>2013</v>
      </c>
      <c r="D5431" s="1" t="s">
        <v>26</v>
      </c>
      <c r="E5431">
        <v>568</v>
      </c>
      <c r="F5431">
        <v>462</v>
      </c>
      <c r="G5431">
        <v>181</v>
      </c>
      <c r="H5431">
        <v>131</v>
      </c>
      <c r="I5431">
        <v>124</v>
      </c>
      <c r="J5431">
        <v>139</v>
      </c>
      <c r="K5431">
        <v>195</v>
      </c>
      <c r="L5431">
        <v>281</v>
      </c>
      <c r="M5431">
        <v>439</v>
      </c>
      <c r="N5431">
        <v>467</v>
      </c>
      <c r="O5431">
        <v>383</v>
      </c>
      <c r="P5431">
        <v>254</v>
      </c>
      <c r="Q5431">
        <v>3624</v>
      </c>
      <c r="R5431">
        <f>IF(Cleaned_data[[#This Row],[KATEGORI]]="A+B: KØRETØJER I ALT",Q5429/Cleaned_data[[#This Row],[TOTAL]],0)</f>
        <v>0</v>
      </c>
    </row>
    <row r="5432" spans="1:18" x14ac:dyDescent="0.2">
      <c r="A5432">
        <v>384</v>
      </c>
      <c r="B5432" s="1" t="s">
        <v>97</v>
      </c>
      <c r="C5432">
        <v>2014</v>
      </c>
      <c r="D5432" s="1" t="s">
        <v>18</v>
      </c>
      <c r="E5432">
        <v>1088</v>
      </c>
      <c r="F5432">
        <v>1206</v>
      </c>
      <c r="G5432">
        <v>777</v>
      </c>
      <c r="H5432">
        <v>688</v>
      </c>
      <c r="I5432">
        <v>781</v>
      </c>
      <c r="J5432">
        <v>877</v>
      </c>
      <c r="K5432">
        <v>860</v>
      </c>
      <c r="L5432">
        <v>988</v>
      </c>
      <c r="M5432">
        <v>1302</v>
      </c>
      <c r="N5432">
        <v>1362</v>
      </c>
      <c r="O5432">
        <v>1206</v>
      </c>
      <c r="P5432">
        <v>895</v>
      </c>
      <c r="Q5432">
        <v>12030</v>
      </c>
      <c r="R5432">
        <f>IF(Cleaned_data[[#This Row],[KATEGORI]]="A+B: KØRETØJER I ALT",Q5430/Cleaned_data[[#This Row],[TOTAL]],0)</f>
        <v>0</v>
      </c>
    </row>
    <row r="5433" spans="1:18" x14ac:dyDescent="0.2">
      <c r="A5433">
        <v>384</v>
      </c>
      <c r="B5433" s="1" t="s">
        <v>97</v>
      </c>
      <c r="C5433">
        <v>2014</v>
      </c>
      <c r="D5433" s="1" t="s">
        <v>19</v>
      </c>
      <c r="E5433">
        <v>342</v>
      </c>
      <c r="F5433">
        <v>316</v>
      </c>
      <c r="G5433">
        <v>307</v>
      </c>
      <c r="H5433">
        <v>278</v>
      </c>
      <c r="I5433">
        <v>291</v>
      </c>
      <c r="J5433">
        <v>293</v>
      </c>
      <c r="K5433">
        <v>312</v>
      </c>
      <c r="L5433">
        <v>342</v>
      </c>
      <c r="M5433">
        <v>305</v>
      </c>
      <c r="N5433">
        <v>185</v>
      </c>
      <c r="O5433">
        <v>187</v>
      </c>
      <c r="P5433">
        <v>125</v>
      </c>
      <c r="Q5433">
        <v>3283</v>
      </c>
      <c r="R5433">
        <f>IF(Cleaned_data[[#This Row],[KATEGORI]]="A+B: KØRETØJER I ALT",Q5431/Cleaned_data[[#This Row],[TOTAL]],0)</f>
        <v>0</v>
      </c>
    </row>
    <row r="5434" spans="1:18" x14ac:dyDescent="0.2">
      <c r="A5434">
        <v>384</v>
      </c>
      <c r="B5434" s="1" t="s">
        <v>97</v>
      </c>
      <c r="C5434">
        <v>2014</v>
      </c>
      <c r="D5434" s="1" t="s">
        <v>20</v>
      </c>
      <c r="E5434">
        <v>1430</v>
      </c>
      <c r="F5434">
        <v>1522</v>
      </c>
      <c r="G5434">
        <v>1084</v>
      </c>
      <c r="H5434">
        <v>966</v>
      </c>
      <c r="I5434">
        <v>1072</v>
      </c>
      <c r="J5434">
        <v>1170</v>
      </c>
      <c r="K5434">
        <v>1172</v>
      </c>
      <c r="L5434">
        <v>1330</v>
      </c>
      <c r="M5434">
        <v>1607</v>
      </c>
      <c r="N5434">
        <v>1547</v>
      </c>
      <c r="O5434">
        <v>1393</v>
      </c>
      <c r="P5434">
        <v>1020</v>
      </c>
      <c r="Q5434">
        <v>15313</v>
      </c>
      <c r="R5434">
        <f>IF(Cleaned_data[[#This Row],[KATEGORI]]="A+B: KØRETØJER I ALT",Q5432/Cleaned_data[[#This Row],[TOTAL]],0)</f>
        <v>0</v>
      </c>
    </row>
    <row r="5435" spans="1:18" x14ac:dyDescent="0.2">
      <c r="A5435">
        <v>384</v>
      </c>
      <c r="B5435" s="1" t="s">
        <v>97</v>
      </c>
      <c r="C5435">
        <v>2014</v>
      </c>
      <c r="D5435" s="1" t="s">
        <v>21</v>
      </c>
      <c r="E5435">
        <v>30</v>
      </c>
      <c r="F5435">
        <v>32</v>
      </c>
      <c r="G5435">
        <v>38</v>
      </c>
      <c r="H5435">
        <v>28</v>
      </c>
      <c r="I5435">
        <v>32</v>
      </c>
      <c r="J5435">
        <v>23</v>
      </c>
      <c r="K5435">
        <v>17</v>
      </c>
      <c r="L5435">
        <v>19</v>
      </c>
      <c r="M5435">
        <v>14</v>
      </c>
      <c r="N5435">
        <v>9</v>
      </c>
      <c r="O5435">
        <v>7</v>
      </c>
      <c r="P5435">
        <v>4</v>
      </c>
      <c r="Q5435">
        <v>253</v>
      </c>
      <c r="R5435">
        <f>IF(Cleaned_data[[#This Row],[KATEGORI]]="A+B: KØRETØJER I ALT",Q5433/Cleaned_data[[#This Row],[TOTAL]],0)</f>
        <v>0</v>
      </c>
    </row>
    <row r="5436" spans="1:18" x14ac:dyDescent="0.2">
      <c r="A5436">
        <v>384</v>
      </c>
      <c r="B5436" s="1" t="s">
        <v>97</v>
      </c>
      <c r="C5436">
        <v>2014</v>
      </c>
      <c r="D5436" s="1" t="s">
        <v>22</v>
      </c>
      <c r="E5436">
        <v>51</v>
      </c>
      <c r="F5436">
        <v>55</v>
      </c>
      <c r="G5436">
        <v>64</v>
      </c>
      <c r="H5436">
        <v>45</v>
      </c>
      <c r="I5436">
        <v>51</v>
      </c>
      <c r="J5436">
        <v>43</v>
      </c>
      <c r="K5436">
        <v>34</v>
      </c>
      <c r="L5436">
        <v>40</v>
      </c>
      <c r="M5436">
        <v>34</v>
      </c>
      <c r="N5436">
        <v>34</v>
      </c>
      <c r="O5436">
        <v>28</v>
      </c>
      <c r="P5436">
        <v>20</v>
      </c>
      <c r="Q5436">
        <v>499</v>
      </c>
      <c r="R5436">
        <f>IF(Cleaned_data[[#This Row],[KATEGORI]]="A+B: KØRETØJER I ALT",Q5434/Cleaned_data[[#This Row],[TOTAL]],0)</f>
        <v>0</v>
      </c>
    </row>
    <row r="5437" spans="1:18" x14ac:dyDescent="0.2">
      <c r="A5437">
        <v>384</v>
      </c>
      <c r="B5437" s="1" t="s">
        <v>97</v>
      </c>
      <c r="C5437">
        <v>2014</v>
      </c>
      <c r="D5437" s="1" t="s">
        <v>23</v>
      </c>
      <c r="E5437">
        <v>1481</v>
      </c>
      <c r="F5437">
        <v>1577</v>
      </c>
      <c r="G5437">
        <v>1148</v>
      </c>
      <c r="H5437">
        <v>1011</v>
      </c>
      <c r="I5437">
        <v>1123</v>
      </c>
      <c r="J5437">
        <v>1213</v>
      </c>
      <c r="K5437">
        <v>1206</v>
      </c>
      <c r="L5437">
        <v>1370</v>
      </c>
      <c r="M5437">
        <v>1641</v>
      </c>
      <c r="N5437">
        <v>1581</v>
      </c>
      <c r="O5437">
        <v>1421</v>
      </c>
      <c r="P5437">
        <v>1040</v>
      </c>
      <c r="Q5437">
        <v>15812</v>
      </c>
      <c r="R5437">
        <f>IF(Cleaned_data[[#This Row],[KATEGORI]]="A+B: KØRETØJER I ALT",Q5435/Cleaned_data[[#This Row],[TOTAL]],0)</f>
        <v>1.6000505944852011E-2</v>
      </c>
    </row>
    <row r="5438" spans="1:18" x14ac:dyDescent="0.2">
      <c r="A5438">
        <v>384</v>
      </c>
      <c r="B5438" s="1" t="s">
        <v>97</v>
      </c>
      <c r="C5438">
        <v>2014</v>
      </c>
      <c r="D5438" s="1" t="s">
        <v>24</v>
      </c>
      <c r="E5438">
        <v>4</v>
      </c>
      <c r="F5438">
        <v>6</v>
      </c>
      <c r="G5438">
        <v>3</v>
      </c>
      <c r="H5438">
        <v>3</v>
      </c>
      <c r="I5438">
        <v>1</v>
      </c>
      <c r="J5438">
        <v>2</v>
      </c>
      <c r="K5438">
        <v>7</v>
      </c>
      <c r="L5438">
        <v>3</v>
      </c>
      <c r="M5438">
        <v>2</v>
      </c>
      <c r="N5438">
        <v>1</v>
      </c>
      <c r="O5438">
        <v>4</v>
      </c>
      <c r="P5438">
        <v>0</v>
      </c>
      <c r="Q5438">
        <v>36</v>
      </c>
      <c r="R5438">
        <f>IF(Cleaned_data[[#This Row],[KATEGORI]]="A+B: KØRETØJER I ALT",Q5436/Cleaned_data[[#This Row],[TOTAL]],0)</f>
        <v>0</v>
      </c>
    </row>
    <row r="5439" spans="1:18" x14ac:dyDescent="0.2">
      <c r="A5439">
        <v>384</v>
      </c>
      <c r="B5439" s="1" t="s">
        <v>97</v>
      </c>
      <c r="C5439">
        <v>2014</v>
      </c>
      <c r="D5439" s="1" t="s">
        <v>25</v>
      </c>
      <c r="E5439">
        <v>528</v>
      </c>
      <c r="F5439">
        <v>490</v>
      </c>
      <c r="G5439">
        <v>151</v>
      </c>
      <c r="H5439">
        <v>109</v>
      </c>
      <c r="I5439">
        <v>112</v>
      </c>
      <c r="J5439">
        <v>130</v>
      </c>
      <c r="K5439">
        <v>163</v>
      </c>
      <c r="L5439">
        <v>144</v>
      </c>
      <c r="M5439">
        <v>315</v>
      </c>
      <c r="N5439">
        <v>390</v>
      </c>
      <c r="O5439">
        <v>299</v>
      </c>
      <c r="P5439">
        <v>171</v>
      </c>
      <c r="Q5439">
        <v>3002</v>
      </c>
      <c r="R5439">
        <f>IF(Cleaned_data[[#This Row],[KATEGORI]]="A+B: KØRETØJER I ALT",Q5437/Cleaned_data[[#This Row],[TOTAL]],0)</f>
        <v>0</v>
      </c>
    </row>
    <row r="5440" spans="1:18" x14ac:dyDescent="0.2">
      <c r="A5440">
        <v>384</v>
      </c>
      <c r="B5440" s="1" t="s">
        <v>97</v>
      </c>
      <c r="C5440">
        <v>2014</v>
      </c>
      <c r="D5440" s="1" t="s">
        <v>26</v>
      </c>
      <c r="E5440">
        <v>532</v>
      </c>
      <c r="F5440">
        <v>496</v>
      </c>
      <c r="G5440">
        <v>154</v>
      </c>
      <c r="H5440">
        <v>112</v>
      </c>
      <c r="I5440">
        <v>113</v>
      </c>
      <c r="J5440">
        <v>132</v>
      </c>
      <c r="K5440">
        <v>170</v>
      </c>
      <c r="L5440">
        <v>147</v>
      </c>
      <c r="M5440">
        <v>317</v>
      </c>
      <c r="N5440">
        <v>391</v>
      </c>
      <c r="O5440">
        <v>303</v>
      </c>
      <c r="P5440">
        <v>171</v>
      </c>
      <c r="Q5440">
        <v>3038</v>
      </c>
      <c r="R5440">
        <f>IF(Cleaned_data[[#This Row],[KATEGORI]]="A+B: KØRETØJER I ALT",Q5438/Cleaned_data[[#This Row],[TOTAL]],0)</f>
        <v>0</v>
      </c>
    </row>
    <row r="5441" spans="1:18" x14ac:dyDescent="0.2">
      <c r="A5441">
        <v>384</v>
      </c>
      <c r="B5441" s="1" t="s">
        <v>97</v>
      </c>
      <c r="C5441">
        <v>2015</v>
      </c>
      <c r="D5441" s="1" t="s">
        <v>18</v>
      </c>
      <c r="E5441">
        <v>1240</v>
      </c>
      <c r="F5441">
        <v>1293</v>
      </c>
      <c r="G5441">
        <v>805</v>
      </c>
      <c r="H5441">
        <v>814</v>
      </c>
      <c r="I5441">
        <v>841</v>
      </c>
      <c r="J5441">
        <v>945</v>
      </c>
      <c r="K5441">
        <v>951</v>
      </c>
      <c r="L5441">
        <v>1134</v>
      </c>
      <c r="M5441">
        <v>1414</v>
      </c>
      <c r="N5441">
        <v>1507</v>
      </c>
      <c r="O5441">
        <v>1243</v>
      </c>
      <c r="P5441">
        <v>954</v>
      </c>
      <c r="Q5441">
        <v>13141</v>
      </c>
      <c r="R5441">
        <f>IF(Cleaned_data[[#This Row],[KATEGORI]]="A+B: KØRETØJER I ALT",Q5439/Cleaned_data[[#This Row],[TOTAL]],0)</f>
        <v>0</v>
      </c>
    </row>
    <row r="5442" spans="1:18" x14ac:dyDescent="0.2">
      <c r="A5442">
        <v>384</v>
      </c>
      <c r="B5442" s="1" t="s">
        <v>97</v>
      </c>
      <c r="C5442">
        <v>2015</v>
      </c>
      <c r="D5442" s="1" t="s">
        <v>19</v>
      </c>
      <c r="E5442">
        <v>389</v>
      </c>
      <c r="F5442">
        <v>299</v>
      </c>
      <c r="G5442">
        <v>291</v>
      </c>
      <c r="H5442">
        <v>284</v>
      </c>
      <c r="I5442">
        <v>254</v>
      </c>
      <c r="J5442">
        <v>273</v>
      </c>
      <c r="K5442">
        <v>269</v>
      </c>
      <c r="L5442">
        <v>367</v>
      </c>
      <c r="M5442">
        <v>339</v>
      </c>
      <c r="N5442">
        <v>209</v>
      </c>
      <c r="O5442">
        <v>159</v>
      </c>
      <c r="P5442">
        <v>126</v>
      </c>
      <c r="Q5442">
        <v>3259</v>
      </c>
      <c r="R5442">
        <f>IF(Cleaned_data[[#This Row],[KATEGORI]]="A+B: KØRETØJER I ALT",Q5440/Cleaned_data[[#This Row],[TOTAL]],0)</f>
        <v>0</v>
      </c>
    </row>
    <row r="5443" spans="1:18" x14ac:dyDescent="0.2">
      <c r="A5443">
        <v>384</v>
      </c>
      <c r="B5443" s="1" t="s">
        <v>97</v>
      </c>
      <c r="C5443">
        <v>2015</v>
      </c>
      <c r="D5443" s="1" t="s">
        <v>20</v>
      </c>
      <c r="E5443">
        <v>1629</v>
      </c>
      <c r="F5443">
        <v>1592</v>
      </c>
      <c r="G5443">
        <v>1096</v>
      </c>
      <c r="H5443">
        <v>1098</v>
      </c>
      <c r="I5443">
        <v>1095</v>
      </c>
      <c r="J5443">
        <v>1218</v>
      </c>
      <c r="K5443">
        <v>1220</v>
      </c>
      <c r="L5443">
        <v>1501</v>
      </c>
      <c r="M5443">
        <v>1753</v>
      </c>
      <c r="N5443">
        <v>1716</v>
      </c>
      <c r="O5443">
        <v>1402</v>
      </c>
      <c r="P5443">
        <v>1080</v>
      </c>
      <c r="Q5443">
        <v>16400</v>
      </c>
      <c r="R5443">
        <f>IF(Cleaned_data[[#This Row],[KATEGORI]]="A+B: KØRETØJER I ALT",Q5441/Cleaned_data[[#This Row],[TOTAL]],0)</f>
        <v>0</v>
      </c>
    </row>
    <row r="5444" spans="1:18" x14ac:dyDescent="0.2">
      <c r="A5444">
        <v>384</v>
      </c>
      <c r="B5444" s="1" t="s">
        <v>97</v>
      </c>
      <c r="C5444">
        <v>2015</v>
      </c>
      <c r="D5444" s="1" t="s">
        <v>21</v>
      </c>
      <c r="E5444">
        <v>46</v>
      </c>
      <c r="F5444">
        <v>42</v>
      </c>
      <c r="G5444">
        <v>34</v>
      </c>
      <c r="H5444">
        <v>28</v>
      </c>
      <c r="I5444">
        <v>34</v>
      </c>
      <c r="J5444">
        <v>32</v>
      </c>
      <c r="K5444">
        <v>34</v>
      </c>
      <c r="L5444">
        <v>20</v>
      </c>
      <c r="M5444">
        <v>17</v>
      </c>
      <c r="N5444">
        <v>7</v>
      </c>
      <c r="O5444">
        <v>10</v>
      </c>
      <c r="P5444">
        <v>5</v>
      </c>
      <c r="Q5444">
        <v>309</v>
      </c>
      <c r="R5444">
        <f>IF(Cleaned_data[[#This Row],[KATEGORI]]="A+B: KØRETØJER I ALT",Q5442/Cleaned_data[[#This Row],[TOTAL]],0)</f>
        <v>0</v>
      </c>
    </row>
    <row r="5445" spans="1:18" x14ac:dyDescent="0.2">
      <c r="A5445">
        <v>384</v>
      </c>
      <c r="B5445" s="1" t="s">
        <v>97</v>
      </c>
      <c r="C5445">
        <v>2015</v>
      </c>
      <c r="D5445" s="1" t="s">
        <v>22</v>
      </c>
      <c r="E5445">
        <v>69</v>
      </c>
      <c r="F5445">
        <v>65</v>
      </c>
      <c r="G5445">
        <v>52</v>
      </c>
      <c r="H5445">
        <v>47</v>
      </c>
      <c r="I5445">
        <v>52</v>
      </c>
      <c r="J5445">
        <v>48</v>
      </c>
      <c r="K5445">
        <v>53</v>
      </c>
      <c r="L5445">
        <v>40</v>
      </c>
      <c r="M5445">
        <v>45</v>
      </c>
      <c r="N5445">
        <v>31</v>
      </c>
      <c r="O5445">
        <v>28</v>
      </c>
      <c r="P5445">
        <v>20</v>
      </c>
      <c r="Q5445">
        <v>550</v>
      </c>
      <c r="R5445">
        <f>IF(Cleaned_data[[#This Row],[KATEGORI]]="A+B: KØRETØJER I ALT",Q5443/Cleaned_data[[#This Row],[TOTAL]],0)</f>
        <v>0</v>
      </c>
    </row>
    <row r="5446" spans="1:18" x14ac:dyDescent="0.2">
      <c r="A5446">
        <v>384</v>
      </c>
      <c r="B5446" s="1" t="s">
        <v>97</v>
      </c>
      <c r="C5446">
        <v>2015</v>
      </c>
      <c r="D5446" s="1" t="s">
        <v>23</v>
      </c>
      <c r="E5446">
        <v>1698</v>
      </c>
      <c r="F5446">
        <v>1657</v>
      </c>
      <c r="G5446">
        <v>1148</v>
      </c>
      <c r="H5446">
        <v>1145</v>
      </c>
      <c r="I5446">
        <v>1147</v>
      </c>
      <c r="J5446">
        <v>1266</v>
      </c>
      <c r="K5446">
        <v>1273</v>
      </c>
      <c r="L5446">
        <v>1541</v>
      </c>
      <c r="M5446">
        <v>1798</v>
      </c>
      <c r="N5446">
        <v>1747</v>
      </c>
      <c r="O5446">
        <v>1430</v>
      </c>
      <c r="P5446">
        <v>1100</v>
      </c>
      <c r="Q5446">
        <v>16950</v>
      </c>
      <c r="R5446">
        <f>IF(Cleaned_data[[#This Row],[KATEGORI]]="A+B: KØRETØJER I ALT",Q5444/Cleaned_data[[#This Row],[TOTAL]],0)</f>
        <v>1.8230088495575222E-2</v>
      </c>
    </row>
    <row r="5447" spans="1:18" x14ac:dyDescent="0.2">
      <c r="A5447">
        <v>384</v>
      </c>
      <c r="B5447" s="1" t="s">
        <v>97</v>
      </c>
      <c r="C5447">
        <v>2015</v>
      </c>
      <c r="D5447" s="1" t="s">
        <v>24</v>
      </c>
      <c r="E5447">
        <v>1</v>
      </c>
      <c r="F5447">
        <v>4</v>
      </c>
      <c r="G5447">
        <v>2</v>
      </c>
      <c r="H5447">
        <v>10</v>
      </c>
      <c r="I5447">
        <v>0</v>
      </c>
      <c r="J5447">
        <v>4</v>
      </c>
      <c r="K5447">
        <v>2</v>
      </c>
      <c r="L5447">
        <v>1</v>
      </c>
      <c r="M5447">
        <v>2</v>
      </c>
      <c r="N5447">
        <v>9</v>
      </c>
      <c r="O5447">
        <v>5</v>
      </c>
      <c r="P5447">
        <v>2</v>
      </c>
      <c r="Q5447">
        <v>42</v>
      </c>
      <c r="R5447">
        <f>IF(Cleaned_data[[#This Row],[KATEGORI]]="A+B: KØRETØJER I ALT",Q5445/Cleaned_data[[#This Row],[TOTAL]],0)</f>
        <v>0</v>
      </c>
    </row>
    <row r="5448" spans="1:18" x14ac:dyDescent="0.2">
      <c r="A5448">
        <v>384</v>
      </c>
      <c r="B5448" s="1" t="s">
        <v>97</v>
      </c>
      <c r="C5448">
        <v>2015</v>
      </c>
      <c r="D5448" s="1" t="s">
        <v>25</v>
      </c>
      <c r="E5448">
        <v>529</v>
      </c>
      <c r="F5448">
        <v>508</v>
      </c>
      <c r="G5448">
        <v>174</v>
      </c>
      <c r="H5448">
        <v>131</v>
      </c>
      <c r="I5448">
        <v>128</v>
      </c>
      <c r="J5448">
        <v>160</v>
      </c>
      <c r="K5448">
        <v>181</v>
      </c>
      <c r="L5448">
        <v>265</v>
      </c>
      <c r="M5448">
        <v>451</v>
      </c>
      <c r="N5448">
        <v>523</v>
      </c>
      <c r="O5448">
        <v>373</v>
      </c>
      <c r="P5448">
        <v>252</v>
      </c>
      <c r="Q5448">
        <v>3675</v>
      </c>
      <c r="R5448">
        <f>IF(Cleaned_data[[#This Row],[KATEGORI]]="A+B: KØRETØJER I ALT",Q5446/Cleaned_data[[#This Row],[TOTAL]],0)</f>
        <v>0</v>
      </c>
    </row>
    <row r="5449" spans="1:18" x14ac:dyDescent="0.2">
      <c r="A5449">
        <v>384</v>
      </c>
      <c r="B5449" s="1" t="s">
        <v>97</v>
      </c>
      <c r="C5449">
        <v>2015</v>
      </c>
      <c r="D5449" s="1" t="s">
        <v>26</v>
      </c>
      <c r="E5449">
        <v>530</v>
      </c>
      <c r="F5449">
        <v>512</v>
      </c>
      <c r="G5449">
        <v>176</v>
      </c>
      <c r="H5449">
        <v>141</v>
      </c>
      <c r="I5449">
        <v>128</v>
      </c>
      <c r="J5449">
        <v>164</v>
      </c>
      <c r="K5449">
        <v>183</v>
      </c>
      <c r="L5449">
        <v>266</v>
      </c>
      <c r="M5449">
        <v>453</v>
      </c>
      <c r="N5449">
        <v>532</v>
      </c>
      <c r="O5449">
        <v>378</v>
      </c>
      <c r="P5449">
        <v>254</v>
      </c>
      <c r="Q5449">
        <v>3717</v>
      </c>
      <c r="R5449">
        <f>IF(Cleaned_data[[#This Row],[KATEGORI]]="A+B: KØRETØJER I ALT",Q5447/Cleaned_data[[#This Row],[TOTAL]],0)</f>
        <v>0</v>
      </c>
    </row>
    <row r="5450" spans="1:18" x14ac:dyDescent="0.2">
      <c r="A5450">
        <v>384</v>
      </c>
      <c r="B5450" s="1" t="s">
        <v>97</v>
      </c>
      <c r="C5450">
        <v>2016</v>
      </c>
      <c r="D5450" s="1" t="s">
        <v>18</v>
      </c>
      <c r="E5450">
        <v>1203</v>
      </c>
      <c r="F5450">
        <v>1121</v>
      </c>
      <c r="G5450">
        <v>820</v>
      </c>
      <c r="H5450">
        <v>831</v>
      </c>
      <c r="I5450">
        <v>854</v>
      </c>
      <c r="J5450">
        <v>1006</v>
      </c>
      <c r="K5450">
        <v>976</v>
      </c>
      <c r="L5450">
        <v>1200</v>
      </c>
      <c r="M5450">
        <v>1451</v>
      </c>
      <c r="N5450">
        <v>1689</v>
      </c>
      <c r="O5450">
        <v>1396</v>
      </c>
      <c r="P5450">
        <v>1031</v>
      </c>
      <c r="Q5450">
        <v>13578</v>
      </c>
      <c r="R5450">
        <f>IF(Cleaned_data[[#This Row],[KATEGORI]]="A+B: KØRETØJER I ALT",Q5448/Cleaned_data[[#This Row],[TOTAL]],0)</f>
        <v>0</v>
      </c>
    </row>
    <row r="5451" spans="1:18" x14ac:dyDescent="0.2">
      <c r="A5451">
        <v>384</v>
      </c>
      <c r="B5451" s="1" t="s">
        <v>97</v>
      </c>
      <c r="C5451">
        <v>2016</v>
      </c>
      <c r="D5451" s="1" t="s">
        <v>19</v>
      </c>
      <c r="E5451">
        <v>367</v>
      </c>
      <c r="F5451">
        <v>309</v>
      </c>
      <c r="G5451">
        <v>329</v>
      </c>
      <c r="H5451">
        <v>343</v>
      </c>
      <c r="I5451">
        <v>323</v>
      </c>
      <c r="J5451">
        <v>312</v>
      </c>
      <c r="K5451">
        <v>309</v>
      </c>
      <c r="L5451">
        <v>366</v>
      </c>
      <c r="M5451">
        <v>385</v>
      </c>
      <c r="N5451">
        <v>243</v>
      </c>
      <c r="O5451">
        <v>171</v>
      </c>
      <c r="P5451">
        <v>158</v>
      </c>
      <c r="Q5451">
        <v>3615</v>
      </c>
      <c r="R5451">
        <f>IF(Cleaned_data[[#This Row],[KATEGORI]]="A+B: KØRETØJER I ALT",Q5449/Cleaned_data[[#This Row],[TOTAL]],0)</f>
        <v>0</v>
      </c>
    </row>
    <row r="5452" spans="1:18" x14ac:dyDescent="0.2">
      <c r="A5452">
        <v>384</v>
      </c>
      <c r="B5452" s="1" t="s">
        <v>97</v>
      </c>
      <c r="C5452">
        <v>2016</v>
      </c>
      <c r="D5452" s="1" t="s">
        <v>20</v>
      </c>
      <c r="E5452">
        <v>1570</v>
      </c>
      <c r="F5452">
        <v>1430</v>
      </c>
      <c r="G5452">
        <v>1149</v>
      </c>
      <c r="H5452">
        <v>1174</v>
      </c>
      <c r="I5452">
        <v>1177</v>
      </c>
      <c r="J5452">
        <v>1318</v>
      </c>
      <c r="K5452">
        <v>1285</v>
      </c>
      <c r="L5452">
        <v>1566</v>
      </c>
      <c r="M5452">
        <v>1836</v>
      </c>
      <c r="N5452">
        <v>1932</v>
      </c>
      <c r="O5452">
        <v>1567</v>
      </c>
      <c r="P5452">
        <v>1189</v>
      </c>
      <c r="Q5452">
        <v>17193</v>
      </c>
      <c r="R5452">
        <f>IF(Cleaned_data[[#This Row],[KATEGORI]]="A+B: KØRETØJER I ALT",Q5450/Cleaned_data[[#This Row],[TOTAL]],0)</f>
        <v>0</v>
      </c>
    </row>
    <row r="5453" spans="1:18" x14ac:dyDescent="0.2">
      <c r="A5453">
        <v>384</v>
      </c>
      <c r="B5453" s="1" t="s">
        <v>97</v>
      </c>
      <c r="C5453">
        <v>2016</v>
      </c>
      <c r="D5453" s="1" t="s">
        <v>21</v>
      </c>
      <c r="E5453">
        <v>38</v>
      </c>
      <c r="F5453">
        <v>42</v>
      </c>
      <c r="G5453">
        <v>24</v>
      </c>
      <c r="H5453">
        <v>30</v>
      </c>
      <c r="I5453">
        <v>20</v>
      </c>
      <c r="J5453">
        <v>28</v>
      </c>
      <c r="K5453">
        <v>28</v>
      </c>
      <c r="L5453">
        <v>14</v>
      </c>
      <c r="M5453">
        <v>12</v>
      </c>
      <c r="N5453">
        <v>15</v>
      </c>
      <c r="O5453">
        <v>6</v>
      </c>
      <c r="P5453">
        <v>2</v>
      </c>
      <c r="Q5453">
        <v>259</v>
      </c>
      <c r="R5453">
        <f>IF(Cleaned_data[[#This Row],[KATEGORI]]="A+B: KØRETØJER I ALT",Q5451/Cleaned_data[[#This Row],[TOTAL]],0)</f>
        <v>0</v>
      </c>
    </row>
    <row r="5454" spans="1:18" x14ac:dyDescent="0.2">
      <c r="A5454">
        <v>384</v>
      </c>
      <c r="B5454" s="1" t="s">
        <v>97</v>
      </c>
      <c r="C5454">
        <v>2016</v>
      </c>
      <c r="D5454" s="1" t="s">
        <v>22</v>
      </c>
      <c r="E5454">
        <v>67</v>
      </c>
      <c r="F5454">
        <v>71</v>
      </c>
      <c r="G5454">
        <v>51</v>
      </c>
      <c r="H5454">
        <v>59</v>
      </c>
      <c r="I5454">
        <v>43</v>
      </c>
      <c r="J5454">
        <v>56</v>
      </c>
      <c r="K5454">
        <v>55</v>
      </c>
      <c r="L5454">
        <v>42</v>
      </c>
      <c r="M5454">
        <v>42</v>
      </c>
      <c r="N5454">
        <v>40</v>
      </c>
      <c r="O5454">
        <v>38</v>
      </c>
      <c r="P5454">
        <v>25</v>
      </c>
      <c r="Q5454">
        <v>589</v>
      </c>
      <c r="R5454">
        <f>IF(Cleaned_data[[#This Row],[KATEGORI]]="A+B: KØRETØJER I ALT",Q5452/Cleaned_data[[#This Row],[TOTAL]],0)</f>
        <v>0</v>
      </c>
    </row>
    <row r="5455" spans="1:18" x14ac:dyDescent="0.2">
      <c r="A5455">
        <v>384</v>
      </c>
      <c r="B5455" s="1" t="s">
        <v>97</v>
      </c>
      <c r="C5455">
        <v>2016</v>
      </c>
      <c r="D5455" s="1" t="s">
        <v>23</v>
      </c>
      <c r="E5455">
        <v>1637</v>
      </c>
      <c r="F5455">
        <v>1501</v>
      </c>
      <c r="G5455">
        <v>1200</v>
      </c>
      <c r="H5455">
        <v>1233</v>
      </c>
      <c r="I5455">
        <v>1220</v>
      </c>
      <c r="J5455">
        <v>1374</v>
      </c>
      <c r="K5455">
        <v>1340</v>
      </c>
      <c r="L5455">
        <v>1608</v>
      </c>
      <c r="M5455">
        <v>1878</v>
      </c>
      <c r="N5455">
        <v>1972</v>
      </c>
      <c r="O5455">
        <v>1605</v>
      </c>
      <c r="P5455">
        <v>1214</v>
      </c>
      <c r="Q5455">
        <v>17782</v>
      </c>
      <c r="R5455">
        <f>IF(Cleaned_data[[#This Row],[KATEGORI]]="A+B: KØRETØJER I ALT",Q5453/Cleaned_data[[#This Row],[TOTAL]],0)</f>
        <v>1.4565290743448431E-2</v>
      </c>
    </row>
    <row r="5456" spans="1:18" x14ac:dyDescent="0.2">
      <c r="A5456">
        <v>384</v>
      </c>
      <c r="B5456" s="1" t="s">
        <v>97</v>
      </c>
      <c r="C5456">
        <v>2016</v>
      </c>
      <c r="D5456" s="1" t="s">
        <v>24</v>
      </c>
      <c r="E5456">
        <v>3</v>
      </c>
      <c r="F5456">
        <v>4</v>
      </c>
      <c r="G5456">
        <v>1</v>
      </c>
      <c r="H5456">
        <v>1</v>
      </c>
      <c r="I5456">
        <v>2</v>
      </c>
      <c r="J5456">
        <v>1</v>
      </c>
      <c r="K5456">
        <v>3</v>
      </c>
      <c r="L5456">
        <v>3</v>
      </c>
      <c r="M5456">
        <v>2</v>
      </c>
      <c r="N5456">
        <v>3</v>
      </c>
      <c r="O5456">
        <v>4</v>
      </c>
      <c r="P5456">
        <v>6</v>
      </c>
      <c r="Q5456">
        <v>33</v>
      </c>
      <c r="R5456">
        <f>IF(Cleaned_data[[#This Row],[KATEGORI]]="A+B: KØRETØJER I ALT",Q5454/Cleaned_data[[#This Row],[TOTAL]],0)</f>
        <v>0</v>
      </c>
    </row>
    <row r="5457" spans="1:18" x14ac:dyDescent="0.2">
      <c r="A5457">
        <v>384</v>
      </c>
      <c r="B5457" s="1" t="s">
        <v>97</v>
      </c>
      <c r="C5457">
        <v>2016</v>
      </c>
      <c r="D5457" s="1" t="s">
        <v>25</v>
      </c>
      <c r="E5457">
        <v>331</v>
      </c>
      <c r="F5457">
        <v>305</v>
      </c>
      <c r="G5457">
        <v>126</v>
      </c>
      <c r="H5457">
        <v>84</v>
      </c>
      <c r="I5457">
        <v>77</v>
      </c>
      <c r="J5457">
        <v>92</v>
      </c>
      <c r="K5457">
        <v>97</v>
      </c>
      <c r="L5457">
        <v>159</v>
      </c>
      <c r="M5457">
        <v>271</v>
      </c>
      <c r="N5457">
        <v>302</v>
      </c>
      <c r="O5457">
        <v>254</v>
      </c>
      <c r="P5457">
        <v>169</v>
      </c>
      <c r="Q5457">
        <v>2267</v>
      </c>
      <c r="R5457">
        <f>IF(Cleaned_data[[#This Row],[KATEGORI]]="A+B: KØRETØJER I ALT",Q5455/Cleaned_data[[#This Row],[TOTAL]],0)</f>
        <v>0</v>
      </c>
    </row>
    <row r="5458" spans="1:18" x14ac:dyDescent="0.2">
      <c r="A5458">
        <v>384</v>
      </c>
      <c r="B5458" s="1" t="s">
        <v>97</v>
      </c>
      <c r="C5458">
        <v>2016</v>
      </c>
      <c r="D5458" s="1" t="s">
        <v>26</v>
      </c>
      <c r="E5458">
        <v>334</v>
      </c>
      <c r="F5458">
        <v>309</v>
      </c>
      <c r="G5458">
        <v>127</v>
      </c>
      <c r="H5458">
        <v>85</v>
      </c>
      <c r="I5458">
        <v>79</v>
      </c>
      <c r="J5458">
        <v>93</v>
      </c>
      <c r="K5458">
        <v>100</v>
      </c>
      <c r="L5458">
        <v>162</v>
      </c>
      <c r="M5458">
        <v>273</v>
      </c>
      <c r="N5458">
        <v>305</v>
      </c>
      <c r="O5458">
        <v>258</v>
      </c>
      <c r="P5458">
        <v>175</v>
      </c>
      <c r="Q5458">
        <v>2300</v>
      </c>
      <c r="R5458">
        <f>IF(Cleaned_data[[#This Row],[KATEGORI]]="A+B: KØRETØJER I ALT",Q5456/Cleaned_data[[#This Row],[TOTAL]],0)</f>
        <v>0</v>
      </c>
    </row>
    <row r="5459" spans="1:18" x14ac:dyDescent="0.2">
      <c r="A5459">
        <v>384</v>
      </c>
      <c r="B5459" s="1" t="s">
        <v>97</v>
      </c>
      <c r="C5459">
        <v>2019</v>
      </c>
      <c r="D5459" s="1" t="s">
        <v>18</v>
      </c>
      <c r="E5459">
        <v>1192</v>
      </c>
      <c r="F5459">
        <v>1118</v>
      </c>
      <c r="G5459">
        <v>780</v>
      </c>
      <c r="H5459">
        <v>811</v>
      </c>
      <c r="I5459">
        <v>831</v>
      </c>
      <c r="J5459">
        <v>901</v>
      </c>
      <c r="K5459">
        <v>957</v>
      </c>
      <c r="L5459">
        <v>1108</v>
      </c>
      <c r="M5459">
        <v>1291</v>
      </c>
      <c r="N5459">
        <v>1455</v>
      </c>
      <c r="O5459">
        <v>1179</v>
      </c>
      <c r="P5459">
        <v>983</v>
      </c>
      <c r="Q5459">
        <v>12606</v>
      </c>
      <c r="R5459">
        <f>IF(Cleaned_data[[#This Row],[KATEGORI]]="A+B: KØRETØJER I ALT",Q5457/Cleaned_data[[#This Row],[TOTAL]],0)</f>
        <v>0</v>
      </c>
    </row>
    <row r="5460" spans="1:18" x14ac:dyDescent="0.2">
      <c r="A5460">
        <v>384</v>
      </c>
      <c r="B5460" s="1" t="s">
        <v>97</v>
      </c>
      <c r="C5460">
        <v>2019</v>
      </c>
      <c r="D5460" s="1" t="s">
        <v>19</v>
      </c>
      <c r="E5460">
        <v>354</v>
      </c>
      <c r="F5460">
        <v>325</v>
      </c>
      <c r="G5460">
        <v>317</v>
      </c>
      <c r="H5460">
        <v>308</v>
      </c>
      <c r="I5460">
        <v>297</v>
      </c>
      <c r="J5460">
        <v>293</v>
      </c>
      <c r="K5460">
        <v>322</v>
      </c>
      <c r="L5460">
        <v>407</v>
      </c>
      <c r="M5460">
        <v>319</v>
      </c>
      <c r="N5460">
        <v>214</v>
      </c>
      <c r="O5460">
        <v>174</v>
      </c>
      <c r="P5460">
        <v>107</v>
      </c>
      <c r="Q5460">
        <v>3437</v>
      </c>
      <c r="R5460">
        <f>IF(Cleaned_data[[#This Row],[KATEGORI]]="A+B: KØRETØJER I ALT",Q5458/Cleaned_data[[#This Row],[TOTAL]],0)</f>
        <v>0</v>
      </c>
    </row>
    <row r="5461" spans="1:18" x14ac:dyDescent="0.2">
      <c r="A5461">
        <v>384</v>
      </c>
      <c r="B5461" s="1" t="s">
        <v>97</v>
      </c>
      <c r="C5461">
        <v>2019</v>
      </c>
      <c r="D5461" s="1" t="s">
        <v>20</v>
      </c>
      <c r="E5461">
        <v>1546</v>
      </c>
      <c r="F5461">
        <v>1443</v>
      </c>
      <c r="G5461">
        <v>1097</v>
      </c>
      <c r="H5461">
        <v>1119</v>
      </c>
      <c r="I5461">
        <v>1128</v>
      </c>
      <c r="J5461">
        <v>1194</v>
      </c>
      <c r="K5461">
        <v>1279</v>
      </c>
      <c r="L5461">
        <v>1515</v>
      </c>
      <c r="M5461">
        <v>1610</v>
      </c>
      <c r="N5461">
        <v>1669</v>
      </c>
      <c r="O5461">
        <v>1353</v>
      </c>
      <c r="P5461">
        <v>1090</v>
      </c>
      <c r="Q5461">
        <v>16043</v>
      </c>
      <c r="R5461">
        <f>IF(Cleaned_data[[#This Row],[KATEGORI]]="A+B: KØRETØJER I ALT",Q5459/Cleaned_data[[#This Row],[TOTAL]],0)</f>
        <v>0</v>
      </c>
    </row>
    <row r="5462" spans="1:18" x14ac:dyDescent="0.2">
      <c r="A5462">
        <v>384</v>
      </c>
      <c r="B5462" s="1" t="s">
        <v>97</v>
      </c>
      <c r="C5462">
        <v>2019</v>
      </c>
      <c r="D5462" s="1" t="s">
        <v>21</v>
      </c>
      <c r="E5462">
        <v>60</v>
      </c>
      <c r="F5462">
        <v>45</v>
      </c>
      <c r="G5462">
        <v>40</v>
      </c>
      <c r="H5462">
        <v>51</v>
      </c>
      <c r="I5462">
        <v>42</v>
      </c>
      <c r="J5462">
        <v>27</v>
      </c>
      <c r="K5462">
        <v>43</v>
      </c>
      <c r="L5462">
        <v>29</v>
      </c>
      <c r="M5462">
        <v>26</v>
      </c>
      <c r="N5462">
        <v>10</v>
      </c>
      <c r="O5462">
        <v>6</v>
      </c>
      <c r="P5462">
        <v>3</v>
      </c>
      <c r="Q5462">
        <v>382</v>
      </c>
      <c r="R5462">
        <f>IF(Cleaned_data[[#This Row],[KATEGORI]]="A+B: KØRETØJER I ALT",Q5460/Cleaned_data[[#This Row],[TOTAL]],0)</f>
        <v>0</v>
      </c>
    </row>
    <row r="5463" spans="1:18" x14ac:dyDescent="0.2">
      <c r="A5463">
        <v>384</v>
      </c>
      <c r="B5463" s="1" t="s">
        <v>97</v>
      </c>
      <c r="C5463">
        <v>2019</v>
      </c>
      <c r="D5463" s="1" t="s">
        <v>22</v>
      </c>
      <c r="E5463">
        <v>82</v>
      </c>
      <c r="F5463">
        <v>65</v>
      </c>
      <c r="G5463">
        <v>59</v>
      </c>
      <c r="H5463">
        <v>68</v>
      </c>
      <c r="I5463">
        <v>57</v>
      </c>
      <c r="J5463">
        <v>44</v>
      </c>
      <c r="K5463">
        <v>60</v>
      </c>
      <c r="L5463">
        <v>52</v>
      </c>
      <c r="M5463">
        <v>46</v>
      </c>
      <c r="N5463">
        <v>33</v>
      </c>
      <c r="O5463">
        <v>23</v>
      </c>
      <c r="P5463">
        <v>19</v>
      </c>
      <c r="Q5463">
        <v>608</v>
      </c>
      <c r="R5463">
        <f>IF(Cleaned_data[[#This Row],[KATEGORI]]="A+B: KØRETØJER I ALT",Q5461/Cleaned_data[[#This Row],[TOTAL]],0)</f>
        <v>0</v>
      </c>
    </row>
    <row r="5464" spans="1:18" x14ac:dyDescent="0.2">
      <c r="A5464">
        <v>384</v>
      </c>
      <c r="B5464" s="1" t="s">
        <v>97</v>
      </c>
      <c r="C5464">
        <v>2019</v>
      </c>
      <c r="D5464" s="1" t="s">
        <v>23</v>
      </c>
      <c r="E5464">
        <v>1628</v>
      </c>
      <c r="F5464">
        <v>1508</v>
      </c>
      <c r="G5464">
        <v>1156</v>
      </c>
      <c r="H5464">
        <v>1187</v>
      </c>
      <c r="I5464">
        <v>1185</v>
      </c>
      <c r="J5464">
        <v>1238</v>
      </c>
      <c r="K5464">
        <v>1339</v>
      </c>
      <c r="L5464">
        <v>1567</v>
      </c>
      <c r="M5464">
        <v>1656</v>
      </c>
      <c r="N5464">
        <v>1702</v>
      </c>
      <c r="O5464">
        <v>1376</v>
      </c>
      <c r="P5464">
        <v>1109</v>
      </c>
      <c r="Q5464">
        <v>16651</v>
      </c>
      <c r="R5464">
        <f>IF(Cleaned_data[[#This Row],[KATEGORI]]="A+B: KØRETØJER I ALT",Q5462/Cleaned_data[[#This Row],[TOTAL]],0)</f>
        <v>2.2941565071166896E-2</v>
      </c>
    </row>
    <row r="5465" spans="1:18" x14ac:dyDescent="0.2">
      <c r="A5465">
        <v>384</v>
      </c>
      <c r="B5465" s="1" t="s">
        <v>97</v>
      </c>
      <c r="C5465">
        <v>2019</v>
      </c>
      <c r="D5465" s="1" t="s">
        <v>24</v>
      </c>
      <c r="E5465">
        <v>15</v>
      </c>
      <c r="F5465">
        <v>7</v>
      </c>
      <c r="G5465">
        <v>6</v>
      </c>
      <c r="H5465">
        <v>5</v>
      </c>
      <c r="I5465">
        <v>3</v>
      </c>
      <c r="J5465">
        <v>3</v>
      </c>
      <c r="K5465">
        <v>5</v>
      </c>
      <c r="L5465">
        <v>4</v>
      </c>
      <c r="M5465">
        <v>10</v>
      </c>
      <c r="N5465">
        <v>10</v>
      </c>
      <c r="O5465">
        <v>12</v>
      </c>
      <c r="P5465">
        <v>7</v>
      </c>
      <c r="Q5465">
        <v>87</v>
      </c>
      <c r="R5465">
        <f>IF(Cleaned_data[[#This Row],[KATEGORI]]="A+B: KØRETØJER I ALT",Q5463/Cleaned_data[[#This Row],[TOTAL]],0)</f>
        <v>0</v>
      </c>
    </row>
    <row r="5466" spans="1:18" x14ac:dyDescent="0.2">
      <c r="A5466">
        <v>384</v>
      </c>
      <c r="B5466" s="1" t="s">
        <v>97</v>
      </c>
      <c r="C5466">
        <v>2019</v>
      </c>
      <c r="D5466" s="1" t="s">
        <v>25</v>
      </c>
      <c r="E5466">
        <v>551</v>
      </c>
      <c r="F5466">
        <v>528</v>
      </c>
      <c r="G5466">
        <v>197</v>
      </c>
      <c r="H5466">
        <v>145</v>
      </c>
      <c r="I5466">
        <v>152</v>
      </c>
      <c r="J5466">
        <v>174</v>
      </c>
      <c r="K5466">
        <v>172</v>
      </c>
      <c r="L5466">
        <v>242</v>
      </c>
      <c r="M5466">
        <v>441</v>
      </c>
      <c r="N5466">
        <v>519</v>
      </c>
      <c r="O5466">
        <v>374</v>
      </c>
      <c r="P5466">
        <v>268</v>
      </c>
      <c r="Q5466">
        <v>3763</v>
      </c>
      <c r="R5466">
        <f>IF(Cleaned_data[[#This Row],[KATEGORI]]="A+B: KØRETØJER I ALT",Q5464/Cleaned_data[[#This Row],[TOTAL]],0)</f>
        <v>0</v>
      </c>
    </row>
    <row r="5467" spans="1:18" x14ac:dyDescent="0.2">
      <c r="A5467">
        <v>384</v>
      </c>
      <c r="B5467" s="1" t="s">
        <v>97</v>
      </c>
      <c r="C5467">
        <v>2019</v>
      </c>
      <c r="D5467" s="1" t="s">
        <v>26</v>
      </c>
      <c r="E5467">
        <v>566</v>
      </c>
      <c r="F5467">
        <v>535</v>
      </c>
      <c r="G5467">
        <v>203</v>
      </c>
      <c r="H5467">
        <v>150</v>
      </c>
      <c r="I5467">
        <v>155</v>
      </c>
      <c r="J5467">
        <v>177</v>
      </c>
      <c r="K5467">
        <v>177</v>
      </c>
      <c r="L5467">
        <v>246</v>
      </c>
      <c r="M5467">
        <v>451</v>
      </c>
      <c r="N5467">
        <v>529</v>
      </c>
      <c r="O5467">
        <v>386</v>
      </c>
      <c r="P5467">
        <v>275</v>
      </c>
      <c r="Q5467">
        <v>3850</v>
      </c>
      <c r="R5467">
        <f>IF(Cleaned_data[[#This Row],[KATEGORI]]="A+B: KØRETØJER I ALT",Q5465/Cleaned_data[[#This Row],[TOTAL]],0)</f>
        <v>0</v>
      </c>
    </row>
    <row r="5468" spans="1:18" x14ac:dyDescent="0.2">
      <c r="A5468">
        <v>384</v>
      </c>
      <c r="B5468" s="1" t="s">
        <v>97</v>
      </c>
      <c r="C5468">
        <v>2020</v>
      </c>
      <c r="D5468" s="1" t="s">
        <v>18</v>
      </c>
      <c r="E5468">
        <v>1138</v>
      </c>
      <c r="F5468">
        <v>1183</v>
      </c>
      <c r="G5468">
        <v>832</v>
      </c>
      <c r="H5468">
        <v>794</v>
      </c>
      <c r="I5468">
        <v>742</v>
      </c>
      <c r="J5468">
        <v>831</v>
      </c>
      <c r="K5468">
        <v>1039</v>
      </c>
      <c r="L5468">
        <v>1187</v>
      </c>
      <c r="M5468">
        <v>1391</v>
      </c>
      <c r="N5468">
        <v>1471</v>
      </c>
      <c r="O5468">
        <v>1230</v>
      </c>
      <c r="P5468">
        <v>836</v>
      </c>
      <c r="Q5468">
        <v>12674</v>
      </c>
      <c r="R5468">
        <f>IF(Cleaned_data[[#This Row],[KATEGORI]]="A+B: KØRETØJER I ALT",Q5466/Cleaned_data[[#This Row],[TOTAL]],0)</f>
        <v>0</v>
      </c>
    </row>
    <row r="5469" spans="1:18" x14ac:dyDescent="0.2">
      <c r="A5469">
        <v>384</v>
      </c>
      <c r="B5469" s="1" t="s">
        <v>97</v>
      </c>
      <c r="C5469">
        <v>2020</v>
      </c>
      <c r="D5469" s="1" t="s">
        <v>19</v>
      </c>
      <c r="E5469">
        <v>307</v>
      </c>
      <c r="F5469">
        <v>247</v>
      </c>
      <c r="G5469">
        <v>263</v>
      </c>
      <c r="H5469">
        <v>253</v>
      </c>
      <c r="I5469">
        <v>205</v>
      </c>
      <c r="J5469">
        <v>272</v>
      </c>
      <c r="K5469">
        <v>236</v>
      </c>
      <c r="L5469">
        <v>316</v>
      </c>
      <c r="M5469">
        <v>244</v>
      </c>
      <c r="N5469">
        <v>143</v>
      </c>
      <c r="O5469">
        <v>125</v>
      </c>
      <c r="P5469">
        <v>104</v>
      </c>
      <c r="Q5469">
        <v>2715</v>
      </c>
      <c r="R5469">
        <f>IF(Cleaned_data[[#This Row],[KATEGORI]]="A+B: KØRETØJER I ALT",Q5467/Cleaned_data[[#This Row],[TOTAL]],0)</f>
        <v>0</v>
      </c>
    </row>
    <row r="5470" spans="1:18" x14ac:dyDescent="0.2">
      <c r="A5470">
        <v>384</v>
      </c>
      <c r="B5470" s="1" t="s">
        <v>97</v>
      </c>
      <c r="C5470">
        <v>2020</v>
      </c>
      <c r="D5470" s="1" t="s">
        <v>20</v>
      </c>
      <c r="E5470">
        <v>1445</v>
      </c>
      <c r="F5470">
        <v>1430</v>
      </c>
      <c r="G5470">
        <v>1095</v>
      </c>
      <c r="H5470">
        <v>1047</v>
      </c>
      <c r="I5470">
        <v>947</v>
      </c>
      <c r="J5470">
        <v>1103</v>
      </c>
      <c r="K5470">
        <v>1275</v>
      </c>
      <c r="L5470">
        <v>1503</v>
      </c>
      <c r="M5470">
        <v>1635</v>
      </c>
      <c r="N5470">
        <v>1614</v>
      </c>
      <c r="O5470">
        <v>1355</v>
      </c>
      <c r="P5470">
        <v>940</v>
      </c>
      <c r="Q5470">
        <v>15389</v>
      </c>
      <c r="R5470">
        <f>IF(Cleaned_data[[#This Row],[KATEGORI]]="A+B: KØRETØJER I ALT",Q5468/Cleaned_data[[#This Row],[TOTAL]],0)</f>
        <v>0</v>
      </c>
    </row>
    <row r="5471" spans="1:18" x14ac:dyDescent="0.2">
      <c r="A5471">
        <v>384</v>
      </c>
      <c r="B5471" s="1" t="s">
        <v>97</v>
      </c>
      <c r="C5471">
        <v>2020</v>
      </c>
      <c r="D5471" s="1" t="s">
        <v>21</v>
      </c>
      <c r="E5471">
        <v>30</v>
      </c>
      <c r="F5471">
        <v>31</v>
      </c>
      <c r="G5471">
        <v>18</v>
      </c>
      <c r="H5471">
        <v>35</v>
      </c>
      <c r="I5471">
        <v>47</v>
      </c>
      <c r="J5471">
        <v>28</v>
      </c>
      <c r="K5471">
        <v>21</v>
      </c>
      <c r="L5471">
        <v>19</v>
      </c>
      <c r="M5471">
        <v>10</v>
      </c>
      <c r="N5471">
        <v>8</v>
      </c>
      <c r="O5471">
        <v>10</v>
      </c>
      <c r="P5471">
        <v>3</v>
      </c>
      <c r="Q5471">
        <v>260</v>
      </c>
      <c r="R5471">
        <f>IF(Cleaned_data[[#This Row],[KATEGORI]]="A+B: KØRETØJER I ALT",Q5469/Cleaned_data[[#This Row],[TOTAL]],0)</f>
        <v>0</v>
      </c>
    </row>
    <row r="5472" spans="1:18" x14ac:dyDescent="0.2">
      <c r="A5472">
        <v>384</v>
      </c>
      <c r="B5472" s="1" t="s">
        <v>97</v>
      </c>
      <c r="C5472">
        <v>2020</v>
      </c>
      <c r="D5472" s="1" t="s">
        <v>22</v>
      </c>
      <c r="E5472">
        <v>51</v>
      </c>
      <c r="F5472">
        <v>56</v>
      </c>
      <c r="G5472">
        <v>38</v>
      </c>
      <c r="H5472">
        <v>53</v>
      </c>
      <c r="I5472">
        <v>66</v>
      </c>
      <c r="J5472">
        <v>44</v>
      </c>
      <c r="K5472">
        <v>42</v>
      </c>
      <c r="L5472">
        <v>43</v>
      </c>
      <c r="M5472">
        <v>36</v>
      </c>
      <c r="N5472">
        <v>28</v>
      </c>
      <c r="O5472">
        <v>28</v>
      </c>
      <c r="P5472">
        <v>18</v>
      </c>
      <c r="Q5472">
        <v>503</v>
      </c>
      <c r="R5472">
        <f>IF(Cleaned_data[[#This Row],[KATEGORI]]="A+B: KØRETØJER I ALT",Q5470/Cleaned_data[[#This Row],[TOTAL]],0)</f>
        <v>0</v>
      </c>
    </row>
    <row r="5473" spans="1:18" x14ac:dyDescent="0.2">
      <c r="A5473">
        <v>384</v>
      </c>
      <c r="B5473" s="1" t="s">
        <v>97</v>
      </c>
      <c r="C5473">
        <v>2020</v>
      </c>
      <c r="D5473" s="1" t="s">
        <v>23</v>
      </c>
      <c r="E5473">
        <v>1496</v>
      </c>
      <c r="F5473">
        <v>1486</v>
      </c>
      <c r="G5473">
        <v>1133</v>
      </c>
      <c r="H5473">
        <v>1100</v>
      </c>
      <c r="I5473">
        <v>1013</v>
      </c>
      <c r="J5473">
        <v>1147</v>
      </c>
      <c r="K5473">
        <v>1317</v>
      </c>
      <c r="L5473">
        <v>1546</v>
      </c>
      <c r="M5473">
        <v>1671</v>
      </c>
      <c r="N5473">
        <v>1642</v>
      </c>
      <c r="O5473">
        <v>1383</v>
      </c>
      <c r="P5473">
        <v>958</v>
      </c>
      <c r="Q5473">
        <v>15892</v>
      </c>
      <c r="R5473">
        <f>IF(Cleaned_data[[#This Row],[KATEGORI]]="A+B: KØRETØJER I ALT",Q5471/Cleaned_data[[#This Row],[TOTAL]],0)</f>
        <v>1.636043292222502E-2</v>
      </c>
    </row>
    <row r="5474" spans="1:18" x14ac:dyDescent="0.2">
      <c r="A5474">
        <v>384</v>
      </c>
      <c r="B5474" s="1" t="s">
        <v>97</v>
      </c>
      <c r="C5474">
        <v>2020</v>
      </c>
      <c r="D5474" s="1" t="s">
        <v>24</v>
      </c>
      <c r="E5474">
        <v>13</v>
      </c>
      <c r="F5474">
        <v>19</v>
      </c>
      <c r="G5474">
        <v>17</v>
      </c>
      <c r="H5474">
        <v>5</v>
      </c>
      <c r="I5474">
        <v>10</v>
      </c>
      <c r="J5474">
        <v>11</v>
      </c>
      <c r="K5474">
        <v>9</v>
      </c>
      <c r="L5474">
        <v>15</v>
      </c>
      <c r="M5474">
        <v>16</v>
      </c>
      <c r="N5474">
        <v>15</v>
      </c>
      <c r="O5474">
        <v>10</v>
      </c>
      <c r="P5474">
        <v>2</v>
      </c>
      <c r="Q5474">
        <v>142</v>
      </c>
      <c r="R5474">
        <f>IF(Cleaned_data[[#This Row],[KATEGORI]]="A+B: KØRETØJER I ALT",Q5472/Cleaned_data[[#This Row],[TOTAL]],0)</f>
        <v>0</v>
      </c>
    </row>
    <row r="5475" spans="1:18" x14ac:dyDescent="0.2">
      <c r="A5475">
        <v>384</v>
      </c>
      <c r="B5475" s="1" t="s">
        <v>97</v>
      </c>
      <c r="C5475">
        <v>2020</v>
      </c>
      <c r="D5475" s="1" t="s">
        <v>25</v>
      </c>
      <c r="E5475">
        <v>687</v>
      </c>
      <c r="F5475">
        <v>572</v>
      </c>
      <c r="G5475">
        <v>201</v>
      </c>
      <c r="H5475">
        <v>143</v>
      </c>
      <c r="I5475">
        <v>159</v>
      </c>
      <c r="J5475">
        <v>203</v>
      </c>
      <c r="K5475">
        <v>231</v>
      </c>
      <c r="L5475">
        <v>382</v>
      </c>
      <c r="M5475">
        <v>526</v>
      </c>
      <c r="N5475">
        <v>605</v>
      </c>
      <c r="O5475">
        <v>373</v>
      </c>
      <c r="P5475">
        <v>197</v>
      </c>
      <c r="Q5475">
        <v>4279</v>
      </c>
      <c r="R5475">
        <f>IF(Cleaned_data[[#This Row],[KATEGORI]]="A+B: KØRETØJER I ALT",Q5473/Cleaned_data[[#This Row],[TOTAL]],0)</f>
        <v>0</v>
      </c>
    </row>
    <row r="5476" spans="1:18" x14ac:dyDescent="0.2">
      <c r="A5476">
        <v>384</v>
      </c>
      <c r="B5476" s="1" t="s">
        <v>97</v>
      </c>
      <c r="C5476">
        <v>2020</v>
      </c>
      <c r="D5476" s="1" t="s">
        <v>26</v>
      </c>
      <c r="E5476">
        <v>700</v>
      </c>
      <c r="F5476">
        <v>591</v>
      </c>
      <c r="G5476">
        <v>218</v>
      </c>
      <c r="H5476">
        <v>148</v>
      </c>
      <c r="I5476">
        <v>169</v>
      </c>
      <c r="J5476">
        <v>214</v>
      </c>
      <c r="K5476">
        <v>240</v>
      </c>
      <c r="L5476">
        <v>397</v>
      </c>
      <c r="M5476">
        <v>542</v>
      </c>
      <c r="N5476">
        <v>620</v>
      </c>
      <c r="O5476">
        <v>383</v>
      </c>
      <c r="P5476">
        <v>199</v>
      </c>
      <c r="Q5476">
        <v>4421</v>
      </c>
      <c r="R5476">
        <f>IF(Cleaned_data[[#This Row],[KATEGORI]]="A+B: KØRETØJER I ALT",Q5474/Cleaned_data[[#This Row],[TOTAL]],0)</f>
        <v>0</v>
      </c>
    </row>
    <row r="5477" spans="1:18" x14ac:dyDescent="0.2">
      <c r="A5477">
        <v>384</v>
      </c>
      <c r="B5477" s="1" t="s">
        <v>97</v>
      </c>
      <c r="C5477">
        <v>2021</v>
      </c>
      <c r="D5477" s="1" t="s">
        <v>18</v>
      </c>
      <c r="E5477">
        <v>1009</v>
      </c>
      <c r="F5477">
        <v>1012</v>
      </c>
      <c r="G5477">
        <v>727</v>
      </c>
      <c r="H5477">
        <v>691</v>
      </c>
      <c r="I5477">
        <v>836</v>
      </c>
      <c r="J5477">
        <v>871</v>
      </c>
      <c r="K5477">
        <v>877</v>
      </c>
      <c r="L5477">
        <v>1180</v>
      </c>
      <c r="M5477">
        <v>1244</v>
      </c>
      <c r="N5477">
        <v>1407</v>
      </c>
      <c r="O5477">
        <v>1070</v>
      </c>
      <c r="P5477">
        <v>861</v>
      </c>
      <c r="Q5477">
        <v>11785</v>
      </c>
      <c r="R5477">
        <f>IF(Cleaned_data[[#This Row],[KATEGORI]]="A+B: KØRETØJER I ALT",Q5475/Cleaned_data[[#This Row],[TOTAL]],0)</f>
        <v>0</v>
      </c>
    </row>
    <row r="5478" spans="1:18" x14ac:dyDescent="0.2">
      <c r="A5478">
        <v>384</v>
      </c>
      <c r="B5478" s="1" t="s">
        <v>97</v>
      </c>
      <c r="C5478">
        <v>2021</v>
      </c>
      <c r="D5478" s="1" t="s">
        <v>19</v>
      </c>
      <c r="E5478">
        <v>338</v>
      </c>
      <c r="F5478">
        <v>274</v>
      </c>
      <c r="G5478">
        <v>245</v>
      </c>
      <c r="H5478">
        <v>269</v>
      </c>
      <c r="I5478">
        <v>274</v>
      </c>
      <c r="J5478">
        <v>246</v>
      </c>
      <c r="K5478">
        <v>295</v>
      </c>
      <c r="L5478">
        <v>309</v>
      </c>
      <c r="M5478">
        <v>247</v>
      </c>
      <c r="N5478">
        <v>150</v>
      </c>
      <c r="O5478">
        <v>124</v>
      </c>
      <c r="P5478">
        <v>77</v>
      </c>
      <c r="Q5478">
        <v>2848</v>
      </c>
      <c r="R5478">
        <f>IF(Cleaned_data[[#This Row],[KATEGORI]]="A+B: KØRETØJER I ALT",Q5476/Cleaned_data[[#This Row],[TOTAL]],0)</f>
        <v>0</v>
      </c>
    </row>
    <row r="5479" spans="1:18" x14ac:dyDescent="0.2">
      <c r="A5479">
        <v>384</v>
      </c>
      <c r="B5479" s="1" t="s">
        <v>97</v>
      </c>
      <c r="C5479">
        <v>2021</v>
      </c>
      <c r="D5479" s="1" t="s">
        <v>20</v>
      </c>
      <c r="E5479">
        <v>1347</v>
      </c>
      <c r="F5479">
        <v>1286</v>
      </c>
      <c r="G5479">
        <v>972</v>
      </c>
      <c r="H5479">
        <v>960</v>
      </c>
      <c r="I5479">
        <v>1110</v>
      </c>
      <c r="J5479">
        <v>1117</v>
      </c>
      <c r="K5479">
        <v>1172</v>
      </c>
      <c r="L5479">
        <v>1489</v>
      </c>
      <c r="M5479">
        <v>1491</v>
      </c>
      <c r="N5479">
        <v>1557</v>
      </c>
      <c r="O5479">
        <v>1194</v>
      </c>
      <c r="P5479">
        <v>938</v>
      </c>
      <c r="Q5479">
        <v>14633</v>
      </c>
      <c r="R5479">
        <f>IF(Cleaned_data[[#This Row],[KATEGORI]]="A+B: KØRETØJER I ALT",Q5477/Cleaned_data[[#This Row],[TOTAL]],0)</f>
        <v>0</v>
      </c>
    </row>
    <row r="5480" spans="1:18" x14ac:dyDescent="0.2">
      <c r="A5480">
        <v>384</v>
      </c>
      <c r="B5480" s="1" t="s">
        <v>97</v>
      </c>
      <c r="C5480">
        <v>2021</v>
      </c>
      <c r="D5480" s="1" t="s">
        <v>21</v>
      </c>
      <c r="E5480">
        <v>40</v>
      </c>
      <c r="F5480">
        <v>31</v>
      </c>
      <c r="G5480">
        <v>41</v>
      </c>
      <c r="H5480">
        <v>33</v>
      </c>
      <c r="I5480">
        <v>30</v>
      </c>
      <c r="J5480">
        <v>28</v>
      </c>
      <c r="K5480">
        <v>17</v>
      </c>
      <c r="L5480">
        <v>20</v>
      </c>
      <c r="M5480">
        <v>10</v>
      </c>
      <c r="N5480">
        <v>10</v>
      </c>
      <c r="O5480">
        <v>12</v>
      </c>
      <c r="P5480">
        <v>7</v>
      </c>
      <c r="Q5480">
        <v>279</v>
      </c>
      <c r="R5480">
        <f>IF(Cleaned_data[[#This Row],[KATEGORI]]="A+B: KØRETØJER I ALT",Q5478/Cleaned_data[[#This Row],[TOTAL]],0)</f>
        <v>0</v>
      </c>
    </row>
    <row r="5481" spans="1:18" x14ac:dyDescent="0.2">
      <c r="A5481">
        <v>384</v>
      </c>
      <c r="B5481" s="1" t="s">
        <v>97</v>
      </c>
      <c r="C5481">
        <v>2021</v>
      </c>
      <c r="D5481" s="1" t="s">
        <v>22</v>
      </c>
      <c r="E5481">
        <v>59</v>
      </c>
      <c r="F5481">
        <v>51</v>
      </c>
      <c r="G5481">
        <v>62</v>
      </c>
      <c r="H5481">
        <v>49</v>
      </c>
      <c r="I5481">
        <v>46</v>
      </c>
      <c r="J5481">
        <v>48</v>
      </c>
      <c r="K5481">
        <v>36</v>
      </c>
      <c r="L5481">
        <v>40</v>
      </c>
      <c r="M5481">
        <v>32</v>
      </c>
      <c r="N5481">
        <v>29</v>
      </c>
      <c r="O5481">
        <v>30</v>
      </c>
      <c r="P5481">
        <v>22</v>
      </c>
      <c r="Q5481">
        <v>504</v>
      </c>
      <c r="R5481">
        <f>IF(Cleaned_data[[#This Row],[KATEGORI]]="A+B: KØRETØJER I ALT",Q5479/Cleaned_data[[#This Row],[TOTAL]],0)</f>
        <v>0</v>
      </c>
    </row>
    <row r="5482" spans="1:18" x14ac:dyDescent="0.2">
      <c r="A5482">
        <v>384</v>
      </c>
      <c r="B5482" s="1" t="s">
        <v>97</v>
      </c>
      <c r="C5482">
        <v>2021</v>
      </c>
      <c r="D5482" s="1" t="s">
        <v>23</v>
      </c>
      <c r="E5482">
        <v>1406</v>
      </c>
      <c r="F5482">
        <v>1337</v>
      </c>
      <c r="G5482">
        <v>1034</v>
      </c>
      <c r="H5482">
        <v>1009</v>
      </c>
      <c r="I5482">
        <v>1156</v>
      </c>
      <c r="J5482">
        <v>1165</v>
      </c>
      <c r="K5482">
        <v>1208</v>
      </c>
      <c r="L5482">
        <v>1529</v>
      </c>
      <c r="M5482">
        <v>1523</v>
      </c>
      <c r="N5482">
        <v>1586</v>
      </c>
      <c r="O5482">
        <v>1224</v>
      </c>
      <c r="P5482">
        <v>960</v>
      </c>
      <c r="Q5482">
        <v>15137</v>
      </c>
      <c r="R5482">
        <f>IF(Cleaned_data[[#This Row],[KATEGORI]]="A+B: KØRETØJER I ALT",Q5480/Cleaned_data[[#This Row],[TOTAL]],0)</f>
        <v>1.8431657527911739E-2</v>
      </c>
    </row>
    <row r="5483" spans="1:18" x14ac:dyDescent="0.2">
      <c r="A5483">
        <v>384</v>
      </c>
      <c r="B5483" s="1" t="s">
        <v>97</v>
      </c>
      <c r="C5483">
        <v>2021</v>
      </c>
      <c r="D5483" s="1" t="s">
        <v>24</v>
      </c>
      <c r="E5483">
        <v>11</v>
      </c>
      <c r="F5483">
        <v>22</v>
      </c>
      <c r="G5483">
        <v>11</v>
      </c>
      <c r="H5483">
        <v>6</v>
      </c>
      <c r="I5483">
        <v>9</v>
      </c>
      <c r="J5483">
        <v>14</v>
      </c>
      <c r="K5483">
        <v>8</v>
      </c>
      <c r="L5483">
        <v>14</v>
      </c>
      <c r="M5483">
        <v>16</v>
      </c>
      <c r="N5483">
        <v>11</v>
      </c>
      <c r="O5483">
        <v>6</v>
      </c>
      <c r="P5483">
        <v>9</v>
      </c>
      <c r="Q5483">
        <v>137</v>
      </c>
      <c r="R5483">
        <f>IF(Cleaned_data[[#This Row],[KATEGORI]]="A+B: KØRETØJER I ALT",Q5481/Cleaned_data[[#This Row],[TOTAL]],0)</f>
        <v>0</v>
      </c>
    </row>
    <row r="5484" spans="1:18" x14ac:dyDescent="0.2">
      <c r="A5484">
        <v>384</v>
      </c>
      <c r="B5484" s="1" t="s">
        <v>97</v>
      </c>
      <c r="C5484">
        <v>2021</v>
      </c>
      <c r="D5484" s="1" t="s">
        <v>25</v>
      </c>
      <c r="E5484">
        <v>506</v>
      </c>
      <c r="F5484">
        <v>406</v>
      </c>
      <c r="G5484">
        <v>195</v>
      </c>
      <c r="H5484">
        <v>131</v>
      </c>
      <c r="I5484">
        <v>152</v>
      </c>
      <c r="J5484">
        <v>152</v>
      </c>
      <c r="K5484">
        <v>174</v>
      </c>
      <c r="L5484">
        <v>272</v>
      </c>
      <c r="M5484">
        <v>478</v>
      </c>
      <c r="N5484">
        <v>480</v>
      </c>
      <c r="O5484">
        <v>370</v>
      </c>
      <c r="P5484">
        <v>225</v>
      </c>
      <c r="Q5484">
        <v>3541</v>
      </c>
      <c r="R5484">
        <f>IF(Cleaned_data[[#This Row],[KATEGORI]]="A+B: KØRETØJER I ALT",Q5482/Cleaned_data[[#This Row],[TOTAL]],0)</f>
        <v>0</v>
      </c>
    </row>
    <row r="5485" spans="1:18" x14ac:dyDescent="0.2">
      <c r="A5485">
        <v>384</v>
      </c>
      <c r="B5485" s="1" t="s">
        <v>97</v>
      </c>
      <c r="C5485">
        <v>2021</v>
      </c>
      <c r="D5485" s="1" t="s">
        <v>26</v>
      </c>
      <c r="E5485">
        <v>517</v>
      </c>
      <c r="F5485">
        <v>428</v>
      </c>
      <c r="G5485">
        <v>206</v>
      </c>
      <c r="H5485">
        <v>137</v>
      </c>
      <c r="I5485">
        <v>161</v>
      </c>
      <c r="J5485">
        <v>166</v>
      </c>
      <c r="K5485">
        <v>182</v>
      </c>
      <c r="L5485">
        <v>286</v>
      </c>
      <c r="M5485">
        <v>494</v>
      </c>
      <c r="N5485">
        <v>491</v>
      </c>
      <c r="O5485">
        <v>376</v>
      </c>
      <c r="P5485">
        <v>234</v>
      </c>
      <c r="Q5485">
        <v>3678</v>
      </c>
      <c r="R5485">
        <f>IF(Cleaned_data[[#This Row],[KATEGORI]]="A+B: KØRETØJER I ALT",Q5483/Cleaned_data[[#This Row],[TOTAL]],0)</f>
        <v>0</v>
      </c>
    </row>
    <row r="5486" spans="1:18" x14ac:dyDescent="0.2">
      <c r="A5486">
        <v>392</v>
      </c>
      <c r="B5486" s="1" t="s">
        <v>98</v>
      </c>
      <c r="C5486">
        <v>2013</v>
      </c>
      <c r="D5486" s="1" t="s">
        <v>18</v>
      </c>
      <c r="E5486">
        <v>212</v>
      </c>
      <c r="F5486">
        <v>221</v>
      </c>
      <c r="G5486">
        <v>159</v>
      </c>
      <c r="H5486">
        <v>196</v>
      </c>
      <c r="I5486">
        <v>194</v>
      </c>
      <c r="J5486">
        <v>187</v>
      </c>
      <c r="K5486">
        <v>176</v>
      </c>
      <c r="L5486">
        <v>247</v>
      </c>
      <c r="M5486">
        <v>312</v>
      </c>
      <c r="N5486">
        <v>309</v>
      </c>
      <c r="O5486">
        <v>309</v>
      </c>
      <c r="P5486">
        <v>237</v>
      </c>
      <c r="Q5486">
        <v>2759</v>
      </c>
      <c r="R5486">
        <f>IF(Cleaned_data[[#This Row],[KATEGORI]]="A+B: KØRETØJER I ALT",Q5484/Cleaned_data[[#This Row],[TOTAL]],0)</f>
        <v>0</v>
      </c>
    </row>
    <row r="5487" spans="1:18" x14ac:dyDescent="0.2">
      <c r="A5487">
        <v>392</v>
      </c>
      <c r="B5487" s="1" t="s">
        <v>98</v>
      </c>
      <c r="C5487">
        <v>2013</v>
      </c>
      <c r="D5487" s="1" t="s">
        <v>19</v>
      </c>
      <c r="E5487">
        <v>66</v>
      </c>
      <c r="F5487">
        <v>70</v>
      </c>
      <c r="G5487">
        <v>57</v>
      </c>
      <c r="H5487">
        <v>48</v>
      </c>
      <c r="I5487">
        <v>52</v>
      </c>
      <c r="J5487">
        <v>43</v>
      </c>
      <c r="K5487">
        <v>56</v>
      </c>
      <c r="L5487">
        <v>61</v>
      </c>
      <c r="M5487">
        <v>69</v>
      </c>
      <c r="N5487">
        <v>49</v>
      </c>
      <c r="O5487">
        <v>21</v>
      </c>
      <c r="P5487">
        <v>19</v>
      </c>
      <c r="Q5487">
        <v>611</v>
      </c>
      <c r="R5487">
        <f>IF(Cleaned_data[[#This Row],[KATEGORI]]="A+B: KØRETØJER I ALT",Q5485/Cleaned_data[[#This Row],[TOTAL]],0)</f>
        <v>0</v>
      </c>
    </row>
    <row r="5488" spans="1:18" x14ac:dyDescent="0.2">
      <c r="A5488">
        <v>392</v>
      </c>
      <c r="B5488" s="1" t="s">
        <v>98</v>
      </c>
      <c r="C5488">
        <v>2013</v>
      </c>
      <c r="D5488" s="1" t="s">
        <v>20</v>
      </c>
      <c r="E5488">
        <v>278</v>
      </c>
      <c r="F5488">
        <v>291</v>
      </c>
      <c r="G5488">
        <v>216</v>
      </c>
      <c r="H5488">
        <v>244</v>
      </c>
      <c r="I5488">
        <v>246</v>
      </c>
      <c r="J5488">
        <v>230</v>
      </c>
      <c r="K5488">
        <v>232</v>
      </c>
      <c r="L5488">
        <v>308</v>
      </c>
      <c r="M5488">
        <v>381</v>
      </c>
      <c r="N5488">
        <v>358</v>
      </c>
      <c r="O5488">
        <v>330</v>
      </c>
      <c r="P5488">
        <v>256</v>
      </c>
      <c r="Q5488">
        <v>3370</v>
      </c>
      <c r="R5488">
        <f>IF(Cleaned_data[[#This Row],[KATEGORI]]="A+B: KØRETØJER I ALT",Q5486/Cleaned_data[[#This Row],[TOTAL]],0)</f>
        <v>0</v>
      </c>
    </row>
    <row r="5489" spans="1:18" x14ac:dyDescent="0.2">
      <c r="A5489">
        <v>392</v>
      </c>
      <c r="B5489" s="1" t="s">
        <v>98</v>
      </c>
      <c r="C5489">
        <v>2013</v>
      </c>
      <c r="D5489" s="1" t="s">
        <v>21</v>
      </c>
      <c r="E5489">
        <v>1</v>
      </c>
      <c r="F5489">
        <v>3</v>
      </c>
      <c r="G5489">
        <v>4</v>
      </c>
      <c r="H5489">
        <v>4</v>
      </c>
      <c r="I5489">
        <v>2</v>
      </c>
      <c r="J5489">
        <v>7</v>
      </c>
      <c r="K5489">
        <v>2</v>
      </c>
      <c r="L5489">
        <v>1</v>
      </c>
      <c r="M5489">
        <v>0</v>
      </c>
      <c r="N5489">
        <v>0</v>
      </c>
      <c r="O5489">
        <v>2</v>
      </c>
      <c r="P5489">
        <v>1</v>
      </c>
      <c r="Q5489">
        <v>27</v>
      </c>
      <c r="R5489">
        <f>IF(Cleaned_data[[#This Row],[KATEGORI]]="A+B: KØRETØJER I ALT",Q5487/Cleaned_data[[#This Row],[TOTAL]],0)</f>
        <v>0</v>
      </c>
    </row>
    <row r="5490" spans="1:18" x14ac:dyDescent="0.2">
      <c r="A5490">
        <v>392</v>
      </c>
      <c r="B5490" s="1" t="s">
        <v>98</v>
      </c>
      <c r="C5490">
        <v>2013</v>
      </c>
      <c r="D5490" s="1" t="s">
        <v>22</v>
      </c>
      <c r="E5490">
        <v>3</v>
      </c>
      <c r="F5490">
        <v>8</v>
      </c>
      <c r="G5490">
        <v>8</v>
      </c>
      <c r="H5490">
        <v>8</v>
      </c>
      <c r="I5490">
        <v>7</v>
      </c>
      <c r="J5490">
        <v>8</v>
      </c>
      <c r="K5490">
        <v>4</v>
      </c>
      <c r="L5490">
        <v>2</v>
      </c>
      <c r="M5490">
        <v>2</v>
      </c>
      <c r="N5490">
        <v>1</v>
      </c>
      <c r="O5490">
        <v>4</v>
      </c>
      <c r="P5490">
        <v>1</v>
      </c>
      <c r="Q5490">
        <v>56</v>
      </c>
      <c r="R5490">
        <f>IF(Cleaned_data[[#This Row],[KATEGORI]]="A+B: KØRETØJER I ALT",Q5488/Cleaned_data[[#This Row],[TOTAL]],0)</f>
        <v>0</v>
      </c>
    </row>
    <row r="5491" spans="1:18" x14ac:dyDescent="0.2">
      <c r="A5491">
        <v>392</v>
      </c>
      <c r="B5491" s="1" t="s">
        <v>98</v>
      </c>
      <c r="C5491">
        <v>2013</v>
      </c>
      <c r="D5491" s="1" t="s">
        <v>23</v>
      </c>
      <c r="E5491">
        <v>281</v>
      </c>
      <c r="F5491">
        <v>299</v>
      </c>
      <c r="G5491">
        <v>224</v>
      </c>
      <c r="H5491">
        <v>252</v>
      </c>
      <c r="I5491">
        <v>253</v>
      </c>
      <c r="J5491">
        <v>238</v>
      </c>
      <c r="K5491">
        <v>236</v>
      </c>
      <c r="L5491">
        <v>310</v>
      </c>
      <c r="M5491">
        <v>383</v>
      </c>
      <c r="N5491">
        <v>359</v>
      </c>
      <c r="O5491">
        <v>334</v>
      </c>
      <c r="P5491">
        <v>257</v>
      </c>
      <c r="Q5491">
        <v>3426</v>
      </c>
      <c r="R5491">
        <f>IF(Cleaned_data[[#This Row],[KATEGORI]]="A+B: KØRETØJER I ALT",Q5489/Cleaned_data[[#This Row],[TOTAL]],0)</f>
        <v>7.8809106830122592E-3</v>
      </c>
    </row>
    <row r="5492" spans="1:18" x14ac:dyDescent="0.2">
      <c r="A5492">
        <v>392</v>
      </c>
      <c r="B5492" s="1" t="s">
        <v>98</v>
      </c>
      <c r="C5492">
        <v>2013</v>
      </c>
      <c r="D5492" s="1" t="s">
        <v>25</v>
      </c>
      <c r="E5492">
        <v>110</v>
      </c>
      <c r="F5492">
        <v>80</v>
      </c>
      <c r="G5492">
        <v>44</v>
      </c>
      <c r="H5492">
        <v>38</v>
      </c>
      <c r="I5492">
        <v>43</v>
      </c>
      <c r="J5492">
        <v>39</v>
      </c>
      <c r="K5492">
        <v>45</v>
      </c>
      <c r="L5492">
        <v>53</v>
      </c>
      <c r="M5492">
        <v>99</v>
      </c>
      <c r="N5492">
        <v>74</v>
      </c>
      <c r="O5492">
        <v>72</v>
      </c>
      <c r="P5492">
        <v>32</v>
      </c>
      <c r="Q5492">
        <v>729</v>
      </c>
      <c r="R5492">
        <f>IF(Cleaned_data[[#This Row],[KATEGORI]]="A+B: KØRETØJER I ALT",Q5490/Cleaned_data[[#This Row],[TOTAL]],0)</f>
        <v>0</v>
      </c>
    </row>
    <row r="5493" spans="1:18" x14ac:dyDescent="0.2">
      <c r="A5493">
        <v>392</v>
      </c>
      <c r="B5493" s="1" t="s">
        <v>98</v>
      </c>
      <c r="C5493">
        <v>2014</v>
      </c>
      <c r="D5493" s="1" t="s">
        <v>18</v>
      </c>
      <c r="E5493">
        <v>322</v>
      </c>
      <c r="F5493">
        <v>356</v>
      </c>
      <c r="G5493">
        <v>185</v>
      </c>
      <c r="H5493">
        <v>201</v>
      </c>
      <c r="I5493">
        <v>195</v>
      </c>
      <c r="J5493">
        <v>214</v>
      </c>
      <c r="K5493">
        <v>220</v>
      </c>
      <c r="L5493">
        <v>292</v>
      </c>
      <c r="M5493">
        <v>394</v>
      </c>
      <c r="N5493">
        <v>459</v>
      </c>
      <c r="O5493">
        <v>388</v>
      </c>
      <c r="P5493">
        <v>282</v>
      </c>
      <c r="Q5493">
        <v>3508</v>
      </c>
      <c r="R5493">
        <f>IF(Cleaned_data[[#This Row],[KATEGORI]]="A+B: KØRETØJER I ALT",Q5491/Cleaned_data[[#This Row],[TOTAL]],0)</f>
        <v>0</v>
      </c>
    </row>
    <row r="5494" spans="1:18" x14ac:dyDescent="0.2">
      <c r="A5494">
        <v>392</v>
      </c>
      <c r="B5494" s="1" t="s">
        <v>98</v>
      </c>
      <c r="C5494">
        <v>2014</v>
      </c>
      <c r="D5494" s="1" t="s">
        <v>19</v>
      </c>
      <c r="E5494">
        <v>84</v>
      </c>
      <c r="F5494">
        <v>82</v>
      </c>
      <c r="G5494">
        <v>55</v>
      </c>
      <c r="H5494">
        <v>48</v>
      </c>
      <c r="I5494">
        <v>54</v>
      </c>
      <c r="J5494">
        <v>66</v>
      </c>
      <c r="K5494">
        <v>47</v>
      </c>
      <c r="L5494">
        <v>66</v>
      </c>
      <c r="M5494">
        <v>81</v>
      </c>
      <c r="N5494">
        <v>49</v>
      </c>
      <c r="O5494">
        <v>59</v>
      </c>
      <c r="P5494">
        <v>38</v>
      </c>
      <c r="Q5494">
        <v>729</v>
      </c>
      <c r="R5494">
        <f>IF(Cleaned_data[[#This Row],[KATEGORI]]="A+B: KØRETØJER I ALT",Q5492/Cleaned_data[[#This Row],[TOTAL]],0)</f>
        <v>0</v>
      </c>
    </row>
    <row r="5495" spans="1:18" x14ac:dyDescent="0.2">
      <c r="A5495">
        <v>392</v>
      </c>
      <c r="B5495" s="1" t="s">
        <v>98</v>
      </c>
      <c r="C5495">
        <v>2014</v>
      </c>
      <c r="D5495" s="1" t="s">
        <v>20</v>
      </c>
      <c r="E5495">
        <v>406</v>
      </c>
      <c r="F5495">
        <v>438</v>
      </c>
      <c r="G5495">
        <v>240</v>
      </c>
      <c r="H5495">
        <v>249</v>
      </c>
      <c r="I5495">
        <v>249</v>
      </c>
      <c r="J5495">
        <v>280</v>
      </c>
      <c r="K5495">
        <v>267</v>
      </c>
      <c r="L5495">
        <v>358</v>
      </c>
      <c r="M5495">
        <v>475</v>
      </c>
      <c r="N5495">
        <v>508</v>
      </c>
      <c r="O5495">
        <v>447</v>
      </c>
      <c r="P5495">
        <v>320</v>
      </c>
      <c r="Q5495">
        <v>4237</v>
      </c>
      <c r="R5495">
        <f>IF(Cleaned_data[[#This Row],[KATEGORI]]="A+B: KØRETØJER I ALT",Q5493/Cleaned_data[[#This Row],[TOTAL]],0)</f>
        <v>0</v>
      </c>
    </row>
    <row r="5496" spans="1:18" x14ac:dyDescent="0.2">
      <c r="A5496">
        <v>392</v>
      </c>
      <c r="B5496" s="1" t="s">
        <v>98</v>
      </c>
      <c r="C5496">
        <v>2014</v>
      </c>
      <c r="D5496" s="1" t="s">
        <v>21</v>
      </c>
      <c r="E5496">
        <v>1</v>
      </c>
      <c r="F5496">
        <v>8</v>
      </c>
      <c r="G5496">
        <v>3</v>
      </c>
      <c r="H5496">
        <v>3</v>
      </c>
      <c r="I5496">
        <v>5</v>
      </c>
      <c r="J5496">
        <v>3</v>
      </c>
      <c r="K5496">
        <v>4</v>
      </c>
      <c r="L5496">
        <v>2</v>
      </c>
      <c r="M5496">
        <v>2</v>
      </c>
      <c r="N5496">
        <v>0</v>
      </c>
      <c r="O5496">
        <v>1</v>
      </c>
      <c r="P5496">
        <v>0</v>
      </c>
      <c r="Q5496">
        <v>32</v>
      </c>
      <c r="R5496">
        <f>IF(Cleaned_data[[#This Row],[KATEGORI]]="A+B: KØRETØJER I ALT",Q5494/Cleaned_data[[#This Row],[TOTAL]],0)</f>
        <v>0</v>
      </c>
    </row>
    <row r="5497" spans="1:18" x14ac:dyDescent="0.2">
      <c r="A5497">
        <v>392</v>
      </c>
      <c r="B5497" s="1" t="s">
        <v>98</v>
      </c>
      <c r="C5497">
        <v>2014</v>
      </c>
      <c r="D5497" s="1" t="s">
        <v>30</v>
      </c>
      <c r="E5497">
        <v>1</v>
      </c>
      <c r="F5497">
        <v>0</v>
      </c>
      <c r="G5497">
        <v>1</v>
      </c>
      <c r="H5497">
        <v>1</v>
      </c>
      <c r="I5497">
        <v>1</v>
      </c>
      <c r="J5497">
        <v>1</v>
      </c>
      <c r="K5497">
        <v>0</v>
      </c>
      <c r="L5497">
        <v>1</v>
      </c>
      <c r="M5497">
        <v>1</v>
      </c>
      <c r="N5497">
        <v>0</v>
      </c>
      <c r="O5497">
        <v>0</v>
      </c>
      <c r="P5497">
        <v>0</v>
      </c>
      <c r="Q5497">
        <v>7</v>
      </c>
      <c r="R5497">
        <f>IF(Cleaned_data[[#This Row],[KATEGORI]]="A+B: KØRETØJER I ALT",Q5495/Cleaned_data[[#This Row],[TOTAL]],0)</f>
        <v>0</v>
      </c>
    </row>
    <row r="5498" spans="1:18" x14ac:dyDescent="0.2">
      <c r="A5498">
        <v>392</v>
      </c>
      <c r="B5498" s="1" t="s">
        <v>98</v>
      </c>
      <c r="C5498">
        <v>2014</v>
      </c>
      <c r="D5498" s="1" t="s">
        <v>22</v>
      </c>
      <c r="E5498">
        <v>2</v>
      </c>
      <c r="F5498">
        <v>8</v>
      </c>
      <c r="G5498">
        <v>4</v>
      </c>
      <c r="H5498">
        <v>4</v>
      </c>
      <c r="I5498">
        <v>6</v>
      </c>
      <c r="J5498">
        <v>4</v>
      </c>
      <c r="K5498">
        <v>4</v>
      </c>
      <c r="L5498">
        <v>3</v>
      </c>
      <c r="M5498">
        <v>3</v>
      </c>
      <c r="N5498">
        <v>0</v>
      </c>
      <c r="O5498">
        <v>1</v>
      </c>
      <c r="P5498">
        <v>0</v>
      </c>
      <c r="Q5498">
        <v>39</v>
      </c>
      <c r="R5498">
        <f>IF(Cleaned_data[[#This Row],[KATEGORI]]="A+B: KØRETØJER I ALT",Q5496/Cleaned_data[[#This Row],[TOTAL]],0)</f>
        <v>0</v>
      </c>
    </row>
    <row r="5499" spans="1:18" x14ac:dyDescent="0.2">
      <c r="A5499">
        <v>392</v>
      </c>
      <c r="B5499" s="1" t="s">
        <v>98</v>
      </c>
      <c r="C5499">
        <v>2014</v>
      </c>
      <c r="D5499" s="1" t="s">
        <v>23</v>
      </c>
      <c r="E5499">
        <v>408</v>
      </c>
      <c r="F5499">
        <v>446</v>
      </c>
      <c r="G5499">
        <v>244</v>
      </c>
      <c r="H5499">
        <v>253</v>
      </c>
      <c r="I5499">
        <v>255</v>
      </c>
      <c r="J5499">
        <v>284</v>
      </c>
      <c r="K5499">
        <v>271</v>
      </c>
      <c r="L5499">
        <v>361</v>
      </c>
      <c r="M5499">
        <v>478</v>
      </c>
      <c r="N5499">
        <v>508</v>
      </c>
      <c r="O5499">
        <v>448</v>
      </c>
      <c r="P5499">
        <v>320</v>
      </c>
      <c r="Q5499">
        <v>4276</v>
      </c>
      <c r="R5499">
        <f>IF(Cleaned_data[[#This Row],[KATEGORI]]="A+B: KØRETØJER I ALT",Q5497/Cleaned_data[[#This Row],[TOTAL]],0)</f>
        <v>1.6370439663236671E-3</v>
      </c>
    </row>
    <row r="5500" spans="1:18" x14ac:dyDescent="0.2">
      <c r="A5500">
        <v>392</v>
      </c>
      <c r="B5500" s="1" t="s">
        <v>98</v>
      </c>
      <c r="C5500">
        <v>2014</v>
      </c>
      <c r="D5500" s="1" t="s">
        <v>26</v>
      </c>
      <c r="E5500">
        <v>155</v>
      </c>
      <c r="F5500">
        <v>119</v>
      </c>
      <c r="G5500">
        <v>51</v>
      </c>
      <c r="H5500">
        <v>57</v>
      </c>
      <c r="I5500">
        <v>60</v>
      </c>
      <c r="J5500">
        <v>55</v>
      </c>
      <c r="K5500">
        <v>113</v>
      </c>
      <c r="L5500">
        <v>59</v>
      </c>
      <c r="M5500">
        <v>104</v>
      </c>
      <c r="N5500">
        <v>116</v>
      </c>
      <c r="O5500">
        <v>75</v>
      </c>
      <c r="P5500">
        <v>49</v>
      </c>
      <c r="Q5500">
        <v>1013</v>
      </c>
      <c r="R5500">
        <f>IF(Cleaned_data[[#This Row],[KATEGORI]]="A+B: KØRETØJER I ALT",Q5498/Cleaned_data[[#This Row],[TOTAL]],0)</f>
        <v>0</v>
      </c>
    </row>
    <row r="5501" spans="1:18" x14ac:dyDescent="0.2">
      <c r="A5501">
        <v>392</v>
      </c>
      <c r="B5501" s="1" t="s">
        <v>98</v>
      </c>
      <c r="C5501">
        <v>2015</v>
      </c>
      <c r="D5501" s="1" t="s">
        <v>18</v>
      </c>
      <c r="E5501">
        <v>484</v>
      </c>
      <c r="F5501">
        <v>518</v>
      </c>
      <c r="G5501">
        <v>282</v>
      </c>
      <c r="H5501">
        <v>252</v>
      </c>
      <c r="I5501">
        <v>256</v>
      </c>
      <c r="J5501">
        <v>249</v>
      </c>
      <c r="K5501">
        <v>254</v>
      </c>
      <c r="L5501">
        <v>350</v>
      </c>
      <c r="M5501">
        <v>502</v>
      </c>
      <c r="N5501">
        <v>538</v>
      </c>
      <c r="O5501">
        <v>439</v>
      </c>
      <c r="P5501">
        <v>296</v>
      </c>
      <c r="Q5501">
        <v>4420</v>
      </c>
      <c r="R5501">
        <f>IF(Cleaned_data[[#This Row],[KATEGORI]]="A+B: KØRETØJER I ALT",Q5499/Cleaned_data[[#This Row],[TOTAL]],0)</f>
        <v>0</v>
      </c>
    </row>
    <row r="5502" spans="1:18" x14ac:dyDescent="0.2">
      <c r="A5502">
        <v>392</v>
      </c>
      <c r="B5502" s="1" t="s">
        <v>98</v>
      </c>
      <c r="C5502">
        <v>2015</v>
      </c>
      <c r="D5502" s="1" t="s">
        <v>19</v>
      </c>
      <c r="E5502">
        <v>113</v>
      </c>
      <c r="F5502">
        <v>89</v>
      </c>
      <c r="G5502">
        <v>76</v>
      </c>
      <c r="H5502">
        <v>86</v>
      </c>
      <c r="I5502">
        <v>52</v>
      </c>
      <c r="J5502">
        <v>66</v>
      </c>
      <c r="K5502">
        <v>66</v>
      </c>
      <c r="L5502">
        <v>75</v>
      </c>
      <c r="M5502">
        <v>77</v>
      </c>
      <c r="N5502">
        <v>74</v>
      </c>
      <c r="O5502">
        <v>52</v>
      </c>
      <c r="P5502">
        <v>31</v>
      </c>
      <c r="Q5502">
        <v>857</v>
      </c>
      <c r="R5502">
        <f>IF(Cleaned_data[[#This Row],[KATEGORI]]="A+B: KØRETØJER I ALT",Q5500/Cleaned_data[[#This Row],[TOTAL]],0)</f>
        <v>0</v>
      </c>
    </row>
    <row r="5503" spans="1:18" x14ac:dyDescent="0.2">
      <c r="A5503">
        <v>392</v>
      </c>
      <c r="B5503" s="1" t="s">
        <v>98</v>
      </c>
      <c r="C5503">
        <v>2015</v>
      </c>
      <c r="D5503" s="1" t="s">
        <v>20</v>
      </c>
      <c r="E5503">
        <v>597</v>
      </c>
      <c r="F5503">
        <v>607</v>
      </c>
      <c r="G5503">
        <v>358</v>
      </c>
      <c r="H5503">
        <v>338</v>
      </c>
      <c r="I5503">
        <v>308</v>
      </c>
      <c r="J5503">
        <v>315</v>
      </c>
      <c r="K5503">
        <v>320</v>
      </c>
      <c r="L5503">
        <v>425</v>
      </c>
      <c r="M5503">
        <v>579</v>
      </c>
      <c r="N5503">
        <v>612</v>
      </c>
      <c r="O5503">
        <v>491</v>
      </c>
      <c r="P5503">
        <v>327</v>
      </c>
      <c r="Q5503">
        <v>5277</v>
      </c>
      <c r="R5503">
        <f>IF(Cleaned_data[[#This Row],[KATEGORI]]="A+B: KØRETØJER I ALT",Q5501/Cleaned_data[[#This Row],[TOTAL]],0)</f>
        <v>0</v>
      </c>
    </row>
    <row r="5504" spans="1:18" x14ac:dyDescent="0.2">
      <c r="A5504">
        <v>392</v>
      </c>
      <c r="B5504" s="1" t="s">
        <v>98</v>
      </c>
      <c r="C5504">
        <v>2015</v>
      </c>
      <c r="D5504" s="1" t="s">
        <v>21</v>
      </c>
      <c r="E5504">
        <v>4</v>
      </c>
      <c r="F5504">
        <v>14</v>
      </c>
      <c r="G5504">
        <v>7</v>
      </c>
      <c r="H5504">
        <v>6</v>
      </c>
      <c r="I5504">
        <v>4</v>
      </c>
      <c r="J5504">
        <v>6</v>
      </c>
      <c r="K5504">
        <v>3</v>
      </c>
      <c r="L5504">
        <v>2</v>
      </c>
      <c r="M5504">
        <v>0</v>
      </c>
      <c r="N5504">
        <v>2</v>
      </c>
      <c r="O5504">
        <v>2</v>
      </c>
      <c r="P5504">
        <v>1</v>
      </c>
      <c r="Q5504">
        <v>51</v>
      </c>
      <c r="R5504">
        <f>IF(Cleaned_data[[#This Row],[KATEGORI]]="A+B: KØRETØJER I ALT",Q5502/Cleaned_data[[#This Row],[TOTAL]],0)</f>
        <v>0</v>
      </c>
    </row>
    <row r="5505" spans="1:18" x14ac:dyDescent="0.2">
      <c r="A5505">
        <v>392</v>
      </c>
      <c r="B5505" s="1" t="s">
        <v>98</v>
      </c>
      <c r="C5505">
        <v>2015</v>
      </c>
      <c r="D5505" s="1" t="s">
        <v>30</v>
      </c>
      <c r="E5505">
        <v>0</v>
      </c>
      <c r="F5505">
        <v>4</v>
      </c>
      <c r="G5505">
        <v>3</v>
      </c>
      <c r="H5505">
        <v>3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10</v>
      </c>
      <c r="R5505">
        <f>IF(Cleaned_data[[#This Row],[KATEGORI]]="A+B: KØRETØJER I ALT",Q5503/Cleaned_data[[#This Row],[TOTAL]],0)</f>
        <v>0</v>
      </c>
    </row>
    <row r="5506" spans="1:18" x14ac:dyDescent="0.2">
      <c r="A5506">
        <v>392</v>
      </c>
      <c r="B5506" s="1" t="s">
        <v>98</v>
      </c>
      <c r="C5506">
        <v>2015</v>
      </c>
      <c r="D5506" s="1" t="s">
        <v>22</v>
      </c>
      <c r="E5506">
        <v>4</v>
      </c>
      <c r="F5506">
        <v>18</v>
      </c>
      <c r="G5506">
        <v>10</v>
      </c>
      <c r="H5506">
        <v>9</v>
      </c>
      <c r="I5506">
        <v>4</v>
      </c>
      <c r="J5506">
        <v>6</v>
      </c>
      <c r="K5506">
        <v>3</v>
      </c>
      <c r="L5506">
        <v>2</v>
      </c>
      <c r="M5506">
        <v>0</v>
      </c>
      <c r="N5506">
        <v>2</v>
      </c>
      <c r="O5506">
        <v>2</v>
      </c>
      <c r="P5506">
        <v>1</v>
      </c>
      <c r="Q5506">
        <v>61</v>
      </c>
      <c r="R5506">
        <f>IF(Cleaned_data[[#This Row],[KATEGORI]]="A+B: KØRETØJER I ALT",Q5504/Cleaned_data[[#This Row],[TOTAL]],0)</f>
        <v>0</v>
      </c>
    </row>
    <row r="5507" spans="1:18" x14ac:dyDescent="0.2">
      <c r="A5507">
        <v>392</v>
      </c>
      <c r="B5507" s="1" t="s">
        <v>98</v>
      </c>
      <c r="C5507">
        <v>2015</v>
      </c>
      <c r="D5507" s="1" t="s">
        <v>23</v>
      </c>
      <c r="E5507">
        <v>601</v>
      </c>
      <c r="F5507">
        <v>625</v>
      </c>
      <c r="G5507">
        <v>368</v>
      </c>
      <c r="H5507">
        <v>347</v>
      </c>
      <c r="I5507">
        <v>312</v>
      </c>
      <c r="J5507">
        <v>321</v>
      </c>
      <c r="K5507">
        <v>323</v>
      </c>
      <c r="L5507">
        <v>427</v>
      </c>
      <c r="M5507">
        <v>579</v>
      </c>
      <c r="N5507">
        <v>614</v>
      </c>
      <c r="O5507">
        <v>493</v>
      </c>
      <c r="P5507">
        <v>328</v>
      </c>
      <c r="Q5507">
        <v>5338</v>
      </c>
      <c r="R5507">
        <f>IF(Cleaned_data[[#This Row],[KATEGORI]]="A+B: KØRETØJER I ALT",Q5505/Cleaned_data[[#This Row],[TOTAL]],0)</f>
        <v>1.8733608092918695E-3</v>
      </c>
    </row>
    <row r="5508" spans="1:18" x14ac:dyDescent="0.2">
      <c r="A5508">
        <v>392</v>
      </c>
      <c r="B5508" s="1" t="s">
        <v>98</v>
      </c>
      <c r="C5508">
        <v>2015</v>
      </c>
      <c r="D5508" s="1" t="s">
        <v>26</v>
      </c>
      <c r="E5508">
        <v>204</v>
      </c>
      <c r="F5508">
        <v>127</v>
      </c>
      <c r="G5508">
        <v>60</v>
      </c>
      <c r="H5508">
        <v>52</v>
      </c>
      <c r="I5508">
        <v>52</v>
      </c>
      <c r="J5508">
        <v>52</v>
      </c>
      <c r="K5508">
        <v>73</v>
      </c>
      <c r="L5508">
        <v>90</v>
      </c>
      <c r="M5508">
        <v>165</v>
      </c>
      <c r="N5508">
        <v>191</v>
      </c>
      <c r="O5508">
        <v>109</v>
      </c>
      <c r="P5508">
        <v>67</v>
      </c>
      <c r="Q5508">
        <v>1242</v>
      </c>
      <c r="R5508">
        <f>IF(Cleaned_data[[#This Row],[KATEGORI]]="A+B: KØRETØJER I ALT",Q5506/Cleaned_data[[#This Row],[TOTAL]],0)</f>
        <v>0</v>
      </c>
    </row>
    <row r="5509" spans="1:18" x14ac:dyDescent="0.2">
      <c r="A5509">
        <v>392</v>
      </c>
      <c r="B5509" s="1" t="s">
        <v>98</v>
      </c>
      <c r="C5509">
        <v>2016</v>
      </c>
      <c r="D5509" s="1" t="s">
        <v>18</v>
      </c>
      <c r="E5509">
        <v>421</v>
      </c>
      <c r="F5509">
        <v>465</v>
      </c>
      <c r="G5509">
        <v>250</v>
      </c>
      <c r="H5509">
        <v>252</v>
      </c>
      <c r="I5509">
        <v>287</v>
      </c>
      <c r="J5509">
        <v>306</v>
      </c>
      <c r="K5509">
        <v>356</v>
      </c>
      <c r="L5509">
        <v>355</v>
      </c>
      <c r="M5509">
        <v>537</v>
      </c>
      <c r="N5509">
        <v>480</v>
      </c>
      <c r="O5509">
        <v>415</v>
      </c>
      <c r="P5509">
        <v>314</v>
      </c>
      <c r="Q5509">
        <v>4438</v>
      </c>
      <c r="R5509">
        <f>IF(Cleaned_data[[#This Row],[KATEGORI]]="A+B: KØRETØJER I ALT",Q5507/Cleaned_data[[#This Row],[TOTAL]],0)</f>
        <v>0</v>
      </c>
    </row>
    <row r="5510" spans="1:18" x14ac:dyDescent="0.2">
      <c r="A5510">
        <v>392</v>
      </c>
      <c r="B5510" s="1" t="s">
        <v>98</v>
      </c>
      <c r="C5510">
        <v>2016</v>
      </c>
      <c r="D5510" s="1" t="s">
        <v>19</v>
      </c>
      <c r="E5510">
        <v>81</v>
      </c>
      <c r="F5510">
        <v>80</v>
      </c>
      <c r="G5510">
        <v>74</v>
      </c>
      <c r="H5510">
        <v>66</v>
      </c>
      <c r="I5510">
        <v>70</v>
      </c>
      <c r="J5510">
        <v>60</v>
      </c>
      <c r="K5510">
        <v>80</v>
      </c>
      <c r="L5510">
        <v>83</v>
      </c>
      <c r="M5510">
        <v>92</v>
      </c>
      <c r="N5510">
        <v>78</v>
      </c>
      <c r="O5510">
        <v>43</v>
      </c>
      <c r="P5510">
        <v>26</v>
      </c>
      <c r="Q5510">
        <v>833</v>
      </c>
      <c r="R5510">
        <f>IF(Cleaned_data[[#This Row],[KATEGORI]]="A+B: KØRETØJER I ALT",Q5508/Cleaned_data[[#This Row],[TOTAL]],0)</f>
        <v>0</v>
      </c>
    </row>
    <row r="5511" spans="1:18" x14ac:dyDescent="0.2">
      <c r="A5511">
        <v>392</v>
      </c>
      <c r="B5511" s="1" t="s">
        <v>98</v>
      </c>
      <c r="C5511">
        <v>2016</v>
      </c>
      <c r="D5511" s="1" t="s">
        <v>20</v>
      </c>
      <c r="E5511">
        <v>502</v>
      </c>
      <c r="F5511">
        <v>545</v>
      </c>
      <c r="G5511">
        <v>324</v>
      </c>
      <c r="H5511">
        <v>318</v>
      </c>
      <c r="I5511">
        <v>357</v>
      </c>
      <c r="J5511">
        <v>366</v>
      </c>
      <c r="K5511">
        <v>436</v>
      </c>
      <c r="L5511">
        <v>438</v>
      </c>
      <c r="M5511">
        <v>629</v>
      </c>
      <c r="N5511">
        <v>558</v>
      </c>
      <c r="O5511">
        <v>458</v>
      </c>
      <c r="P5511">
        <v>340</v>
      </c>
      <c r="Q5511">
        <v>5271</v>
      </c>
      <c r="R5511">
        <f>IF(Cleaned_data[[#This Row],[KATEGORI]]="A+B: KØRETØJER I ALT",Q5509/Cleaned_data[[#This Row],[TOTAL]],0)</f>
        <v>0</v>
      </c>
    </row>
    <row r="5512" spans="1:18" x14ac:dyDescent="0.2">
      <c r="A5512">
        <v>392</v>
      </c>
      <c r="B5512" s="1" t="s">
        <v>98</v>
      </c>
      <c r="C5512">
        <v>2016</v>
      </c>
      <c r="D5512" s="1" t="s">
        <v>21</v>
      </c>
      <c r="E5512">
        <v>8</v>
      </c>
      <c r="F5512">
        <v>15</v>
      </c>
      <c r="G5512">
        <v>6</v>
      </c>
      <c r="H5512">
        <v>10</v>
      </c>
      <c r="I5512">
        <v>8</v>
      </c>
      <c r="J5512">
        <v>8</v>
      </c>
      <c r="K5512">
        <v>5</v>
      </c>
      <c r="L5512">
        <v>9</v>
      </c>
      <c r="M5512">
        <v>6</v>
      </c>
      <c r="N5512">
        <v>1</v>
      </c>
      <c r="O5512">
        <v>1</v>
      </c>
      <c r="P5512">
        <v>1</v>
      </c>
      <c r="Q5512">
        <v>78</v>
      </c>
      <c r="R5512">
        <f>IF(Cleaned_data[[#This Row],[KATEGORI]]="A+B: KØRETØJER I ALT",Q5510/Cleaned_data[[#This Row],[TOTAL]],0)</f>
        <v>0</v>
      </c>
    </row>
    <row r="5513" spans="1:18" x14ac:dyDescent="0.2">
      <c r="A5513">
        <v>392</v>
      </c>
      <c r="B5513" s="1" t="s">
        <v>98</v>
      </c>
      <c r="C5513">
        <v>2016</v>
      </c>
      <c r="D5513" s="1" t="s">
        <v>30</v>
      </c>
      <c r="E5513">
        <v>0</v>
      </c>
      <c r="F5513">
        <v>2</v>
      </c>
      <c r="G5513">
        <v>0</v>
      </c>
      <c r="H5513">
        <v>0</v>
      </c>
      <c r="I5513">
        <v>2</v>
      </c>
      <c r="J5513">
        <v>2</v>
      </c>
      <c r="K5513">
        <v>0</v>
      </c>
      <c r="L5513">
        <v>0</v>
      </c>
      <c r="M5513">
        <v>1</v>
      </c>
      <c r="N5513">
        <v>0</v>
      </c>
      <c r="O5513">
        <v>0</v>
      </c>
      <c r="P5513">
        <v>0</v>
      </c>
      <c r="Q5513">
        <v>7</v>
      </c>
      <c r="R5513">
        <f>IF(Cleaned_data[[#This Row],[KATEGORI]]="A+B: KØRETØJER I ALT",Q5511/Cleaned_data[[#This Row],[TOTAL]],0)</f>
        <v>0</v>
      </c>
    </row>
    <row r="5514" spans="1:18" x14ac:dyDescent="0.2">
      <c r="A5514">
        <v>392</v>
      </c>
      <c r="B5514" s="1" t="s">
        <v>98</v>
      </c>
      <c r="C5514">
        <v>2016</v>
      </c>
      <c r="D5514" s="1" t="s">
        <v>22</v>
      </c>
      <c r="E5514">
        <v>8</v>
      </c>
      <c r="F5514">
        <v>17</v>
      </c>
      <c r="G5514">
        <v>6</v>
      </c>
      <c r="H5514">
        <v>10</v>
      </c>
      <c r="I5514">
        <v>10</v>
      </c>
      <c r="J5514">
        <v>10</v>
      </c>
      <c r="K5514">
        <v>5</v>
      </c>
      <c r="L5514">
        <v>9</v>
      </c>
      <c r="M5514">
        <v>7</v>
      </c>
      <c r="N5514">
        <v>1</v>
      </c>
      <c r="O5514">
        <v>1</v>
      </c>
      <c r="P5514">
        <v>1</v>
      </c>
      <c r="Q5514">
        <v>85</v>
      </c>
      <c r="R5514">
        <f>IF(Cleaned_data[[#This Row],[KATEGORI]]="A+B: KØRETØJER I ALT",Q5512/Cleaned_data[[#This Row],[TOTAL]],0)</f>
        <v>0</v>
      </c>
    </row>
    <row r="5515" spans="1:18" x14ac:dyDescent="0.2">
      <c r="A5515">
        <v>392</v>
      </c>
      <c r="B5515" s="1" t="s">
        <v>98</v>
      </c>
      <c r="C5515">
        <v>2016</v>
      </c>
      <c r="D5515" s="1" t="s">
        <v>23</v>
      </c>
      <c r="E5515">
        <v>510</v>
      </c>
      <c r="F5515">
        <v>562</v>
      </c>
      <c r="G5515">
        <v>330</v>
      </c>
      <c r="H5515">
        <v>328</v>
      </c>
      <c r="I5515">
        <v>367</v>
      </c>
      <c r="J5515">
        <v>376</v>
      </c>
      <c r="K5515">
        <v>441</v>
      </c>
      <c r="L5515">
        <v>447</v>
      </c>
      <c r="M5515">
        <v>636</v>
      </c>
      <c r="N5515">
        <v>559</v>
      </c>
      <c r="O5515">
        <v>459</v>
      </c>
      <c r="P5515">
        <v>341</v>
      </c>
      <c r="Q5515">
        <v>5356</v>
      </c>
      <c r="R5515">
        <f>IF(Cleaned_data[[#This Row],[KATEGORI]]="A+B: KØRETØJER I ALT",Q5513/Cleaned_data[[#This Row],[TOTAL]],0)</f>
        <v>1.3069454817027633E-3</v>
      </c>
    </row>
    <row r="5516" spans="1:18" x14ac:dyDescent="0.2">
      <c r="A5516">
        <v>392</v>
      </c>
      <c r="B5516" s="1" t="s">
        <v>98</v>
      </c>
      <c r="C5516">
        <v>2016</v>
      </c>
      <c r="D5516" s="1" t="s">
        <v>26</v>
      </c>
      <c r="E5516">
        <v>131</v>
      </c>
      <c r="F5516">
        <v>103</v>
      </c>
      <c r="G5516">
        <v>59</v>
      </c>
      <c r="H5516">
        <v>29</v>
      </c>
      <c r="I5516">
        <v>33</v>
      </c>
      <c r="J5516">
        <v>36</v>
      </c>
      <c r="K5516">
        <v>48</v>
      </c>
      <c r="L5516">
        <v>66</v>
      </c>
      <c r="M5516">
        <v>133</v>
      </c>
      <c r="N5516">
        <v>144</v>
      </c>
      <c r="O5516">
        <v>79</v>
      </c>
      <c r="P5516">
        <v>55</v>
      </c>
      <c r="Q5516">
        <v>916</v>
      </c>
      <c r="R5516">
        <f>IF(Cleaned_data[[#This Row],[KATEGORI]]="A+B: KØRETØJER I ALT",Q5514/Cleaned_data[[#This Row],[TOTAL]],0)</f>
        <v>0</v>
      </c>
    </row>
    <row r="5517" spans="1:18" x14ac:dyDescent="0.2">
      <c r="A5517">
        <v>392</v>
      </c>
      <c r="B5517" s="1" t="s">
        <v>98</v>
      </c>
      <c r="C5517">
        <v>2017</v>
      </c>
      <c r="D5517" s="1" t="s">
        <v>18</v>
      </c>
      <c r="E5517">
        <v>376</v>
      </c>
      <c r="F5517">
        <v>355</v>
      </c>
      <c r="G5517">
        <v>196</v>
      </c>
      <c r="H5517">
        <v>229</v>
      </c>
      <c r="I5517">
        <v>250</v>
      </c>
      <c r="J5517">
        <v>238</v>
      </c>
      <c r="K5517">
        <v>239</v>
      </c>
      <c r="L5517">
        <v>306</v>
      </c>
      <c r="M5517">
        <v>383</v>
      </c>
      <c r="N5517">
        <v>468</v>
      </c>
      <c r="O5517">
        <v>354</v>
      </c>
      <c r="P5517">
        <v>266</v>
      </c>
      <c r="Q5517">
        <v>3660</v>
      </c>
      <c r="R5517">
        <f>IF(Cleaned_data[[#This Row],[KATEGORI]]="A+B: KØRETØJER I ALT",Q5515/Cleaned_data[[#This Row],[TOTAL]],0)</f>
        <v>0</v>
      </c>
    </row>
    <row r="5518" spans="1:18" x14ac:dyDescent="0.2">
      <c r="A5518">
        <v>392</v>
      </c>
      <c r="B5518" s="1" t="s">
        <v>98</v>
      </c>
      <c r="C5518">
        <v>2017</v>
      </c>
      <c r="D5518" s="1" t="s">
        <v>19</v>
      </c>
      <c r="E5518">
        <v>80</v>
      </c>
      <c r="F5518">
        <v>83</v>
      </c>
      <c r="G5518">
        <v>50</v>
      </c>
      <c r="H5518">
        <v>57</v>
      </c>
      <c r="I5518">
        <v>53</v>
      </c>
      <c r="J5518">
        <v>55</v>
      </c>
      <c r="K5518">
        <v>62</v>
      </c>
      <c r="L5518">
        <v>75</v>
      </c>
      <c r="M5518">
        <v>77</v>
      </c>
      <c r="N5518">
        <v>53</v>
      </c>
      <c r="O5518">
        <v>43</v>
      </c>
      <c r="P5518">
        <v>27</v>
      </c>
      <c r="Q5518">
        <v>715</v>
      </c>
      <c r="R5518">
        <f>IF(Cleaned_data[[#This Row],[KATEGORI]]="A+B: KØRETØJER I ALT",Q5516/Cleaned_data[[#This Row],[TOTAL]],0)</f>
        <v>0</v>
      </c>
    </row>
    <row r="5519" spans="1:18" x14ac:dyDescent="0.2">
      <c r="A5519">
        <v>392</v>
      </c>
      <c r="B5519" s="1" t="s">
        <v>98</v>
      </c>
      <c r="C5519">
        <v>2017</v>
      </c>
      <c r="D5519" s="1" t="s">
        <v>20</v>
      </c>
      <c r="E5519">
        <v>456</v>
      </c>
      <c r="F5519">
        <v>438</v>
      </c>
      <c r="G5519">
        <v>246</v>
      </c>
      <c r="H5519">
        <v>286</v>
      </c>
      <c r="I5519">
        <v>303</v>
      </c>
      <c r="J5519">
        <v>293</v>
      </c>
      <c r="K5519">
        <v>301</v>
      </c>
      <c r="L5519">
        <v>381</v>
      </c>
      <c r="M5519">
        <v>460</v>
      </c>
      <c r="N5519">
        <v>521</v>
      </c>
      <c r="O5519">
        <v>397</v>
      </c>
      <c r="P5519">
        <v>293</v>
      </c>
      <c r="Q5519">
        <v>4375</v>
      </c>
      <c r="R5519">
        <f>IF(Cleaned_data[[#This Row],[KATEGORI]]="A+B: KØRETØJER I ALT",Q5517/Cleaned_data[[#This Row],[TOTAL]],0)</f>
        <v>0</v>
      </c>
    </row>
    <row r="5520" spans="1:18" x14ac:dyDescent="0.2">
      <c r="A5520">
        <v>392</v>
      </c>
      <c r="B5520" s="1" t="s">
        <v>98</v>
      </c>
      <c r="C5520">
        <v>2017</v>
      </c>
      <c r="D5520" s="1" t="s">
        <v>21</v>
      </c>
      <c r="E5520">
        <v>8</v>
      </c>
      <c r="F5520">
        <v>3</v>
      </c>
      <c r="G5520">
        <v>5</v>
      </c>
      <c r="H5520">
        <v>4</v>
      </c>
      <c r="I5520">
        <v>3</v>
      </c>
      <c r="J5520">
        <v>5</v>
      </c>
      <c r="K5520">
        <v>4</v>
      </c>
      <c r="L5520">
        <v>4</v>
      </c>
      <c r="M5520">
        <v>2</v>
      </c>
      <c r="N5520">
        <v>2</v>
      </c>
      <c r="O5520">
        <v>1</v>
      </c>
      <c r="P5520">
        <v>0</v>
      </c>
      <c r="Q5520">
        <v>41</v>
      </c>
      <c r="R5520">
        <f>IF(Cleaned_data[[#This Row],[KATEGORI]]="A+B: KØRETØJER I ALT",Q5518/Cleaned_data[[#This Row],[TOTAL]],0)</f>
        <v>0</v>
      </c>
    </row>
    <row r="5521" spans="1:18" x14ac:dyDescent="0.2">
      <c r="A5521">
        <v>392</v>
      </c>
      <c r="B5521" s="1" t="s">
        <v>98</v>
      </c>
      <c r="C5521">
        <v>2017</v>
      </c>
      <c r="D5521" s="1" t="s">
        <v>30</v>
      </c>
      <c r="E5521">
        <v>2</v>
      </c>
      <c r="F5521">
        <v>1</v>
      </c>
      <c r="G5521">
        <v>0</v>
      </c>
      <c r="H5521">
        <v>1</v>
      </c>
      <c r="I5521">
        <v>1</v>
      </c>
      <c r="J5521">
        <v>1</v>
      </c>
      <c r="K5521">
        <v>2</v>
      </c>
      <c r="L5521">
        <v>0</v>
      </c>
      <c r="M5521">
        <v>0</v>
      </c>
      <c r="N5521">
        <v>1</v>
      </c>
      <c r="O5521">
        <v>2</v>
      </c>
      <c r="P5521">
        <v>0</v>
      </c>
      <c r="Q5521">
        <v>11</v>
      </c>
      <c r="R5521">
        <f>IF(Cleaned_data[[#This Row],[KATEGORI]]="A+B: KØRETØJER I ALT",Q5519/Cleaned_data[[#This Row],[TOTAL]],0)</f>
        <v>0</v>
      </c>
    </row>
    <row r="5522" spans="1:18" x14ac:dyDescent="0.2">
      <c r="A5522">
        <v>392</v>
      </c>
      <c r="B5522" s="1" t="s">
        <v>98</v>
      </c>
      <c r="C5522">
        <v>2017</v>
      </c>
      <c r="D5522" s="1" t="s">
        <v>22</v>
      </c>
      <c r="E5522">
        <v>10</v>
      </c>
      <c r="F5522">
        <v>4</v>
      </c>
      <c r="G5522">
        <v>5</v>
      </c>
      <c r="H5522">
        <v>5</v>
      </c>
      <c r="I5522">
        <v>4</v>
      </c>
      <c r="J5522">
        <v>6</v>
      </c>
      <c r="K5522">
        <v>6</v>
      </c>
      <c r="L5522">
        <v>4</v>
      </c>
      <c r="M5522">
        <v>2</v>
      </c>
      <c r="N5522">
        <v>3</v>
      </c>
      <c r="O5522">
        <v>3</v>
      </c>
      <c r="P5522">
        <v>0</v>
      </c>
      <c r="Q5522">
        <v>52</v>
      </c>
      <c r="R5522">
        <f>IF(Cleaned_data[[#This Row],[KATEGORI]]="A+B: KØRETØJER I ALT",Q5520/Cleaned_data[[#This Row],[TOTAL]],0)</f>
        <v>0</v>
      </c>
    </row>
    <row r="5523" spans="1:18" x14ac:dyDescent="0.2">
      <c r="A5523">
        <v>392</v>
      </c>
      <c r="B5523" s="1" t="s">
        <v>98</v>
      </c>
      <c r="C5523">
        <v>2017</v>
      </c>
      <c r="D5523" s="1" t="s">
        <v>23</v>
      </c>
      <c r="E5523">
        <v>466</v>
      </c>
      <c r="F5523">
        <v>442</v>
      </c>
      <c r="G5523">
        <v>251</v>
      </c>
      <c r="H5523">
        <v>291</v>
      </c>
      <c r="I5523">
        <v>307</v>
      </c>
      <c r="J5523">
        <v>299</v>
      </c>
      <c r="K5523">
        <v>307</v>
      </c>
      <c r="L5523">
        <v>385</v>
      </c>
      <c r="M5523">
        <v>462</v>
      </c>
      <c r="N5523">
        <v>524</v>
      </c>
      <c r="O5523">
        <v>400</v>
      </c>
      <c r="P5523">
        <v>293</v>
      </c>
      <c r="Q5523">
        <v>4427</v>
      </c>
      <c r="R5523">
        <f>IF(Cleaned_data[[#This Row],[KATEGORI]]="A+B: KØRETØJER I ALT",Q5521/Cleaned_data[[#This Row],[TOTAL]],0)</f>
        <v>2.4847526541676079E-3</v>
      </c>
    </row>
    <row r="5524" spans="1:18" x14ac:dyDescent="0.2">
      <c r="A5524">
        <v>392</v>
      </c>
      <c r="B5524" s="1" t="s">
        <v>98</v>
      </c>
      <c r="C5524">
        <v>2017</v>
      </c>
      <c r="D5524" s="1" t="s">
        <v>26</v>
      </c>
      <c r="E5524">
        <v>208</v>
      </c>
      <c r="F5524">
        <v>129</v>
      </c>
      <c r="G5524">
        <v>42</v>
      </c>
      <c r="H5524">
        <v>47</v>
      </c>
      <c r="I5524">
        <v>46</v>
      </c>
      <c r="J5524">
        <v>49</v>
      </c>
      <c r="K5524">
        <v>52</v>
      </c>
      <c r="L5524">
        <v>67</v>
      </c>
      <c r="M5524">
        <v>176</v>
      </c>
      <c r="N5524">
        <v>158</v>
      </c>
      <c r="O5524">
        <v>103</v>
      </c>
      <c r="P5524">
        <v>57</v>
      </c>
      <c r="Q5524">
        <v>1134</v>
      </c>
      <c r="R5524">
        <f>IF(Cleaned_data[[#This Row],[KATEGORI]]="A+B: KØRETØJER I ALT",Q5522/Cleaned_data[[#This Row],[TOTAL]],0)</f>
        <v>0</v>
      </c>
    </row>
    <row r="5525" spans="1:18" x14ac:dyDescent="0.2">
      <c r="A5525">
        <v>392</v>
      </c>
      <c r="B5525" s="1" t="s">
        <v>98</v>
      </c>
      <c r="C5525">
        <v>2018</v>
      </c>
      <c r="D5525" s="1" t="s">
        <v>18</v>
      </c>
      <c r="E5525">
        <v>427</v>
      </c>
      <c r="F5525">
        <v>414</v>
      </c>
      <c r="G5525">
        <v>226</v>
      </c>
      <c r="H5525">
        <v>226</v>
      </c>
      <c r="I5525">
        <v>225</v>
      </c>
      <c r="J5525">
        <v>263</v>
      </c>
      <c r="K5525">
        <v>273</v>
      </c>
      <c r="L5525">
        <v>305</v>
      </c>
      <c r="M5525">
        <v>405</v>
      </c>
      <c r="N5525">
        <v>497</v>
      </c>
      <c r="O5525">
        <v>387</v>
      </c>
      <c r="P5525">
        <v>293</v>
      </c>
      <c r="Q5525">
        <v>3941</v>
      </c>
      <c r="R5525">
        <f>IF(Cleaned_data[[#This Row],[KATEGORI]]="A+B: KØRETØJER I ALT",Q5523/Cleaned_data[[#This Row],[TOTAL]],0)</f>
        <v>0</v>
      </c>
    </row>
    <row r="5526" spans="1:18" x14ac:dyDescent="0.2">
      <c r="A5526">
        <v>392</v>
      </c>
      <c r="B5526" s="1" t="s">
        <v>98</v>
      </c>
      <c r="C5526">
        <v>2018</v>
      </c>
      <c r="D5526" s="1" t="s">
        <v>19</v>
      </c>
      <c r="E5526">
        <v>94</v>
      </c>
      <c r="F5526">
        <v>81</v>
      </c>
      <c r="G5526">
        <v>43</v>
      </c>
      <c r="H5526">
        <v>63</v>
      </c>
      <c r="I5526">
        <v>53</v>
      </c>
      <c r="J5526">
        <v>52</v>
      </c>
      <c r="K5526">
        <v>57</v>
      </c>
      <c r="L5526">
        <v>85</v>
      </c>
      <c r="M5526">
        <v>74</v>
      </c>
      <c r="N5526">
        <v>48</v>
      </c>
      <c r="O5526">
        <v>31</v>
      </c>
      <c r="P5526">
        <v>22</v>
      </c>
      <c r="Q5526">
        <v>703</v>
      </c>
      <c r="R5526">
        <f>IF(Cleaned_data[[#This Row],[KATEGORI]]="A+B: KØRETØJER I ALT",Q5524/Cleaned_data[[#This Row],[TOTAL]],0)</f>
        <v>0</v>
      </c>
    </row>
    <row r="5527" spans="1:18" x14ac:dyDescent="0.2">
      <c r="A5527">
        <v>392</v>
      </c>
      <c r="B5527" s="1" t="s">
        <v>98</v>
      </c>
      <c r="C5527">
        <v>2018</v>
      </c>
      <c r="D5527" s="1" t="s">
        <v>20</v>
      </c>
      <c r="E5527">
        <v>521</v>
      </c>
      <c r="F5527">
        <v>495</v>
      </c>
      <c r="G5527">
        <v>269</v>
      </c>
      <c r="H5527">
        <v>289</v>
      </c>
      <c r="I5527">
        <v>278</v>
      </c>
      <c r="J5527">
        <v>315</v>
      </c>
      <c r="K5527">
        <v>330</v>
      </c>
      <c r="L5527">
        <v>390</v>
      </c>
      <c r="M5527">
        <v>479</v>
      </c>
      <c r="N5527">
        <v>545</v>
      </c>
      <c r="O5527">
        <v>418</v>
      </c>
      <c r="P5527">
        <v>315</v>
      </c>
      <c r="Q5527">
        <v>4644</v>
      </c>
      <c r="R5527">
        <f>IF(Cleaned_data[[#This Row],[KATEGORI]]="A+B: KØRETØJER I ALT",Q5525/Cleaned_data[[#This Row],[TOTAL]],0)</f>
        <v>0</v>
      </c>
    </row>
    <row r="5528" spans="1:18" x14ac:dyDescent="0.2">
      <c r="A5528">
        <v>392</v>
      </c>
      <c r="B5528" s="1" t="s">
        <v>98</v>
      </c>
      <c r="C5528">
        <v>2018</v>
      </c>
      <c r="D5528" s="1" t="s">
        <v>21</v>
      </c>
      <c r="E5528">
        <v>1</v>
      </c>
      <c r="F5528">
        <v>13</v>
      </c>
      <c r="G5528">
        <v>8</v>
      </c>
      <c r="H5528">
        <v>6</v>
      </c>
      <c r="I5528">
        <v>3</v>
      </c>
      <c r="J5528">
        <v>2</v>
      </c>
      <c r="K5528">
        <v>3</v>
      </c>
      <c r="L5528">
        <v>1</v>
      </c>
      <c r="M5528">
        <v>4</v>
      </c>
      <c r="N5528">
        <v>2</v>
      </c>
      <c r="O5528">
        <v>0</v>
      </c>
      <c r="P5528">
        <v>1</v>
      </c>
      <c r="Q5528">
        <v>44</v>
      </c>
      <c r="R5528">
        <f>IF(Cleaned_data[[#This Row],[KATEGORI]]="A+B: KØRETØJER I ALT",Q5526/Cleaned_data[[#This Row],[TOTAL]],0)</f>
        <v>0</v>
      </c>
    </row>
    <row r="5529" spans="1:18" x14ac:dyDescent="0.2">
      <c r="A5529">
        <v>392</v>
      </c>
      <c r="B5529" s="1" t="s">
        <v>98</v>
      </c>
      <c r="C5529">
        <v>2018</v>
      </c>
      <c r="D5529" s="1" t="s">
        <v>30</v>
      </c>
      <c r="E5529">
        <v>0</v>
      </c>
      <c r="F5529">
        <v>0</v>
      </c>
      <c r="G5529">
        <v>1</v>
      </c>
      <c r="H5529">
        <v>1</v>
      </c>
      <c r="I5529">
        <v>0</v>
      </c>
      <c r="J5529">
        <v>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3</v>
      </c>
      <c r="R5529">
        <f>IF(Cleaned_data[[#This Row],[KATEGORI]]="A+B: KØRETØJER I ALT",Q5527/Cleaned_data[[#This Row],[TOTAL]],0)</f>
        <v>0</v>
      </c>
    </row>
    <row r="5530" spans="1:18" x14ac:dyDescent="0.2">
      <c r="A5530">
        <v>392</v>
      </c>
      <c r="B5530" s="1" t="s">
        <v>98</v>
      </c>
      <c r="C5530">
        <v>2018</v>
      </c>
      <c r="D5530" s="1" t="s">
        <v>22</v>
      </c>
      <c r="E5530">
        <v>1</v>
      </c>
      <c r="F5530">
        <v>13</v>
      </c>
      <c r="G5530">
        <v>9</v>
      </c>
      <c r="H5530">
        <v>7</v>
      </c>
      <c r="I5530">
        <v>3</v>
      </c>
      <c r="J5530">
        <v>3</v>
      </c>
      <c r="K5530">
        <v>3</v>
      </c>
      <c r="L5530">
        <v>1</v>
      </c>
      <c r="M5530">
        <v>4</v>
      </c>
      <c r="N5530">
        <v>2</v>
      </c>
      <c r="O5530">
        <v>0</v>
      </c>
      <c r="P5530">
        <v>1</v>
      </c>
      <c r="Q5530">
        <v>47</v>
      </c>
      <c r="R5530">
        <f>IF(Cleaned_data[[#This Row],[KATEGORI]]="A+B: KØRETØJER I ALT",Q5528/Cleaned_data[[#This Row],[TOTAL]],0)</f>
        <v>0</v>
      </c>
    </row>
    <row r="5531" spans="1:18" x14ac:dyDescent="0.2">
      <c r="A5531">
        <v>392</v>
      </c>
      <c r="B5531" s="1" t="s">
        <v>98</v>
      </c>
      <c r="C5531">
        <v>2018</v>
      </c>
      <c r="D5531" s="1" t="s">
        <v>23</v>
      </c>
      <c r="E5531">
        <v>522</v>
      </c>
      <c r="F5531">
        <v>508</v>
      </c>
      <c r="G5531">
        <v>278</v>
      </c>
      <c r="H5531">
        <v>296</v>
      </c>
      <c r="I5531">
        <v>281</v>
      </c>
      <c r="J5531">
        <v>318</v>
      </c>
      <c r="K5531">
        <v>333</v>
      </c>
      <c r="L5531">
        <v>391</v>
      </c>
      <c r="M5531">
        <v>483</v>
      </c>
      <c r="N5531">
        <v>547</v>
      </c>
      <c r="O5531">
        <v>418</v>
      </c>
      <c r="P5531">
        <v>316</v>
      </c>
      <c r="Q5531">
        <v>4691</v>
      </c>
      <c r="R5531">
        <f>IF(Cleaned_data[[#This Row],[KATEGORI]]="A+B: KØRETØJER I ALT",Q5529/Cleaned_data[[#This Row],[TOTAL]],0)</f>
        <v>6.3952248987422724E-4</v>
      </c>
    </row>
    <row r="5532" spans="1:18" x14ac:dyDescent="0.2">
      <c r="A5532">
        <v>392</v>
      </c>
      <c r="B5532" s="1" t="s">
        <v>98</v>
      </c>
      <c r="C5532">
        <v>2018</v>
      </c>
      <c r="D5532" s="1" t="s">
        <v>26</v>
      </c>
      <c r="E5532">
        <v>269</v>
      </c>
      <c r="F5532">
        <v>187</v>
      </c>
      <c r="G5532">
        <v>59</v>
      </c>
      <c r="H5532">
        <v>58</v>
      </c>
      <c r="I5532">
        <v>62</v>
      </c>
      <c r="J5532">
        <v>72</v>
      </c>
      <c r="K5532">
        <v>71</v>
      </c>
      <c r="L5532">
        <v>116</v>
      </c>
      <c r="M5532">
        <v>179</v>
      </c>
      <c r="N5532">
        <v>161</v>
      </c>
      <c r="O5532">
        <v>129</v>
      </c>
      <c r="P5532">
        <v>66</v>
      </c>
      <c r="Q5532">
        <v>1429</v>
      </c>
      <c r="R5532">
        <f>IF(Cleaned_data[[#This Row],[KATEGORI]]="A+B: KØRETØJER I ALT",Q5530/Cleaned_data[[#This Row],[TOTAL]],0)</f>
        <v>0</v>
      </c>
    </row>
    <row r="5533" spans="1:18" x14ac:dyDescent="0.2">
      <c r="A5533">
        <v>392</v>
      </c>
      <c r="B5533" s="1" t="s">
        <v>98</v>
      </c>
      <c r="C5533">
        <v>2019</v>
      </c>
      <c r="D5533" s="1" t="s">
        <v>18</v>
      </c>
      <c r="E5533">
        <v>143</v>
      </c>
      <c r="F5533">
        <v>115</v>
      </c>
      <c r="G5533">
        <v>65</v>
      </c>
      <c r="H5533">
        <v>49</v>
      </c>
      <c r="I5533">
        <v>57</v>
      </c>
      <c r="J5533">
        <v>72</v>
      </c>
      <c r="K5533">
        <v>58</v>
      </c>
      <c r="L5533">
        <v>104</v>
      </c>
      <c r="M5533">
        <v>120</v>
      </c>
      <c r="N5533">
        <v>112</v>
      </c>
      <c r="O5533">
        <v>93</v>
      </c>
      <c r="P5533">
        <v>61</v>
      </c>
      <c r="Q5533">
        <v>1049</v>
      </c>
      <c r="R5533">
        <f>IF(Cleaned_data[[#This Row],[KATEGORI]]="A+B: KØRETØJER I ALT",Q5531/Cleaned_data[[#This Row],[TOTAL]],0)</f>
        <v>0</v>
      </c>
    </row>
    <row r="5534" spans="1:18" x14ac:dyDescent="0.2">
      <c r="A5534">
        <v>392</v>
      </c>
      <c r="B5534" s="1" t="s">
        <v>98</v>
      </c>
      <c r="C5534">
        <v>2019</v>
      </c>
      <c r="D5534" s="1" t="s">
        <v>19</v>
      </c>
      <c r="E5534">
        <v>22</v>
      </c>
      <c r="F5534">
        <v>29</v>
      </c>
      <c r="G5534">
        <v>13</v>
      </c>
      <c r="H5534">
        <v>10</v>
      </c>
      <c r="I5534">
        <v>16</v>
      </c>
      <c r="J5534">
        <v>17</v>
      </c>
      <c r="K5534">
        <v>11</v>
      </c>
      <c r="L5534">
        <v>18</v>
      </c>
      <c r="M5534">
        <v>19</v>
      </c>
      <c r="N5534">
        <v>10</v>
      </c>
      <c r="O5534">
        <v>11</v>
      </c>
      <c r="P5534">
        <v>6</v>
      </c>
      <c r="Q5534">
        <v>182</v>
      </c>
      <c r="R5534">
        <f>IF(Cleaned_data[[#This Row],[KATEGORI]]="A+B: KØRETØJER I ALT",Q5532/Cleaned_data[[#This Row],[TOTAL]],0)</f>
        <v>0</v>
      </c>
    </row>
    <row r="5535" spans="1:18" x14ac:dyDescent="0.2">
      <c r="A5535">
        <v>392</v>
      </c>
      <c r="B5535" s="1" t="s">
        <v>98</v>
      </c>
      <c r="C5535">
        <v>2019</v>
      </c>
      <c r="D5535" s="1" t="s">
        <v>20</v>
      </c>
      <c r="E5535">
        <v>165</v>
      </c>
      <c r="F5535">
        <v>144</v>
      </c>
      <c r="G5535">
        <v>78</v>
      </c>
      <c r="H5535">
        <v>59</v>
      </c>
      <c r="I5535">
        <v>73</v>
      </c>
      <c r="J5535">
        <v>89</v>
      </c>
      <c r="K5535">
        <v>69</v>
      </c>
      <c r="L5535">
        <v>122</v>
      </c>
      <c r="M5535">
        <v>139</v>
      </c>
      <c r="N5535">
        <v>122</v>
      </c>
      <c r="O5535">
        <v>104</v>
      </c>
      <c r="P5535">
        <v>67</v>
      </c>
      <c r="Q5535">
        <v>1231</v>
      </c>
      <c r="R5535">
        <f>IF(Cleaned_data[[#This Row],[KATEGORI]]="A+B: KØRETØJER I ALT",Q5533/Cleaned_data[[#This Row],[TOTAL]],0)</f>
        <v>0</v>
      </c>
    </row>
    <row r="5536" spans="1:18" x14ac:dyDescent="0.2">
      <c r="A5536">
        <v>392</v>
      </c>
      <c r="B5536" s="1" t="s">
        <v>98</v>
      </c>
      <c r="C5536">
        <v>2019</v>
      </c>
      <c r="D5536" s="1" t="s">
        <v>21</v>
      </c>
      <c r="E5536">
        <v>2</v>
      </c>
      <c r="F5536">
        <v>4</v>
      </c>
      <c r="G5536">
        <v>2</v>
      </c>
      <c r="H5536">
        <v>7</v>
      </c>
      <c r="I5536">
        <v>3</v>
      </c>
      <c r="J5536">
        <v>1</v>
      </c>
      <c r="K5536">
        <v>0</v>
      </c>
      <c r="L5536">
        <v>0</v>
      </c>
      <c r="M5536">
        <v>0</v>
      </c>
      <c r="N5536">
        <v>1</v>
      </c>
      <c r="O5536">
        <v>0</v>
      </c>
      <c r="P5536">
        <v>1</v>
      </c>
      <c r="Q5536">
        <v>21</v>
      </c>
      <c r="R5536">
        <f>IF(Cleaned_data[[#This Row],[KATEGORI]]="A+B: KØRETØJER I ALT",Q5534/Cleaned_data[[#This Row],[TOTAL]],0)</f>
        <v>0</v>
      </c>
    </row>
    <row r="5537" spans="1:18" x14ac:dyDescent="0.2">
      <c r="A5537">
        <v>392</v>
      </c>
      <c r="B5537" s="1" t="s">
        <v>98</v>
      </c>
      <c r="C5537">
        <v>2019</v>
      </c>
      <c r="D5537" s="1" t="s">
        <v>30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f>IF(Cleaned_data[[#This Row],[KATEGORI]]="A+B: KØRETØJER I ALT",Q5535/Cleaned_data[[#This Row],[TOTAL]],0)</f>
        <v>0</v>
      </c>
    </row>
    <row r="5538" spans="1:18" x14ac:dyDescent="0.2">
      <c r="A5538">
        <v>392</v>
      </c>
      <c r="B5538" s="1" t="s">
        <v>98</v>
      </c>
      <c r="C5538">
        <v>2019</v>
      </c>
      <c r="D5538" s="1" t="s">
        <v>22</v>
      </c>
      <c r="E5538">
        <v>2</v>
      </c>
      <c r="F5538">
        <v>4</v>
      </c>
      <c r="G5538">
        <v>2</v>
      </c>
      <c r="H5538">
        <v>7</v>
      </c>
      <c r="I5538">
        <v>3</v>
      </c>
      <c r="J5538">
        <v>1</v>
      </c>
      <c r="K5538">
        <v>0</v>
      </c>
      <c r="L5538">
        <v>0</v>
      </c>
      <c r="M5538">
        <v>0</v>
      </c>
      <c r="N5538">
        <v>1</v>
      </c>
      <c r="O5538">
        <v>0</v>
      </c>
      <c r="P5538">
        <v>1</v>
      </c>
      <c r="Q5538">
        <v>21</v>
      </c>
      <c r="R5538">
        <f>IF(Cleaned_data[[#This Row],[KATEGORI]]="A+B: KØRETØJER I ALT",Q5536/Cleaned_data[[#This Row],[TOTAL]],0)</f>
        <v>0</v>
      </c>
    </row>
    <row r="5539" spans="1:18" x14ac:dyDescent="0.2">
      <c r="A5539">
        <v>392</v>
      </c>
      <c r="B5539" s="1" t="s">
        <v>98</v>
      </c>
      <c r="C5539">
        <v>2019</v>
      </c>
      <c r="D5539" s="1" t="s">
        <v>23</v>
      </c>
      <c r="E5539">
        <v>167</v>
      </c>
      <c r="F5539">
        <v>148</v>
      </c>
      <c r="G5539">
        <v>80</v>
      </c>
      <c r="H5539">
        <v>66</v>
      </c>
      <c r="I5539">
        <v>76</v>
      </c>
      <c r="J5539">
        <v>90</v>
      </c>
      <c r="K5539">
        <v>69</v>
      </c>
      <c r="L5539">
        <v>122</v>
      </c>
      <c r="M5539">
        <v>139</v>
      </c>
      <c r="N5539">
        <v>123</v>
      </c>
      <c r="O5539">
        <v>104</v>
      </c>
      <c r="P5539">
        <v>68</v>
      </c>
      <c r="Q5539">
        <v>1252</v>
      </c>
      <c r="R5539">
        <f>IF(Cleaned_data[[#This Row],[KATEGORI]]="A+B: KØRETØJER I ALT",Q5537/Cleaned_data[[#This Row],[TOTAL]],0)</f>
        <v>0</v>
      </c>
    </row>
    <row r="5540" spans="1:18" x14ac:dyDescent="0.2">
      <c r="A5540">
        <v>392</v>
      </c>
      <c r="B5540" s="1" t="s">
        <v>98</v>
      </c>
      <c r="C5540">
        <v>2019</v>
      </c>
      <c r="D5540" s="1" t="s">
        <v>26</v>
      </c>
      <c r="E5540">
        <v>202</v>
      </c>
      <c r="F5540">
        <v>134</v>
      </c>
      <c r="G5540">
        <v>34</v>
      </c>
      <c r="H5540">
        <v>23</v>
      </c>
      <c r="I5540">
        <v>26</v>
      </c>
      <c r="J5540">
        <v>35</v>
      </c>
      <c r="K5540">
        <v>62</v>
      </c>
      <c r="L5540">
        <v>63</v>
      </c>
      <c r="M5540">
        <v>121</v>
      </c>
      <c r="N5540">
        <v>150</v>
      </c>
      <c r="O5540">
        <v>91</v>
      </c>
      <c r="P5540">
        <v>51</v>
      </c>
      <c r="Q5540">
        <v>992</v>
      </c>
      <c r="R5540">
        <f>IF(Cleaned_data[[#This Row],[KATEGORI]]="A+B: KØRETØJER I ALT",Q5538/Cleaned_data[[#This Row],[TOTAL]],0)</f>
        <v>0</v>
      </c>
    </row>
    <row r="5541" spans="1:18" x14ac:dyDescent="0.2">
      <c r="A5541">
        <v>392</v>
      </c>
      <c r="B5541" s="1" t="s">
        <v>98</v>
      </c>
      <c r="C5541">
        <v>2020</v>
      </c>
      <c r="D5541" s="1" t="s">
        <v>18</v>
      </c>
      <c r="E5541">
        <v>215</v>
      </c>
      <c r="F5541">
        <v>262</v>
      </c>
      <c r="G5541">
        <v>141</v>
      </c>
      <c r="H5541">
        <v>150</v>
      </c>
      <c r="I5541">
        <v>164</v>
      </c>
      <c r="J5541">
        <v>201</v>
      </c>
      <c r="K5541">
        <v>201</v>
      </c>
      <c r="L5541">
        <v>241</v>
      </c>
      <c r="M5541">
        <v>320</v>
      </c>
      <c r="N5541">
        <v>366</v>
      </c>
      <c r="O5541">
        <v>288</v>
      </c>
      <c r="P5541">
        <v>222</v>
      </c>
      <c r="Q5541">
        <v>2771</v>
      </c>
      <c r="R5541">
        <f>IF(Cleaned_data[[#This Row],[KATEGORI]]="A+B: KØRETØJER I ALT",Q5539/Cleaned_data[[#This Row],[TOTAL]],0)</f>
        <v>0</v>
      </c>
    </row>
    <row r="5542" spans="1:18" x14ac:dyDescent="0.2">
      <c r="A5542">
        <v>392</v>
      </c>
      <c r="B5542" s="1" t="s">
        <v>98</v>
      </c>
      <c r="C5542">
        <v>2020</v>
      </c>
      <c r="D5542" s="1" t="s">
        <v>19</v>
      </c>
      <c r="E5542">
        <v>40</v>
      </c>
      <c r="F5542">
        <v>43</v>
      </c>
      <c r="G5542">
        <v>31</v>
      </c>
      <c r="H5542">
        <v>39</v>
      </c>
      <c r="I5542">
        <v>34</v>
      </c>
      <c r="J5542">
        <v>42</v>
      </c>
      <c r="K5542">
        <v>44</v>
      </c>
      <c r="L5542">
        <v>44</v>
      </c>
      <c r="M5542">
        <v>54</v>
      </c>
      <c r="N5542">
        <v>46</v>
      </c>
      <c r="O5542">
        <v>26</v>
      </c>
      <c r="P5542">
        <v>30</v>
      </c>
      <c r="Q5542">
        <v>473</v>
      </c>
      <c r="R5542">
        <f>IF(Cleaned_data[[#This Row],[KATEGORI]]="A+B: KØRETØJER I ALT",Q5540/Cleaned_data[[#This Row],[TOTAL]],0)</f>
        <v>0</v>
      </c>
    </row>
    <row r="5543" spans="1:18" x14ac:dyDescent="0.2">
      <c r="A5543">
        <v>392</v>
      </c>
      <c r="B5543" s="1" t="s">
        <v>98</v>
      </c>
      <c r="C5543">
        <v>2020</v>
      </c>
      <c r="D5543" s="1" t="s">
        <v>20</v>
      </c>
      <c r="E5543">
        <v>255</v>
      </c>
      <c r="F5543">
        <v>305</v>
      </c>
      <c r="G5543">
        <v>172</v>
      </c>
      <c r="H5543">
        <v>189</v>
      </c>
      <c r="I5543">
        <v>198</v>
      </c>
      <c r="J5543">
        <v>243</v>
      </c>
      <c r="K5543">
        <v>245</v>
      </c>
      <c r="L5543">
        <v>285</v>
      </c>
      <c r="M5543">
        <v>374</v>
      </c>
      <c r="N5543">
        <v>412</v>
      </c>
      <c r="O5543">
        <v>314</v>
      </c>
      <c r="P5543">
        <v>252</v>
      </c>
      <c r="Q5543">
        <v>3244</v>
      </c>
      <c r="R5543">
        <f>IF(Cleaned_data[[#This Row],[KATEGORI]]="A+B: KØRETØJER I ALT",Q5541/Cleaned_data[[#This Row],[TOTAL]],0)</f>
        <v>0</v>
      </c>
    </row>
    <row r="5544" spans="1:18" x14ac:dyDescent="0.2">
      <c r="A5544">
        <v>392</v>
      </c>
      <c r="B5544" s="1" t="s">
        <v>98</v>
      </c>
      <c r="C5544">
        <v>2020</v>
      </c>
      <c r="D5544" s="1" t="s">
        <v>21</v>
      </c>
      <c r="E5544">
        <v>6</v>
      </c>
      <c r="F5544">
        <v>7</v>
      </c>
      <c r="G5544">
        <v>10</v>
      </c>
      <c r="H5544">
        <v>3</v>
      </c>
      <c r="I5544">
        <v>2</v>
      </c>
      <c r="J5544">
        <v>4</v>
      </c>
      <c r="K5544">
        <v>3</v>
      </c>
      <c r="L5544">
        <v>1</v>
      </c>
      <c r="M5544">
        <v>3</v>
      </c>
      <c r="N5544">
        <v>0</v>
      </c>
      <c r="O5544">
        <v>1</v>
      </c>
      <c r="P5544">
        <v>1</v>
      </c>
      <c r="Q5544">
        <v>41</v>
      </c>
      <c r="R5544">
        <f>IF(Cleaned_data[[#This Row],[KATEGORI]]="A+B: KØRETØJER I ALT",Q5542/Cleaned_data[[#This Row],[TOTAL]],0)</f>
        <v>0</v>
      </c>
    </row>
    <row r="5545" spans="1:18" x14ac:dyDescent="0.2">
      <c r="A5545">
        <v>392</v>
      </c>
      <c r="B5545" s="1" t="s">
        <v>98</v>
      </c>
      <c r="C5545">
        <v>2020</v>
      </c>
      <c r="D5545" s="1" t="s">
        <v>30</v>
      </c>
      <c r="E5545">
        <v>0</v>
      </c>
      <c r="F5545">
        <v>0</v>
      </c>
      <c r="G5545">
        <v>0</v>
      </c>
      <c r="H5545">
        <v>1</v>
      </c>
      <c r="I5545">
        <v>0</v>
      </c>
      <c r="J5545">
        <v>0</v>
      </c>
      <c r="K5545">
        <v>1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2</v>
      </c>
      <c r="R5545">
        <f>IF(Cleaned_data[[#This Row],[KATEGORI]]="A+B: KØRETØJER I ALT",Q5543/Cleaned_data[[#This Row],[TOTAL]],0)</f>
        <v>0</v>
      </c>
    </row>
    <row r="5546" spans="1:18" x14ac:dyDescent="0.2">
      <c r="A5546">
        <v>392</v>
      </c>
      <c r="B5546" s="1" t="s">
        <v>98</v>
      </c>
      <c r="C5546">
        <v>2020</v>
      </c>
      <c r="D5546" s="1" t="s">
        <v>22</v>
      </c>
      <c r="E5546">
        <v>6</v>
      </c>
      <c r="F5546">
        <v>7</v>
      </c>
      <c r="G5546">
        <v>10</v>
      </c>
      <c r="H5546">
        <v>4</v>
      </c>
      <c r="I5546">
        <v>2</v>
      </c>
      <c r="J5546">
        <v>4</v>
      </c>
      <c r="K5546">
        <v>4</v>
      </c>
      <c r="L5546">
        <v>1</v>
      </c>
      <c r="M5546">
        <v>3</v>
      </c>
      <c r="N5546">
        <v>0</v>
      </c>
      <c r="O5546">
        <v>1</v>
      </c>
      <c r="P5546">
        <v>1</v>
      </c>
      <c r="Q5546">
        <v>43</v>
      </c>
      <c r="R5546">
        <f>IF(Cleaned_data[[#This Row],[KATEGORI]]="A+B: KØRETØJER I ALT",Q5544/Cleaned_data[[#This Row],[TOTAL]],0)</f>
        <v>0</v>
      </c>
    </row>
    <row r="5547" spans="1:18" x14ac:dyDescent="0.2">
      <c r="A5547">
        <v>392</v>
      </c>
      <c r="B5547" s="1" t="s">
        <v>98</v>
      </c>
      <c r="C5547">
        <v>2020</v>
      </c>
      <c r="D5547" s="1" t="s">
        <v>23</v>
      </c>
      <c r="E5547">
        <v>261</v>
      </c>
      <c r="F5547">
        <v>312</v>
      </c>
      <c r="G5547">
        <v>182</v>
      </c>
      <c r="H5547">
        <v>193</v>
      </c>
      <c r="I5547">
        <v>200</v>
      </c>
      <c r="J5547">
        <v>247</v>
      </c>
      <c r="K5547">
        <v>249</v>
      </c>
      <c r="L5547">
        <v>286</v>
      </c>
      <c r="M5547">
        <v>377</v>
      </c>
      <c r="N5547">
        <v>412</v>
      </c>
      <c r="O5547">
        <v>315</v>
      </c>
      <c r="P5547">
        <v>253</v>
      </c>
      <c r="Q5547">
        <v>3287</v>
      </c>
      <c r="R5547">
        <f>IF(Cleaned_data[[#This Row],[KATEGORI]]="A+B: KØRETØJER I ALT",Q5545/Cleaned_data[[#This Row],[TOTAL]],0)</f>
        <v>6.0845756008518403E-4</v>
      </c>
    </row>
    <row r="5548" spans="1:18" x14ac:dyDescent="0.2">
      <c r="A5548">
        <v>392</v>
      </c>
      <c r="B5548" s="1" t="s">
        <v>98</v>
      </c>
      <c r="C5548">
        <v>2020</v>
      </c>
      <c r="D5548" s="1" t="s">
        <v>26</v>
      </c>
      <c r="E5548">
        <v>149</v>
      </c>
      <c r="F5548">
        <v>79</v>
      </c>
      <c r="G5548">
        <v>43</v>
      </c>
      <c r="H5548">
        <v>27</v>
      </c>
      <c r="I5548">
        <v>46</v>
      </c>
      <c r="J5548">
        <v>40</v>
      </c>
      <c r="K5548">
        <v>31</v>
      </c>
      <c r="L5548">
        <v>79</v>
      </c>
      <c r="M5548">
        <v>79</v>
      </c>
      <c r="N5548">
        <v>156</v>
      </c>
      <c r="O5548">
        <v>92</v>
      </c>
      <c r="P5548">
        <v>44</v>
      </c>
      <c r="Q5548">
        <v>865</v>
      </c>
      <c r="R5548">
        <f>IF(Cleaned_data[[#This Row],[KATEGORI]]="A+B: KØRETØJER I ALT",Q5546/Cleaned_data[[#This Row],[TOTAL]],0)</f>
        <v>0</v>
      </c>
    </row>
    <row r="5549" spans="1:18" x14ac:dyDescent="0.2">
      <c r="A5549">
        <v>392</v>
      </c>
      <c r="B5549" s="1" t="s">
        <v>98</v>
      </c>
      <c r="C5549">
        <v>2021</v>
      </c>
      <c r="D5549" s="1" t="s">
        <v>18</v>
      </c>
      <c r="E5549">
        <v>205</v>
      </c>
      <c r="F5549">
        <v>232</v>
      </c>
      <c r="G5549">
        <v>148</v>
      </c>
      <c r="H5549">
        <v>163</v>
      </c>
      <c r="I5549">
        <v>194</v>
      </c>
      <c r="J5549">
        <v>197</v>
      </c>
      <c r="K5549">
        <v>230</v>
      </c>
      <c r="L5549">
        <v>271</v>
      </c>
      <c r="M5549">
        <v>317</v>
      </c>
      <c r="N5549">
        <v>392</v>
      </c>
      <c r="O5549">
        <v>294</v>
      </c>
      <c r="P5549">
        <v>226</v>
      </c>
      <c r="Q5549">
        <v>2869</v>
      </c>
      <c r="R5549">
        <f>IF(Cleaned_data[[#This Row],[KATEGORI]]="A+B: KØRETØJER I ALT",Q5547/Cleaned_data[[#This Row],[TOTAL]],0)</f>
        <v>0</v>
      </c>
    </row>
    <row r="5550" spans="1:18" x14ac:dyDescent="0.2">
      <c r="A5550">
        <v>392</v>
      </c>
      <c r="B5550" s="1" t="s">
        <v>98</v>
      </c>
      <c r="C5550">
        <v>2021</v>
      </c>
      <c r="D5550" s="1" t="s">
        <v>19</v>
      </c>
      <c r="E5550">
        <v>46</v>
      </c>
      <c r="F5550">
        <v>44</v>
      </c>
      <c r="G5550">
        <v>20</v>
      </c>
      <c r="H5550">
        <v>33</v>
      </c>
      <c r="I5550">
        <v>34</v>
      </c>
      <c r="J5550">
        <v>34</v>
      </c>
      <c r="K5550">
        <v>40</v>
      </c>
      <c r="L5550">
        <v>53</v>
      </c>
      <c r="M5550">
        <v>59</v>
      </c>
      <c r="N5550">
        <v>49</v>
      </c>
      <c r="O5550">
        <v>22</v>
      </c>
      <c r="P5550">
        <v>19</v>
      </c>
      <c r="Q5550">
        <v>453</v>
      </c>
      <c r="R5550">
        <f>IF(Cleaned_data[[#This Row],[KATEGORI]]="A+B: KØRETØJER I ALT",Q5548/Cleaned_data[[#This Row],[TOTAL]],0)</f>
        <v>0</v>
      </c>
    </row>
    <row r="5551" spans="1:18" x14ac:dyDescent="0.2">
      <c r="A5551">
        <v>392</v>
      </c>
      <c r="B5551" s="1" t="s">
        <v>98</v>
      </c>
      <c r="C5551">
        <v>2021</v>
      </c>
      <c r="D5551" s="1" t="s">
        <v>20</v>
      </c>
      <c r="E5551">
        <v>251</v>
      </c>
      <c r="F5551">
        <v>276</v>
      </c>
      <c r="G5551">
        <v>168</v>
      </c>
      <c r="H5551">
        <v>196</v>
      </c>
      <c r="I5551">
        <v>228</v>
      </c>
      <c r="J5551">
        <v>231</v>
      </c>
      <c r="K5551">
        <v>270</v>
      </c>
      <c r="L5551">
        <v>324</v>
      </c>
      <c r="M5551">
        <v>376</v>
      </c>
      <c r="N5551">
        <v>441</v>
      </c>
      <c r="O5551">
        <v>316</v>
      </c>
      <c r="P5551">
        <v>245</v>
      </c>
      <c r="Q5551">
        <v>3322</v>
      </c>
      <c r="R5551">
        <f>IF(Cleaned_data[[#This Row],[KATEGORI]]="A+B: KØRETØJER I ALT",Q5549/Cleaned_data[[#This Row],[TOTAL]],0)</f>
        <v>0</v>
      </c>
    </row>
    <row r="5552" spans="1:18" x14ac:dyDescent="0.2">
      <c r="A5552">
        <v>392</v>
      </c>
      <c r="B5552" s="1" t="s">
        <v>98</v>
      </c>
      <c r="C5552">
        <v>2021</v>
      </c>
      <c r="D5552" s="1" t="s">
        <v>21</v>
      </c>
      <c r="E5552">
        <v>5</v>
      </c>
      <c r="F5552">
        <v>1</v>
      </c>
      <c r="G5552">
        <v>5</v>
      </c>
      <c r="H5552">
        <v>3</v>
      </c>
      <c r="I5552">
        <v>3</v>
      </c>
      <c r="J5552">
        <v>2</v>
      </c>
      <c r="K5552">
        <v>2</v>
      </c>
      <c r="L5552">
        <v>2</v>
      </c>
      <c r="M5552">
        <v>1</v>
      </c>
      <c r="N5552">
        <v>2</v>
      </c>
      <c r="O5552">
        <v>1</v>
      </c>
      <c r="P5552">
        <v>0</v>
      </c>
      <c r="Q5552">
        <v>27</v>
      </c>
      <c r="R5552">
        <f>IF(Cleaned_data[[#This Row],[KATEGORI]]="A+B: KØRETØJER I ALT",Q5550/Cleaned_data[[#This Row],[TOTAL]],0)</f>
        <v>0</v>
      </c>
    </row>
    <row r="5553" spans="1:18" x14ac:dyDescent="0.2">
      <c r="A5553">
        <v>392</v>
      </c>
      <c r="B5553" s="1" t="s">
        <v>98</v>
      </c>
      <c r="C5553">
        <v>2021</v>
      </c>
      <c r="D5553" s="1" t="s">
        <v>30</v>
      </c>
      <c r="E5553">
        <v>0</v>
      </c>
      <c r="F5553">
        <v>0</v>
      </c>
      <c r="G5553">
        <v>1</v>
      </c>
      <c r="H5553">
        <v>2</v>
      </c>
      <c r="I5553">
        <v>0</v>
      </c>
      <c r="J5553">
        <v>1</v>
      </c>
      <c r="K5553">
        <v>1</v>
      </c>
      <c r="L5553">
        <v>1</v>
      </c>
      <c r="M5553">
        <v>0</v>
      </c>
      <c r="N5553">
        <v>0</v>
      </c>
      <c r="O5553">
        <v>0</v>
      </c>
      <c r="P5553">
        <v>0</v>
      </c>
      <c r="Q5553">
        <v>6</v>
      </c>
      <c r="R5553">
        <f>IF(Cleaned_data[[#This Row],[KATEGORI]]="A+B: KØRETØJER I ALT",Q5551/Cleaned_data[[#This Row],[TOTAL]],0)</f>
        <v>0</v>
      </c>
    </row>
    <row r="5554" spans="1:18" x14ac:dyDescent="0.2">
      <c r="A5554">
        <v>392</v>
      </c>
      <c r="B5554" s="1" t="s">
        <v>98</v>
      </c>
      <c r="C5554">
        <v>2021</v>
      </c>
      <c r="D5554" s="1" t="s">
        <v>22</v>
      </c>
      <c r="E5554">
        <v>5</v>
      </c>
      <c r="F5554">
        <v>1</v>
      </c>
      <c r="G5554">
        <v>6</v>
      </c>
      <c r="H5554">
        <v>5</v>
      </c>
      <c r="I5554">
        <v>3</v>
      </c>
      <c r="J5554">
        <v>3</v>
      </c>
      <c r="K5554">
        <v>3</v>
      </c>
      <c r="L5554">
        <v>3</v>
      </c>
      <c r="M5554">
        <v>1</v>
      </c>
      <c r="N5554">
        <v>2</v>
      </c>
      <c r="O5554">
        <v>1</v>
      </c>
      <c r="P5554">
        <v>0</v>
      </c>
      <c r="Q5554">
        <v>33</v>
      </c>
      <c r="R5554">
        <f>IF(Cleaned_data[[#This Row],[KATEGORI]]="A+B: KØRETØJER I ALT",Q5552/Cleaned_data[[#This Row],[TOTAL]],0)</f>
        <v>0</v>
      </c>
    </row>
    <row r="5555" spans="1:18" x14ac:dyDescent="0.2">
      <c r="A5555">
        <v>392</v>
      </c>
      <c r="B5555" s="1" t="s">
        <v>98</v>
      </c>
      <c r="C5555">
        <v>2021</v>
      </c>
      <c r="D5555" s="1" t="s">
        <v>23</v>
      </c>
      <c r="E5555">
        <v>256</v>
      </c>
      <c r="F5555">
        <v>277</v>
      </c>
      <c r="G5555">
        <v>174</v>
      </c>
      <c r="H5555">
        <v>201</v>
      </c>
      <c r="I5555">
        <v>231</v>
      </c>
      <c r="J5555">
        <v>234</v>
      </c>
      <c r="K5555">
        <v>273</v>
      </c>
      <c r="L5555">
        <v>327</v>
      </c>
      <c r="M5555">
        <v>377</v>
      </c>
      <c r="N5555">
        <v>443</v>
      </c>
      <c r="O5555">
        <v>317</v>
      </c>
      <c r="P5555">
        <v>245</v>
      </c>
      <c r="Q5555">
        <v>3355</v>
      </c>
      <c r="R5555">
        <f>IF(Cleaned_data[[#This Row],[KATEGORI]]="A+B: KØRETØJER I ALT",Q5553/Cleaned_data[[#This Row],[TOTAL]],0)</f>
        <v>1.7883755588673621E-3</v>
      </c>
    </row>
    <row r="5556" spans="1:18" x14ac:dyDescent="0.2">
      <c r="A5556">
        <v>392</v>
      </c>
      <c r="B5556" s="1" t="s">
        <v>98</v>
      </c>
      <c r="C5556">
        <v>2021</v>
      </c>
      <c r="D5556" s="1" t="s">
        <v>26</v>
      </c>
      <c r="E5556">
        <v>188</v>
      </c>
      <c r="F5556">
        <v>151</v>
      </c>
      <c r="G5556">
        <v>65</v>
      </c>
      <c r="H5556">
        <v>48</v>
      </c>
      <c r="I5556">
        <v>54</v>
      </c>
      <c r="J5556">
        <v>53</v>
      </c>
      <c r="K5556">
        <v>52</v>
      </c>
      <c r="L5556">
        <v>113</v>
      </c>
      <c r="M5556">
        <v>153</v>
      </c>
      <c r="N5556">
        <v>168</v>
      </c>
      <c r="O5556">
        <v>132</v>
      </c>
      <c r="P5556">
        <v>90</v>
      </c>
      <c r="Q5556">
        <v>1267</v>
      </c>
      <c r="R5556">
        <f>IF(Cleaned_data[[#This Row],[KATEGORI]]="A+B: KØRETØJER I ALT",Q5554/Cleaned_data[[#This Row],[TOTAL]],0)</f>
        <v>0</v>
      </c>
    </row>
    <row r="5557" spans="1:18" x14ac:dyDescent="0.2">
      <c r="A5557">
        <v>392</v>
      </c>
      <c r="B5557" s="1" t="s">
        <v>98</v>
      </c>
      <c r="C5557">
        <v>2022</v>
      </c>
      <c r="D5557" s="1" t="s">
        <v>18</v>
      </c>
      <c r="E5557">
        <v>295</v>
      </c>
      <c r="F5557">
        <v>348</v>
      </c>
      <c r="G5557">
        <v>154</v>
      </c>
      <c r="H5557">
        <v>198</v>
      </c>
      <c r="I5557">
        <v>170</v>
      </c>
      <c r="J5557">
        <v>224</v>
      </c>
      <c r="K5557">
        <v>198</v>
      </c>
      <c r="L5557">
        <v>259</v>
      </c>
      <c r="M5557">
        <v>410</v>
      </c>
      <c r="N5557">
        <v>417</v>
      </c>
      <c r="O5557">
        <v>332</v>
      </c>
      <c r="P5557">
        <v>238</v>
      </c>
      <c r="Q5557">
        <v>3243</v>
      </c>
      <c r="R5557">
        <f>IF(Cleaned_data[[#This Row],[KATEGORI]]="A+B: KØRETØJER I ALT",Q5555/Cleaned_data[[#This Row],[TOTAL]],0)</f>
        <v>0</v>
      </c>
    </row>
    <row r="5558" spans="1:18" x14ac:dyDescent="0.2">
      <c r="A5558">
        <v>392</v>
      </c>
      <c r="B5558" s="1" t="s">
        <v>98</v>
      </c>
      <c r="C5558">
        <v>2022</v>
      </c>
      <c r="D5558" s="1" t="s">
        <v>19</v>
      </c>
      <c r="E5558">
        <v>75</v>
      </c>
      <c r="F5558">
        <v>58</v>
      </c>
      <c r="G5558">
        <v>38</v>
      </c>
      <c r="H5558">
        <v>31</v>
      </c>
      <c r="I5558">
        <v>37</v>
      </c>
      <c r="J5558">
        <v>47</v>
      </c>
      <c r="K5558">
        <v>50</v>
      </c>
      <c r="L5558">
        <v>61</v>
      </c>
      <c r="M5558">
        <v>53</v>
      </c>
      <c r="N5558">
        <v>48</v>
      </c>
      <c r="O5558">
        <v>21</v>
      </c>
      <c r="P5558">
        <v>18</v>
      </c>
      <c r="Q5558">
        <v>537</v>
      </c>
      <c r="R5558">
        <f>IF(Cleaned_data[[#This Row],[KATEGORI]]="A+B: KØRETØJER I ALT",Q5556/Cleaned_data[[#This Row],[TOTAL]],0)</f>
        <v>0</v>
      </c>
    </row>
    <row r="5559" spans="1:18" x14ac:dyDescent="0.2">
      <c r="A5559">
        <v>392</v>
      </c>
      <c r="B5559" s="1" t="s">
        <v>98</v>
      </c>
      <c r="C5559">
        <v>2022</v>
      </c>
      <c r="D5559" s="1" t="s">
        <v>20</v>
      </c>
      <c r="E5559">
        <v>370</v>
      </c>
      <c r="F5559">
        <v>406</v>
      </c>
      <c r="G5559">
        <v>192</v>
      </c>
      <c r="H5559">
        <v>229</v>
      </c>
      <c r="I5559">
        <v>207</v>
      </c>
      <c r="J5559">
        <v>271</v>
      </c>
      <c r="K5559">
        <v>248</v>
      </c>
      <c r="L5559">
        <v>320</v>
      </c>
      <c r="M5559">
        <v>463</v>
      </c>
      <c r="N5559">
        <v>465</v>
      </c>
      <c r="O5559">
        <v>353</v>
      </c>
      <c r="P5559">
        <v>256</v>
      </c>
      <c r="Q5559">
        <v>3780</v>
      </c>
      <c r="R5559">
        <f>IF(Cleaned_data[[#This Row],[KATEGORI]]="A+B: KØRETØJER I ALT",Q5557/Cleaned_data[[#This Row],[TOTAL]],0)</f>
        <v>0</v>
      </c>
    </row>
    <row r="5560" spans="1:18" x14ac:dyDescent="0.2">
      <c r="A5560">
        <v>392</v>
      </c>
      <c r="B5560" s="1" t="s">
        <v>98</v>
      </c>
      <c r="C5560">
        <v>2022</v>
      </c>
      <c r="D5560" s="1" t="s">
        <v>21</v>
      </c>
      <c r="E5560">
        <v>2</v>
      </c>
      <c r="F5560">
        <v>6</v>
      </c>
      <c r="G5560">
        <v>1</v>
      </c>
      <c r="H5560">
        <v>6</v>
      </c>
      <c r="I5560">
        <v>4</v>
      </c>
      <c r="J5560">
        <v>11</v>
      </c>
      <c r="K5560">
        <v>3</v>
      </c>
      <c r="L5560">
        <v>1</v>
      </c>
      <c r="M5560">
        <v>1</v>
      </c>
      <c r="N5560">
        <v>5</v>
      </c>
      <c r="O5560">
        <v>5</v>
      </c>
      <c r="P5560">
        <v>1</v>
      </c>
      <c r="Q5560">
        <v>46</v>
      </c>
      <c r="R5560">
        <f>IF(Cleaned_data[[#This Row],[KATEGORI]]="A+B: KØRETØJER I ALT",Q5558/Cleaned_data[[#This Row],[TOTAL]],0)</f>
        <v>0</v>
      </c>
    </row>
    <row r="5561" spans="1:18" x14ac:dyDescent="0.2">
      <c r="A5561">
        <v>392</v>
      </c>
      <c r="B5561" s="1" t="s">
        <v>98</v>
      </c>
      <c r="C5561">
        <v>2022</v>
      </c>
      <c r="D5561" s="1" t="s">
        <v>30</v>
      </c>
      <c r="E5561">
        <v>0</v>
      </c>
      <c r="F5561">
        <v>1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1</v>
      </c>
      <c r="R5561">
        <f>IF(Cleaned_data[[#This Row],[KATEGORI]]="A+B: KØRETØJER I ALT",Q5559/Cleaned_data[[#This Row],[TOTAL]],0)</f>
        <v>0</v>
      </c>
    </row>
    <row r="5562" spans="1:18" x14ac:dyDescent="0.2">
      <c r="A5562">
        <v>392</v>
      </c>
      <c r="B5562" s="1" t="s">
        <v>98</v>
      </c>
      <c r="C5562">
        <v>2022</v>
      </c>
      <c r="D5562" s="1" t="s">
        <v>22</v>
      </c>
      <c r="E5562">
        <v>2</v>
      </c>
      <c r="F5562">
        <v>7</v>
      </c>
      <c r="G5562">
        <v>1</v>
      </c>
      <c r="H5562">
        <v>6</v>
      </c>
      <c r="I5562">
        <v>4</v>
      </c>
      <c r="J5562">
        <v>11</v>
      </c>
      <c r="K5562">
        <v>3</v>
      </c>
      <c r="L5562">
        <v>1</v>
      </c>
      <c r="M5562">
        <v>1</v>
      </c>
      <c r="N5562">
        <v>5</v>
      </c>
      <c r="O5562">
        <v>5</v>
      </c>
      <c r="P5562">
        <v>1</v>
      </c>
      <c r="Q5562">
        <v>47</v>
      </c>
      <c r="R5562">
        <f>IF(Cleaned_data[[#This Row],[KATEGORI]]="A+B: KØRETØJER I ALT",Q5560/Cleaned_data[[#This Row],[TOTAL]],0)</f>
        <v>0</v>
      </c>
    </row>
    <row r="5563" spans="1:18" x14ac:dyDescent="0.2">
      <c r="A5563">
        <v>392</v>
      </c>
      <c r="B5563" s="1" t="s">
        <v>98</v>
      </c>
      <c r="C5563">
        <v>2022</v>
      </c>
      <c r="D5563" s="1" t="s">
        <v>23</v>
      </c>
      <c r="E5563">
        <v>372</v>
      </c>
      <c r="F5563">
        <v>413</v>
      </c>
      <c r="G5563">
        <v>193</v>
      </c>
      <c r="H5563">
        <v>235</v>
      </c>
      <c r="I5563">
        <v>211</v>
      </c>
      <c r="J5563">
        <v>282</v>
      </c>
      <c r="K5563">
        <v>251</v>
      </c>
      <c r="L5563">
        <v>321</v>
      </c>
      <c r="M5563">
        <v>464</v>
      </c>
      <c r="N5563">
        <v>470</v>
      </c>
      <c r="O5563">
        <v>358</v>
      </c>
      <c r="P5563">
        <v>257</v>
      </c>
      <c r="Q5563">
        <v>3827</v>
      </c>
      <c r="R5563">
        <f>IF(Cleaned_data[[#This Row],[KATEGORI]]="A+B: KØRETØJER I ALT",Q5561/Cleaned_data[[#This Row],[TOTAL]],0)</f>
        <v>2.6130128037627382E-4</v>
      </c>
    </row>
    <row r="5564" spans="1:18" x14ac:dyDescent="0.2">
      <c r="A5564">
        <v>392</v>
      </c>
      <c r="B5564" s="1" t="s">
        <v>98</v>
      </c>
      <c r="C5564">
        <v>2022</v>
      </c>
      <c r="D5564" s="1" t="s">
        <v>26</v>
      </c>
      <c r="E5564">
        <v>235</v>
      </c>
      <c r="F5564">
        <v>190</v>
      </c>
      <c r="G5564">
        <v>54</v>
      </c>
      <c r="H5564">
        <v>41</v>
      </c>
      <c r="I5564">
        <v>56</v>
      </c>
      <c r="J5564">
        <v>43</v>
      </c>
      <c r="K5564">
        <v>57</v>
      </c>
      <c r="L5564">
        <v>108</v>
      </c>
      <c r="M5564">
        <v>222</v>
      </c>
      <c r="N5564">
        <v>188</v>
      </c>
      <c r="O5564">
        <v>142</v>
      </c>
      <c r="P5564">
        <v>68</v>
      </c>
      <c r="Q5564">
        <v>1404</v>
      </c>
      <c r="R5564">
        <f>IF(Cleaned_data[[#This Row],[KATEGORI]]="A+B: KØRETØJER I ALT",Q5562/Cleaned_data[[#This Row],[TOTAL]],0)</f>
        <v>0</v>
      </c>
    </row>
    <row r="5565" spans="1:18" x14ac:dyDescent="0.2">
      <c r="A5565">
        <v>392</v>
      </c>
      <c r="B5565" s="1" t="s">
        <v>98</v>
      </c>
      <c r="C5565">
        <v>2023</v>
      </c>
      <c r="D5565" s="1" t="s">
        <v>18</v>
      </c>
      <c r="E5565">
        <v>455</v>
      </c>
      <c r="F5565">
        <v>457</v>
      </c>
      <c r="G5565">
        <v>208</v>
      </c>
      <c r="H5565">
        <v>193</v>
      </c>
      <c r="I5565">
        <v>208</v>
      </c>
      <c r="J5565">
        <v>221</v>
      </c>
      <c r="K5565">
        <v>225</v>
      </c>
      <c r="L5565">
        <v>311</v>
      </c>
      <c r="M5565">
        <v>445</v>
      </c>
      <c r="N5565">
        <v>450</v>
      </c>
      <c r="O5565">
        <v>394</v>
      </c>
      <c r="P5565">
        <v>259</v>
      </c>
      <c r="Q5565">
        <v>3826</v>
      </c>
      <c r="R5565">
        <f>IF(Cleaned_data[[#This Row],[KATEGORI]]="A+B: KØRETØJER I ALT",Q5563/Cleaned_data[[#This Row],[TOTAL]],0)</f>
        <v>0</v>
      </c>
    </row>
    <row r="5566" spans="1:18" x14ac:dyDescent="0.2">
      <c r="A5566">
        <v>392</v>
      </c>
      <c r="B5566" s="1" t="s">
        <v>98</v>
      </c>
      <c r="C5566">
        <v>2023</v>
      </c>
      <c r="D5566" s="1" t="s">
        <v>19</v>
      </c>
      <c r="E5566">
        <v>119</v>
      </c>
      <c r="F5566">
        <v>121</v>
      </c>
      <c r="G5566">
        <v>38</v>
      </c>
      <c r="H5566">
        <v>30</v>
      </c>
      <c r="I5566">
        <v>53</v>
      </c>
      <c r="J5566">
        <v>39</v>
      </c>
      <c r="K5566">
        <v>37</v>
      </c>
      <c r="L5566">
        <v>50</v>
      </c>
      <c r="M5566">
        <v>88</v>
      </c>
      <c r="N5566">
        <v>45</v>
      </c>
      <c r="O5566">
        <v>30</v>
      </c>
      <c r="P5566">
        <v>28</v>
      </c>
      <c r="Q5566">
        <v>678</v>
      </c>
      <c r="R5566">
        <f>IF(Cleaned_data[[#This Row],[KATEGORI]]="A+B: KØRETØJER I ALT",Q5564/Cleaned_data[[#This Row],[TOTAL]],0)</f>
        <v>0</v>
      </c>
    </row>
    <row r="5567" spans="1:18" x14ac:dyDescent="0.2">
      <c r="A5567">
        <v>392</v>
      </c>
      <c r="B5567" s="1" t="s">
        <v>98</v>
      </c>
      <c r="C5567">
        <v>2023</v>
      </c>
      <c r="D5567" s="1" t="s">
        <v>20</v>
      </c>
      <c r="E5567">
        <v>574</v>
      </c>
      <c r="F5567">
        <v>578</v>
      </c>
      <c r="G5567">
        <v>246</v>
      </c>
      <c r="H5567">
        <v>223</v>
      </c>
      <c r="I5567">
        <v>261</v>
      </c>
      <c r="J5567">
        <v>260</v>
      </c>
      <c r="K5567">
        <v>262</v>
      </c>
      <c r="L5567">
        <v>361</v>
      </c>
      <c r="M5567">
        <v>533</v>
      </c>
      <c r="N5567">
        <v>495</v>
      </c>
      <c r="O5567">
        <v>424</v>
      </c>
      <c r="P5567">
        <v>287</v>
      </c>
      <c r="Q5567">
        <v>4504</v>
      </c>
      <c r="R5567">
        <f>IF(Cleaned_data[[#This Row],[KATEGORI]]="A+B: KØRETØJER I ALT",Q5565/Cleaned_data[[#This Row],[TOTAL]],0)</f>
        <v>0</v>
      </c>
    </row>
    <row r="5568" spans="1:18" x14ac:dyDescent="0.2">
      <c r="A5568">
        <v>392</v>
      </c>
      <c r="B5568" s="1" t="s">
        <v>98</v>
      </c>
      <c r="C5568">
        <v>2023</v>
      </c>
      <c r="D5568" s="1" t="s">
        <v>21</v>
      </c>
      <c r="E5568">
        <v>6</v>
      </c>
      <c r="F5568">
        <v>7</v>
      </c>
      <c r="G5568">
        <v>7</v>
      </c>
      <c r="H5568">
        <v>4</v>
      </c>
      <c r="I5568">
        <v>7</v>
      </c>
      <c r="J5568">
        <v>3</v>
      </c>
      <c r="K5568">
        <v>4</v>
      </c>
      <c r="L5568">
        <v>2</v>
      </c>
      <c r="M5568">
        <v>4</v>
      </c>
      <c r="N5568">
        <v>1</v>
      </c>
      <c r="O5568">
        <v>0</v>
      </c>
      <c r="P5568">
        <v>0</v>
      </c>
      <c r="Q5568">
        <v>45</v>
      </c>
      <c r="R5568">
        <f>IF(Cleaned_data[[#This Row],[KATEGORI]]="A+B: KØRETØJER I ALT",Q5566/Cleaned_data[[#This Row],[TOTAL]],0)</f>
        <v>0</v>
      </c>
    </row>
    <row r="5569" spans="1:18" x14ac:dyDescent="0.2">
      <c r="A5569">
        <v>392</v>
      </c>
      <c r="B5569" s="1" t="s">
        <v>98</v>
      </c>
      <c r="C5569">
        <v>2023</v>
      </c>
      <c r="D5569" s="1" t="s">
        <v>30</v>
      </c>
      <c r="E5569">
        <v>1</v>
      </c>
      <c r="F5569">
        <v>1</v>
      </c>
      <c r="G5569">
        <v>0</v>
      </c>
      <c r="H5569">
        <v>0</v>
      </c>
      <c r="I5569">
        <v>0</v>
      </c>
      <c r="J5569">
        <v>1</v>
      </c>
      <c r="K5569">
        <v>0</v>
      </c>
      <c r="L5569">
        <v>1</v>
      </c>
      <c r="M5569">
        <v>0</v>
      </c>
      <c r="N5569">
        <v>0</v>
      </c>
      <c r="O5569">
        <v>0</v>
      </c>
      <c r="P5569">
        <v>0</v>
      </c>
      <c r="Q5569">
        <v>4</v>
      </c>
      <c r="R5569">
        <f>IF(Cleaned_data[[#This Row],[KATEGORI]]="A+B: KØRETØJER I ALT",Q5567/Cleaned_data[[#This Row],[TOTAL]],0)</f>
        <v>0</v>
      </c>
    </row>
    <row r="5570" spans="1:18" x14ac:dyDescent="0.2">
      <c r="A5570">
        <v>392</v>
      </c>
      <c r="B5570" s="1" t="s">
        <v>98</v>
      </c>
      <c r="C5570">
        <v>2023</v>
      </c>
      <c r="D5570" s="1" t="s">
        <v>22</v>
      </c>
      <c r="E5570">
        <v>7</v>
      </c>
      <c r="F5570">
        <v>8</v>
      </c>
      <c r="G5570">
        <v>7</v>
      </c>
      <c r="H5570">
        <v>4</v>
      </c>
      <c r="I5570">
        <v>7</v>
      </c>
      <c r="J5570">
        <v>4</v>
      </c>
      <c r="K5570">
        <v>4</v>
      </c>
      <c r="L5570">
        <v>3</v>
      </c>
      <c r="M5570">
        <v>4</v>
      </c>
      <c r="N5570">
        <v>1</v>
      </c>
      <c r="O5570">
        <v>0</v>
      </c>
      <c r="P5570">
        <v>0</v>
      </c>
      <c r="Q5570">
        <v>49</v>
      </c>
      <c r="R5570">
        <f>IF(Cleaned_data[[#This Row],[KATEGORI]]="A+B: KØRETØJER I ALT",Q5568/Cleaned_data[[#This Row],[TOTAL]],0)</f>
        <v>0</v>
      </c>
    </row>
    <row r="5571" spans="1:18" x14ac:dyDescent="0.2">
      <c r="A5571">
        <v>392</v>
      </c>
      <c r="B5571" s="1" t="s">
        <v>98</v>
      </c>
      <c r="C5571">
        <v>2023</v>
      </c>
      <c r="D5571" s="1" t="s">
        <v>23</v>
      </c>
      <c r="E5571">
        <v>581</v>
      </c>
      <c r="F5571">
        <v>586</v>
      </c>
      <c r="G5571">
        <v>253</v>
      </c>
      <c r="H5571">
        <v>227</v>
      </c>
      <c r="I5571">
        <v>268</v>
      </c>
      <c r="J5571">
        <v>264</v>
      </c>
      <c r="K5571">
        <v>266</v>
      </c>
      <c r="L5571">
        <v>364</v>
      </c>
      <c r="M5571">
        <v>537</v>
      </c>
      <c r="N5571">
        <v>496</v>
      </c>
      <c r="O5571">
        <v>424</v>
      </c>
      <c r="P5571">
        <v>287</v>
      </c>
      <c r="Q5571">
        <v>4553</v>
      </c>
      <c r="R5571">
        <f>IF(Cleaned_data[[#This Row],[KATEGORI]]="A+B: KØRETØJER I ALT",Q5569/Cleaned_data[[#This Row],[TOTAL]],0)</f>
        <v>8.7854162090929061E-4</v>
      </c>
    </row>
    <row r="5572" spans="1:18" x14ac:dyDescent="0.2">
      <c r="A5572">
        <v>392</v>
      </c>
      <c r="B5572" s="1" t="s">
        <v>98</v>
      </c>
      <c r="C5572">
        <v>2023</v>
      </c>
      <c r="D5572" s="1" t="s">
        <v>26</v>
      </c>
      <c r="E5572">
        <v>229</v>
      </c>
      <c r="F5572">
        <v>194</v>
      </c>
      <c r="G5572">
        <v>57</v>
      </c>
      <c r="H5572">
        <v>35</v>
      </c>
      <c r="I5572">
        <v>40</v>
      </c>
      <c r="J5572">
        <v>58</v>
      </c>
      <c r="K5572">
        <v>68</v>
      </c>
      <c r="L5572">
        <v>107</v>
      </c>
      <c r="M5572">
        <v>187</v>
      </c>
      <c r="N5572">
        <v>214</v>
      </c>
      <c r="O5572">
        <v>149</v>
      </c>
      <c r="P5572">
        <v>78</v>
      </c>
      <c r="Q5572">
        <v>1416</v>
      </c>
      <c r="R5572">
        <f>IF(Cleaned_data[[#This Row],[KATEGORI]]="A+B: KØRETØJER I ALT",Q5570/Cleaned_data[[#This Row],[TOTAL]],0)</f>
        <v>0</v>
      </c>
    </row>
    <row r="5573" spans="1:18" x14ac:dyDescent="0.2">
      <c r="A5573">
        <v>478</v>
      </c>
      <c r="B5573" s="1" t="s">
        <v>99</v>
      </c>
      <c r="C5573">
        <v>2016</v>
      </c>
      <c r="D5573" s="1" t="s">
        <v>18</v>
      </c>
      <c r="E5573">
        <v>1148</v>
      </c>
      <c r="F5573">
        <v>1338</v>
      </c>
      <c r="G5573">
        <v>954</v>
      </c>
      <c r="H5573">
        <v>884</v>
      </c>
      <c r="I5573">
        <v>848</v>
      </c>
      <c r="J5573">
        <v>1000</v>
      </c>
      <c r="K5573">
        <v>940</v>
      </c>
      <c r="L5573">
        <v>1144</v>
      </c>
      <c r="M5573">
        <v>1356</v>
      </c>
      <c r="N5573">
        <v>1440</v>
      </c>
      <c r="O5573">
        <v>1386</v>
      </c>
      <c r="P5573">
        <v>1253</v>
      </c>
      <c r="Q5573">
        <v>13691</v>
      </c>
      <c r="R5573">
        <f>IF(Cleaned_data[[#This Row],[KATEGORI]]="A+B: KØRETØJER I ALT",Q5571/Cleaned_data[[#This Row],[TOTAL]],0)</f>
        <v>0</v>
      </c>
    </row>
    <row r="5574" spans="1:18" x14ac:dyDescent="0.2">
      <c r="A5574">
        <v>478</v>
      </c>
      <c r="B5574" s="1" t="s">
        <v>99</v>
      </c>
      <c r="C5574">
        <v>2016</v>
      </c>
      <c r="D5574" s="1" t="s">
        <v>19</v>
      </c>
      <c r="E5574">
        <v>378</v>
      </c>
      <c r="F5574">
        <v>266</v>
      </c>
      <c r="G5574">
        <v>324</v>
      </c>
      <c r="H5574">
        <v>379</v>
      </c>
      <c r="I5574">
        <v>413</v>
      </c>
      <c r="J5574">
        <v>362</v>
      </c>
      <c r="K5574">
        <v>341</v>
      </c>
      <c r="L5574">
        <v>344</v>
      </c>
      <c r="M5574">
        <v>281</v>
      </c>
      <c r="N5574">
        <v>181</v>
      </c>
      <c r="O5574">
        <v>187</v>
      </c>
      <c r="P5574">
        <v>139</v>
      </c>
      <c r="Q5574">
        <v>3595</v>
      </c>
      <c r="R5574">
        <f>IF(Cleaned_data[[#This Row],[KATEGORI]]="A+B: KØRETØJER I ALT",Q5572/Cleaned_data[[#This Row],[TOTAL]],0)</f>
        <v>0</v>
      </c>
    </row>
    <row r="5575" spans="1:18" x14ac:dyDescent="0.2">
      <c r="A5575">
        <v>478</v>
      </c>
      <c r="B5575" s="1" t="s">
        <v>99</v>
      </c>
      <c r="C5575">
        <v>2016</v>
      </c>
      <c r="D5575" s="1" t="s">
        <v>20</v>
      </c>
      <c r="E5575">
        <v>1526</v>
      </c>
      <c r="F5575">
        <v>1604</v>
      </c>
      <c r="G5575">
        <v>1278</v>
      </c>
      <c r="H5575">
        <v>1263</v>
      </c>
      <c r="I5575">
        <v>1261</v>
      </c>
      <c r="J5575">
        <v>1362</v>
      </c>
      <c r="K5575">
        <v>1281</v>
      </c>
      <c r="L5575">
        <v>1488</v>
      </c>
      <c r="M5575">
        <v>1637</v>
      </c>
      <c r="N5575">
        <v>1621</v>
      </c>
      <c r="O5575">
        <v>1573</v>
      </c>
      <c r="P5575">
        <v>1392</v>
      </c>
      <c r="Q5575">
        <v>17286</v>
      </c>
      <c r="R5575">
        <f>IF(Cleaned_data[[#This Row],[KATEGORI]]="A+B: KØRETØJER I ALT",Q5573/Cleaned_data[[#This Row],[TOTAL]],0)</f>
        <v>0</v>
      </c>
    </row>
    <row r="5576" spans="1:18" x14ac:dyDescent="0.2">
      <c r="A5576">
        <v>478</v>
      </c>
      <c r="B5576" s="1" t="s">
        <v>99</v>
      </c>
      <c r="C5576">
        <v>2016</v>
      </c>
      <c r="D5576" s="1" t="s">
        <v>21</v>
      </c>
      <c r="E5576">
        <v>45</v>
      </c>
      <c r="F5576">
        <v>65</v>
      </c>
      <c r="G5576">
        <v>73</v>
      </c>
      <c r="H5576">
        <v>73</v>
      </c>
      <c r="I5576">
        <v>62</v>
      </c>
      <c r="J5576">
        <v>64</v>
      </c>
      <c r="K5576">
        <v>48</v>
      </c>
      <c r="L5576">
        <v>50</v>
      </c>
      <c r="M5576">
        <v>30</v>
      </c>
      <c r="N5576">
        <v>26</v>
      </c>
      <c r="O5576">
        <v>21</v>
      </c>
      <c r="P5576">
        <v>13</v>
      </c>
      <c r="Q5576">
        <v>570</v>
      </c>
      <c r="R5576">
        <f>IF(Cleaned_data[[#This Row],[KATEGORI]]="A+B: KØRETØJER I ALT",Q5574/Cleaned_data[[#This Row],[TOTAL]],0)</f>
        <v>0</v>
      </c>
    </row>
    <row r="5577" spans="1:18" x14ac:dyDescent="0.2">
      <c r="A5577">
        <v>478</v>
      </c>
      <c r="B5577" s="1" t="s">
        <v>99</v>
      </c>
      <c r="C5577">
        <v>2016</v>
      </c>
      <c r="D5577" s="1" t="s">
        <v>22</v>
      </c>
      <c r="E5577">
        <v>70</v>
      </c>
      <c r="F5577">
        <v>94</v>
      </c>
      <c r="G5577">
        <v>96</v>
      </c>
      <c r="H5577">
        <v>90</v>
      </c>
      <c r="I5577">
        <v>79</v>
      </c>
      <c r="J5577">
        <v>80</v>
      </c>
      <c r="K5577">
        <v>67</v>
      </c>
      <c r="L5577">
        <v>75</v>
      </c>
      <c r="M5577">
        <v>56</v>
      </c>
      <c r="N5577">
        <v>52</v>
      </c>
      <c r="O5577">
        <v>44</v>
      </c>
      <c r="P5577">
        <v>33</v>
      </c>
      <c r="Q5577">
        <v>836</v>
      </c>
      <c r="R5577">
        <f>IF(Cleaned_data[[#This Row],[KATEGORI]]="A+B: KØRETØJER I ALT",Q5575/Cleaned_data[[#This Row],[TOTAL]],0)</f>
        <v>0</v>
      </c>
    </row>
    <row r="5578" spans="1:18" x14ac:dyDescent="0.2">
      <c r="A5578">
        <v>478</v>
      </c>
      <c r="B5578" s="1" t="s">
        <v>99</v>
      </c>
      <c r="C5578">
        <v>2016</v>
      </c>
      <c r="D5578" s="1" t="s">
        <v>23</v>
      </c>
      <c r="E5578">
        <v>1596</v>
      </c>
      <c r="F5578">
        <v>1698</v>
      </c>
      <c r="G5578">
        <v>1374</v>
      </c>
      <c r="H5578">
        <v>1353</v>
      </c>
      <c r="I5578">
        <v>1340</v>
      </c>
      <c r="J5578">
        <v>1442</v>
      </c>
      <c r="K5578">
        <v>1348</v>
      </c>
      <c r="L5578">
        <v>1563</v>
      </c>
      <c r="M5578">
        <v>1693</v>
      </c>
      <c r="N5578">
        <v>1673</v>
      </c>
      <c r="O5578">
        <v>1617</v>
      </c>
      <c r="P5578">
        <v>1425</v>
      </c>
      <c r="Q5578">
        <v>18122</v>
      </c>
      <c r="R5578">
        <f>IF(Cleaned_data[[#This Row],[KATEGORI]]="A+B: KØRETØJER I ALT",Q5576/Cleaned_data[[#This Row],[TOTAL]],0)</f>
        <v>3.1453481955634036E-2</v>
      </c>
    </row>
    <row r="5579" spans="1:18" x14ac:dyDescent="0.2">
      <c r="A5579">
        <v>478</v>
      </c>
      <c r="B5579" s="1" t="s">
        <v>99</v>
      </c>
      <c r="C5579">
        <v>2016</v>
      </c>
      <c r="D5579" s="1" t="s">
        <v>24</v>
      </c>
      <c r="E5579">
        <v>13</v>
      </c>
      <c r="F5579">
        <v>19</v>
      </c>
      <c r="G5579">
        <v>13</v>
      </c>
      <c r="H5579">
        <v>9</v>
      </c>
      <c r="I5579">
        <v>7</v>
      </c>
      <c r="J5579">
        <v>4</v>
      </c>
      <c r="K5579">
        <v>6</v>
      </c>
      <c r="L5579">
        <v>11</v>
      </c>
      <c r="M5579">
        <v>20</v>
      </c>
      <c r="N5579">
        <v>26</v>
      </c>
      <c r="O5579">
        <v>14</v>
      </c>
      <c r="P5579">
        <v>5</v>
      </c>
      <c r="Q5579">
        <v>147</v>
      </c>
      <c r="R5579">
        <f>IF(Cleaned_data[[#This Row],[KATEGORI]]="A+B: KØRETØJER I ALT",Q5577/Cleaned_data[[#This Row],[TOTAL]],0)</f>
        <v>0</v>
      </c>
    </row>
    <row r="5580" spans="1:18" x14ac:dyDescent="0.2">
      <c r="A5580">
        <v>478</v>
      </c>
      <c r="B5580" s="1" t="s">
        <v>99</v>
      </c>
      <c r="C5580">
        <v>2016</v>
      </c>
      <c r="D5580" s="1" t="s">
        <v>25</v>
      </c>
      <c r="E5580">
        <v>858</v>
      </c>
      <c r="F5580">
        <v>1362</v>
      </c>
      <c r="G5580">
        <v>662</v>
      </c>
      <c r="H5580">
        <v>350</v>
      </c>
      <c r="I5580">
        <v>399</v>
      </c>
      <c r="J5580">
        <v>345</v>
      </c>
      <c r="K5580">
        <v>394</v>
      </c>
      <c r="L5580">
        <v>589</v>
      </c>
      <c r="M5580">
        <v>917</v>
      </c>
      <c r="N5580">
        <v>1121</v>
      </c>
      <c r="O5580">
        <v>983</v>
      </c>
      <c r="P5580">
        <v>714</v>
      </c>
      <c r="Q5580">
        <v>8694</v>
      </c>
      <c r="R5580">
        <f>IF(Cleaned_data[[#This Row],[KATEGORI]]="A+B: KØRETØJER I ALT",Q5578/Cleaned_data[[#This Row],[TOTAL]],0)</f>
        <v>0</v>
      </c>
    </row>
    <row r="5581" spans="1:18" x14ac:dyDescent="0.2">
      <c r="A5581">
        <v>478</v>
      </c>
      <c r="B5581" s="1" t="s">
        <v>99</v>
      </c>
      <c r="C5581">
        <v>2016</v>
      </c>
      <c r="D5581" s="1" t="s">
        <v>26</v>
      </c>
      <c r="E5581">
        <v>871</v>
      </c>
      <c r="F5581">
        <v>1381</v>
      </c>
      <c r="G5581">
        <v>675</v>
      </c>
      <c r="H5581">
        <v>359</v>
      </c>
      <c r="I5581">
        <v>406</v>
      </c>
      <c r="J5581">
        <v>349</v>
      </c>
      <c r="K5581">
        <v>400</v>
      </c>
      <c r="L5581">
        <v>600</v>
      </c>
      <c r="M5581">
        <v>937</v>
      </c>
      <c r="N5581">
        <v>1147</v>
      </c>
      <c r="O5581">
        <v>997</v>
      </c>
      <c r="P5581">
        <v>719</v>
      </c>
      <c r="Q5581">
        <v>8841</v>
      </c>
      <c r="R5581">
        <f>IF(Cleaned_data[[#This Row],[KATEGORI]]="A+B: KØRETØJER I ALT",Q5579/Cleaned_data[[#This Row],[TOTAL]],0)</f>
        <v>0</v>
      </c>
    </row>
    <row r="5582" spans="1:18" x14ac:dyDescent="0.2">
      <c r="A5582">
        <v>478</v>
      </c>
      <c r="B5582" s="1" t="s">
        <v>99</v>
      </c>
      <c r="C5582">
        <v>2018</v>
      </c>
      <c r="D5582" s="1" t="s">
        <v>18</v>
      </c>
      <c r="E5582">
        <v>933</v>
      </c>
      <c r="F5582">
        <v>1151</v>
      </c>
      <c r="G5582">
        <v>874</v>
      </c>
      <c r="H5582">
        <v>780</v>
      </c>
      <c r="I5582">
        <v>776</v>
      </c>
      <c r="J5582">
        <v>835</v>
      </c>
      <c r="K5582">
        <v>816</v>
      </c>
      <c r="L5582">
        <v>959</v>
      </c>
      <c r="M5582">
        <v>1037</v>
      </c>
      <c r="N5582">
        <v>1158</v>
      </c>
      <c r="O5582">
        <v>1161</v>
      </c>
      <c r="P5582">
        <v>942</v>
      </c>
      <c r="Q5582">
        <v>11422</v>
      </c>
      <c r="R5582">
        <f>IF(Cleaned_data[[#This Row],[KATEGORI]]="A+B: KØRETØJER I ALT",Q5580/Cleaned_data[[#This Row],[TOTAL]],0)</f>
        <v>0</v>
      </c>
    </row>
    <row r="5583" spans="1:18" x14ac:dyDescent="0.2">
      <c r="A5583">
        <v>478</v>
      </c>
      <c r="B5583" s="1" t="s">
        <v>99</v>
      </c>
      <c r="C5583">
        <v>2018</v>
      </c>
      <c r="D5583" s="1" t="s">
        <v>19</v>
      </c>
      <c r="E5583">
        <v>295</v>
      </c>
      <c r="F5583">
        <v>241</v>
      </c>
      <c r="G5583">
        <v>317</v>
      </c>
      <c r="H5583">
        <v>361</v>
      </c>
      <c r="I5583">
        <v>359</v>
      </c>
      <c r="J5583">
        <v>320</v>
      </c>
      <c r="K5583">
        <v>291</v>
      </c>
      <c r="L5583">
        <v>343</v>
      </c>
      <c r="M5583">
        <v>237</v>
      </c>
      <c r="N5583">
        <v>177</v>
      </c>
      <c r="O5583">
        <v>117</v>
      </c>
      <c r="P5583">
        <v>99</v>
      </c>
      <c r="Q5583">
        <v>3157</v>
      </c>
      <c r="R5583">
        <f>IF(Cleaned_data[[#This Row],[KATEGORI]]="A+B: KØRETØJER I ALT",Q5581/Cleaned_data[[#This Row],[TOTAL]],0)</f>
        <v>0</v>
      </c>
    </row>
    <row r="5584" spans="1:18" x14ac:dyDescent="0.2">
      <c r="A5584">
        <v>478</v>
      </c>
      <c r="B5584" s="1" t="s">
        <v>99</v>
      </c>
      <c r="C5584">
        <v>2018</v>
      </c>
      <c r="D5584" s="1" t="s">
        <v>20</v>
      </c>
      <c r="E5584">
        <v>1228</v>
      </c>
      <c r="F5584">
        <v>1392</v>
      </c>
      <c r="G5584">
        <v>1191</v>
      </c>
      <c r="H5584">
        <v>1141</v>
      </c>
      <c r="I5584">
        <v>1135</v>
      </c>
      <c r="J5584">
        <v>1155</v>
      </c>
      <c r="K5584">
        <v>1107</v>
      </c>
      <c r="L5584">
        <v>1302</v>
      </c>
      <c r="M5584">
        <v>1274</v>
      </c>
      <c r="N5584">
        <v>1335</v>
      </c>
      <c r="O5584">
        <v>1278</v>
      </c>
      <c r="P5584">
        <v>1041</v>
      </c>
      <c r="Q5584">
        <v>14579</v>
      </c>
      <c r="R5584">
        <f>IF(Cleaned_data[[#This Row],[KATEGORI]]="A+B: KØRETØJER I ALT",Q5582/Cleaned_data[[#This Row],[TOTAL]],0)</f>
        <v>0</v>
      </c>
    </row>
    <row r="5585" spans="1:18" x14ac:dyDescent="0.2">
      <c r="A5585">
        <v>478</v>
      </c>
      <c r="B5585" s="1" t="s">
        <v>99</v>
      </c>
      <c r="C5585">
        <v>2018</v>
      </c>
      <c r="D5585" s="1" t="s">
        <v>21</v>
      </c>
      <c r="E5585">
        <v>28</v>
      </c>
      <c r="F5585">
        <v>54</v>
      </c>
      <c r="G5585">
        <v>38</v>
      </c>
      <c r="H5585">
        <v>48</v>
      </c>
      <c r="I5585">
        <v>40</v>
      </c>
      <c r="J5585">
        <v>36</v>
      </c>
      <c r="K5585">
        <v>27</v>
      </c>
      <c r="L5585">
        <v>28</v>
      </c>
      <c r="M5585">
        <v>11</v>
      </c>
      <c r="N5585">
        <v>6</v>
      </c>
      <c r="O5585">
        <v>1</v>
      </c>
      <c r="P5585">
        <v>3</v>
      </c>
      <c r="Q5585">
        <v>320</v>
      </c>
      <c r="R5585">
        <f>IF(Cleaned_data[[#This Row],[KATEGORI]]="A+B: KØRETØJER I ALT",Q5583/Cleaned_data[[#This Row],[TOTAL]],0)</f>
        <v>0</v>
      </c>
    </row>
    <row r="5586" spans="1:18" x14ac:dyDescent="0.2">
      <c r="A5586">
        <v>478</v>
      </c>
      <c r="B5586" s="1" t="s">
        <v>99</v>
      </c>
      <c r="C5586">
        <v>2018</v>
      </c>
      <c r="D5586" s="1" t="s">
        <v>22</v>
      </c>
      <c r="E5586">
        <v>61</v>
      </c>
      <c r="F5586">
        <v>90</v>
      </c>
      <c r="G5586">
        <v>70</v>
      </c>
      <c r="H5586">
        <v>76</v>
      </c>
      <c r="I5586">
        <v>66</v>
      </c>
      <c r="J5586">
        <v>61</v>
      </c>
      <c r="K5586">
        <v>56</v>
      </c>
      <c r="L5586">
        <v>60</v>
      </c>
      <c r="M5586">
        <v>45</v>
      </c>
      <c r="N5586">
        <v>41</v>
      </c>
      <c r="O5586">
        <v>38</v>
      </c>
      <c r="P5586">
        <v>29</v>
      </c>
      <c r="Q5586">
        <v>693</v>
      </c>
      <c r="R5586">
        <f>IF(Cleaned_data[[#This Row],[KATEGORI]]="A+B: KØRETØJER I ALT",Q5584/Cleaned_data[[#This Row],[TOTAL]],0)</f>
        <v>0</v>
      </c>
    </row>
    <row r="5587" spans="1:18" x14ac:dyDescent="0.2">
      <c r="A5587">
        <v>478</v>
      </c>
      <c r="B5587" s="1" t="s">
        <v>99</v>
      </c>
      <c r="C5587">
        <v>2018</v>
      </c>
      <c r="D5587" s="1" t="s">
        <v>23</v>
      </c>
      <c r="E5587">
        <v>1289</v>
      </c>
      <c r="F5587">
        <v>1482</v>
      </c>
      <c r="G5587">
        <v>1261</v>
      </c>
      <c r="H5587">
        <v>1217</v>
      </c>
      <c r="I5587">
        <v>1201</v>
      </c>
      <c r="J5587">
        <v>1216</v>
      </c>
      <c r="K5587">
        <v>1163</v>
      </c>
      <c r="L5587">
        <v>1362</v>
      </c>
      <c r="M5587">
        <v>1319</v>
      </c>
      <c r="N5587">
        <v>1376</v>
      </c>
      <c r="O5587">
        <v>1316</v>
      </c>
      <c r="P5587">
        <v>1070</v>
      </c>
      <c r="Q5587">
        <v>15272</v>
      </c>
      <c r="R5587">
        <f>IF(Cleaned_data[[#This Row],[KATEGORI]]="A+B: KØRETØJER I ALT",Q5585/Cleaned_data[[#This Row],[TOTAL]],0)</f>
        <v>2.0953378732320588E-2</v>
      </c>
    </row>
    <row r="5588" spans="1:18" x14ac:dyDescent="0.2">
      <c r="A5588">
        <v>478</v>
      </c>
      <c r="B5588" s="1" t="s">
        <v>99</v>
      </c>
      <c r="C5588">
        <v>2018</v>
      </c>
      <c r="D5588" s="1" t="s">
        <v>24</v>
      </c>
      <c r="E5588">
        <v>12</v>
      </c>
      <c r="F5588">
        <v>34</v>
      </c>
      <c r="G5588">
        <v>24</v>
      </c>
      <c r="H5588">
        <v>10</v>
      </c>
      <c r="I5588">
        <v>12</v>
      </c>
      <c r="J5588">
        <v>10</v>
      </c>
      <c r="K5588">
        <v>6</v>
      </c>
      <c r="L5588">
        <v>15</v>
      </c>
      <c r="M5588">
        <v>38</v>
      </c>
      <c r="N5588">
        <v>61</v>
      </c>
      <c r="O5588">
        <v>21</v>
      </c>
      <c r="P5588">
        <v>19</v>
      </c>
      <c r="Q5588">
        <v>262</v>
      </c>
      <c r="R5588">
        <f>IF(Cleaned_data[[#This Row],[KATEGORI]]="A+B: KØRETØJER I ALT",Q5586/Cleaned_data[[#This Row],[TOTAL]],0)</f>
        <v>0</v>
      </c>
    </row>
    <row r="5589" spans="1:18" x14ac:dyDescent="0.2">
      <c r="A5589">
        <v>478</v>
      </c>
      <c r="B5589" s="1" t="s">
        <v>99</v>
      </c>
      <c r="C5589">
        <v>2018</v>
      </c>
      <c r="D5589" s="1" t="s">
        <v>25</v>
      </c>
      <c r="E5589">
        <v>1067</v>
      </c>
      <c r="F5589">
        <v>1454</v>
      </c>
      <c r="G5589">
        <v>676</v>
      </c>
      <c r="H5589">
        <v>376</v>
      </c>
      <c r="I5589">
        <v>447</v>
      </c>
      <c r="J5589">
        <v>434</v>
      </c>
      <c r="K5589">
        <v>493</v>
      </c>
      <c r="L5589">
        <v>652</v>
      </c>
      <c r="M5589">
        <v>1016</v>
      </c>
      <c r="N5589">
        <v>1263</v>
      </c>
      <c r="O5589">
        <v>1160</v>
      </c>
      <c r="P5589">
        <v>785</v>
      </c>
      <c r="Q5589">
        <v>9823</v>
      </c>
      <c r="R5589">
        <f>IF(Cleaned_data[[#This Row],[KATEGORI]]="A+B: KØRETØJER I ALT",Q5587/Cleaned_data[[#This Row],[TOTAL]],0)</f>
        <v>0</v>
      </c>
    </row>
    <row r="5590" spans="1:18" x14ac:dyDescent="0.2">
      <c r="A5590">
        <v>478</v>
      </c>
      <c r="B5590" s="1" t="s">
        <v>99</v>
      </c>
      <c r="C5590">
        <v>2018</v>
      </c>
      <c r="D5590" s="1" t="s">
        <v>26</v>
      </c>
      <c r="E5590">
        <v>1079</v>
      </c>
      <c r="F5590">
        <v>1488</v>
      </c>
      <c r="G5590">
        <v>700</v>
      </c>
      <c r="H5590">
        <v>386</v>
      </c>
      <c r="I5590">
        <v>459</v>
      </c>
      <c r="J5590">
        <v>444</v>
      </c>
      <c r="K5590">
        <v>499</v>
      </c>
      <c r="L5590">
        <v>667</v>
      </c>
      <c r="M5590">
        <v>1054</v>
      </c>
      <c r="N5590">
        <v>1324</v>
      </c>
      <c r="O5590">
        <v>1181</v>
      </c>
      <c r="P5590">
        <v>804</v>
      </c>
      <c r="Q5590">
        <v>10085</v>
      </c>
      <c r="R5590">
        <f>IF(Cleaned_data[[#This Row],[KATEGORI]]="A+B: KØRETØJER I ALT",Q5588/Cleaned_data[[#This Row],[TOTAL]],0)</f>
        <v>0</v>
      </c>
    </row>
    <row r="5591" spans="1:18" x14ac:dyDescent="0.2">
      <c r="A5591">
        <v>478</v>
      </c>
      <c r="B5591" s="1" t="s">
        <v>99</v>
      </c>
      <c r="C5591">
        <v>2019</v>
      </c>
      <c r="D5591" s="1" t="s">
        <v>18</v>
      </c>
      <c r="E5591">
        <v>1113</v>
      </c>
      <c r="F5591">
        <v>1245</v>
      </c>
      <c r="G5591">
        <v>987</v>
      </c>
      <c r="H5591">
        <v>758</v>
      </c>
      <c r="I5591">
        <v>760</v>
      </c>
      <c r="J5591">
        <v>854</v>
      </c>
      <c r="K5591">
        <v>883</v>
      </c>
      <c r="L5591">
        <v>968</v>
      </c>
      <c r="M5591">
        <v>1170</v>
      </c>
      <c r="N5591">
        <v>1215</v>
      </c>
      <c r="O5591">
        <v>1076</v>
      </c>
      <c r="P5591">
        <v>883</v>
      </c>
      <c r="Q5591">
        <v>11912</v>
      </c>
      <c r="R5591">
        <f>IF(Cleaned_data[[#This Row],[KATEGORI]]="A+B: KØRETØJER I ALT",Q5589/Cleaned_data[[#This Row],[TOTAL]],0)</f>
        <v>0</v>
      </c>
    </row>
    <row r="5592" spans="1:18" x14ac:dyDescent="0.2">
      <c r="A5592">
        <v>478</v>
      </c>
      <c r="B5592" s="1" t="s">
        <v>99</v>
      </c>
      <c r="C5592">
        <v>2019</v>
      </c>
      <c r="D5592" s="1" t="s">
        <v>19</v>
      </c>
      <c r="E5592">
        <v>212</v>
      </c>
      <c r="F5592">
        <v>194</v>
      </c>
      <c r="G5592">
        <v>265</v>
      </c>
      <c r="H5592">
        <v>324</v>
      </c>
      <c r="I5592">
        <v>304</v>
      </c>
      <c r="J5592">
        <v>301</v>
      </c>
      <c r="K5592">
        <v>255</v>
      </c>
      <c r="L5592">
        <v>281</v>
      </c>
      <c r="M5592">
        <v>183</v>
      </c>
      <c r="N5592">
        <v>109</v>
      </c>
      <c r="O5592">
        <v>128</v>
      </c>
      <c r="P5592">
        <v>84</v>
      </c>
      <c r="Q5592">
        <v>2640</v>
      </c>
      <c r="R5592">
        <f>IF(Cleaned_data[[#This Row],[KATEGORI]]="A+B: KØRETØJER I ALT",Q5590/Cleaned_data[[#This Row],[TOTAL]],0)</f>
        <v>0</v>
      </c>
    </row>
    <row r="5593" spans="1:18" x14ac:dyDescent="0.2">
      <c r="A5593">
        <v>478</v>
      </c>
      <c r="B5593" s="1" t="s">
        <v>99</v>
      </c>
      <c r="C5593">
        <v>2019</v>
      </c>
      <c r="D5593" s="1" t="s">
        <v>20</v>
      </c>
      <c r="E5593">
        <v>1325</v>
      </c>
      <c r="F5593">
        <v>1439</v>
      </c>
      <c r="G5593">
        <v>1252</v>
      </c>
      <c r="H5593">
        <v>1082</v>
      </c>
      <c r="I5593">
        <v>1064</v>
      </c>
      <c r="J5593">
        <v>1155</v>
      </c>
      <c r="K5593">
        <v>1138</v>
      </c>
      <c r="L5593">
        <v>1249</v>
      </c>
      <c r="M5593">
        <v>1353</v>
      </c>
      <c r="N5593">
        <v>1324</v>
      </c>
      <c r="O5593">
        <v>1204</v>
      </c>
      <c r="P5593">
        <v>967</v>
      </c>
      <c r="Q5593">
        <v>14552</v>
      </c>
      <c r="R5593">
        <f>IF(Cleaned_data[[#This Row],[KATEGORI]]="A+B: KØRETØJER I ALT",Q5591/Cleaned_data[[#This Row],[TOTAL]],0)</f>
        <v>0</v>
      </c>
    </row>
    <row r="5594" spans="1:18" x14ac:dyDescent="0.2">
      <c r="A5594">
        <v>478</v>
      </c>
      <c r="B5594" s="1" t="s">
        <v>99</v>
      </c>
      <c r="C5594">
        <v>2019</v>
      </c>
      <c r="D5594" s="1" t="s">
        <v>21</v>
      </c>
      <c r="E5594">
        <v>41</v>
      </c>
      <c r="F5594">
        <v>29</v>
      </c>
      <c r="G5594">
        <v>44</v>
      </c>
      <c r="H5594">
        <v>46</v>
      </c>
      <c r="I5594">
        <v>32</v>
      </c>
      <c r="J5594">
        <v>29</v>
      </c>
      <c r="K5594">
        <v>22</v>
      </c>
      <c r="L5594">
        <v>24</v>
      </c>
      <c r="M5594">
        <v>6</v>
      </c>
      <c r="N5594">
        <v>9</v>
      </c>
      <c r="O5594">
        <v>1</v>
      </c>
      <c r="P5594">
        <v>2</v>
      </c>
      <c r="Q5594">
        <v>285</v>
      </c>
      <c r="R5594">
        <f>IF(Cleaned_data[[#This Row],[KATEGORI]]="A+B: KØRETØJER I ALT",Q5592/Cleaned_data[[#This Row],[TOTAL]],0)</f>
        <v>0</v>
      </c>
    </row>
    <row r="5595" spans="1:18" x14ac:dyDescent="0.2">
      <c r="A5595">
        <v>478</v>
      </c>
      <c r="B5595" s="1" t="s">
        <v>99</v>
      </c>
      <c r="C5595">
        <v>2019</v>
      </c>
      <c r="D5595" s="1" t="s">
        <v>22</v>
      </c>
      <c r="E5595">
        <v>75</v>
      </c>
      <c r="F5595">
        <v>64</v>
      </c>
      <c r="G5595">
        <v>72</v>
      </c>
      <c r="H5595">
        <v>80</v>
      </c>
      <c r="I5595">
        <v>60</v>
      </c>
      <c r="J5595">
        <v>54</v>
      </c>
      <c r="K5595">
        <v>55</v>
      </c>
      <c r="L5595">
        <v>56</v>
      </c>
      <c r="M5595">
        <v>37</v>
      </c>
      <c r="N5595">
        <v>44</v>
      </c>
      <c r="O5595">
        <v>33</v>
      </c>
      <c r="P5595">
        <v>33</v>
      </c>
      <c r="Q5595">
        <v>663</v>
      </c>
      <c r="R5595">
        <f>IF(Cleaned_data[[#This Row],[KATEGORI]]="A+B: KØRETØJER I ALT",Q5593/Cleaned_data[[#This Row],[TOTAL]],0)</f>
        <v>0</v>
      </c>
    </row>
    <row r="5596" spans="1:18" x14ac:dyDescent="0.2">
      <c r="A5596">
        <v>478</v>
      </c>
      <c r="B5596" s="1" t="s">
        <v>99</v>
      </c>
      <c r="C5596">
        <v>2019</v>
      </c>
      <c r="D5596" s="1" t="s">
        <v>23</v>
      </c>
      <c r="E5596">
        <v>1400</v>
      </c>
      <c r="F5596">
        <v>1503</v>
      </c>
      <c r="G5596">
        <v>1324</v>
      </c>
      <c r="H5596">
        <v>1162</v>
      </c>
      <c r="I5596">
        <v>1124</v>
      </c>
      <c r="J5596">
        <v>1209</v>
      </c>
      <c r="K5596">
        <v>1193</v>
      </c>
      <c r="L5596">
        <v>1305</v>
      </c>
      <c r="M5596">
        <v>1390</v>
      </c>
      <c r="N5596">
        <v>1368</v>
      </c>
      <c r="O5596">
        <v>1237</v>
      </c>
      <c r="P5596">
        <v>1000</v>
      </c>
      <c r="Q5596">
        <v>15215</v>
      </c>
      <c r="R5596">
        <f>IF(Cleaned_data[[#This Row],[KATEGORI]]="A+B: KØRETØJER I ALT",Q5594/Cleaned_data[[#This Row],[TOTAL]],0)</f>
        <v>1.8731514952349655E-2</v>
      </c>
    </row>
    <row r="5597" spans="1:18" x14ac:dyDescent="0.2">
      <c r="A5597">
        <v>478</v>
      </c>
      <c r="B5597" s="1" t="s">
        <v>99</v>
      </c>
      <c r="C5597">
        <v>2019</v>
      </c>
      <c r="D5597" s="1" t="s">
        <v>24</v>
      </c>
      <c r="E5597">
        <v>17</v>
      </c>
      <c r="F5597">
        <v>29</v>
      </c>
      <c r="G5597">
        <v>22</v>
      </c>
      <c r="H5597">
        <v>13</v>
      </c>
      <c r="I5597">
        <v>5</v>
      </c>
      <c r="J5597">
        <v>7</v>
      </c>
      <c r="K5597">
        <v>5</v>
      </c>
      <c r="L5597">
        <v>15</v>
      </c>
      <c r="M5597">
        <v>26</v>
      </c>
      <c r="N5597">
        <v>26</v>
      </c>
      <c r="O5597">
        <v>13</v>
      </c>
      <c r="P5597">
        <v>5</v>
      </c>
      <c r="Q5597">
        <v>183</v>
      </c>
      <c r="R5597">
        <f>IF(Cleaned_data[[#This Row],[KATEGORI]]="A+B: KØRETØJER I ALT",Q5595/Cleaned_data[[#This Row],[TOTAL]],0)</f>
        <v>0</v>
      </c>
    </row>
    <row r="5598" spans="1:18" x14ac:dyDescent="0.2">
      <c r="A5598">
        <v>478</v>
      </c>
      <c r="B5598" s="1" t="s">
        <v>99</v>
      </c>
      <c r="C5598">
        <v>2019</v>
      </c>
      <c r="D5598" s="1" t="s">
        <v>25</v>
      </c>
      <c r="E5598">
        <v>666</v>
      </c>
      <c r="F5598">
        <v>1205</v>
      </c>
      <c r="G5598">
        <v>460</v>
      </c>
      <c r="H5598">
        <v>257</v>
      </c>
      <c r="I5598">
        <v>251</v>
      </c>
      <c r="J5598">
        <v>291</v>
      </c>
      <c r="K5598">
        <v>337</v>
      </c>
      <c r="L5598">
        <v>506</v>
      </c>
      <c r="M5598">
        <v>695</v>
      </c>
      <c r="N5598">
        <v>946</v>
      </c>
      <c r="O5598">
        <v>745</v>
      </c>
      <c r="P5598">
        <v>480</v>
      </c>
      <c r="Q5598">
        <v>6839</v>
      </c>
      <c r="R5598">
        <f>IF(Cleaned_data[[#This Row],[KATEGORI]]="A+B: KØRETØJER I ALT",Q5596/Cleaned_data[[#This Row],[TOTAL]],0)</f>
        <v>0</v>
      </c>
    </row>
    <row r="5599" spans="1:18" x14ac:dyDescent="0.2">
      <c r="A5599">
        <v>478</v>
      </c>
      <c r="B5599" s="1" t="s">
        <v>99</v>
      </c>
      <c r="C5599">
        <v>2019</v>
      </c>
      <c r="D5599" s="1" t="s">
        <v>26</v>
      </c>
      <c r="E5599">
        <v>683</v>
      </c>
      <c r="F5599">
        <v>1234</v>
      </c>
      <c r="G5599">
        <v>482</v>
      </c>
      <c r="H5599">
        <v>270</v>
      </c>
      <c r="I5599">
        <v>256</v>
      </c>
      <c r="J5599">
        <v>298</v>
      </c>
      <c r="K5599">
        <v>342</v>
      </c>
      <c r="L5599">
        <v>521</v>
      </c>
      <c r="M5599">
        <v>721</v>
      </c>
      <c r="N5599">
        <v>972</v>
      </c>
      <c r="O5599">
        <v>758</v>
      </c>
      <c r="P5599">
        <v>485</v>
      </c>
      <c r="Q5599">
        <v>7022</v>
      </c>
      <c r="R5599">
        <f>IF(Cleaned_data[[#This Row],[KATEGORI]]="A+B: KØRETØJER I ALT",Q5597/Cleaned_data[[#This Row],[TOTAL]],0)</f>
        <v>0</v>
      </c>
    </row>
    <row r="5600" spans="1:18" x14ac:dyDescent="0.2">
      <c r="A5600">
        <v>478</v>
      </c>
      <c r="B5600" s="1" t="s">
        <v>99</v>
      </c>
      <c r="C5600">
        <v>2020</v>
      </c>
      <c r="D5600" s="1" t="s">
        <v>18</v>
      </c>
      <c r="E5600">
        <v>887</v>
      </c>
      <c r="F5600">
        <v>1129</v>
      </c>
      <c r="G5600">
        <v>856</v>
      </c>
      <c r="H5600">
        <v>786</v>
      </c>
      <c r="I5600">
        <v>781</v>
      </c>
      <c r="J5600">
        <v>858</v>
      </c>
      <c r="K5600">
        <v>1013</v>
      </c>
      <c r="L5600">
        <v>1025</v>
      </c>
      <c r="M5600">
        <v>1172</v>
      </c>
      <c r="N5600">
        <v>1182</v>
      </c>
      <c r="O5600">
        <v>1126</v>
      </c>
      <c r="P5600">
        <v>957</v>
      </c>
      <c r="Q5600">
        <v>11772</v>
      </c>
      <c r="R5600">
        <f>IF(Cleaned_data[[#This Row],[KATEGORI]]="A+B: KØRETØJER I ALT",Q5598/Cleaned_data[[#This Row],[TOTAL]],0)</f>
        <v>0</v>
      </c>
    </row>
    <row r="5601" spans="1:18" x14ac:dyDescent="0.2">
      <c r="A5601">
        <v>478</v>
      </c>
      <c r="B5601" s="1" t="s">
        <v>99</v>
      </c>
      <c r="C5601">
        <v>2020</v>
      </c>
      <c r="D5601" s="1" t="s">
        <v>19</v>
      </c>
      <c r="E5601">
        <v>292</v>
      </c>
      <c r="F5601">
        <v>233</v>
      </c>
      <c r="G5601">
        <v>279</v>
      </c>
      <c r="H5601">
        <v>294</v>
      </c>
      <c r="I5601">
        <v>315</v>
      </c>
      <c r="J5601">
        <v>283</v>
      </c>
      <c r="K5601">
        <v>258</v>
      </c>
      <c r="L5601">
        <v>294</v>
      </c>
      <c r="M5601">
        <v>221</v>
      </c>
      <c r="N5601">
        <v>146</v>
      </c>
      <c r="O5601">
        <v>120</v>
      </c>
      <c r="P5601">
        <v>100</v>
      </c>
      <c r="Q5601">
        <v>2835</v>
      </c>
      <c r="R5601">
        <f>IF(Cleaned_data[[#This Row],[KATEGORI]]="A+B: KØRETØJER I ALT",Q5599/Cleaned_data[[#This Row],[TOTAL]],0)</f>
        <v>0</v>
      </c>
    </row>
    <row r="5602" spans="1:18" x14ac:dyDescent="0.2">
      <c r="A5602">
        <v>478</v>
      </c>
      <c r="B5602" s="1" t="s">
        <v>99</v>
      </c>
      <c r="C5602">
        <v>2020</v>
      </c>
      <c r="D5602" s="1" t="s">
        <v>20</v>
      </c>
      <c r="E5602">
        <v>1179</v>
      </c>
      <c r="F5602">
        <v>1362</v>
      </c>
      <c r="G5602">
        <v>1135</v>
      </c>
      <c r="H5602">
        <v>1080</v>
      </c>
      <c r="I5602">
        <v>1096</v>
      </c>
      <c r="J5602">
        <v>1141</v>
      </c>
      <c r="K5602">
        <v>1271</v>
      </c>
      <c r="L5602">
        <v>1319</v>
      </c>
      <c r="M5602">
        <v>1393</v>
      </c>
      <c r="N5602">
        <v>1328</v>
      </c>
      <c r="O5602">
        <v>1246</v>
      </c>
      <c r="P5602">
        <v>1057</v>
      </c>
      <c r="Q5602">
        <v>14607</v>
      </c>
      <c r="R5602">
        <f>IF(Cleaned_data[[#This Row],[KATEGORI]]="A+B: KØRETØJER I ALT",Q5600/Cleaned_data[[#This Row],[TOTAL]],0)</f>
        <v>0</v>
      </c>
    </row>
    <row r="5603" spans="1:18" x14ac:dyDescent="0.2">
      <c r="A5603">
        <v>478</v>
      </c>
      <c r="B5603" s="1" t="s">
        <v>99</v>
      </c>
      <c r="C5603">
        <v>2020</v>
      </c>
      <c r="D5603" s="1" t="s">
        <v>21</v>
      </c>
      <c r="E5603">
        <v>44</v>
      </c>
      <c r="F5603">
        <v>36</v>
      </c>
      <c r="G5603">
        <v>44</v>
      </c>
      <c r="H5603">
        <v>45</v>
      </c>
      <c r="I5603">
        <v>39</v>
      </c>
      <c r="J5603">
        <v>42</v>
      </c>
      <c r="K5603">
        <v>25</v>
      </c>
      <c r="L5603">
        <v>14</v>
      </c>
      <c r="M5603">
        <v>15</v>
      </c>
      <c r="N5603">
        <v>9</v>
      </c>
      <c r="O5603">
        <v>3</v>
      </c>
      <c r="P5603">
        <v>0</v>
      </c>
      <c r="Q5603">
        <v>316</v>
      </c>
      <c r="R5603">
        <f>IF(Cleaned_data[[#This Row],[KATEGORI]]="A+B: KØRETØJER I ALT",Q5601/Cleaned_data[[#This Row],[TOTAL]],0)</f>
        <v>0</v>
      </c>
    </row>
    <row r="5604" spans="1:18" x14ac:dyDescent="0.2">
      <c r="A5604">
        <v>478</v>
      </c>
      <c r="B5604" s="1" t="s">
        <v>99</v>
      </c>
      <c r="C5604">
        <v>2020</v>
      </c>
      <c r="D5604" s="1" t="s">
        <v>22</v>
      </c>
      <c r="E5604">
        <v>57</v>
      </c>
      <c r="F5604">
        <v>52</v>
      </c>
      <c r="G5604">
        <v>57</v>
      </c>
      <c r="H5604">
        <v>53</v>
      </c>
      <c r="I5604">
        <v>47</v>
      </c>
      <c r="J5604">
        <v>51</v>
      </c>
      <c r="K5604">
        <v>35</v>
      </c>
      <c r="L5604">
        <v>25</v>
      </c>
      <c r="M5604">
        <v>30</v>
      </c>
      <c r="N5604">
        <v>19</v>
      </c>
      <c r="O5604">
        <v>13</v>
      </c>
      <c r="P5604">
        <v>9</v>
      </c>
      <c r="Q5604">
        <v>448</v>
      </c>
      <c r="R5604">
        <f>IF(Cleaned_data[[#This Row],[KATEGORI]]="A+B: KØRETØJER I ALT",Q5602/Cleaned_data[[#This Row],[TOTAL]],0)</f>
        <v>0</v>
      </c>
    </row>
    <row r="5605" spans="1:18" x14ac:dyDescent="0.2">
      <c r="A5605">
        <v>478</v>
      </c>
      <c r="B5605" s="1" t="s">
        <v>99</v>
      </c>
      <c r="C5605">
        <v>2020</v>
      </c>
      <c r="D5605" s="1" t="s">
        <v>23</v>
      </c>
      <c r="E5605">
        <v>1236</v>
      </c>
      <c r="F5605">
        <v>1414</v>
      </c>
      <c r="G5605">
        <v>1192</v>
      </c>
      <c r="H5605">
        <v>1133</v>
      </c>
      <c r="I5605">
        <v>1143</v>
      </c>
      <c r="J5605">
        <v>1192</v>
      </c>
      <c r="K5605">
        <v>1306</v>
      </c>
      <c r="L5605">
        <v>1344</v>
      </c>
      <c r="M5605">
        <v>1423</v>
      </c>
      <c r="N5605">
        <v>1347</v>
      </c>
      <c r="O5605">
        <v>1259</v>
      </c>
      <c r="P5605">
        <v>1066</v>
      </c>
      <c r="Q5605">
        <v>15055</v>
      </c>
      <c r="R5605">
        <f>IF(Cleaned_data[[#This Row],[KATEGORI]]="A+B: KØRETØJER I ALT",Q5603/Cleaned_data[[#This Row],[TOTAL]],0)</f>
        <v>2.0989704417137163E-2</v>
      </c>
    </row>
    <row r="5606" spans="1:18" x14ac:dyDescent="0.2">
      <c r="A5606">
        <v>478</v>
      </c>
      <c r="B5606" s="1" t="s">
        <v>99</v>
      </c>
      <c r="C5606">
        <v>2020</v>
      </c>
      <c r="D5606" s="1" t="s">
        <v>24</v>
      </c>
      <c r="E5606">
        <v>17</v>
      </c>
      <c r="F5606">
        <v>36</v>
      </c>
      <c r="G5606">
        <v>17</v>
      </c>
      <c r="H5606">
        <v>10</v>
      </c>
      <c r="I5606">
        <v>11</v>
      </c>
      <c r="J5606">
        <v>6</v>
      </c>
      <c r="K5606">
        <v>12</v>
      </c>
      <c r="L5606">
        <v>25</v>
      </c>
      <c r="M5606">
        <v>32</v>
      </c>
      <c r="N5606">
        <v>47</v>
      </c>
      <c r="O5606">
        <v>14</v>
      </c>
      <c r="P5606">
        <v>24</v>
      </c>
      <c r="Q5606">
        <v>251</v>
      </c>
      <c r="R5606">
        <f>IF(Cleaned_data[[#This Row],[KATEGORI]]="A+B: KØRETØJER I ALT",Q5604/Cleaned_data[[#This Row],[TOTAL]],0)</f>
        <v>0</v>
      </c>
    </row>
    <row r="5607" spans="1:18" x14ac:dyDescent="0.2">
      <c r="A5607">
        <v>478</v>
      </c>
      <c r="B5607" s="1" t="s">
        <v>99</v>
      </c>
      <c r="C5607">
        <v>2020</v>
      </c>
      <c r="D5607" s="1" t="s">
        <v>25</v>
      </c>
      <c r="E5607">
        <v>800</v>
      </c>
      <c r="F5607">
        <v>1165</v>
      </c>
      <c r="G5607">
        <v>582</v>
      </c>
      <c r="H5607">
        <v>342</v>
      </c>
      <c r="I5607">
        <v>422</v>
      </c>
      <c r="J5607">
        <v>434</v>
      </c>
      <c r="K5607">
        <v>492</v>
      </c>
      <c r="L5607">
        <v>573</v>
      </c>
      <c r="M5607">
        <v>917</v>
      </c>
      <c r="N5607">
        <v>1032</v>
      </c>
      <c r="O5607">
        <v>1010</v>
      </c>
      <c r="P5607">
        <v>764</v>
      </c>
      <c r="Q5607">
        <v>8533</v>
      </c>
      <c r="R5607">
        <f>IF(Cleaned_data[[#This Row],[KATEGORI]]="A+B: KØRETØJER I ALT",Q5605/Cleaned_data[[#This Row],[TOTAL]],0)</f>
        <v>0</v>
      </c>
    </row>
    <row r="5608" spans="1:18" x14ac:dyDescent="0.2">
      <c r="A5608">
        <v>478</v>
      </c>
      <c r="B5608" s="1" t="s">
        <v>99</v>
      </c>
      <c r="C5608">
        <v>2020</v>
      </c>
      <c r="D5608" s="1" t="s">
        <v>26</v>
      </c>
      <c r="E5608">
        <v>817</v>
      </c>
      <c r="F5608">
        <v>1201</v>
      </c>
      <c r="G5608">
        <v>599</v>
      </c>
      <c r="H5608">
        <v>352</v>
      </c>
      <c r="I5608">
        <v>433</v>
      </c>
      <c r="J5608">
        <v>440</v>
      </c>
      <c r="K5608">
        <v>504</v>
      </c>
      <c r="L5608">
        <v>598</v>
      </c>
      <c r="M5608">
        <v>949</v>
      </c>
      <c r="N5608">
        <v>1079</v>
      </c>
      <c r="O5608">
        <v>1024</v>
      </c>
      <c r="P5608">
        <v>788</v>
      </c>
      <c r="Q5608">
        <v>8784</v>
      </c>
      <c r="R5608">
        <f>IF(Cleaned_data[[#This Row],[KATEGORI]]="A+B: KØRETØJER I ALT",Q5606/Cleaned_data[[#This Row],[TOTAL]],0)</f>
        <v>0</v>
      </c>
    </row>
    <row r="5609" spans="1:18" x14ac:dyDescent="0.2">
      <c r="A5609">
        <v>478</v>
      </c>
      <c r="B5609" s="1" t="s">
        <v>99</v>
      </c>
      <c r="C5609">
        <v>2022</v>
      </c>
      <c r="D5609" s="1" t="s">
        <v>18</v>
      </c>
      <c r="E5609">
        <v>798</v>
      </c>
      <c r="F5609">
        <v>876</v>
      </c>
      <c r="G5609">
        <v>693</v>
      </c>
      <c r="H5609">
        <v>661</v>
      </c>
      <c r="I5609">
        <v>657</v>
      </c>
      <c r="J5609">
        <v>732</v>
      </c>
      <c r="K5609">
        <v>689</v>
      </c>
      <c r="L5609">
        <v>779</v>
      </c>
      <c r="M5609">
        <v>917</v>
      </c>
      <c r="N5609">
        <v>985</v>
      </c>
      <c r="O5609">
        <v>943</v>
      </c>
      <c r="P5609">
        <v>799</v>
      </c>
      <c r="Q5609">
        <v>9529</v>
      </c>
      <c r="R5609">
        <f>IF(Cleaned_data[[#This Row],[KATEGORI]]="A+B: KØRETØJER I ALT",Q5607/Cleaned_data[[#This Row],[TOTAL]],0)</f>
        <v>0</v>
      </c>
    </row>
    <row r="5610" spans="1:18" x14ac:dyDescent="0.2">
      <c r="A5610">
        <v>478</v>
      </c>
      <c r="B5610" s="1" t="s">
        <v>99</v>
      </c>
      <c r="C5610">
        <v>2022</v>
      </c>
      <c r="D5610" s="1" t="s">
        <v>19</v>
      </c>
      <c r="E5610">
        <v>210</v>
      </c>
      <c r="F5610">
        <v>208</v>
      </c>
      <c r="G5610">
        <v>307</v>
      </c>
      <c r="H5610">
        <v>323</v>
      </c>
      <c r="I5610">
        <v>271</v>
      </c>
      <c r="J5610">
        <v>246</v>
      </c>
      <c r="K5610">
        <v>254</v>
      </c>
      <c r="L5610">
        <v>231</v>
      </c>
      <c r="M5610">
        <v>159</v>
      </c>
      <c r="N5610">
        <v>92</v>
      </c>
      <c r="O5610">
        <v>95</v>
      </c>
      <c r="P5610">
        <v>63</v>
      </c>
      <c r="Q5610">
        <v>2459</v>
      </c>
      <c r="R5610">
        <f>IF(Cleaned_data[[#This Row],[KATEGORI]]="A+B: KØRETØJER I ALT",Q5608/Cleaned_data[[#This Row],[TOTAL]],0)</f>
        <v>0</v>
      </c>
    </row>
    <row r="5611" spans="1:18" x14ac:dyDescent="0.2">
      <c r="A5611">
        <v>478</v>
      </c>
      <c r="B5611" s="1" t="s">
        <v>99</v>
      </c>
      <c r="C5611">
        <v>2022</v>
      </c>
      <c r="D5611" s="1" t="s">
        <v>20</v>
      </c>
      <c r="E5611">
        <v>1008</v>
      </c>
      <c r="F5611">
        <v>1084</v>
      </c>
      <c r="G5611">
        <v>1000</v>
      </c>
      <c r="H5611">
        <v>984</v>
      </c>
      <c r="I5611">
        <v>928</v>
      </c>
      <c r="J5611">
        <v>978</v>
      </c>
      <c r="K5611">
        <v>943</v>
      </c>
      <c r="L5611">
        <v>1010</v>
      </c>
      <c r="M5611">
        <v>1076</v>
      </c>
      <c r="N5611">
        <v>1077</v>
      </c>
      <c r="O5611">
        <v>1038</v>
      </c>
      <c r="P5611">
        <v>862</v>
      </c>
      <c r="Q5611">
        <v>11988</v>
      </c>
      <c r="R5611">
        <f>IF(Cleaned_data[[#This Row],[KATEGORI]]="A+B: KØRETØJER I ALT",Q5609/Cleaned_data[[#This Row],[TOTAL]],0)</f>
        <v>0</v>
      </c>
    </row>
    <row r="5612" spans="1:18" x14ac:dyDescent="0.2">
      <c r="A5612">
        <v>478</v>
      </c>
      <c r="B5612" s="1" t="s">
        <v>99</v>
      </c>
      <c r="C5612">
        <v>2022</v>
      </c>
      <c r="D5612" s="1" t="s">
        <v>21</v>
      </c>
      <c r="E5612">
        <v>30</v>
      </c>
      <c r="F5612">
        <v>36</v>
      </c>
      <c r="G5612">
        <v>38</v>
      </c>
      <c r="H5612">
        <v>42</v>
      </c>
      <c r="I5612">
        <v>38</v>
      </c>
      <c r="J5612">
        <v>32</v>
      </c>
      <c r="K5612">
        <v>28</v>
      </c>
      <c r="L5612">
        <v>15</v>
      </c>
      <c r="M5612">
        <v>9</v>
      </c>
      <c r="N5612">
        <v>7</v>
      </c>
      <c r="O5612">
        <v>5</v>
      </c>
      <c r="P5612">
        <v>4</v>
      </c>
      <c r="Q5612">
        <v>284</v>
      </c>
      <c r="R5612">
        <f>IF(Cleaned_data[[#This Row],[KATEGORI]]="A+B: KØRETØJER I ALT",Q5610/Cleaned_data[[#This Row],[TOTAL]],0)</f>
        <v>0</v>
      </c>
    </row>
    <row r="5613" spans="1:18" x14ac:dyDescent="0.2">
      <c r="A5613">
        <v>478</v>
      </c>
      <c r="B5613" s="1" t="s">
        <v>99</v>
      </c>
      <c r="C5613">
        <v>2022</v>
      </c>
      <c r="D5613" s="1" t="s">
        <v>22</v>
      </c>
      <c r="E5613">
        <v>40</v>
      </c>
      <c r="F5613">
        <v>47</v>
      </c>
      <c r="G5613">
        <v>54</v>
      </c>
      <c r="H5613">
        <v>51</v>
      </c>
      <c r="I5613">
        <v>46</v>
      </c>
      <c r="J5613">
        <v>40</v>
      </c>
      <c r="K5613">
        <v>38</v>
      </c>
      <c r="L5613">
        <v>26</v>
      </c>
      <c r="M5613">
        <v>21</v>
      </c>
      <c r="N5613">
        <v>18</v>
      </c>
      <c r="O5613">
        <v>17</v>
      </c>
      <c r="P5613">
        <v>12</v>
      </c>
      <c r="Q5613">
        <v>410</v>
      </c>
      <c r="R5613">
        <f>IF(Cleaned_data[[#This Row],[KATEGORI]]="A+B: KØRETØJER I ALT",Q5611/Cleaned_data[[#This Row],[TOTAL]],0)</f>
        <v>0</v>
      </c>
    </row>
    <row r="5614" spans="1:18" x14ac:dyDescent="0.2">
      <c r="A5614">
        <v>478</v>
      </c>
      <c r="B5614" s="1" t="s">
        <v>99</v>
      </c>
      <c r="C5614">
        <v>2022</v>
      </c>
      <c r="D5614" s="1" t="s">
        <v>23</v>
      </c>
      <c r="E5614">
        <v>1048</v>
      </c>
      <c r="F5614">
        <v>1131</v>
      </c>
      <c r="G5614">
        <v>1054</v>
      </c>
      <c r="H5614">
        <v>1035</v>
      </c>
      <c r="I5614">
        <v>974</v>
      </c>
      <c r="J5614">
        <v>1018</v>
      </c>
      <c r="K5614">
        <v>981</v>
      </c>
      <c r="L5614">
        <v>1036</v>
      </c>
      <c r="M5614">
        <v>1097</v>
      </c>
      <c r="N5614">
        <v>1095</v>
      </c>
      <c r="O5614">
        <v>1055</v>
      </c>
      <c r="P5614">
        <v>874</v>
      </c>
      <c r="Q5614">
        <v>12398</v>
      </c>
      <c r="R5614">
        <f>IF(Cleaned_data[[#This Row],[KATEGORI]]="A+B: KØRETØJER I ALT",Q5612/Cleaned_data[[#This Row],[TOTAL]],0)</f>
        <v>2.2906920471043715E-2</v>
      </c>
    </row>
    <row r="5615" spans="1:18" x14ac:dyDescent="0.2">
      <c r="A5615">
        <v>478</v>
      </c>
      <c r="B5615" s="1" t="s">
        <v>99</v>
      </c>
      <c r="C5615">
        <v>2022</v>
      </c>
      <c r="D5615" s="1" t="s">
        <v>24</v>
      </c>
      <c r="E5615">
        <v>29</v>
      </c>
      <c r="F5615">
        <v>43</v>
      </c>
      <c r="G5615">
        <v>24</v>
      </c>
      <c r="H5615">
        <v>16</v>
      </c>
      <c r="I5615">
        <v>13</v>
      </c>
      <c r="J5615">
        <v>31</v>
      </c>
      <c r="K5615">
        <v>12</v>
      </c>
      <c r="L5615">
        <v>24</v>
      </c>
      <c r="M5615">
        <v>48</v>
      </c>
      <c r="N5615">
        <v>34</v>
      </c>
      <c r="O5615">
        <v>24</v>
      </c>
      <c r="P5615">
        <v>7</v>
      </c>
      <c r="Q5615">
        <v>305</v>
      </c>
      <c r="R5615">
        <f>IF(Cleaned_data[[#This Row],[KATEGORI]]="A+B: KØRETØJER I ALT",Q5613/Cleaned_data[[#This Row],[TOTAL]],0)</f>
        <v>0</v>
      </c>
    </row>
    <row r="5616" spans="1:18" x14ac:dyDescent="0.2">
      <c r="A5616">
        <v>478</v>
      </c>
      <c r="B5616" s="1" t="s">
        <v>99</v>
      </c>
      <c r="C5616">
        <v>2022</v>
      </c>
      <c r="D5616" s="1" t="s">
        <v>25</v>
      </c>
      <c r="E5616">
        <v>757</v>
      </c>
      <c r="F5616">
        <v>1182</v>
      </c>
      <c r="G5616">
        <v>518</v>
      </c>
      <c r="H5616">
        <v>310</v>
      </c>
      <c r="I5616">
        <v>285</v>
      </c>
      <c r="J5616">
        <v>314</v>
      </c>
      <c r="K5616">
        <v>363</v>
      </c>
      <c r="L5616">
        <v>464</v>
      </c>
      <c r="M5616">
        <v>727</v>
      </c>
      <c r="N5616">
        <v>978</v>
      </c>
      <c r="O5616">
        <v>832</v>
      </c>
      <c r="P5616">
        <v>582</v>
      </c>
      <c r="Q5616">
        <v>7312</v>
      </c>
      <c r="R5616">
        <f>IF(Cleaned_data[[#This Row],[KATEGORI]]="A+B: KØRETØJER I ALT",Q5614/Cleaned_data[[#This Row],[TOTAL]],0)</f>
        <v>0</v>
      </c>
    </row>
    <row r="5617" spans="1:18" x14ac:dyDescent="0.2">
      <c r="A5617">
        <v>478</v>
      </c>
      <c r="B5617" s="1" t="s">
        <v>99</v>
      </c>
      <c r="C5617">
        <v>2022</v>
      </c>
      <c r="D5617" s="1" t="s">
        <v>26</v>
      </c>
      <c r="E5617">
        <v>786</v>
      </c>
      <c r="F5617">
        <v>1225</v>
      </c>
      <c r="G5617">
        <v>542</v>
      </c>
      <c r="H5617">
        <v>326</v>
      </c>
      <c r="I5617">
        <v>298</v>
      </c>
      <c r="J5617">
        <v>345</v>
      </c>
      <c r="K5617">
        <v>375</v>
      </c>
      <c r="L5617">
        <v>488</v>
      </c>
      <c r="M5617">
        <v>775</v>
      </c>
      <c r="N5617">
        <v>1012</v>
      </c>
      <c r="O5617">
        <v>856</v>
      </c>
      <c r="P5617">
        <v>589</v>
      </c>
      <c r="Q5617">
        <v>7617</v>
      </c>
      <c r="R5617">
        <f>IF(Cleaned_data[[#This Row],[KATEGORI]]="A+B: KØRETØJER I ALT",Q5615/Cleaned_data[[#This Row],[TOTAL]],0)</f>
        <v>0</v>
      </c>
    </row>
    <row r="5618" spans="1:18" x14ac:dyDescent="0.2">
      <c r="A5618">
        <v>478</v>
      </c>
      <c r="B5618" s="1" t="s">
        <v>99</v>
      </c>
      <c r="C5618">
        <v>2023</v>
      </c>
      <c r="D5618" s="1" t="s">
        <v>18</v>
      </c>
      <c r="E5618">
        <v>770</v>
      </c>
      <c r="F5618">
        <v>865</v>
      </c>
      <c r="G5618">
        <v>783</v>
      </c>
      <c r="H5618">
        <v>753</v>
      </c>
      <c r="I5618">
        <v>766</v>
      </c>
      <c r="J5618">
        <v>835</v>
      </c>
      <c r="K5618">
        <v>760</v>
      </c>
      <c r="L5618">
        <v>912</v>
      </c>
      <c r="M5618">
        <v>966</v>
      </c>
      <c r="N5618">
        <v>1000</v>
      </c>
      <c r="O5618">
        <v>983</v>
      </c>
      <c r="P5618">
        <v>820</v>
      </c>
      <c r="Q5618">
        <v>10213</v>
      </c>
      <c r="R5618">
        <f>IF(Cleaned_data[[#This Row],[KATEGORI]]="A+B: KØRETØJER I ALT",Q5616/Cleaned_data[[#This Row],[TOTAL]],0)</f>
        <v>0</v>
      </c>
    </row>
    <row r="5619" spans="1:18" x14ac:dyDescent="0.2">
      <c r="A5619">
        <v>478</v>
      </c>
      <c r="B5619" s="1" t="s">
        <v>99</v>
      </c>
      <c r="C5619">
        <v>2023</v>
      </c>
      <c r="D5619" s="1" t="s">
        <v>19</v>
      </c>
      <c r="E5619">
        <v>218</v>
      </c>
      <c r="F5619">
        <v>181</v>
      </c>
      <c r="G5619">
        <v>231</v>
      </c>
      <c r="H5619">
        <v>305</v>
      </c>
      <c r="I5619">
        <v>279</v>
      </c>
      <c r="J5619">
        <v>254</v>
      </c>
      <c r="K5619">
        <v>243</v>
      </c>
      <c r="L5619">
        <v>243</v>
      </c>
      <c r="M5619">
        <v>157</v>
      </c>
      <c r="N5619">
        <v>110</v>
      </c>
      <c r="O5619">
        <v>87</v>
      </c>
      <c r="P5619">
        <v>62</v>
      </c>
      <c r="Q5619">
        <v>2370</v>
      </c>
      <c r="R5619">
        <f>IF(Cleaned_data[[#This Row],[KATEGORI]]="A+B: KØRETØJER I ALT",Q5617/Cleaned_data[[#This Row],[TOTAL]],0)</f>
        <v>0</v>
      </c>
    </row>
    <row r="5620" spans="1:18" x14ac:dyDescent="0.2">
      <c r="A5620">
        <v>478</v>
      </c>
      <c r="B5620" s="1" t="s">
        <v>99</v>
      </c>
      <c r="C5620">
        <v>2023</v>
      </c>
      <c r="D5620" s="1" t="s">
        <v>20</v>
      </c>
      <c r="E5620">
        <v>988</v>
      </c>
      <c r="F5620">
        <v>1046</v>
      </c>
      <c r="G5620">
        <v>1014</v>
      </c>
      <c r="H5620">
        <v>1058</v>
      </c>
      <c r="I5620">
        <v>1045</v>
      </c>
      <c r="J5620">
        <v>1089</v>
      </c>
      <c r="K5620">
        <v>1003</v>
      </c>
      <c r="L5620">
        <v>1155</v>
      </c>
      <c r="M5620">
        <v>1123</v>
      </c>
      <c r="N5620">
        <v>1110</v>
      </c>
      <c r="O5620">
        <v>1070</v>
      </c>
      <c r="P5620">
        <v>882</v>
      </c>
      <c r="Q5620">
        <v>12583</v>
      </c>
      <c r="R5620">
        <f>IF(Cleaned_data[[#This Row],[KATEGORI]]="A+B: KØRETØJER I ALT",Q5618/Cleaned_data[[#This Row],[TOTAL]],0)</f>
        <v>0</v>
      </c>
    </row>
    <row r="5621" spans="1:18" x14ac:dyDescent="0.2">
      <c r="A5621">
        <v>478</v>
      </c>
      <c r="B5621" s="1" t="s">
        <v>99</v>
      </c>
      <c r="C5621">
        <v>2023</v>
      </c>
      <c r="D5621" s="1" t="s">
        <v>21</v>
      </c>
      <c r="E5621">
        <v>26</v>
      </c>
      <c r="F5621">
        <v>44</v>
      </c>
      <c r="G5621">
        <v>34</v>
      </c>
      <c r="H5621">
        <v>30</v>
      </c>
      <c r="I5621">
        <v>40</v>
      </c>
      <c r="J5621">
        <v>29</v>
      </c>
      <c r="K5621">
        <v>24</v>
      </c>
      <c r="L5621">
        <v>12</v>
      </c>
      <c r="M5621">
        <v>6</v>
      </c>
      <c r="N5621">
        <v>3</v>
      </c>
      <c r="O5621">
        <v>2</v>
      </c>
      <c r="P5621">
        <v>3</v>
      </c>
      <c r="Q5621">
        <v>253</v>
      </c>
      <c r="R5621">
        <f>IF(Cleaned_data[[#This Row],[KATEGORI]]="A+B: KØRETØJER I ALT",Q5619/Cleaned_data[[#This Row],[TOTAL]],0)</f>
        <v>0</v>
      </c>
    </row>
    <row r="5622" spans="1:18" x14ac:dyDescent="0.2">
      <c r="A5622">
        <v>478</v>
      </c>
      <c r="B5622" s="1" t="s">
        <v>99</v>
      </c>
      <c r="C5622">
        <v>2023</v>
      </c>
      <c r="D5622" s="1" t="s">
        <v>22</v>
      </c>
      <c r="E5622">
        <v>37</v>
      </c>
      <c r="F5622">
        <v>62</v>
      </c>
      <c r="G5622">
        <v>44</v>
      </c>
      <c r="H5622">
        <v>39</v>
      </c>
      <c r="I5622">
        <v>48</v>
      </c>
      <c r="J5622">
        <v>37</v>
      </c>
      <c r="K5622">
        <v>33</v>
      </c>
      <c r="L5622">
        <v>23</v>
      </c>
      <c r="M5622">
        <v>18</v>
      </c>
      <c r="N5622">
        <v>14</v>
      </c>
      <c r="O5622">
        <v>12</v>
      </c>
      <c r="P5622">
        <v>11</v>
      </c>
      <c r="Q5622">
        <v>378</v>
      </c>
      <c r="R5622">
        <f>IF(Cleaned_data[[#This Row],[KATEGORI]]="A+B: KØRETØJER I ALT",Q5620/Cleaned_data[[#This Row],[TOTAL]],0)</f>
        <v>0</v>
      </c>
    </row>
    <row r="5623" spans="1:18" x14ac:dyDescent="0.2">
      <c r="A5623">
        <v>478</v>
      </c>
      <c r="B5623" s="1" t="s">
        <v>99</v>
      </c>
      <c r="C5623">
        <v>2023</v>
      </c>
      <c r="D5623" s="1" t="s">
        <v>23</v>
      </c>
      <c r="E5623">
        <v>1025</v>
      </c>
      <c r="F5623">
        <v>1108</v>
      </c>
      <c r="G5623">
        <v>1058</v>
      </c>
      <c r="H5623">
        <v>1097</v>
      </c>
      <c r="I5623">
        <v>1093</v>
      </c>
      <c r="J5623">
        <v>1126</v>
      </c>
      <c r="K5623">
        <v>1036</v>
      </c>
      <c r="L5623">
        <v>1178</v>
      </c>
      <c r="M5623">
        <v>1141</v>
      </c>
      <c r="N5623">
        <v>1124</v>
      </c>
      <c r="O5623">
        <v>1082</v>
      </c>
      <c r="P5623">
        <v>893</v>
      </c>
      <c r="Q5623">
        <v>12961</v>
      </c>
      <c r="R5623">
        <f>IF(Cleaned_data[[#This Row],[KATEGORI]]="A+B: KØRETØJER I ALT",Q5621/Cleaned_data[[#This Row],[TOTAL]],0)</f>
        <v>1.9520098757811896E-2</v>
      </c>
    </row>
    <row r="5624" spans="1:18" x14ac:dyDescent="0.2">
      <c r="A5624">
        <v>478</v>
      </c>
      <c r="B5624" s="1" t="s">
        <v>99</v>
      </c>
      <c r="C5624">
        <v>2023</v>
      </c>
      <c r="D5624" s="1" t="s">
        <v>24</v>
      </c>
      <c r="E5624">
        <v>75</v>
      </c>
      <c r="F5624">
        <v>84</v>
      </c>
      <c r="G5624">
        <v>28</v>
      </c>
      <c r="H5624">
        <v>19</v>
      </c>
      <c r="I5624">
        <v>10</v>
      </c>
      <c r="J5624">
        <v>24</v>
      </c>
      <c r="K5624">
        <v>23</v>
      </c>
      <c r="L5624">
        <v>34</v>
      </c>
      <c r="M5624">
        <v>53</v>
      </c>
      <c r="N5624">
        <v>51</v>
      </c>
      <c r="O5624">
        <v>45</v>
      </c>
      <c r="P5624">
        <v>27</v>
      </c>
      <c r="Q5624">
        <v>473</v>
      </c>
      <c r="R5624">
        <f>IF(Cleaned_data[[#This Row],[KATEGORI]]="A+B: KØRETØJER I ALT",Q5622/Cleaned_data[[#This Row],[TOTAL]],0)</f>
        <v>0</v>
      </c>
    </row>
    <row r="5625" spans="1:18" x14ac:dyDescent="0.2">
      <c r="A5625">
        <v>478</v>
      </c>
      <c r="B5625" s="1" t="s">
        <v>99</v>
      </c>
      <c r="C5625">
        <v>2023</v>
      </c>
      <c r="D5625" s="1" t="s">
        <v>25</v>
      </c>
      <c r="E5625">
        <v>924</v>
      </c>
      <c r="F5625">
        <v>1396</v>
      </c>
      <c r="G5625">
        <v>634</v>
      </c>
      <c r="H5625">
        <v>373</v>
      </c>
      <c r="I5625">
        <v>351</v>
      </c>
      <c r="J5625">
        <v>406</v>
      </c>
      <c r="K5625">
        <v>412</v>
      </c>
      <c r="L5625">
        <v>549</v>
      </c>
      <c r="M5625">
        <v>856</v>
      </c>
      <c r="N5625">
        <v>1192</v>
      </c>
      <c r="O5625">
        <v>1027</v>
      </c>
      <c r="P5625">
        <v>662</v>
      </c>
      <c r="Q5625">
        <v>8782</v>
      </c>
      <c r="R5625">
        <f>IF(Cleaned_data[[#This Row],[KATEGORI]]="A+B: KØRETØJER I ALT",Q5623/Cleaned_data[[#This Row],[TOTAL]],0)</f>
        <v>0</v>
      </c>
    </row>
    <row r="5626" spans="1:18" x14ac:dyDescent="0.2">
      <c r="A5626">
        <v>478</v>
      </c>
      <c r="B5626" s="1" t="s">
        <v>99</v>
      </c>
      <c r="C5626">
        <v>2023</v>
      </c>
      <c r="D5626" s="1" t="s">
        <v>26</v>
      </c>
      <c r="E5626">
        <v>999</v>
      </c>
      <c r="F5626">
        <v>1480</v>
      </c>
      <c r="G5626">
        <v>662</v>
      </c>
      <c r="H5626">
        <v>392</v>
      </c>
      <c r="I5626">
        <v>361</v>
      </c>
      <c r="J5626">
        <v>430</v>
      </c>
      <c r="K5626">
        <v>435</v>
      </c>
      <c r="L5626">
        <v>583</v>
      </c>
      <c r="M5626">
        <v>909</v>
      </c>
      <c r="N5626">
        <v>1243</v>
      </c>
      <c r="O5626">
        <v>1072</v>
      </c>
      <c r="P5626">
        <v>689</v>
      </c>
      <c r="Q5626">
        <v>9255</v>
      </c>
      <c r="R5626">
        <f>IF(Cleaned_data[[#This Row],[KATEGORI]]="A+B: KØRETØJER I ALT",Q5624/Cleaned_data[[#This Row],[TOTAL]],0)</f>
        <v>0</v>
      </c>
    </row>
    <row r="5627" spans="1:18" x14ac:dyDescent="0.2">
      <c r="A5627">
        <v>487</v>
      </c>
      <c r="B5627" s="1" t="s">
        <v>100</v>
      </c>
      <c r="C5627">
        <v>2013</v>
      </c>
      <c r="D5627" s="1" t="s">
        <v>18</v>
      </c>
      <c r="E5627">
        <v>3248</v>
      </c>
      <c r="F5627">
        <v>3200</v>
      </c>
      <c r="G5627">
        <v>2348</v>
      </c>
      <c r="H5627">
        <v>1915</v>
      </c>
      <c r="I5627">
        <v>1894</v>
      </c>
      <c r="J5627">
        <v>2059</v>
      </c>
      <c r="K5627">
        <v>2230</v>
      </c>
      <c r="L5627">
        <v>2867</v>
      </c>
      <c r="M5627">
        <v>3494</v>
      </c>
      <c r="N5627">
        <v>3741</v>
      </c>
      <c r="O5627">
        <v>2956</v>
      </c>
      <c r="P5627">
        <v>2283</v>
      </c>
      <c r="Q5627">
        <v>32235</v>
      </c>
      <c r="R5627">
        <f>IF(Cleaned_data[[#This Row],[KATEGORI]]="A+B: KØRETØJER I ALT",Q5625/Cleaned_data[[#This Row],[TOTAL]],0)</f>
        <v>0</v>
      </c>
    </row>
    <row r="5628" spans="1:18" x14ac:dyDescent="0.2">
      <c r="A5628">
        <v>487</v>
      </c>
      <c r="B5628" s="1" t="s">
        <v>100</v>
      </c>
      <c r="C5628">
        <v>2013</v>
      </c>
      <c r="D5628" s="1" t="s">
        <v>19</v>
      </c>
      <c r="E5628">
        <v>921</v>
      </c>
      <c r="F5628">
        <v>699</v>
      </c>
      <c r="G5628">
        <v>825</v>
      </c>
      <c r="H5628">
        <v>772</v>
      </c>
      <c r="I5628">
        <v>754</v>
      </c>
      <c r="J5628">
        <v>796</v>
      </c>
      <c r="K5628">
        <v>783</v>
      </c>
      <c r="L5628">
        <v>892</v>
      </c>
      <c r="M5628">
        <v>824</v>
      </c>
      <c r="N5628">
        <v>621</v>
      </c>
      <c r="O5628">
        <v>478</v>
      </c>
      <c r="P5628">
        <v>383</v>
      </c>
      <c r="Q5628">
        <v>8748</v>
      </c>
      <c r="R5628">
        <f>IF(Cleaned_data[[#This Row],[KATEGORI]]="A+B: KØRETØJER I ALT",Q5626/Cleaned_data[[#This Row],[TOTAL]],0)</f>
        <v>0</v>
      </c>
    </row>
    <row r="5629" spans="1:18" x14ac:dyDescent="0.2">
      <c r="A5629">
        <v>487</v>
      </c>
      <c r="B5629" s="1" t="s">
        <v>100</v>
      </c>
      <c r="C5629">
        <v>2013</v>
      </c>
      <c r="D5629" s="1" t="s">
        <v>20</v>
      </c>
      <c r="E5629">
        <v>4169</v>
      </c>
      <c r="F5629">
        <v>3899</v>
      </c>
      <c r="G5629">
        <v>3173</v>
      </c>
      <c r="H5629">
        <v>2687</v>
      </c>
      <c r="I5629">
        <v>2648</v>
      </c>
      <c r="J5629">
        <v>2855</v>
      </c>
      <c r="K5629">
        <v>3013</v>
      </c>
      <c r="L5629">
        <v>3759</v>
      </c>
      <c r="M5629">
        <v>4318</v>
      </c>
      <c r="N5629">
        <v>4362</v>
      </c>
      <c r="O5629">
        <v>3434</v>
      </c>
      <c r="P5629">
        <v>2666</v>
      </c>
      <c r="Q5629">
        <v>40983</v>
      </c>
      <c r="R5629">
        <f>IF(Cleaned_data[[#This Row],[KATEGORI]]="A+B: KØRETØJER I ALT",Q5627/Cleaned_data[[#This Row],[TOTAL]],0)</f>
        <v>0</v>
      </c>
    </row>
    <row r="5630" spans="1:18" x14ac:dyDescent="0.2">
      <c r="A5630">
        <v>487</v>
      </c>
      <c r="B5630" s="1" t="s">
        <v>100</v>
      </c>
      <c r="C5630">
        <v>2013</v>
      </c>
      <c r="D5630" s="1" t="s">
        <v>21</v>
      </c>
      <c r="E5630">
        <v>126</v>
      </c>
      <c r="F5630">
        <v>137</v>
      </c>
      <c r="G5630">
        <v>141</v>
      </c>
      <c r="H5630">
        <v>138</v>
      </c>
      <c r="I5630">
        <v>117</v>
      </c>
      <c r="J5630">
        <v>107</v>
      </c>
      <c r="K5630">
        <v>93</v>
      </c>
      <c r="L5630">
        <v>91</v>
      </c>
      <c r="M5630">
        <v>68</v>
      </c>
      <c r="N5630">
        <v>52</v>
      </c>
      <c r="O5630">
        <v>36</v>
      </c>
      <c r="P5630">
        <v>39</v>
      </c>
      <c r="Q5630">
        <v>1145</v>
      </c>
      <c r="R5630">
        <f>IF(Cleaned_data[[#This Row],[KATEGORI]]="A+B: KØRETØJER I ALT",Q5628/Cleaned_data[[#This Row],[TOTAL]],0)</f>
        <v>0</v>
      </c>
    </row>
    <row r="5631" spans="1:18" x14ac:dyDescent="0.2">
      <c r="A5631">
        <v>487</v>
      </c>
      <c r="B5631" s="1" t="s">
        <v>100</v>
      </c>
      <c r="C5631">
        <v>2013</v>
      </c>
      <c r="D5631" s="1" t="s">
        <v>22</v>
      </c>
      <c r="E5631">
        <v>135</v>
      </c>
      <c r="F5631">
        <v>161</v>
      </c>
      <c r="G5631">
        <v>160</v>
      </c>
      <c r="H5631">
        <v>150</v>
      </c>
      <c r="I5631">
        <v>120</v>
      </c>
      <c r="J5631">
        <v>110</v>
      </c>
      <c r="K5631">
        <v>105</v>
      </c>
      <c r="L5631">
        <v>99</v>
      </c>
      <c r="M5631">
        <v>84</v>
      </c>
      <c r="N5631">
        <v>70</v>
      </c>
      <c r="O5631">
        <v>49</v>
      </c>
      <c r="P5631">
        <v>49</v>
      </c>
      <c r="Q5631">
        <v>1292</v>
      </c>
      <c r="R5631">
        <f>IF(Cleaned_data[[#This Row],[KATEGORI]]="A+B: KØRETØJER I ALT",Q5629/Cleaned_data[[#This Row],[TOTAL]],0)</f>
        <v>0</v>
      </c>
    </row>
    <row r="5632" spans="1:18" x14ac:dyDescent="0.2">
      <c r="A5632">
        <v>487</v>
      </c>
      <c r="B5632" s="1" t="s">
        <v>100</v>
      </c>
      <c r="C5632">
        <v>2013</v>
      </c>
      <c r="D5632" s="1" t="s">
        <v>23</v>
      </c>
      <c r="E5632">
        <v>4304</v>
      </c>
      <c r="F5632">
        <v>4060</v>
      </c>
      <c r="G5632">
        <v>3333</v>
      </c>
      <c r="H5632">
        <v>2837</v>
      </c>
      <c r="I5632">
        <v>2768</v>
      </c>
      <c r="J5632">
        <v>2965</v>
      </c>
      <c r="K5632">
        <v>3118</v>
      </c>
      <c r="L5632">
        <v>3858</v>
      </c>
      <c r="M5632">
        <v>4402</v>
      </c>
      <c r="N5632">
        <v>4432</v>
      </c>
      <c r="O5632">
        <v>3483</v>
      </c>
      <c r="P5632">
        <v>2715</v>
      </c>
      <c r="Q5632">
        <v>42275</v>
      </c>
      <c r="R5632">
        <f>IF(Cleaned_data[[#This Row],[KATEGORI]]="A+B: KØRETØJER I ALT",Q5630/Cleaned_data[[#This Row],[TOTAL]],0)</f>
        <v>2.7084565345949142E-2</v>
      </c>
    </row>
    <row r="5633" spans="1:18" x14ac:dyDescent="0.2">
      <c r="A5633">
        <v>487</v>
      </c>
      <c r="B5633" s="1" t="s">
        <v>100</v>
      </c>
      <c r="C5633">
        <v>2013</v>
      </c>
      <c r="D5633" s="1" t="s">
        <v>24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f>IF(Cleaned_data[[#This Row],[KATEGORI]]="A+B: KØRETØJER I ALT",Q5631/Cleaned_data[[#This Row],[TOTAL]],0)</f>
        <v>0</v>
      </c>
    </row>
    <row r="5634" spans="1:18" x14ac:dyDescent="0.2">
      <c r="A5634">
        <v>487</v>
      </c>
      <c r="B5634" s="1" t="s">
        <v>100</v>
      </c>
      <c r="C5634">
        <v>2013</v>
      </c>
      <c r="D5634" s="1" t="s">
        <v>25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f>IF(Cleaned_data[[#This Row],[KATEGORI]]="A+B: KØRETØJER I ALT",Q5632/Cleaned_data[[#This Row],[TOTAL]],0)</f>
        <v>0</v>
      </c>
    </row>
    <row r="5635" spans="1:18" x14ac:dyDescent="0.2">
      <c r="A5635">
        <v>487</v>
      </c>
      <c r="B5635" s="1" t="s">
        <v>100</v>
      </c>
      <c r="C5635">
        <v>2013</v>
      </c>
      <c r="D5635" s="1" t="s">
        <v>26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f>IF(Cleaned_data[[#This Row],[KATEGORI]]="A+B: KØRETØJER I ALT",Q5633/Cleaned_data[[#This Row],[TOTAL]],0)</f>
        <v>0</v>
      </c>
    </row>
    <row r="5636" spans="1:18" x14ac:dyDescent="0.2">
      <c r="A5636">
        <v>487</v>
      </c>
      <c r="B5636" s="1" t="s">
        <v>100</v>
      </c>
      <c r="C5636">
        <v>2014</v>
      </c>
      <c r="D5636" s="1" t="s">
        <v>18</v>
      </c>
      <c r="E5636">
        <v>2949</v>
      </c>
      <c r="F5636">
        <v>2994</v>
      </c>
      <c r="G5636">
        <v>2201</v>
      </c>
      <c r="H5636">
        <v>1849</v>
      </c>
      <c r="I5636">
        <v>1899</v>
      </c>
      <c r="J5636">
        <v>2129</v>
      </c>
      <c r="K5636">
        <v>2199</v>
      </c>
      <c r="L5636">
        <v>2881</v>
      </c>
      <c r="M5636">
        <v>3402</v>
      </c>
      <c r="N5636">
        <v>3698</v>
      </c>
      <c r="O5636">
        <v>3077</v>
      </c>
      <c r="P5636">
        <v>2267</v>
      </c>
      <c r="Q5636">
        <v>31545</v>
      </c>
      <c r="R5636">
        <f>IF(Cleaned_data[[#This Row],[KATEGORI]]="A+B: KØRETØJER I ALT",Q5634/Cleaned_data[[#This Row],[TOTAL]],0)</f>
        <v>0</v>
      </c>
    </row>
    <row r="5637" spans="1:18" x14ac:dyDescent="0.2">
      <c r="A5637">
        <v>487</v>
      </c>
      <c r="B5637" s="1" t="s">
        <v>100</v>
      </c>
      <c r="C5637">
        <v>2014</v>
      </c>
      <c r="D5637" s="1" t="s">
        <v>19</v>
      </c>
      <c r="E5637">
        <v>898</v>
      </c>
      <c r="F5637">
        <v>665</v>
      </c>
      <c r="G5637">
        <v>800</v>
      </c>
      <c r="H5637">
        <v>716</v>
      </c>
      <c r="I5637">
        <v>785</v>
      </c>
      <c r="J5637">
        <v>744</v>
      </c>
      <c r="K5637">
        <v>842</v>
      </c>
      <c r="L5637">
        <v>1001</v>
      </c>
      <c r="M5637">
        <v>863</v>
      </c>
      <c r="N5637">
        <v>555</v>
      </c>
      <c r="O5637">
        <v>426</v>
      </c>
      <c r="P5637">
        <v>371</v>
      </c>
      <c r="Q5637">
        <v>8666</v>
      </c>
      <c r="R5637">
        <f>IF(Cleaned_data[[#This Row],[KATEGORI]]="A+B: KØRETØJER I ALT",Q5635/Cleaned_data[[#This Row],[TOTAL]],0)</f>
        <v>0</v>
      </c>
    </row>
    <row r="5638" spans="1:18" x14ac:dyDescent="0.2">
      <c r="A5638">
        <v>487</v>
      </c>
      <c r="B5638" s="1" t="s">
        <v>100</v>
      </c>
      <c r="C5638">
        <v>2014</v>
      </c>
      <c r="D5638" s="1" t="s">
        <v>20</v>
      </c>
      <c r="E5638">
        <v>3847</v>
      </c>
      <c r="F5638">
        <v>3659</v>
      </c>
      <c r="G5638">
        <v>3001</v>
      </c>
      <c r="H5638">
        <v>2565</v>
      </c>
      <c r="I5638">
        <v>2684</v>
      </c>
      <c r="J5638">
        <v>2873</v>
      </c>
      <c r="K5638">
        <v>3041</v>
      </c>
      <c r="L5638">
        <v>3882</v>
      </c>
      <c r="M5638">
        <v>4265</v>
      </c>
      <c r="N5638">
        <v>4253</v>
      </c>
      <c r="O5638">
        <v>3503</v>
      </c>
      <c r="P5638">
        <v>2638</v>
      </c>
      <c r="Q5638">
        <v>40211</v>
      </c>
      <c r="R5638">
        <f>IF(Cleaned_data[[#This Row],[KATEGORI]]="A+B: KØRETØJER I ALT",Q5636/Cleaned_data[[#This Row],[TOTAL]],0)</f>
        <v>0</v>
      </c>
    </row>
    <row r="5639" spans="1:18" x14ac:dyDescent="0.2">
      <c r="A5639">
        <v>487</v>
      </c>
      <c r="B5639" s="1" t="s">
        <v>100</v>
      </c>
      <c r="C5639">
        <v>2014</v>
      </c>
      <c r="D5639" s="1" t="s">
        <v>21</v>
      </c>
      <c r="E5639">
        <v>124</v>
      </c>
      <c r="F5639">
        <v>123</v>
      </c>
      <c r="G5639">
        <v>151</v>
      </c>
      <c r="H5639">
        <v>166</v>
      </c>
      <c r="I5639">
        <v>119</v>
      </c>
      <c r="J5639">
        <v>124</v>
      </c>
      <c r="K5639">
        <v>136</v>
      </c>
      <c r="L5639">
        <v>98</v>
      </c>
      <c r="M5639">
        <v>83</v>
      </c>
      <c r="N5639">
        <v>54</v>
      </c>
      <c r="O5639">
        <v>44</v>
      </c>
      <c r="P5639">
        <v>34</v>
      </c>
      <c r="Q5639">
        <v>1256</v>
      </c>
      <c r="R5639">
        <f>IF(Cleaned_data[[#This Row],[KATEGORI]]="A+B: KØRETØJER I ALT",Q5637/Cleaned_data[[#This Row],[TOTAL]],0)</f>
        <v>0</v>
      </c>
    </row>
    <row r="5640" spans="1:18" x14ac:dyDescent="0.2">
      <c r="A5640">
        <v>487</v>
      </c>
      <c r="B5640" s="1" t="s">
        <v>100</v>
      </c>
      <c r="C5640">
        <v>2014</v>
      </c>
      <c r="D5640" s="1" t="s">
        <v>22</v>
      </c>
      <c r="E5640">
        <v>136</v>
      </c>
      <c r="F5640">
        <v>143</v>
      </c>
      <c r="G5640">
        <v>163</v>
      </c>
      <c r="H5640">
        <v>172</v>
      </c>
      <c r="I5640">
        <v>125</v>
      </c>
      <c r="J5640">
        <v>130</v>
      </c>
      <c r="K5640">
        <v>146</v>
      </c>
      <c r="L5640">
        <v>107</v>
      </c>
      <c r="M5640">
        <v>102</v>
      </c>
      <c r="N5640">
        <v>69</v>
      </c>
      <c r="O5640">
        <v>56</v>
      </c>
      <c r="P5640">
        <v>51</v>
      </c>
      <c r="Q5640">
        <v>1400</v>
      </c>
      <c r="R5640">
        <f>IF(Cleaned_data[[#This Row],[KATEGORI]]="A+B: KØRETØJER I ALT",Q5638/Cleaned_data[[#This Row],[TOTAL]],0)</f>
        <v>0</v>
      </c>
    </row>
    <row r="5641" spans="1:18" x14ac:dyDescent="0.2">
      <c r="A5641">
        <v>487</v>
      </c>
      <c r="B5641" s="1" t="s">
        <v>100</v>
      </c>
      <c r="C5641">
        <v>2014</v>
      </c>
      <c r="D5641" s="1" t="s">
        <v>23</v>
      </c>
      <c r="E5641">
        <v>3983</v>
      </c>
      <c r="F5641">
        <v>3802</v>
      </c>
      <c r="G5641">
        <v>3164</v>
      </c>
      <c r="H5641">
        <v>2737</v>
      </c>
      <c r="I5641">
        <v>2809</v>
      </c>
      <c r="J5641">
        <v>3003</v>
      </c>
      <c r="K5641">
        <v>3187</v>
      </c>
      <c r="L5641">
        <v>3989</v>
      </c>
      <c r="M5641">
        <v>4367</v>
      </c>
      <c r="N5641">
        <v>4322</v>
      </c>
      <c r="O5641">
        <v>3559</v>
      </c>
      <c r="P5641">
        <v>2689</v>
      </c>
      <c r="Q5641">
        <v>41611</v>
      </c>
      <c r="R5641">
        <f>IF(Cleaned_data[[#This Row],[KATEGORI]]="A+B: KØRETØJER I ALT",Q5639/Cleaned_data[[#This Row],[TOTAL]],0)</f>
        <v>3.0184326259883203E-2</v>
      </c>
    </row>
    <row r="5642" spans="1:18" x14ac:dyDescent="0.2">
      <c r="A5642">
        <v>487</v>
      </c>
      <c r="B5642" s="1" t="s">
        <v>100</v>
      </c>
      <c r="C5642">
        <v>2014</v>
      </c>
      <c r="D5642" s="1" t="s">
        <v>24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f>IF(Cleaned_data[[#This Row],[KATEGORI]]="A+B: KØRETØJER I ALT",Q5640/Cleaned_data[[#This Row],[TOTAL]],0)</f>
        <v>0</v>
      </c>
    </row>
    <row r="5643" spans="1:18" x14ac:dyDescent="0.2">
      <c r="A5643">
        <v>487</v>
      </c>
      <c r="B5643" s="1" t="s">
        <v>100</v>
      </c>
      <c r="C5643">
        <v>2014</v>
      </c>
      <c r="D5643" s="1" t="s">
        <v>25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f>IF(Cleaned_data[[#This Row],[KATEGORI]]="A+B: KØRETØJER I ALT",Q5641/Cleaned_data[[#This Row],[TOTAL]],0)</f>
        <v>0</v>
      </c>
    </row>
    <row r="5644" spans="1:18" x14ac:dyDescent="0.2">
      <c r="A5644">
        <v>487</v>
      </c>
      <c r="B5644" s="1" t="s">
        <v>100</v>
      </c>
      <c r="C5644">
        <v>2014</v>
      </c>
      <c r="D5644" s="1" t="s">
        <v>26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f>IF(Cleaned_data[[#This Row],[KATEGORI]]="A+B: KØRETØJER I ALT",Q5642/Cleaned_data[[#This Row],[TOTAL]],0)</f>
        <v>0</v>
      </c>
    </row>
    <row r="5645" spans="1:18" x14ac:dyDescent="0.2">
      <c r="A5645">
        <v>487</v>
      </c>
      <c r="B5645" s="1" t="s">
        <v>100</v>
      </c>
      <c r="C5645">
        <v>2015</v>
      </c>
      <c r="D5645" s="1" t="s">
        <v>18</v>
      </c>
      <c r="E5645">
        <v>3078</v>
      </c>
      <c r="F5645">
        <v>2680</v>
      </c>
      <c r="G5645">
        <v>2239</v>
      </c>
      <c r="H5645">
        <v>1878</v>
      </c>
      <c r="I5645">
        <v>1853</v>
      </c>
      <c r="J5645">
        <v>1994</v>
      </c>
      <c r="K5645">
        <v>2206</v>
      </c>
      <c r="L5645">
        <v>2837</v>
      </c>
      <c r="M5645">
        <v>3623</v>
      </c>
      <c r="N5645">
        <v>3875</v>
      </c>
      <c r="O5645">
        <v>3188</v>
      </c>
      <c r="P5645">
        <v>2257</v>
      </c>
      <c r="Q5645">
        <v>31708</v>
      </c>
      <c r="R5645">
        <f>IF(Cleaned_data[[#This Row],[KATEGORI]]="A+B: KØRETØJER I ALT",Q5643/Cleaned_data[[#This Row],[TOTAL]],0)</f>
        <v>0</v>
      </c>
    </row>
    <row r="5646" spans="1:18" x14ac:dyDescent="0.2">
      <c r="A5646">
        <v>487</v>
      </c>
      <c r="B5646" s="1" t="s">
        <v>100</v>
      </c>
      <c r="C5646">
        <v>2015</v>
      </c>
      <c r="D5646" s="1" t="s">
        <v>19</v>
      </c>
      <c r="E5646">
        <v>846</v>
      </c>
      <c r="F5646">
        <v>580</v>
      </c>
      <c r="G5646">
        <v>706</v>
      </c>
      <c r="H5646">
        <v>784</v>
      </c>
      <c r="I5646">
        <v>778</v>
      </c>
      <c r="J5646">
        <v>721</v>
      </c>
      <c r="K5646">
        <v>795</v>
      </c>
      <c r="L5646">
        <v>985</v>
      </c>
      <c r="M5646">
        <v>860</v>
      </c>
      <c r="N5646">
        <v>593</v>
      </c>
      <c r="O5646">
        <v>500</v>
      </c>
      <c r="P5646">
        <v>367</v>
      </c>
      <c r="Q5646">
        <v>8515</v>
      </c>
      <c r="R5646">
        <f>IF(Cleaned_data[[#This Row],[KATEGORI]]="A+B: KØRETØJER I ALT",Q5644/Cleaned_data[[#This Row],[TOTAL]],0)</f>
        <v>0</v>
      </c>
    </row>
    <row r="5647" spans="1:18" x14ac:dyDescent="0.2">
      <c r="A5647">
        <v>487</v>
      </c>
      <c r="B5647" s="1" t="s">
        <v>100</v>
      </c>
      <c r="C5647">
        <v>2015</v>
      </c>
      <c r="D5647" s="1" t="s">
        <v>20</v>
      </c>
      <c r="E5647">
        <v>3924</v>
      </c>
      <c r="F5647">
        <v>3260</v>
      </c>
      <c r="G5647">
        <v>2945</v>
      </c>
      <c r="H5647">
        <v>2662</v>
      </c>
      <c r="I5647">
        <v>2631</v>
      </c>
      <c r="J5647">
        <v>2715</v>
      </c>
      <c r="K5647">
        <v>3001</v>
      </c>
      <c r="L5647">
        <v>3822</v>
      </c>
      <c r="M5647">
        <v>4483</v>
      </c>
      <c r="N5647">
        <v>4468</v>
      </c>
      <c r="O5647">
        <v>3688</v>
      </c>
      <c r="P5647">
        <v>2624</v>
      </c>
      <c r="Q5647">
        <v>40223</v>
      </c>
      <c r="R5647">
        <f>IF(Cleaned_data[[#This Row],[KATEGORI]]="A+B: KØRETØJER I ALT",Q5645/Cleaned_data[[#This Row],[TOTAL]],0)</f>
        <v>0</v>
      </c>
    </row>
    <row r="5648" spans="1:18" x14ac:dyDescent="0.2">
      <c r="A5648">
        <v>487</v>
      </c>
      <c r="B5648" s="1" t="s">
        <v>100</v>
      </c>
      <c r="C5648">
        <v>2015</v>
      </c>
      <c r="D5648" s="1" t="s">
        <v>21</v>
      </c>
      <c r="E5648">
        <v>119</v>
      </c>
      <c r="F5648">
        <v>121</v>
      </c>
      <c r="G5648">
        <v>137</v>
      </c>
      <c r="H5648">
        <v>151</v>
      </c>
      <c r="I5648">
        <v>122</v>
      </c>
      <c r="J5648">
        <v>138</v>
      </c>
      <c r="K5648">
        <v>130</v>
      </c>
      <c r="L5648">
        <v>102</v>
      </c>
      <c r="M5648">
        <v>77</v>
      </c>
      <c r="N5648">
        <v>58</v>
      </c>
      <c r="O5648">
        <v>44</v>
      </c>
      <c r="P5648">
        <v>44</v>
      </c>
      <c r="Q5648">
        <v>1243</v>
      </c>
      <c r="R5648">
        <f>IF(Cleaned_data[[#This Row],[KATEGORI]]="A+B: KØRETØJER I ALT",Q5646/Cleaned_data[[#This Row],[TOTAL]],0)</f>
        <v>0</v>
      </c>
    </row>
    <row r="5649" spans="1:18" x14ac:dyDescent="0.2">
      <c r="A5649">
        <v>487</v>
      </c>
      <c r="B5649" s="1" t="s">
        <v>100</v>
      </c>
      <c r="C5649">
        <v>2015</v>
      </c>
      <c r="D5649" s="1" t="s">
        <v>22</v>
      </c>
      <c r="E5649">
        <v>126</v>
      </c>
      <c r="F5649">
        <v>137</v>
      </c>
      <c r="G5649">
        <v>146</v>
      </c>
      <c r="H5649">
        <v>156</v>
      </c>
      <c r="I5649">
        <v>124</v>
      </c>
      <c r="J5649">
        <v>146</v>
      </c>
      <c r="K5649">
        <v>135</v>
      </c>
      <c r="L5649">
        <v>107</v>
      </c>
      <c r="M5649">
        <v>94</v>
      </c>
      <c r="N5649">
        <v>69</v>
      </c>
      <c r="O5649">
        <v>50</v>
      </c>
      <c r="P5649">
        <v>48</v>
      </c>
      <c r="Q5649">
        <v>1338</v>
      </c>
      <c r="R5649">
        <f>IF(Cleaned_data[[#This Row],[KATEGORI]]="A+B: KØRETØJER I ALT",Q5647/Cleaned_data[[#This Row],[TOTAL]],0)</f>
        <v>0</v>
      </c>
    </row>
    <row r="5650" spans="1:18" x14ac:dyDescent="0.2">
      <c r="A5650">
        <v>487</v>
      </c>
      <c r="B5650" s="1" t="s">
        <v>100</v>
      </c>
      <c r="C5650">
        <v>2015</v>
      </c>
      <c r="D5650" s="1" t="s">
        <v>23</v>
      </c>
      <c r="E5650">
        <v>4050</v>
      </c>
      <c r="F5650">
        <v>3397</v>
      </c>
      <c r="G5650">
        <v>3091</v>
      </c>
      <c r="H5650">
        <v>2818</v>
      </c>
      <c r="I5650">
        <v>2755</v>
      </c>
      <c r="J5650">
        <v>2861</v>
      </c>
      <c r="K5650">
        <v>3136</v>
      </c>
      <c r="L5650">
        <v>3929</v>
      </c>
      <c r="M5650">
        <v>4577</v>
      </c>
      <c r="N5650">
        <v>4537</v>
      </c>
      <c r="O5650">
        <v>3738</v>
      </c>
      <c r="P5650">
        <v>2672</v>
      </c>
      <c r="Q5650">
        <v>41561</v>
      </c>
      <c r="R5650">
        <f>IF(Cleaned_data[[#This Row],[KATEGORI]]="A+B: KØRETØJER I ALT",Q5648/Cleaned_data[[#This Row],[TOTAL]],0)</f>
        <v>2.9907846298212266E-2</v>
      </c>
    </row>
    <row r="5651" spans="1:18" x14ac:dyDescent="0.2">
      <c r="A5651">
        <v>487</v>
      </c>
      <c r="B5651" s="1" t="s">
        <v>100</v>
      </c>
      <c r="C5651">
        <v>2015</v>
      </c>
      <c r="D5651" s="1" t="s">
        <v>24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f>IF(Cleaned_data[[#This Row],[KATEGORI]]="A+B: KØRETØJER I ALT",Q5649/Cleaned_data[[#This Row],[TOTAL]],0)</f>
        <v>0</v>
      </c>
    </row>
    <row r="5652" spans="1:18" x14ac:dyDescent="0.2">
      <c r="A5652">
        <v>487</v>
      </c>
      <c r="B5652" s="1" t="s">
        <v>100</v>
      </c>
      <c r="C5652">
        <v>2015</v>
      </c>
      <c r="D5652" s="1" t="s">
        <v>25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f>IF(Cleaned_data[[#This Row],[KATEGORI]]="A+B: KØRETØJER I ALT",Q5650/Cleaned_data[[#This Row],[TOTAL]],0)</f>
        <v>0</v>
      </c>
    </row>
    <row r="5653" spans="1:18" x14ac:dyDescent="0.2">
      <c r="A5653">
        <v>487</v>
      </c>
      <c r="B5653" s="1" t="s">
        <v>100</v>
      </c>
      <c r="C5653">
        <v>2015</v>
      </c>
      <c r="D5653" s="1" t="s">
        <v>26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f>IF(Cleaned_data[[#This Row],[KATEGORI]]="A+B: KØRETØJER I ALT",Q5651/Cleaned_data[[#This Row],[TOTAL]],0)</f>
        <v>0</v>
      </c>
    </row>
    <row r="5654" spans="1:18" x14ac:dyDescent="0.2">
      <c r="A5654">
        <v>487</v>
      </c>
      <c r="B5654" s="1" t="s">
        <v>100</v>
      </c>
      <c r="C5654">
        <v>2016</v>
      </c>
      <c r="D5654" s="1" t="s">
        <v>18</v>
      </c>
      <c r="E5654">
        <v>3063</v>
      </c>
      <c r="F5654">
        <v>2960</v>
      </c>
      <c r="G5654">
        <v>2118</v>
      </c>
      <c r="H5654">
        <v>1845</v>
      </c>
      <c r="I5654">
        <v>1904</v>
      </c>
      <c r="J5654">
        <v>2200</v>
      </c>
      <c r="K5654">
        <v>2241</v>
      </c>
      <c r="L5654">
        <v>2788</v>
      </c>
      <c r="M5654">
        <v>3381</v>
      </c>
      <c r="N5654">
        <v>3667</v>
      </c>
      <c r="O5654">
        <v>3548</v>
      </c>
      <c r="P5654">
        <v>2701</v>
      </c>
      <c r="Q5654">
        <v>32416</v>
      </c>
      <c r="R5654">
        <f>IF(Cleaned_data[[#This Row],[KATEGORI]]="A+B: KØRETØJER I ALT",Q5652/Cleaned_data[[#This Row],[TOTAL]],0)</f>
        <v>0</v>
      </c>
    </row>
    <row r="5655" spans="1:18" x14ac:dyDescent="0.2">
      <c r="A5655">
        <v>487</v>
      </c>
      <c r="B5655" s="1" t="s">
        <v>100</v>
      </c>
      <c r="C5655">
        <v>2016</v>
      </c>
      <c r="D5655" s="1" t="s">
        <v>19</v>
      </c>
      <c r="E5655">
        <v>762</v>
      </c>
      <c r="F5655">
        <v>632</v>
      </c>
      <c r="G5655">
        <v>695</v>
      </c>
      <c r="H5655">
        <v>739</v>
      </c>
      <c r="I5655">
        <v>823</v>
      </c>
      <c r="J5655">
        <v>772</v>
      </c>
      <c r="K5655">
        <v>807</v>
      </c>
      <c r="L5655">
        <v>953</v>
      </c>
      <c r="M5655">
        <v>784</v>
      </c>
      <c r="N5655">
        <v>570</v>
      </c>
      <c r="O5655">
        <v>468</v>
      </c>
      <c r="P5655">
        <v>377</v>
      </c>
      <c r="Q5655">
        <v>8382</v>
      </c>
      <c r="R5655">
        <f>IF(Cleaned_data[[#This Row],[KATEGORI]]="A+B: KØRETØJER I ALT",Q5653/Cleaned_data[[#This Row],[TOTAL]],0)</f>
        <v>0</v>
      </c>
    </row>
    <row r="5656" spans="1:18" x14ac:dyDescent="0.2">
      <c r="A5656">
        <v>487</v>
      </c>
      <c r="B5656" s="1" t="s">
        <v>100</v>
      </c>
      <c r="C5656">
        <v>2016</v>
      </c>
      <c r="D5656" s="1" t="s">
        <v>20</v>
      </c>
      <c r="E5656">
        <v>3825</v>
      </c>
      <c r="F5656">
        <v>3592</v>
      </c>
      <c r="G5656">
        <v>2813</v>
      </c>
      <c r="H5656">
        <v>2584</v>
      </c>
      <c r="I5656">
        <v>2727</v>
      </c>
      <c r="J5656">
        <v>2972</v>
      </c>
      <c r="K5656">
        <v>3048</v>
      </c>
      <c r="L5656">
        <v>3741</v>
      </c>
      <c r="M5656">
        <v>4165</v>
      </c>
      <c r="N5656">
        <v>4237</v>
      </c>
      <c r="O5656">
        <v>4016</v>
      </c>
      <c r="P5656">
        <v>3078</v>
      </c>
      <c r="Q5656">
        <v>40798</v>
      </c>
      <c r="R5656">
        <f>IF(Cleaned_data[[#This Row],[KATEGORI]]="A+B: KØRETØJER I ALT",Q5654/Cleaned_data[[#This Row],[TOTAL]],0)</f>
        <v>0</v>
      </c>
    </row>
    <row r="5657" spans="1:18" x14ac:dyDescent="0.2">
      <c r="A5657">
        <v>487</v>
      </c>
      <c r="B5657" s="1" t="s">
        <v>100</v>
      </c>
      <c r="C5657">
        <v>2016</v>
      </c>
      <c r="D5657" s="1" t="s">
        <v>21</v>
      </c>
      <c r="E5657">
        <v>151</v>
      </c>
      <c r="F5657">
        <v>161</v>
      </c>
      <c r="G5657">
        <v>178</v>
      </c>
      <c r="H5657">
        <v>179</v>
      </c>
      <c r="I5657">
        <v>157</v>
      </c>
      <c r="J5657">
        <v>125</v>
      </c>
      <c r="K5657">
        <v>153</v>
      </c>
      <c r="L5657">
        <v>100</v>
      </c>
      <c r="M5657">
        <v>66</v>
      </c>
      <c r="N5657">
        <v>44</v>
      </c>
      <c r="O5657">
        <v>41</v>
      </c>
      <c r="P5657">
        <v>21</v>
      </c>
      <c r="Q5657">
        <v>1376</v>
      </c>
      <c r="R5657">
        <f>IF(Cleaned_data[[#This Row],[KATEGORI]]="A+B: KØRETØJER I ALT",Q5655/Cleaned_data[[#This Row],[TOTAL]],0)</f>
        <v>0</v>
      </c>
    </row>
    <row r="5658" spans="1:18" x14ac:dyDescent="0.2">
      <c r="A5658">
        <v>487</v>
      </c>
      <c r="B5658" s="1" t="s">
        <v>100</v>
      </c>
      <c r="C5658">
        <v>2016</v>
      </c>
      <c r="D5658" s="1" t="s">
        <v>22</v>
      </c>
      <c r="E5658">
        <v>155</v>
      </c>
      <c r="F5658">
        <v>178</v>
      </c>
      <c r="G5658">
        <v>191</v>
      </c>
      <c r="H5658">
        <v>187</v>
      </c>
      <c r="I5658">
        <v>164</v>
      </c>
      <c r="J5658">
        <v>137</v>
      </c>
      <c r="K5658">
        <v>161</v>
      </c>
      <c r="L5658">
        <v>115</v>
      </c>
      <c r="M5658">
        <v>77</v>
      </c>
      <c r="N5658">
        <v>51</v>
      </c>
      <c r="O5658">
        <v>51</v>
      </c>
      <c r="P5658">
        <v>26</v>
      </c>
      <c r="Q5658">
        <v>1493</v>
      </c>
      <c r="R5658">
        <f>IF(Cleaned_data[[#This Row],[KATEGORI]]="A+B: KØRETØJER I ALT",Q5656/Cleaned_data[[#This Row],[TOTAL]],0)</f>
        <v>0</v>
      </c>
    </row>
    <row r="5659" spans="1:18" x14ac:dyDescent="0.2">
      <c r="A5659">
        <v>487</v>
      </c>
      <c r="B5659" s="1" t="s">
        <v>100</v>
      </c>
      <c r="C5659">
        <v>2016</v>
      </c>
      <c r="D5659" s="1" t="s">
        <v>23</v>
      </c>
      <c r="E5659">
        <v>3980</v>
      </c>
      <c r="F5659">
        <v>3770</v>
      </c>
      <c r="G5659">
        <v>3004</v>
      </c>
      <c r="H5659">
        <v>2771</v>
      </c>
      <c r="I5659">
        <v>2891</v>
      </c>
      <c r="J5659">
        <v>3109</v>
      </c>
      <c r="K5659">
        <v>3209</v>
      </c>
      <c r="L5659">
        <v>3856</v>
      </c>
      <c r="M5659">
        <v>4242</v>
      </c>
      <c r="N5659">
        <v>4288</v>
      </c>
      <c r="O5659">
        <v>4067</v>
      </c>
      <c r="P5659">
        <v>3104</v>
      </c>
      <c r="Q5659">
        <v>42291</v>
      </c>
      <c r="R5659">
        <f>IF(Cleaned_data[[#This Row],[KATEGORI]]="A+B: KØRETØJER I ALT",Q5657/Cleaned_data[[#This Row],[TOTAL]],0)</f>
        <v>3.2536473481355369E-2</v>
      </c>
    </row>
    <row r="5660" spans="1:18" x14ac:dyDescent="0.2">
      <c r="A5660">
        <v>487</v>
      </c>
      <c r="B5660" s="1" t="s">
        <v>100</v>
      </c>
      <c r="C5660">
        <v>2016</v>
      </c>
      <c r="D5660" s="1" t="s">
        <v>24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f>IF(Cleaned_data[[#This Row],[KATEGORI]]="A+B: KØRETØJER I ALT",Q5658/Cleaned_data[[#This Row],[TOTAL]],0)</f>
        <v>0</v>
      </c>
    </row>
    <row r="5661" spans="1:18" x14ac:dyDescent="0.2">
      <c r="A5661">
        <v>487</v>
      </c>
      <c r="B5661" s="1" t="s">
        <v>100</v>
      </c>
      <c r="C5661">
        <v>2016</v>
      </c>
      <c r="D5661" s="1" t="s">
        <v>25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f>IF(Cleaned_data[[#This Row],[KATEGORI]]="A+B: KØRETØJER I ALT",Q5659/Cleaned_data[[#This Row],[TOTAL]],0)</f>
        <v>0</v>
      </c>
    </row>
    <row r="5662" spans="1:18" x14ac:dyDescent="0.2">
      <c r="A5662">
        <v>487</v>
      </c>
      <c r="B5662" s="1" t="s">
        <v>100</v>
      </c>
      <c r="C5662">
        <v>2016</v>
      </c>
      <c r="D5662" s="1" t="s">
        <v>26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f>IF(Cleaned_data[[#This Row],[KATEGORI]]="A+B: KØRETØJER I ALT",Q5660/Cleaned_data[[#This Row],[TOTAL]],0)</f>
        <v>0</v>
      </c>
    </row>
    <row r="5663" spans="1:18" x14ac:dyDescent="0.2">
      <c r="A5663">
        <v>487</v>
      </c>
      <c r="B5663" s="1" t="s">
        <v>100</v>
      </c>
      <c r="C5663">
        <v>2017</v>
      </c>
      <c r="D5663" s="1" t="s">
        <v>18</v>
      </c>
      <c r="E5663">
        <v>3422</v>
      </c>
      <c r="F5663">
        <v>3177</v>
      </c>
      <c r="G5663">
        <v>1938</v>
      </c>
      <c r="H5663">
        <v>1794</v>
      </c>
      <c r="I5663">
        <v>1788</v>
      </c>
      <c r="J5663">
        <v>2011</v>
      </c>
      <c r="K5663">
        <v>2024</v>
      </c>
      <c r="L5663">
        <v>2640</v>
      </c>
      <c r="M5663">
        <v>3524</v>
      </c>
      <c r="N5663">
        <v>3712</v>
      </c>
      <c r="O5663">
        <v>3307</v>
      </c>
      <c r="P5663">
        <v>2249</v>
      </c>
      <c r="Q5663">
        <v>31586</v>
      </c>
      <c r="R5663">
        <f>IF(Cleaned_data[[#This Row],[KATEGORI]]="A+B: KØRETØJER I ALT",Q5661/Cleaned_data[[#This Row],[TOTAL]],0)</f>
        <v>0</v>
      </c>
    </row>
    <row r="5664" spans="1:18" x14ac:dyDescent="0.2">
      <c r="A5664">
        <v>487</v>
      </c>
      <c r="B5664" s="1" t="s">
        <v>100</v>
      </c>
      <c r="C5664">
        <v>2017</v>
      </c>
      <c r="D5664" s="1" t="s">
        <v>19</v>
      </c>
      <c r="E5664">
        <v>707</v>
      </c>
      <c r="F5664">
        <v>605</v>
      </c>
      <c r="G5664">
        <v>592</v>
      </c>
      <c r="H5664">
        <v>652</v>
      </c>
      <c r="I5664">
        <v>666</v>
      </c>
      <c r="J5664">
        <v>765</v>
      </c>
      <c r="K5664">
        <v>801</v>
      </c>
      <c r="L5664">
        <v>991</v>
      </c>
      <c r="M5664">
        <v>852</v>
      </c>
      <c r="N5664">
        <v>529</v>
      </c>
      <c r="O5664">
        <v>478</v>
      </c>
      <c r="P5664">
        <v>383</v>
      </c>
      <c r="Q5664">
        <v>8021</v>
      </c>
      <c r="R5664">
        <f>IF(Cleaned_data[[#This Row],[KATEGORI]]="A+B: KØRETØJER I ALT",Q5662/Cleaned_data[[#This Row],[TOTAL]],0)</f>
        <v>0</v>
      </c>
    </row>
    <row r="5665" spans="1:18" x14ac:dyDescent="0.2">
      <c r="A5665">
        <v>487</v>
      </c>
      <c r="B5665" s="1" t="s">
        <v>100</v>
      </c>
      <c r="C5665">
        <v>2017</v>
      </c>
      <c r="D5665" s="1" t="s">
        <v>20</v>
      </c>
      <c r="E5665">
        <v>4129</v>
      </c>
      <c r="F5665">
        <v>3782</v>
      </c>
      <c r="G5665">
        <v>2530</v>
      </c>
      <c r="H5665">
        <v>2446</v>
      </c>
      <c r="I5665">
        <v>2454</v>
      </c>
      <c r="J5665">
        <v>2776</v>
      </c>
      <c r="K5665">
        <v>2825</v>
      </c>
      <c r="L5665">
        <v>3631</v>
      </c>
      <c r="M5665">
        <v>4376</v>
      </c>
      <c r="N5665">
        <v>4241</v>
      </c>
      <c r="O5665">
        <v>3785</v>
      </c>
      <c r="P5665">
        <v>2632</v>
      </c>
      <c r="Q5665">
        <v>39607</v>
      </c>
      <c r="R5665">
        <f>IF(Cleaned_data[[#This Row],[KATEGORI]]="A+B: KØRETØJER I ALT",Q5663/Cleaned_data[[#This Row],[TOTAL]],0)</f>
        <v>0</v>
      </c>
    </row>
    <row r="5666" spans="1:18" x14ac:dyDescent="0.2">
      <c r="A5666">
        <v>487</v>
      </c>
      <c r="B5666" s="1" t="s">
        <v>100</v>
      </c>
      <c r="C5666">
        <v>2017</v>
      </c>
      <c r="D5666" s="1" t="s">
        <v>21</v>
      </c>
      <c r="E5666">
        <v>148</v>
      </c>
      <c r="F5666">
        <v>140</v>
      </c>
      <c r="G5666">
        <v>160</v>
      </c>
      <c r="H5666">
        <v>140</v>
      </c>
      <c r="I5666">
        <v>132</v>
      </c>
      <c r="J5666">
        <v>129</v>
      </c>
      <c r="K5666">
        <v>143</v>
      </c>
      <c r="L5666">
        <v>106</v>
      </c>
      <c r="M5666">
        <v>62</v>
      </c>
      <c r="N5666">
        <v>43</v>
      </c>
      <c r="O5666">
        <v>32</v>
      </c>
      <c r="P5666">
        <v>18</v>
      </c>
      <c r="Q5666">
        <v>1253</v>
      </c>
      <c r="R5666">
        <f>IF(Cleaned_data[[#This Row],[KATEGORI]]="A+B: KØRETØJER I ALT",Q5664/Cleaned_data[[#This Row],[TOTAL]],0)</f>
        <v>0</v>
      </c>
    </row>
    <row r="5667" spans="1:18" x14ac:dyDescent="0.2">
      <c r="A5667">
        <v>487</v>
      </c>
      <c r="B5667" s="1" t="s">
        <v>100</v>
      </c>
      <c r="C5667">
        <v>2017</v>
      </c>
      <c r="D5667" s="1" t="s">
        <v>22</v>
      </c>
      <c r="E5667">
        <v>150</v>
      </c>
      <c r="F5667">
        <v>153</v>
      </c>
      <c r="G5667">
        <v>171</v>
      </c>
      <c r="H5667">
        <v>146</v>
      </c>
      <c r="I5667">
        <v>135</v>
      </c>
      <c r="J5667">
        <v>136</v>
      </c>
      <c r="K5667">
        <v>152</v>
      </c>
      <c r="L5667">
        <v>111</v>
      </c>
      <c r="M5667">
        <v>70</v>
      </c>
      <c r="N5667">
        <v>46</v>
      </c>
      <c r="O5667">
        <v>38</v>
      </c>
      <c r="P5667">
        <v>25</v>
      </c>
      <c r="Q5667">
        <v>1333</v>
      </c>
      <c r="R5667">
        <f>IF(Cleaned_data[[#This Row],[KATEGORI]]="A+B: KØRETØJER I ALT",Q5665/Cleaned_data[[#This Row],[TOTAL]],0)</f>
        <v>0</v>
      </c>
    </row>
    <row r="5668" spans="1:18" x14ac:dyDescent="0.2">
      <c r="A5668">
        <v>487</v>
      </c>
      <c r="B5668" s="1" t="s">
        <v>100</v>
      </c>
      <c r="C5668">
        <v>2017</v>
      </c>
      <c r="D5668" s="1" t="s">
        <v>23</v>
      </c>
      <c r="E5668">
        <v>4279</v>
      </c>
      <c r="F5668">
        <v>3935</v>
      </c>
      <c r="G5668">
        <v>2701</v>
      </c>
      <c r="H5668">
        <v>2592</v>
      </c>
      <c r="I5668">
        <v>2589</v>
      </c>
      <c r="J5668">
        <v>2912</v>
      </c>
      <c r="K5668">
        <v>2977</v>
      </c>
      <c r="L5668">
        <v>3742</v>
      </c>
      <c r="M5668">
        <v>4446</v>
      </c>
      <c r="N5668">
        <v>4287</v>
      </c>
      <c r="O5668">
        <v>3823</v>
      </c>
      <c r="P5668">
        <v>2657</v>
      </c>
      <c r="Q5668">
        <v>40940</v>
      </c>
      <c r="R5668">
        <f>IF(Cleaned_data[[#This Row],[KATEGORI]]="A+B: KØRETØJER I ALT",Q5666/Cleaned_data[[#This Row],[TOTAL]],0)</f>
        <v>3.0605764533463604E-2</v>
      </c>
    </row>
    <row r="5669" spans="1:18" x14ac:dyDescent="0.2">
      <c r="A5669">
        <v>487</v>
      </c>
      <c r="B5669" s="1" t="s">
        <v>100</v>
      </c>
      <c r="C5669">
        <v>2017</v>
      </c>
      <c r="D5669" s="1" t="s">
        <v>24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f>IF(Cleaned_data[[#This Row],[KATEGORI]]="A+B: KØRETØJER I ALT",Q5667/Cleaned_data[[#This Row],[TOTAL]],0)</f>
        <v>0</v>
      </c>
    </row>
    <row r="5670" spans="1:18" x14ac:dyDescent="0.2">
      <c r="A5670">
        <v>487</v>
      </c>
      <c r="B5670" s="1" t="s">
        <v>100</v>
      </c>
      <c r="C5670">
        <v>2017</v>
      </c>
      <c r="D5670" s="1" t="s">
        <v>25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f>IF(Cleaned_data[[#This Row],[KATEGORI]]="A+B: KØRETØJER I ALT",Q5668/Cleaned_data[[#This Row],[TOTAL]],0)</f>
        <v>0</v>
      </c>
    </row>
    <row r="5671" spans="1:18" x14ac:dyDescent="0.2">
      <c r="A5671">
        <v>487</v>
      </c>
      <c r="B5671" s="1" t="s">
        <v>100</v>
      </c>
      <c r="C5671">
        <v>2017</v>
      </c>
      <c r="D5671" s="1" t="s">
        <v>26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f>IF(Cleaned_data[[#This Row],[KATEGORI]]="A+B: KØRETØJER I ALT",Q5669/Cleaned_data[[#This Row],[TOTAL]],0)</f>
        <v>0</v>
      </c>
    </row>
    <row r="5672" spans="1:18" x14ac:dyDescent="0.2">
      <c r="A5672">
        <v>487</v>
      </c>
      <c r="B5672" s="1" t="s">
        <v>100</v>
      </c>
      <c r="C5672">
        <v>2018</v>
      </c>
      <c r="D5672" s="1" t="s">
        <v>18</v>
      </c>
      <c r="E5672">
        <v>3377</v>
      </c>
      <c r="F5672">
        <v>3012</v>
      </c>
      <c r="G5672">
        <v>2348</v>
      </c>
      <c r="H5672">
        <v>1963</v>
      </c>
      <c r="I5672">
        <v>2109</v>
      </c>
      <c r="J5672">
        <v>2279</v>
      </c>
      <c r="K5672">
        <v>2408</v>
      </c>
      <c r="L5672">
        <v>2961</v>
      </c>
      <c r="M5672">
        <v>3591</v>
      </c>
      <c r="N5672">
        <v>3953</v>
      </c>
      <c r="O5672">
        <v>3424</v>
      </c>
      <c r="P5672">
        <v>2557</v>
      </c>
      <c r="Q5672">
        <v>33982</v>
      </c>
      <c r="R5672">
        <f>IF(Cleaned_data[[#This Row],[KATEGORI]]="A+B: KØRETØJER I ALT",Q5670/Cleaned_data[[#This Row],[TOTAL]],0)</f>
        <v>0</v>
      </c>
    </row>
    <row r="5673" spans="1:18" x14ac:dyDescent="0.2">
      <c r="A5673">
        <v>487</v>
      </c>
      <c r="B5673" s="1" t="s">
        <v>100</v>
      </c>
      <c r="C5673">
        <v>2018</v>
      </c>
      <c r="D5673" s="1" t="s">
        <v>19</v>
      </c>
      <c r="E5673">
        <v>783</v>
      </c>
      <c r="F5673">
        <v>573</v>
      </c>
      <c r="G5673">
        <v>725</v>
      </c>
      <c r="H5673">
        <v>760</v>
      </c>
      <c r="I5673">
        <v>739</v>
      </c>
      <c r="J5673">
        <v>790</v>
      </c>
      <c r="K5673">
        <v>882</v>
      </c>
      <c r="L5673">
        <v>1043</v>
      </c>
      <c r="M5673">
        <v>836</v>
      </c>
      <c r="N5673">
        <v>604</v>
      </c>
      <c r="O5673">
        <v>462</v>
      </c>
      <c r="P5673">
        <v>326</v>
      </c>
      <c r="Q5673">
        <v>8523</v>
      </c>
      <c r="R5673">
        <f>IF(Cleaned_data[[#This Row],[KATEGORI]]="A+B: KØRETØJER I ALT",Q5671/Cleaned_data[[#This Row],[TOTAL]],0)</f>
        <v>0</v>
      </c>
    </row>
    <row r="5674" spans="1:18" x14ac:dyDescent="0.2">
      <c r="A5674">
        <v>487</v>
      </c>
      <c r="B5674" s="1" t="s">
        <v>100</v>
      </c>
      <c r="C5674">
        <v>2018</v>
      </c>
      <c r="D5674" s="1" t="s">
        <v>20</v>
      </c>
      <c r="E5674">
        <v>4160</v>
      </c>
      <c r="F5674">
        <v>3585</v>
      </c>
      <c r="G5674">
        <v>3073</v>
      </c>
      <c r="H5674">
        <v>2723</v>
      </c>
      <c r="I5674">
        <v>2848</v>
      </c>
      <c r="J5674">
        <v>3069</v>
      </c>
      <c r="K5674">
        <v>3290</v>
      </c>
      <c r="L5674">
        <v>4004</v>
      </c>
      <c r="M5674">
        <v>4427</v>
      </c>
      <c r="N5674">
        <v>4557</v>
      </c>
      <c r="O5674">
        <v>3886</v>
      </c>
      <c r="P5674">
        <v>2883</v>
      </c>
      <c r="Q5674">
        <v>42505</v>
      </c>
      <c r="R5674">
        <f>IF(Cleaned_data[[#This Row],[KATEGORI]]="A+B: KØRETØJER I ALT",Q5672/Cleaned_data[[#This Row],[TOTAL]],0)</f>
        <v>0</v>
      </c>
    </row>
    <row r="5675" spans="1:18" x14ac:dyDescent="0.2">
      <c r="A5675">
        <v>487</v>
      </c>
      <c r="B5675" s="1" t="s">
        <v>100</v>
      </c>
      <c r="C5675">
        <v>2018</v>
      </c>
      <c r="D5675" s="1" t="s">
        <v>21</v>
      </c>
      <c r="E5675">
        <v>144</v>
      </c>
      <c r="F5675">
        <v>150</v>
      </c>
      <c r="G5675">
        <v>157</v>
      </c>
      <c r="H5675">
        <v>155</v>
      </c>
      <c r="I5675">
        <v>173</v>
      </c>
      <c r="J5675">
        <v>157</v>
      </c>
      <c r="K5675">
        <v>128</v>
      </c>
      <c r="L5675">
        <v>129</v>
      </c>
      <c r="M5675">
        <v>71</v>
      </c>
      <c r="N5675">
        <v>59</v>
      </c>
      <c r="O5675">
        <v>41</v>
      </c>
      <c r="P5675">
        <v>28</v>
      </c>
      <c r="Q5675">
        <v>1392</v>
      </c>
      <c r="R5675">
        <f>IF(Cleaned_data[[#This Row],[KATEGORI]]="A+B: KØRETØJER I ALT",Q5673/Cleaned_data[[#This Row],[TOTAL]],0)</f>
        <v>0</v>
      </c>
    </row>
    <row r="5676" spans="1:18" x14ac:dyDescent="0.2">
      <c r="A5676">
        <v>487</v>
      </c>
      <c r="B5676" s="1" t="s">
        <v>100</v>
      </c>
      <c r="C5676">
        <v>2018</v>
      </c>
      <c r="D5676" s="1" t="s">
        <v>22</v>
      </c>
      <c r="E5676">
        <v>151</v>
      </c>
      <c r="F5676">
        <v>168</v>
      </c>
      <c r="G5676">
        <v>173</v>
      </c>
      <c r="H5676">
        <v>167</v>
      </c>
      <c r="I5676">
        <v>177</v>
      </c>
      <c r="J5676">
        <v>167</v>
      </c>
      <c r="K5676">
        <v>139</v>
      </c>
      <c r="L5676">
        <v>138</v>
      </c>
      <c r="M5676">
        <v>88</v>
      </c>
      <c r="N5676">
        <v>77</v>
      </c>
      <c r="O5676">
        <v>57</v>
      </c>
      <c r="P5676">
        <v>46</v>
      </c>
      <c r="Q5676">
        <v>1548</v>
      </c>
      <c r="R5676">
        <f>IF(Cleaned_data[[#This Row],[KATEGORI]]="A+B: KØRETØJER I ALT",Q5674/Cleaned_data[[#This Row],[TOTAL]],0)</f>
        <v>0</v>
      </c>
    </row>
    <row r="5677" spans="1:18" x14ac:dyDescent="0.2">
      <c r="A5677">
        <v>487</v>
      </c>
      <c r="B5677" s="1" t="s">
        <v>100</v>
      </c>
      <c r="C5677">
        <v>2018</v>
      </c>
      <c r="D5677" s="1" t="s">
        <v>23</v>
      </c>
      <c r="E5677">
        <v>4311</v>
      </c>
      <c r="F5677">
        <v>3753</v>
      </c>
      <c r="G5677">
        <v>3246</v>
      </c>
      <c r="H5677">
        <v>2890</v>
      </c>
      <c r="I5677">
        <v>3025</v>
      </c>
      <c r="J5677">
        <v>3236</v>
      </c>
      <c r="K5677">
        <v>3429</v>
      </c>
      <c r="L5677">
        <v>4142</v>
      </c>
      <c r="M5677">
        <v>4515</v>
      </c>
      <c r="N5677">
        <v>4634</v>
      </c>
      <c r="O5677">
        <v>3943</v>
      </c>
      <c r="P5677">
        <v>2929</v>
      </c>
      <c r="Q5677">
        <v>44053</v>
      </c>
      <c r="R5677">
        <f>IF(Cleaned_data[[#This Row],[KATEGORI]]="A+B: KØRETØJER I ALT",Q5675/Cleaned_data[[#This Row],[TOTAL]],0)</f>
        <v>3.1598302045263663E-2</v>
      </c>
    </row>
    <row r="5678" spans="1:18" x14ac:dyDescent="0.2">
      <c r="A5678">
        <v>487</v>
      </c>
      <c r="B5678" s="1" t="s">
        <v>100</v>
      </c>
      <c r="C5678">
        <v>2018</v>
      </c>
      <c r="D5678" s="1" t="s">
        <v>24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f>IF(Cleaned_data[[#This Row],[KATEGORI]]="A+B: KØRETØJER I ALT",Q5676/Cleaned_data[[#This Row],[TOTAL]],0)</f>
        <v>0</v>
      </c>
    </row>
    <row r="5679" spans="1:18" x14ac:dyDescent="0.2">
      <c r="A5679">
        <v>487</v>
      </c>
      <c r="B5679" s="1" t="s">
        <v>100</v>
      </c>
      <c r="C5679">
        <v>2018</v>
      </c>
      <c r="D5679" s="1" t="s">
        <v>25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f>IF(Cleaned_data[[#This Row],[KATEGORI]]="A+B: KØRETØJER I ALT",Q5677/Cleaned_data[[#This Row],[TOTAL]],0)</f>
        <v>0</v>
      </c>
    </row>
    <row r="5680" spans="1:18" x14ac:dyDescent="0.2">
      <c r="A5680">
        <v>487</v>
      </c>
      <c r="B5680" s="1" t="s">
        <v>100</v>
      </c>
      <c r="C5680">
        <v>2018</v>
      </c>
      <c r="D5680" s="1" t="s">
        <v>26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f>IF(Cleaned_data[[#This Row],[KATEGORI]]="A+B: KØRETØJER I ALT",Q5678/Cleaned_data[[#This Row],[TOTAL]],0)</f>
        <v>0</v>
      </c>
    </row>
    <row r="5681" spans="1:18" x14ac:dyDescent="0.2">
      <c r="A5681">
        <v>487</v>
      </c>
      <c r="B5681" s="1" t="s">
        <v>100</v>
      </c>
      <c r="C5681">
        <v>2019</v>
      </c>
      <c r="D5681" s="1" t="s">
        <v>18</v>
      </c>
      <c r="E5681">
        <v>3486</v>
      </c>
      <c r="F5681">
        <v>3376</v>
      </c>
      <c r="G5681">
        <v>2457</v>
      </c>
      <c r="H5681">
        <v>1815</v>
      </c>
      <c r="I5681">
        <v>2078</v>
      </c>
      <c r="J5681">
        <v>2147</v>
      </c>
      <c r="K5681">
        <v>2396</v>
      </c>
      <c r="L5681">
        <v>2840</v>
      </c>
      <c r="M5681">
        <v>3635</v>
      </c>
      <c r="N5681">
        <v>4147</v>
      </c>
      <c r="O5681">
        <v>3473</v>
      </c>
      <c r="P5681">
        <v>2529</v>
      </c>
      <c r="Q5681">
        <v>34379</v>
      </c>
      <c r="R5681">
        <f>IF(Cleaned_data[[#This Row],[KATEGORI]]="A+B: KØRETØJER I ALT",Q5679/Cleaned_data[[#This Row],[TOTAL]],0)</f>
        <v>0</v>
      </c>
    </row>
    <row r="5682" spans="1:18" x14ac:dyDescent="0.2">
      <c r="A5682">
        <v>487</v>
      </c>
      <c r="B5682" s="1" t="s">
        <v>100</v>
      </c>
      <c r="C5682">
        <v>2019</v>
      </c>
      <c r="D5682" s="1" t="s">
        <v>19</v>
      </c>
      <c r="E5682">
        <v>706</v>
      </c>
      <c r="F5682">
        <v>545</v>
      </c>
      <c r="G5682">
        <v>686</v>
      </c>
      <c r="H5682">
        <v>718</v>
      </c>
      <c r="I5682">
        <v>718</v>
      </c>
      <c r="J5682">
        <v>714</v>
      </c>
      <c r="K5682">
        <v>739</v>
      </c>
      <c r="L5682">
        <v>855</v>
      </c>
      <c r="M5682">
        <v>795</v>
      </c>
      <c r="N5682">
        <v>528</v>
      </c>
      <c r="O5682">
        <v>497</v>
      </c>
      <c r="P5682">
        <v>373</v>
      </c>
      <c r="Q5682">
        <v>7874</v>
      </c>
      <c r="R5682">
        <f>IF(Cleaned_data[[#This Row],[KATEGORI]]="A+B: KØRETØJER I ALT",Q5680/Cleaned_data[[#This Row],[TOTAL]],0)</f>
        <v>0</v>
      </c>
    </row>
    <row r="5683" spans="1:18" x14ac:dyDescent="0.2">
      <c r="A5683">
        <v>487</v>
      </c>
      <c r="B5683" s="1" t="s">
        <v>100</v>
      </c>
      <c r="C5683">
        <v>2019</v>
      </c>
      <c r="D5683" s="1" t="s">
        <v>20</v>
      </c>
      <c r="E5683">
        <v>4192</v>
      </c>
      <c r="F5683">
        <v>3921</v>
      </c>
      <c r="G5683">
        <v>3143</v>
      </c>
      <c r="H5683">
        <v>2533</v>
      </c>
      <c r="I5683">
        <v>2796</v>
      </c>
      <c r="J5683">
        <v>2861</v>
      </c>
      <c r="K5683">
        <v>3135</v>
      </c>
      <c r="L5683">
        <v>3695</v>
      </c>
      <c r="M5683">
        <v>4430</v>
      </c>
      <c r="N5683">
        <v>4675</v>
      </c>
      <c r="O5683">
        <v>3970</v>
      </c>
      <c r="P5683">
        <v>2902</v>
      </c>
      <c r="Q5683">
        <v>42253</v>
      </c>
      <c r="R5683">
        <f>IF(Cleaned_data[[#This Row],[KATEGORI]]="A+B: KØRETØJER I ALT",Q5681/Cleaned_data[[#This Row],[TOTAL]],0)</f>
        <v>0</v>
      </c>
    </row>
    <row r="5684" spans="1:18" x14ac:dyDescent="0.2">
      <c r="A5684">
        <v>487</v>
      </c>
      <c r="B5684" s="1" t="s">
        <v>100</v>
      </c>
      <c r="C5684">
        <v>2019</v>
      </c>
      <c r="D5684" s="1" t="s">
        <v>21</v>
      </c>
      <c r="E5684">
        <v>173</v>
      </c>
      <c r="F5684">
        <v>162</v>
      </c>
      <c r="G5684">
        <v>177</v>
      </c>
      <c r="H5684">
        <v>213</v>
      </c>
      <c r="I5684">
        <v>179</v>
      </c>
      <c r="J5684">
        <v>185</v>
      </c>
      <c r="K5684">
        <v>163</v>
      </c>
      <c r="L5684">
        <v>127</v>
      </c>
      <c r="M5684">
        <v>89</v>
      </c>
      <c r="N5684">
        <v>52</v>
      </c>
      <c r="O5684">
        <v>39</v>
      </c>
      <c r="P5684">
        <v>23</v>
      </c>
      <c r="Q5684">
        <v>1582</v>
      </c>
      <c r="R5684">
        <f>IF(Cleaned_data[[#This Row],[KATEGORI]]="A+B: KØRETØJER I ALT",Q5682/Cleaned_data[[#This Row],[TOTAL]],0)</f>
        <v>0</v>
      </c>
    </row>
    <row r="5685" spans="1:18" x14ac:dyDescent="0.2">
      <c r="A5685">
        <v>487</v>
      </c>
      <c r="B5685" s="1" t="s">
        <v>100</v>
      </c>
      <c r="C5685">
        <v>2019</v>
      </c>
      <c r="D5685" s="1" t="s">
        <v>22</v>
      </c>
      <c r="E5685">
        <v>178</v>
      </c>
      <c r="F5685">
        <v>181</v>
      </c>
      <c r="G5685">
        <v>190</v>
      </c>
      <c r="H5685">
        <v>224</v>
      </c>
      <c r="I5685">
        <v>189</v>
      </c>
      <c r="J5685">
        <v>188</v>
      </c>
      <c r="K5685">
        <v>171</v>
      </c>
      <c r="L5685">
        <v>134</v>
      </c>
      <c r="M5685">
        <v>113</v>
      </c>
      <c r="N5685">
        <v>65</v>
      </c>
      <c r="O5685">
        <v>50</v>
      </c>
      <c r="P5685">
        <v>36</v>
      </c>
      <c r="Q5685">
        <v>1719</v>
      </c>
      <c r="R5685">
        <f>IF(Cleaned_data[[#This Row],[KATEGORI]]="A+B: KØRETØJER I ALT",Q5683/Cleaned_data[[#This Row],[TOTAL]],0)</f>
        <v>0</v>
      </c>
    </row>
    <row r="5686" spans="1:18" x14ac:dyDescent="0.2">
      <c r="A5686">
        <v>487</v>
      </c>
      <c r="B5686" s="1" t="s">
        <v>100</v>
      </c>
      <c r="C5686">
        <v>2019</v>
      </c>
      <c r="D5686" s="1" t="s">
        <v>23</v>
      </c>
      <c r="E5686">
        <v>4370</v>
      </c>
      <c r="F5686">
        <v>4102</v>
      </c>
      <c r="G5686">
        <v>3333</v>
      </c>
      <c r="H5686">
        <v>2757</v>
      </c>
      <c r="I5686">
        <v>2985</v>
      </c>
      <c r="J5686">
        <v>3049</v>
      </c>
      <c r="K5686">
        <v>3306</v>
      </c>
      <c r="L5686">
        <v>3829</v>
      </c>
      <c r="M5686">
        <v>4543</v>
      </c>
      <c r="N5686">
        <v>4740</v>
      </c>
      <c r="O5686">
        <v>4020</v>
      </c>
      <c r="P5686">
        <v>2938</v>
      </c>
      <c r="Q5686">
        <v>43972</v>
      </c>
      <c r="R5686">
        <f>IF(Cleaned_data[[#This Row],[KATEGORI]]="A+B: KØRETØJER I ALT",Q5684/Cleaned_data[[#This Row],[TOTAL]],0)</f>
        <v>3.597744018921132E-2</v>
      </c>
    </row>
    <row r="5687" spans="1:18" x14ac:dyDescent="0.2">
      <c r="A5687">
        <v>487</v>
      </c>
      <c r="B5687" s="1" t="s">
        <v>100</v>
      </c>
      <c r="C5687">
        <v>2019</v>
      </c>
      <c r="D5687" s="1" t="s">
        <v>24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f>IF(Cleaned_data[[#This Row],[KATEGORI]]="A+B: KØRETØJER I ALT",Q5685/Cleaned_data[[#This Row],[TOTAL]],0)</f>
        <v>0</v>
      </c>
    </row>
    <row r="5688" spans="1:18" x14ac:dyDescent="0.2">
      <c r="A5688">
        <v>487</v>
      </c>
      <c r="B5688" s="1" t="s">
        <v>100</v>
      </c>
      <c r="C5688">
        <v>2019</v>
      </c>
      <c r="D5688" s="1" t="s">
        <v>25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f>IF(Cleaned_data[[#This Row],[KATEGORI]]="A+B: KØRETØJER I ALT",Q5686/Cleaned_data[[#This Row],[TOTAL]],0)</f>
        <v>0</v>
      </c>
    </row>
    <row r="5689" spans="1:18" x14ac:dyDescent="0.2">
      <c r="A5689">
        <v>487</v>
      </c>
      <c r="B5689" s="1" t="s">
        <v>100</v>
      </c>
      <c r="C5689">
        <v>2019</v>
      </c>
      <c r="D5689" s="1" t="s">
        <v>26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f>IF(Cleaned_data[[#This Row],[KATEGORI]]="A+B: KØRETØJER I ALT",Q5687/Cleaned_data[[#This Row],[TOTAL]],0)</f>
        <v>0</v>
      </c>
    </row>
    <row r="5690" spans="1:18" x14ac:dyDescent="0.2">
      <c r="A5690">
        <v>487</v>
      </c>
      <c r="B5690" s="1" t="s">
        <v>100</v>
      </c>
      <c r="C5690">
        <v>2020</v>
      </c>
      <c r="D5690" s="1" t="s">
        <v>18</v>
      </c>
      <c r="E5690">
        <v>3312</v>
      </c>
      <c r="F5690">
        <v>3189</v>
      </c>
      <c r="G5690">
        <v>2341</v>
      </c>
      <c r="H5690">
        <v>2131</v>
      </c>
      <c r="I5690">
        <v>2249</v>
      </c>
      <c r="J5690">
        <v>2310</v>
      </c>
      <c r="K5690">
        <v>2495</v>
      </c>
      <c r="L5690">
        <v>3029</v>
      </c>
      <c r="M5690">
        <v>3717</v>
      </c>
      <c r="N5690">
        <v>3770</v>
      </c>
      <c r="O5690">
        <v>3394</v>
      </c>
      <c r="P5690">
        <v>2518</v>
      </c>
      <c r="Q5690">
        <v>34455</v>
      </c>
      <c r="R5690">
        <f>IF(Cleaned_data[[#This Row],[KATEGORI]]="A+B: KØRETØJER I ALT",Q5688/Cleaned_data[[#This Row],[TOTAL]],0)</f>
        <v>0</v>
      </c>
    </row>
    <row r="5691" spans="1:18" x14ac:dyDescent="0.2">
      <c r="A5691">
        <v>487</v>
      </c>
      <c r="B5691" s="1" t="s">
        <v>100</v>
      </c>
      <c r="C5691">
        <v>2020</v>
      </c>
      <c r="D5691" s="1" t="s">
        <v>19</v>
      </c>
      <c r="E5691">
        <v>764</v>
      </c>
      <c r="F5691">
        <v>583</v>
      </c>
      <c r="G5691">
        <v>686</v>
      </c>
      <c r="H5691">
        <v>717</v>
      </c>
      <c r="I5691">
        <v>715</v>
      </c>
      <c r="J5691">
        <v>694</v>
      </c>
      <c r="K5691">
        <v>726</v>
      </c>
      <c r="L5691">
        <v>959</v>
      </c>
      <c r="M5691">
        <v>780</v>
      </c>
      <c r="N5691">
        <v>464</v>
      </c>
      <c r="O5691">
        <v>371</v>
      </c>
      <c r="P5691">
        <v>246</v>
      </c>
      <c r="Q5691">
        <v>7705</v>
      </c>
      <c r="R5691">
        <f>IF(Cleaned_data[[#This Row],[KATEGORI]]="A+B: KØRETØJER I ALT",Q5689/Cleaned_data[[#This Row],[TOTAL]],0)</f>
        <v>0</v>
      </c>
    </row>
    <row r="5692" spans="1:18" x14ac:dyDescent="0.2">
      <c r="A5692">
        <v>487</v>
      </c>
      <c r="B5692" s="1" t="s">
        <v>100</v>
      </c>
      <c r="C5692">
        <v>2020</v>
      </c>
      <c r="D5692" s="1" t="s">
        <v>20</v>
      </c>
      <c r="E5692">
        <v>4076</v>
      </c>
      <c r="F5692">
        <v>3772</v>
      </c>
      <c r="G5692">
        <v>3027</v>
      </c>
      <c r="H5692">
        <v>2848</v>
      </c>
      <c r="I5692">
        <v>2964</v>
      </c>
      <c r="J5692">
        <v>3004</v>
      </c>
      <c r="K5692">
        <v>3221</v>
      </c>
      <c r="L5692">
        <v>3988</v>
      </c>
      <c r="M5692">
        <v>4497</v>
      </c>
      <c r="N5692">
        <v>4234</v>
      </c>
      <c r="O5692">
        <v>3765</v>
      </c>
      <c r="P5692">
        <v>2764</v>
      </c>
      <c r="Q5692">
        <v>42160</v>
      </c>
      <c r="R5692">
        <f>IF(Cleaned_data[[#This Row],[KATEGORI]]="A+B: KØRETØJER I ALT",Q5690/Cleaned_data[[#This Row],[TOTAL]],0)</f>
        <v>0</v>
      </c>
    </row>
    <row r="5693" spans="1:18" x14ac:dyDescent="0.2">
      <c r="A5693">
        <v>487</v>
      </c>
      <c r="B5693" s="1" t="s">
        <v>100</v>
      </c>
      <c r="C5693">
        <v>2020</v>
      </c>
      <c r="D5693" s="1" t="s">
        <v>21</v>
      </c>
      <c r="E5693">
        <v>135</v>
      </c>
      <c r="F5693">
        <v>123</v>
      </c>
      <c r="G5693">
        <v>107</v>
      </c>
      <c r="H5693">
        <v>147</v>
      </c>
      <c r="I5693">
        <v>121</v>
      </c>
      <c r="J5693">
        <v>106</v>
      </c>
      <c r="K5693">
        <v>90</v>
      </c>
      <c r="L5693">
        <v>99</v>
      </c>
      <c r="M5693">
        <v>71</v>
      </c>
      <c r="N5693">
        <v>40</v>
      </c>
      <c r="O5693">
        <v>35</v>
      </c>
      <c r="P5693">
        <v>25</v>
      </c>
      <c r="Q5693">
        <v>1099</v>
      </c>
      <c r="R5693">
        <f>IF(Cleaned_data[[#This Row],[KATEGORI]]="A+B: KØRETØJER I ALT",Q5691/Cleaned_data[[#This Row],[TOTAL]],0)</f>
        <v>0</v>
      </c>
    </row>
    <row r="5694" spans="1:18" x14ac:dyDescent="0.2">
      <c r="A5694">
        <v>487</v>
      </c>
      <c r="B5694" s="1" t="s">
        <v>100</v>
      </c>
      <c r="C5694">
        <v>2020</v>
      </c>
      <c r="D5694" s="1" t="s">
        <v>22</v>
      </c>
      <c r="E5694">
        <v>148</v>
      </c>
      <c r="F5694">
        <v>138</v>
      </c>
      <c r="G5694">
        <v>124</v>
      </c>
      <c r="H5694">
        <v>150</v>
      </c>
      <c r="I5694">
        <v>125</v>
      </c>
      <c r="J5694">
        <v>110</v>
      </c>
      <c r="K5694">
        <v>96</v>
      </c>
      <c r="L5694">
        <v>104</v>
      </c>
      <c r="M5694">
        <v>87</v>
      </c>
      <c r="N5694">
        <v>50</v>
      </c>
      <c r="O5694">
        <v>38</v>
      </c>
      <c r="P5694">
        <v>32</v>
      </c>
      <c r="Q5694">
        <v>1202</v>
      </c>
      <c r="R5694">
        <f>IF(Cleaned_data[[#This Row],[KATEGORI]]="A+B: KØRETØJER I ALT",Q5692/Cleaned_data[[#This Row],[TOTAL]],0)</f>
        <v>0</v>
      </c>
    </row>
    <row r="5695" spans="1:18" x14ac:dyDescent="0.2">
      <c r="A5695">
        <v>487</v>
      </c>
      <c r="B5695" s="1" t="s">
        <v>100</v>
      </c>
      <c r="C5695">
        <v>2020</v>
      </c>
      <c r="D5695" s="1" t="s">
        <v>23</v>
      </c>
      <c r="E5695">
        <v>4224</v>
      </c>
      <c r="F5695">
        <v>3910</v>
      </c>
      <c r="G5695">
        <v>3151</v>
      </c>
      <c r="H5695">
        <v>2998</v>
      </c>
      <c r="I5695">
        <v>3089</v>
      </c>
      <c r="J5695">
        <v>3114</v>
      </c>
      <c r="K5695">
        <v>3317</v>
      </c>
      <c r="L5695">
        <v>4092</v>
      </c>
      <c r="M5695">
        <v>4584</v>
      </c>
      <c r="N5695">
        <v>4284</v>
      </c>
      <c r="O5695">
        <v>3803</v>
      </c>
      <c r="P5695">
        <v>2796</v>
      </c>
      <c r="Q5695">
        <v>43362</v>
      </c>
      <c r="R5695">
        <f>IF(Cleaned_data[[#This Row],[KATEGORI]]="A+B: KØRETØJER I ALT",Q5693/Cleaned_data[[#This Row],[TOTAL]],0)</f>
        <v>2.5344771920114386E-2</v>
      </c>
    </row>
    <row r="5696" spans="1:18" x14ac:dyDescent="0.2">
      <c r="A5696">
        <v>487</v>
      </c>
      <c r="B5696" s="1" t="s">
        <v>100</v>
      </c>
      <c r="C5696">
        <v>2020</v>
      </c>
      <c r="D5696" s="1" t="s">
        <v>24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f>IF(Cleaned_data[[#This Row],[KATEGORI]]="A+B: KØRETØJER I ALT",Q5694/Cleaned_data[[#This Row],[TOTAL]],0)</f>
        <v>0</v>
      </c>
    </row>
    <row r="5697" spans="1:18" x14ac:dyDescent="0.2">
      <c r="A5697">
        <v>487</v>
      </c>
      <c r="B5697" s="1" t="s">
        <v>100</v>
      </c>
      <c r="C5697">
        <v>2020</v>
      </c>
      <c r="D5697" s="1" t="s">
        <v>25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f>IF(Cleaned_data[[#This Row],[KATEGORI]]="A+B: KØRETØJER I ALT",Q5695/Cleaned_data[[#This Row],[TOTAL]],0)</f>
        <v>0</v>
      </c>
    </row>
    <row r="5698" spans="1:18" x14ac:dyDescent="0.2">
      <c r="A5698">
        <v>487</v>
      </c>
      <c r="B5698" s="1" t="s">
        <v>100</v>
      </c>
      <c r="C5698">
        <v>2020</v>
      </c>
      <c r="D5698" s="1" t="s">
        <v>26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f>IF(Cleaned_data[[#This Row],[KATEGORI]]="A+B: KØRETØJER I ALT",Q5696/Cleaned_data[[#This Row],[TOTAL]],0)</f>
        <v>0</v>
      </c>
    </row>
    <row r="5699" spans="1:18" x14ac:dyDescent="0.2">
      <c r="A5699">
        <v>487</v>
      </c>
      <c r="B5699" s="1" t="s">
        <v>100</v>
      </c>
      <c r="C5699">
        <v>2021</v>
      </c>
      <c r="D5699" s="1" t="s">
        <v>18</v>
      </c>
      <c r="E5699">
        <v>3279</v>
      </c>
      <c r="F5699">
        <v>3078</v>
      </c>
      <c r="G5699">
        <v>2268</v>
      </c>
      <c r="H5699">
        <v>1987</v>
      </c>
      <c r="I5699">
        <v>2067</v>
      </c>
      <c r="J5699">
        <v>2223</v>
      </c>
      <c r="K5699">
        <v>2342</v>
      </c>
      <c r="L5699">
        <v>2961</v>
      </c>
      <c r="M5699">
        <v>3397</v>
      </c>
      <c r="N5699">
        <v>3510</v>
      </c>
      <c r="O5699">
        <v>3387</v>
      </c>
      <c r="P5699">
        <v>2419</v>
      </c>
      <c r="Q5699">
        <v>32918</v>
      </c>
      <c r="R5699">
        <f>IF(Cleaned_data[[#This Row],[KATEGORI]]="A+B: KØRETØJER I ALT",Q5697/Cleaned_data[[#This Row],[TOTAL]],0)</f>
        <v>0</v>
      </c>
    </row>
    <row r="5700" spans="1:18" x14ac:dyDescent="0.2">
      <c r="A5700">
        <v>487</v>
      </c>
      <c r="B5700" s="1" t="s">
        <v>100</v>
      </c>
      <c r="C5700">
        <v>2021</v>
      </c>
      <c r="D5700" s="1" t="s">
        <v>19</v>
      </c>
      <c r="E5700">
        <v>702</v>
      </c>
      <c r="F5700">
        <v>600</v>
      </c>
      <c r="G5700">
        <v>699</v>
      </c>
      <c r="H5700">
        <v>669</v>
      </c>
      <c r="I5700">
        <v>724</v>
      </c>
      <c r="J5700">
        <v>681</v>
      </c>
      <c r="K5700">
        <v>803</v>
      </c>
      <c r="L5700">
        <v>928</v>
      </c>
      <c r="M5700">
        <v>817</v>
      </c>
      <c r="N5700">
        <v>517</v>
      </c>
      <c r="O5700">
        <v>431</v>
      </c>
      <c r="P5700">
        <v>326</v>
      </c>
      <c r="Q5700">
        <v>7897</v>
      </c>
      <c r="R5700">
        <f>IF(Cleaned_data[[#This Row],[KATEGORI]]="A+B: KØRETØJER I ALT",Q5698/Cleaned_data[[#This Row],[TOTAL]],0)</f>
        <v>0</v>
      </c>
    </row>
    <row r="5701" spans="1:18" x14ac:dyDescent="0.2">
      <c r="A5701">
        <v>487</v>
      </c>
      <c r="B5701" s="1" t="s">
        <v>100</v>
      </c>
      <c r="C5701">
        <v>2021</v>
      </c>
      <c r="D5701" s="1" t="s">
        <v>20</v>
      </c>
      <c r="E5701">
        <v>3981</v>
      </c>
      <c r="F5701">
        <v>3678</v>
      </c>
      <c r="G5701">
        <v>2967</v>
      </c>
      <c r="H5701">
        <v>2656</v>
      </c>
      <c r="I5701">
        <v>2791</v>
      </c>
      <c r="J5701">
        <v>2904</v>
      </c>
      <c r="K5701">
        <v>3145</v>
      </c>
      <c r="L5701">
        <v>3889</v>
      </c>
      <c r="M5701">
        <v>4214</v>
      </c>
      <c r="N5701">
        <v>4027</v>
      </c>
      <c r="O5701">
        <v>3818</v>
      </c>
      <c r="P5701">
        <v>2745</v>
      </c>
      <c r="Q5701">
        <v>40815</v>
      </c>
      <c r="R5701">
        <f>IF(Cleaned_data[[#This Row],[KATEGORI]]="A+B: KØRETØJER I ALT",Q5699/Cleaned_data[[#This Row],[TOTAL]],0)</f>
        <v>0</v>
      </c>
    </row>
    <row r="5702" spans="1:18" x14ac:dyDescent="0.2">
      <c r="A5702">
        <v>487</v>
      </c>
      <c r="B5702" s="1" t="s">
        <v>100</v>
      </c>
      <c r="C5702">
        <v>2021</v>
      </c>
      <c r="D5702" s="1" t="s">
        <v>21</v>
      </c>
      <c r="E5702">
        <v>131</v>
      </c>
      <c r="F5702">
        <v>126</v>
      </c>
      <c r="G5702">
        <v>115</v>
      </c>
      <c r="H5702">
        <v>121</v>
      </c>
      <c r="I5702">
        <v>94</v>
      </c>
      <c r="J5702">
        <v>99</v>
      </c>
      <c r="K5702">
        <v>97</v>
      </c>
      <c r="L5702">
        <v>78</v>
      </c>
      <c r="M5702">
        <v>57</v>
      </c>
      <c r="N5702">
        <v>33</v>
      </c>
      <c r="O5702">
        <v>22</v>
      </c>
      <c r="P5702">
        <v>13</v>
      </c>
      <c r="Q5702">
        <v>986</v>
      </c>
      <c r="R5702">
        <f>IF(Cleaned_data[[#This Row],[KATEGORI]]="A+B: KØRETØJER I ALT",Q5700/Cleaned_data[[#This Row],[TOTAL]],0)</f>
        <v>0</v>
      </c>
    </row>
    <row r="5703" spans="1:18" x14ac:dyDescent="0.2">
      <c r="A5703">
        <v>487</v>
      </c>
      <c r="B5703" s="1" t="s">
        <v>100</v>
      </c>
      <c r="C5703">
        <v>2021</v>
      </c>
      <c r="D5703" s="1" t="s">
        <v>22</v>
      </c>
      <c r="E5703">
        <v>140</v>
      </c>
      <c r="F5703">
        <v>142</v>
      </c>
      <c r="G5703">
        <v>124</v>
      </c>
      <c r="H5703">
        <v>126</v>
      </c>
      <c r="I5703">
        <v>96</v>
      </c>
      <c r="J5703">
        <v>103</v>
      </c>
      <c r="K5703">
        <v>101</v>
      </c>
      <c r="L5703">
        <v>81</v>
      </c>
      <c r="M5703">
        <v>69</v>
      </c>
      <c r="N5703">
        <v>39</v>
      </c>
      <c r="O5703">
        <v>28</v>
      </c>
      <c r="P5703">
        <v>22</v>
      </c>
      <c r="Q5703">
        <v>1071</v>
      </c>
      <c r="R5703">
        <f>IF(Cleaned_data[[#This Row],[KATEGORI]]="A+B: KØRETØJER I ALT",Q5701/Cleaned_data[[#This Row],[TOTAL]],0)</f>
        <v>0</v>
      </c>
    </row>
    <row r="5704" spans="1:18" x14ac:dyDescent="0.2">
      <c r="A5704">
        <v>487</v>
      </c>
      <c r="B5704" s="1" t="s">
        <v>100</v>
      </c>
      <c r="C5704">
        <v>2021</v>
      </c>
      <c r="D5704" s="1" t="s">
        <v>23</v>
      </c>
      <c r="E5704">
        <v>4121</v>
      </c>
      <c r="F5704">
        <v>3820</v>
      </c>
      <c r="G5704">
        <v>3091</v>
      </c>
      <c r="H5704">
        <v>2782</v>
      </c>
      <c r="I5704">
        <v>2887</v>
      </c>
      <c r="J5704">
        <v>3007</v>
      </c>
      <c r="K5704">
        <v>3246</v>
      </c>
      <c r="L5704">
        <v>3970</v>
      </c>
      <c r="M5704">
        <v>4283</v>
      </c>
      <c r="N5704">
        <v>4066</v>
      </c>
      <c r="O5704">
        <v>3846</v>
      </c>
      <c r="P5704">
        <v>2767</v>
      </c>
      <c r="Q5704">
        <v>41886</v>
      </c>
      <c r="R5704">
        <f>IF(Cleaned_data[[#This Row],[KATEGORI]]="A+B: KØRETØJER I ALT",Q5702/Cleaned_data[[#This Row],[TOTAL]],0)</f>
        <v>2.3540084992598961E-2</v>
      </c>
    </row>
    <row r="5705" spans="1:18" x14ac:dyDescent="0.2">
      <c r="A5705">
        <v>487</v>
      </c>
      <c r="B5705" s="1" t="s">
        <v>100</v>
      </c>
      <c r="C5705">
        <v>2021</v>
      </c>
      <c r="D5705" s="1" t="s">
        <v>24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f>IF(Cleaned_data[[#This Row],[KATEGORI]]="A+B: KØRETØJER I ALT",Q5703/Cleaned_data[[#This Row],[TOTAL]],0)</f>
        <v>0</v>
      </c>
    </row>
    <row r="5706" spans="1:18" x14ac:dyDescent="0.2">
      <c r="A5706">
        <v>487</v>
      </c>
      <c r="B5706" s="1" t="s">
        <v>100</v>
      </c>
      <c r="C5706">
        <v>2021</v>
      </c>
      <c r="D5706" s="1" t="s">
        <v>25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f>IF(Cleaned_data[[#This Row],[KATEGORI]]="A+B: KØRETØJER I ALT",Q5704/Cleaned_data[[#This Row],[TOTAL]],0)</f>
        <v>0</v>
      </c>
    </row>
    <row r="5707" spans="1:18" x14ac:dyDescent="0.2">
      <c r="A5707">
        <v>487</v>
      </c>
      <c r="B5707" s="1" t="s">
        <v>100</v>
      </c>
      <c r="C5707">
        <v>2021</v>
      </c>
      <c r="D5707" s="1" t="s">
        <v>26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f>IF(Cleaned_data[[#This Row],[KATEGORI]]="A+B: KØRETØJER I ALT",Q5705/Cleaned_data[[#This Row],[TOTAL]],0)</f>
        <v>0</v>
      </c>
    </row>
    <row r="5708" spans="1:18" x14ac:dyDescent="0.2">
      <c r="A5708">
        <v>487</v>
      </c>
      <c r="B5708" s="1" t="s">
        <v>100</v>
      </c>
      <c r="C5708">
        <v>2022</v>
      </c>
      <c r="D5708" s="1" t="s">
        <v>18</v>
      </c>
      <c r="E5708">
        <v>3633</v>
      </c>
      <c r="F5708">
        <v>3181</v>
      </c>
      <c r="G5708">
        <v>2335</v>
      </c>
      <c r="H5708">
        <v>2066</v>
      </c>
      <c r="I5708">
        <v>2063</v>
      </c>
      <c r="J5708">
        <v>2180</v>
      </c>
      <c r="K5708">
        <v>2301</v>
      </c>
      <c r="L5708">
        <v>2939</v>
      </c>
      <c r="M5708">
        <v>3651</v>
      </c>
      <c r="N5708">
        <v>3463</v>
      </c>
      <c r="O5708">
        <v>3159</v>
      </c>
      <c r="P5708">
        <v>2411</v>
      </c>
      <c r="Q5708">
        <v>33382</v>
      </c>
      <c r="R5708">
        <f>IF(Cleaned_data[[#This Row],[KATEGORI]]="A+B: KØRETØJER I ALT",Q5706/Cleaned_data[[#This Row],[TOTAL]],0)</f>
        <v>0</v>
      </c>
    </row>
    <row r="5709" spans="1:18" x14ac:dyDescent="0.2">
      <c r="A5709">
        <v>487</v>
      </c>
      <c r="B5709" s="1" t="s">
        <v>100</v>
      </c>
      <c r="C5709">
        <v>2022</v>
      </c>
      <c r="D5709" s="1" t="s">
        <v>19</v>
      </c>
      <c r="E5709">
        <v>769</v>
      </c>
      <c r="F5709">
        <v>623</v>
      </c>
      <c r="G5709">
        <v>657</v>
      </c>
      <c r="H5709">
        <v>613</v>
      </c>
      <c r="I5709">
        <v>566</v>
      </c>
      <c r="J5709">
        <v>617</v>
      </c>
      <c r="K5709">
        <v>790</v>
      </c>
      <c r="L5709">
        <v>937</v>
      </c>
      <c r="M5709">
        <v>701</v>
      </c>
      <c r="N5709">
        <v>327</v>
      </c>
      <c r="O5709">
        <v>383</v>
      </c>
      <c r="P5709">
        <v>285</v>
      </c>
      <c r="Q5709">
        <v>7268</v>
      </c>
      <c r="R5709">
        <f>IF(Cleaned_data[[#This Row],[KATEGORI]]="A+B: KØRETØJER I ALT",Q5707/Cleaned_data[[#This Row],[TOTAL]],0)</f>
        <v>0</v>
      </c>
    </row>
    <row r="5710" spans="1:18" x14ac:dyDescent="0.2">
      <c r="A5710">
        <v>487</v>
      </c>
      <c r="B5710" s="1" t="s">
        <v>100</v>
      </c>
      <c r="C5710">
        <v>2022</v>
      </c>
      <c r="D5710" s="1" t="s">
        <v>20</v>
      </c>
      <c r="E5710">
        <v>4402</v>
      </c>
      <c r="F5710">
        <v>3804</v>
      </c>
      <c r="G5710">
        <v>2992</v>
      </c>
      <c r="H5710">
        <v>2679</v>
      </c>
      <c r="I5710">
        <v>2629</v>
      </c>
      <c r="J5710">
        <v>2797</v>
      </c>
      <c r="K5710">
        <v>3091</v>
      </c>
      <c r="L5710">
        <v>3876</v>
      </c>
      <c r="M5710">
        <v>4352</v>
      </c>
      <c r="N5710">
        <v>3790</v>
      </c>
      <c r="O5710">
        <v>3542</v>
      </c>
      <c r="P5710">
        <v>2696</v>
      </c>
      <c r="Q5710">
        <v>40650</v>
      </c>
      <c r="R5710">
        <f>IF(Cleaned_data[[#This Row],[KATEGORI]]="A+B: KØRETØJER I ALT",Q5708/Cleaned_data[[#This Row],[TOTAL]],0)</f>
        <v>0</v>
      </c>
    </row>
    <row r="5711" spans="1:18" x14ac:dyDescent="0.2">
      <c r="A5711">
        <v>487</v>
      </c>
      <c r="B5711" s="1" t="s">
        <v>100</v>
      </c>
      <c r="C5711">
        <v>2022</v>
      </c>
      <c r="D5711" s="1" t="s">
        <v>21</v>
      </c>
      <c r="E5711">
        <v>118</v>
      </c>
      <c r="F5711">
        <v>107</v>
      </c>
      <c r="G5711">
        <v>118</v>
      </c>
      <c r="H5711">
        <v>120</v>
      </c>
      <c r="I5711">
        <v>100</v>
      </c>
      <c r="J5711">
        <v>105</v>
      </c>
      <c r="K5711">
        <v>109</v>
      </c>
      <c r="L5711">
        <v>78</v>
      </c>
      <c r="M5711">
        <v>50</v>
      </c>
      <c r="N5711">
        <v>36</v>
      </c>
      <c r="O5711">
        <v>26</v>
      </c>
      <c r="P5711">
        <v>13</v>
      </c>
      <c r="Q5711">
        <v>980</v>
      </c>
      <c r="R5711">
        <f>IF(Cleaned_data[[#This Row],[KATEGORI]]="A+B: KØRETØJER I ALT",Q5709/Cleaned_data[[#This Row],[TOTAL]],0)</f>
        <v>0</v>
      </c>
    </row>
    <row r="5712" spans="1:18" x14ac:dyDescent="0.2">
      <c r="A5712">
        <v>487</v>
      </c>
      <c r="B5712" s="1" t="s">
        <v>100</v>
      </c>
      <c r="C5712">
        <v>2022</v>
      </c>
      <c r="D5712" s="1" t="s">
        <v>22</v>
      </c>
      <c r="E5712">
        <v>125</v>
      </c>
      <c r="F5712">
        <v>117</v>
      </c>
      <c r="G5712">
        <v>130</v>
      </c>
      <c r="H5712">
        <v>128</v>
      </c>
      <c r="I5712">
        <v>103</v>
      </c>
      <c r="J5712">
        <v>109</v>
      </c>
      <c r="K5712">
        <v>121</v>
      </c>
      <c r="L5712">
        <v>90</v>
      </c>
      <c r="M5712">
        <v>60</v>
      </c>
      <c r="N5712">
        <v>40</v>
      </c>
      <c r="O5712">
        <v>30</v>
      </c>
      <c r="P5712">
        <v>20</v>
      </c>
      <c r="Q5712">
        <v>1073</v>
      </c>
      <c r="R5712">
        <f>IF(Cleaned_data[[#This Row],[KATEGORI]]="A+B: KØRETØJER I ALT",Q5710/Cleaned_data[[#This Row],[TOTAL]],0)</f>
        <v>0</v>
      </c>
    </row>
    <row r="5713" spans="1:18" x14ac:dyDescent="0.2">
      <c r="A5713">
        <v>487</v>
      </c>
      <c r="B5713" s="1" t="s">
        <v>100</v>
      </c>
      <c r="C5713">
        <v>2022</v>
      </c>
      <c r="D5713" s="1" t="s">
        <v>23</v>
      </c>
      <c r="E5713">
        <v>4527</v>
      </c>
      <c r="F5713">
        <v>3921</v>
      </c>
      <c r="G5713">
        <v>3122</v>
      </c>
      <c r="H5713">
        <v>2807</v>
      </c>
      <c r="I5713">
        <v>2732</v>
      </c>
      <c r="J5713">
        <v>2906</v>
      </c>
      <c r="K5713">
        <v>3212</v>
      </c>
      <c r="L5713">
        <v>3966</v>
      </c>
      <c r="M5713">
        <v>4412</v>
      </c>
      <c r="N5713">
        <v>3830</v>
      </c>
      <c r="O5713">
        <v>3572</v>
      </c>
      <c r="P5713">
        <v>2716</v>
      </c>
      <c r="Q5713">
        <v>41723</v>
      </c>
      <c r="R5713">
        <f>IF(Cleaned_data[[#This Row],[KATEGORI]]="A+B: KØRETØJER I ALT",Q5711/Cleaned_data[[#This Row],[TOTAL]],0)</f>
        <v>2.3488243894254968E-2</v>
      </c>
    </row>
    <row r="5714" spans="1:18" x14ac:dyDescent="0.2">
      <c r="A5714">
        <v>487</v>
      </c>
      <c r="B5714" s="1" t="s">
        <v>100</v>
      </c>
      <c r="C5714">
        <v>2022</v>
      </c>
      <c r="D5714" s="1" t="s">
        <v>24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f>IF(Cleaned_data[[#This Row],[KATEGORI]]="A+B: KØRETØJER I ALT",Q5712/Cleaned_data[[#This Row],[TOTAL]],0)</f>
        <v>0</v>
      </c>
    </row>
    <row r="5715" spans="1:18" x14ac:dyDescent="0.2">
      <c r="A5715">
        <v>487</v>
      </c>
      <c r="B5715" s="1" t="s">
        <v>100</v>
      </c>
      <c r="C5715">
        <v>2022</v>
      </c>
      <c r="D5715" s="1" t="s">
        <v>25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f>IF(Cleaned_data[[#This Row],[KATEGORI]]="A+B: KØRETØJER I ALT",Q5713/Cleaned_data[[#This Row],[TOTAL]],0)</f>
        <v>0</v>
      </c>
    </row>
    <row r="5716" spans="1:18" x14ac:dyDescent="0.2">
      <c r="A5716">
        <v>487</v>
      </c>
      <c r="B5716" s="1" t="s">
        <v>100</v>
      </c>
      <c r="C5716">
        <v>2022</v>
      </c>
      <c r="D5716" s="1" t="s">
        <v>26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f>IF(Cleaned_data[[#This Row],[KATEGORI]]="A+B: KØRETØJER I ALT",Q5714/Cleaned_data[[#This Row],[TOTAL]],0)</f>
        <v>0</v>
      </c>
    </row>
    <row r="5717" spans="1:18" x14ac:dyDescent="0.2">
      <c r="A5717">
        <v>487</v>
      </c>
      <c r="B5717" s="1" t="s">
        <v>100</v>
      </c>
      <c r="C5717">
        <v>2023</v>
      </c>
      <c r="D5717" s="1" t="s">
        <v>18</v>
      </c>
      <c r="E5717">
        <v>3233</v>
      </c>
      <c r="F5717">
        <v>3006</v>
      </c>
      <c r="G5717">
        <v>2288</v>
      </c>
      <c r="H5717">
        <v>1950</v>
      </c>
      <c r="I5717">
        <v>1852</v>
      </c>
      <c r="J5717">
        <v>2083</v>
      </c>
      <c r="K5717">
        <v>2235</v>
      </c>
      <c r="L5717">
        <v>2857</v>
      </c>
      <c r="M5717">
        <v>3625</v>
      </c>
      <c r="N5717">
        <v>3623</v>
      </c>
      <c r="O5717">
        <v>3184</v>
      </c>
      <c r="P5717">
        <v>2317</v>
      </c>
      <c r="Q5717">
        <v>32253</v>
      </c>
      <c r="R5717">
        <f>IF(Cleaned_data[[#This Row],[KATEGORI]]="A+B: KØRETØJER I ALT",Q5715/Cleaned_data[[#This Row],[TOTAL]],0)</f>
        <v>0</v>
      </c>
    </row>
    <row r="5718" spans="1:18" x14ac:dyDescent="0.2">
      <c r="A5718">
        <v>487</v>
      </c>
      <c r="B5718" s="1" t="s">
        <v>100</v>
      </c>
      <c r="C5718">
        <v>2023</v>
      </c>
      <c r="D5718" s="1" t="s">
        <v>19</v>
      </c>
      <c r="E5718">
        <v>750</v>
      </c>
      <c r="F5718">
        <v>560</v>
      </c>
      <c r="G5718">
        <v>608</v>
      </c>
      <c r="H5718">
        <v>665</v>
      </c>
      <c r="I5718">
        <v>658</v>
      </c>
      <c r="J5718">
        <v>686</v>
      </c>
      <c r="K5718">
        <v>719</v>
      </c>
      <c r="L5718">
        <v>965</v>
      </c>
      <c r="M5718">
        <v>709</v>
      </c>
      <c r="N5718">
        <v>427</v>
      </c>
      <c r="O5718">
        <v>383</v>
      </c>
      <c r="P5718">
        <v>324</v>
      </c>
      <c r="Q5718">
        <v>7454</v>
      </c>
      <c r="R5718">
        <f>IF(Cleaned_data[[#This Row],[KATEGORI]]="A+B: KØRETØJER I ALT",Q5716/Cleaned_data[[#This Row],[TOTAL]],0)</f>
        <v>0</v>
      </c>
    </row>
    <row r="5719" spans="1:18" x14ac:dyDescent="0.2">
      <c r="A5719">
        <v>487</v>
      </c>
      <c r="B5719" s="1" t="s">
        <v>100</v>
      </c>
      <c r="C5719">
        <v>2023</v>
      </c>
      <c r="D5719" s="1" t="s">
        <v>20</v>
      </c>
      <c r="E5719">
        <v>3983</v>
      </c>
      <c r="F5719">
        <v>3566</v>
      </c>
      <c r="G5719">
        <v>2896</v>
      </c>
      <c r="H5719">
        <v>2615</v>
      </c>
      <c r="I5719">
        <v>2510</v>
      </c>
      <c r="J5719">
        <v>2769</v>
      </c>
      <c r="K5719">
        <v>2954</v>
      </c>
      <c r="L5719">
        <v>3822</v>
      </c>
      <c r="M5719">
        <v>4334</v>
      </c>
      <c r="N5719">
        <v>4050</v>
      </c>
      <c r="O5719">
        <v>3567</v>
      </c>
      <c r="P5719">
        <v>2641</v>
      </c>
      <c r="Q5719">
        <v>39707</v>
      </c>
      <c r="R5719">
        <f>IF(Cleaned_data[[#This Row],[KATEGORI]]="A+B: KØRETØJER I ALT",Q5717/Cleaned_data[[#This Row],[TOTAL]],0)</f>
        <v>0</v>
      </c>
    </row>
    <row r="5720" spans="1:18" x14ac:dyDescent="0.2">
      <c r="A5720">
        <v>487</v>
      </c>
      <c r="B5720" s="1" t="s">
        <v>100</v>
      </c>
      <c r="C5720">
        <v>2023</v>
      </c>
      <c r="D5720" s="1" t="s">
        <v>21</v>
      </c>
      <c r="E5720">
        <v>120</v>
      </c>
      <c r="F5720">
        <v>120</v>
      </c>
      <c r="G5720">
        <v>103</v>
      </c>
      <c r="H5720">
        <v>119</v>
      </c>
      <c r="I5720">
        <v>107</v>
      </c>
      <c r="J5720">
        <v>100</v>
      </c>
      <c r="K5720">
        <v>104</v>
      </c>
      <c r="L5720">
        <v>104</v>
      </c>
      <c r="M5720">
        <v>56</v>
      </c>
      <c r="N5720">
        <v>39</v>
      </c>
      <c r="O5720">
        <v>35</v>
      </c>
      <c r="P5720">
        <v>25</v>
      </c>
      <c r="Q5720">
        <v>1032</v>
      </c>
      <c r="R5720">
        <f>IF(Cleaned_data[[#This Row],[KATEGORI]]="A+B: KØRETØJER I ALT",Q5718/Cleaned_data[[#This Row],[TOTAL]],0)</f>
        <v>0</v>
      </c>
    </row>
    <row r="5721" spans="1:18" x14ac:dyDescent="0.2">
      <c r="A5721">
        <v>487</v>
      </c>
      <c r="B5721" s="1" t="s">
        <v>100</v>
      </c>
      <c r="C5721">
        <v>2023</v>
      </c>
      <c r="D5721" s="1" t="s">
        <v>22</v>
      </c>
      <c r="E5721">
        <v>124</v>
      </c>
      <c r="F5721">
        <v>131</v>
      </c>
      <c r="G5721">
        <v>114</v>
      </c>
      <c r="H5721">
        <v>122</v>
      </c>
      <c r="I5721">
        <v>113</v>
      </c>
      <c r="J5721">
        <v>105</v>
      </c>
      <c r="K5721">
        <v>110</v>
      </c>
      <c r="L5721">
        <v>114</v>
      </c>
      <c r="M5721">
        <v>64</v>
      </c>
      <c r="N5721">
        <v>48</v>
      </c>
      <c r="O5721">
        <v>43</v>
      </c>
      <c r="P5721">
        <v>31</v>
      </c>
      <c r="Q5721">
        <v>1119</v>
      </c>
      <c r="R5721">
        <f>IF(Cleaned_data[[#This Row],[KATEGORI]]="A+B: KØRETØJER I ALT",Q5719/Cleaned_data[[#This Row],[TOTAL]],0)</f>
        <v>0</v>
      </c>
    </row>
    <row r="5722" spans="1:18" x14ac:dyDescent="0.2">
      <c r="A5722">
        <v>487</v>
      </c>
      <c r="B5722" s="1" t="s">
        <v>100</v>
      </c>
      <c r="C5722">
        <v>2023</v>
      </c>
      <c r="D5722" s="1" t="s">
        <v>23</v>
      </c>
      <c r="E5722">
        <v>4107</v>
      </c>
      <c r="F5722">
        <v>3697</v>
      </c>
      <c r="G5722">
        <v>3010</v>
      </c>
      <c r="H5722">
        <v>2737</v>
      </c>
      <c r="I5722">
        <v>2623</v>
      </c>
      <c r="J5722">
        <v>2874</v>
      </c>
      <c r="K5722">
        <v>3064</v>
      </c>
      <c r="L5722">
        <v>3936</v>
      </c>
      <c r="M5722">
        <v>4398</v>
      </c>
      <c r="N5722">
        <v>4098</v>
      </c>
      <c r="O5722">
        <v>3610</v>
      </c>
      <c r="P5722">
        <v>2672</v>
      </c>
      <c r="Q5722">
        <v>40826</v>
      </c>
      <c r="R5722">
        <f>IF(Cleaned_data[[#This Row],[KATEGORI]]="A+B: KØRETØJER I ALT",Q5720/Cleaned_data[[#This Row],[TOTAL]],0)</f>
        <v>2.5278009111840492E-2</v>
      </c>
    </row>
    <row r="5723" spans="1:18" x14ac:dyDescent="0.2">
      <c r="A5723">
        <v>487</v>
      </c>
      <c r="B5723" s="1" t="s">
        <v>100</v>
      </c>
      <c r="C5723">
        <v>2023</v>
      </c>
      <c r="D5723" s="1" t="s">
        <v>24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f>IF(Cleaned_data[[#This Row],[KATEGORI]]="A+B: KØRETØJER I ALT",Q5721/Cleaned_data[[#This Row],[TOTAL]],0)</f>
        <v>0</v>
      </c>
    </row>
    <row r="5724" spans="1:18" x14ac:dyDescent="0.2">
      <c r="A5724">
        <v>487</v>
      </c>
      <c r="B5724" s="1" t="s">
        <v>100</v>
      </c>
      <c r="C5724">
        <v>2023</v>
      </c>
      <c r="D5724" s="1" t="s">
        <v>25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f>IF(Cleaned_data[[#This Row],[KATEGORI]]="A+B: KØRETØJER I ALT",Q5722/Cleaned_data[[#This Row],[TOTAL]],0)</f>
        <v>0</v>
      </c>
    </row>
    <row r="5725" spans="1:18" x14ac:dyDescent="0.2">
      <c r="A5725">
        <v>487</v>
      </c>
      <c r="B5725" s="1" t="s">
        <v>100</v>
      </c>
      <c r="C5725">
        <v>2023</v>
      </c>
      <c r="D5725" s="1" t="s">
        <v>26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f>IF(Cleaned_data[[#This Row],[KATEGORI]]="A+B: KØRETØJER I ALT",Q5723/Cleaned_data[[#This Row],[TOTAL]],0)</f>
        <v>0</v>
      </c>
    </row>
    <row r="5726" spans="1:18" x14ac:dyDescent="0.2">
      <c r="A5726">
        <v>491</v>
      </c>
      <c r="B5726" s="1" t="s">
        <v>101</v>
      </c>
      <c r="C5726">
        <v>2013</v>
      </c>
      <c r="D5726" s="1" t="s">
        <v>18</v>
      </c>
      <c r="E5726">
        <v>435</v>
      </c>
      <c r="F5726">
        <v>473</v>
      </c>
      <c r="G5726">
        <v>287</v>
      </c>
      <c r="H5726">
        <v>306</v>
      </c>
      <c r="I5726">
        <v>335</v>
      </c>
      <c r="J5726">
        <v>439</v>
      </c>
      <c r="K5726">
        <v>409</v>
      </c>
      <c r="L5726">
        <v>493</v>
      </c>
      <c r="M5726">
        <v>660</v>
      </c>
      <c r="N5726">
        <v>769</v>
      </c>
      <c r="O5726">
        <v>734</v>
      </c>
      <c r="P5726">
        <v>540</v>
      </c>
      <c r="Q5726">
        <v>5880</v>
      </c>
      <c r="R5726">
        <f>IF(Cleaned_data[[#This Row],[KATEGORI]]="A+B: KØRETØJER I ALT",Q5724/Cleaned_data[[#This Row],[TOTAL]],0)</f>
        <v>0</v>
      </c>
    </row>
    <row r="5727" spans="1:18" x14ac:dyDescent="0.2">
      <c r="A5727">
        <v>491</v>
      </c>
      <c r="B5727" s="1" t="s">
        <v>101</v>
      </c>
      <c r="C5727">
        <v>2013</v>
      </c>
      <c r="D5727" s="1" t="s">
        <v>19</v>
      </c>
      <c r="E5727">
        <v>80</v>
      </c>
      <c r="F5727">
        <v>69</v>
      </c>
      <c r="G5727">
        <v>97</v>
      </c>
      <c r="H5727">
        <v>130</v>
      </c>
      <c r="I5727">
        <v>119</v>
      </c>
      <c r="J5727">
        <v>131</v>
      </c>
      <c r="K5727">
        <v>107</v>
      </c>
      <c r="L5727">
        <v>147</v>
      </c>
      <c r="M5727">
        <v>112</v>
      </c>
      <c r="N5727">
        <v>76</v>
      </c>
      <c r="O5727">
        <v>65</v>
      </c>
      <c r="P5727">
        <v>75</v>
      </c>
      <c r="Q5727">
        <v>1208</v>
      </c>
      <c r="R5727">
        <f>IF(Cleaned_data[[#This Row],[KATEGORI]]="A+B: KØRETØJER I ALT",Q5725/Cleaned_data[[#This Row],[TOTAL]],0)</f>
        <v>0</v>
      </c>
    </row>
    <row r="5728" spans="1:18" x14ac:dyDescent="0.2">
      <c r="A5728">
        <v>491</v>
      </c>
      <c r="B5728" s="1" t="s">
        <v>101</v>
      </c>
      <c r="C5728">
        <v>2013</v>
      </c>
      <c r="D5728" s="1" t="s">
        <v>20</v>
      </c>
      <c r="E5728">
        <v>515</v>
      </c>
      <c r="F5728">
        <v>542</v>
      </c>
      <c r="G5728">
        <v>384</v>
      </c>
      <c r="H5728">
        <v>436</v>
      </c>
      <c r="I5728">
        <v>454</v>
      </c>
      <c r="J5728">
        <v>570</v>
      </c>
      <c r="K5728">
        <v>516</v>
      </c>
      <c r="L5728">
        <v>640</v>
      </c>
      <c r="M5728">
        <v>772</v>
      </c>
      <c r="N5728">
        <v>845</v>
      </c>
      <c r="O5728">
        <v>799</v>
      </c>
      <c r="P5728">
        <v>615</v>
      </c>
      <c r="Q5728">
        <v>7088</v>
      </c>
      <c r="R5728">
        <f>IF(Cleaned_data[[#This Row],[KATEGORI]]="A+B: KØRETØJER I ALT",Q5726/Cleaned_data[[#This Row],[TOTAL]],0)</f>
        <v>0</v>
      </c>
    </row>
    <row r="5729" spans="1:18" x14ac:dyDescent="0.2">
      <c r="A5729">
        <v>491</v>
      </c>
      <c r="B5729" s="1" t="s">
        <v>101</v>
      </c>
      <c r="C5729">
        <v>2013</v>
      </c>
      <c r="D5729" s="1" t="s">
        <v>21</v>
      </c>
      <c r="E5729">
        <v>5</v>
      </c>
      <c r="F5729">
        <v>9</v>
      </c>
      <c r="G5729">
        <v>21</v>
      </c>
      <c r="H5729">
        <v>10</v>
      </c>
      <c r="I5729">
        <v>10</v>
      </c>
      <c r="J5729">
        <v>15</v>
      </c>
      <c r="K5729">
        <v>15</v>
      </c>
      <c r="L5729">
        <v>7</v>
      </c>
      <c r="M5729">
        <v>7</v>
      </c>
      <c r="N5729">
        <v>1</v>
      </c>
      <c r="O5729">
        <v>3</v>
      </c>
      <c r="P5729">
        <v>3</v>
      </c>
      <c r="Q5729">
        <v>106</v>
      </c>
      <c r="R5729">
        <f>IF(Cleaned_data[[#This Row],[KATEGORI]]="A+B: KØRETØJER I ALT",Q5727/Cleaned_data[[#This Row],[TOTAL]],0)</f>
        <v>0</v>
      </c>
    </row>
    <row r="5730" spans="1:18" x14ac:dyDescent="0.2">
      <c r="A5730">
        <v>491</v>
      </c>
      <c r="B5730" s="1" t="s">
        <v>101</v>
      </c>
      <c r="C5730">
        <v>2013</v>
      </c>
      <c r="D5730" s="1" t="s">
        <v>22</v>
      </c>
      <c r="E5730">
        <v>47</v>
      </c>
      <c r="F5730">
        <v>62</v>
      </c>
      <c r="G5730">
        <v>54</v>
      </c>
      <c r="H5730">
        <v>35</v>
      </c>
      <c r="I5730">
        <v>30</v>
      </c>
      <c r="J5730">
        <v>47</v>
      </c>
      <c r="K5730">
        <v>44</v>
      </c>
      <c r="L5730">
        <v>51</v>
      </c>
      <c r="M5730">
        <v>56</v>
      </c>
      <c r="N5730">
        <v>47</v>
      </c>
      <c r="O5730">
        <v>47</v>
      </c>
      <c r="P5730">
        <v>27</v>
      </c>
      <c r="Q5730">
        <v>547</v>
      </c>
      <c r="R5730">
        <f>IF(Cleaned_data[[#This Row],[KATEGORI]]="A+B: KØRETØJER I ALT",Q5728/Cleaned_data[[#This Row],[TOTAL]],0)</f>
        <v>0</v>
      </c>
    </row>
    <row r="5731" spans="1:18" x14ac:dyDescent="0.2">
      <c r="A5731">
        <v>491</v>
      </c>
      <c r="B5731" s="1" t="s">
        <v>101</v>
      </c>
      <c r="C5731">
        <v>2013</v>
      </c>
      <c r="D5731" s="1" t="s">
        <v>23</v>
      </c>
      <c r="E5731">
        <v>562</v>
      </c>
      <c r="F5731">
        <v>604</v>
      </c>
      <c r="G5731">
        <v>438</v>
      </c>
      <c r="H5731">
        <v>471</v>
      </c>
      <c r="I5731">
        <v>484</v>
      </c>
      <c r="J5731">
        <v>617</v>
      </c>
      <c r="K5731">
        <v>560</v>
      </c>
      <c r="L5731">
        <v>691</v>
      </c>
      <c r="M5731">
        <v>828</v>
      </c>
      <c r="N5731">
        <v>892</v>
      </c>
      <c r="O5731">
        <v>846</v>
      </c>
      <c r="P5731">
        <v>642</v>
      </c>
      <c r="Q5731">
        <v>7635</v>
      </c>
      <c r="R5731">
        <f>IF(Cleaned_data[[#This Row],[KATEGORI]]="A+B: KØRETØJER I ALT",Q5729/Cleaned_data[[#This Row],[TOTAL]],0)</f>
        <v>1.3883431565160446E-2</v>
      </c>
    </row>
    <row r="5732" spans="1:18" x14ac:dyDescent="0.2">
      <c r="A5732">
        <v>491</v>
      </c>
      <c r="B5732" s="1" t="s">
        <v>101</v>
      </c>
      <c r="C5732">
        <v>2013</v>
      </c>
      <c r="D5732" s="1" t="s">
        <v>24</v>
      </c>
      <c r="E5732">
        <v>2</v>
      </c>
      <c r="F5732">
        <v>25</v>
      </c>
      <c r="G5732">
        <v>4</v>
      </c>
      <c r="H5732">
        <v>4</v>
      </c>
      <c r="I5732">
        <v>3</v>
      </c>
      <c r="J5732">
        <v>5</v>
      </c>
      <c r="K5732">
        <v>3</v>
      </c>
      <c r="L5732">
        <v>12</v>
      </c>
      <c r="M5732">
        <v>18</v>
      </c>
      <c r="N5732">
        <v>23</v>
      </c>
      <c r="O5732">
        <v>4</v>
      </c>
      <c r="P5732">
        <v>8</v>
      </c>
      <c r="Q5732">
        <v>111</v>
      </c>
      <c r="R5732">
        <f>IF(Cleaned_data[[#This Row],[KATEGORI]]="A+B: KØRETØJER I ALT",Q5730/Cleaned_data[[#This Row],[TOTAL]],0)</f>
        <v>0</v>
      </c>
    </row>
    <row r="5733" spans="1:18" x14ac:dyDescent="0.2">
      <c r="A5733">
        <v>491</v>
      </c>
      <c r="B5733" s="1" t="s">
        <v>101</v>
      </c>
      <c r="C5733">
        <v>2013</v>
      </c>
      <c r="D5733" s="1" t="s">
        <v>25</v>
      </c>
      <c r="E5733">
        <v>494</v>
      </c>
      <c r="F5733">
        <v>622</v>
      </c>
      <c r="G5733">
        <v>285</v>
      </c>
      <c r="H5733">
        <v>181</v>
      </c>
      <c r="I5733">
        <v>220</v>
      </c>
      <c r="J5733">
        <v>283</v>
      </c>
      <c r="K5733">
        <v>260</v>
      </c>
      <c r="L5733">
        <v>344</v>
      </c>
      <c r="M5733">
        <v>635</v>
      </c>
      <c r="N5733">
        <v>854</v>
      </c>
      <c r="O5733">
        <v>725</v>
      </c>
      <c r="P5733">
        <v>440</v>
      </c>
      <c r="Q5733">
        <v>5343</v>
      </c>
      <c r="R5733">
        <f>IF(Cleaned_data[[#This Row],[KATEGORI]]="A+B: KØRETØJER I ALT",Q5731/Cleaned_data[[#This Row],[TOTAL]],0)</f>
        <v>0</v>
      </c>
    </row>
    <row r="5734" spans="1:18" x14ac:dyDescent="0.2">
      <c r="A5734">
        <v>491</v>
      </c>
      <c r="B5734" s="1" t="s">
        <v>101</v>
      </c>
      <c r="C5734">
        <v>2013</v>
      </c>
      <c r="D5734" s="1" t="s">
        <v>26</v>
      </c>
      <c r="E5734">
        <v>496</v>
      </c>
      <c r="F5734">
        <v>647</v>
      </c>
      <c r="G5734">
        <v>289</v>
      </c>
      <c r="H5734">
        <v>185</v>
      </c>
      <c r="I5734">
        <v>223</v>
      </c>
      <c r="J5734">
        <v>288</v>
      </c>
      <c r="K5734">
        <v>263</v>
      </c>
      <c r="L5734">
        <v>356</v>
      </c>
      <c r="M5734">
        <v>653</v>
      </c>
      <c r="N5734">
        <v>877</v>
      </c>
      <c r="O5734">
        <v>729</v>
      </c>
      <c r="P5734">
        <v>448</v>
      </c>
      <c r="Q5734">
        <v>5454</v>
      </c>
      <c r="R5734">
        <f>IF(Cleaned_data[[#This Row],[KATEGORI]]="A+B: KØRETØJER I ALT",Q5732/Cleaned_data[[#This Row],[TOTAL]],0)</f>
        <v>0</v>
      </c>
    </row>
    <row r="5735" spans="1:18" x14ac:dyDescent="0.2">
      <c r="A5735">
        <v>491</v>
      </c>
      <c r="B5735" s="1" t="s">
        <v>101</v>
      </c>
      <c r="C5735">
        <v>2014</v>
      </c>
      <c r="D5735" s="1" t="s">
        <v>18</v>
      </c>
      <c r="E5735">
        <v>372</v>
      </c>
      <c r="F5735">
        <v>345</v>
      </c>
      <c r="G5735">
        <v>259</v>
      </c>
      <c r="H5735">
        <v>292</v>
      </c>
      <c r="I5735">
        <v>296</v>
      </c>
      <c r="J5735">
        <v>337</v>
      </c>
      <c r="K5735">
        <v>380</v>
      </c>
      <c r="L5735">
        <v>504</v>
      </c>
      <c r="M5735">
        <v>625</v>
      </c>
      <c r="N5735">
        <v>711</v>
      </c>
      <c r="O5735">
        <v>669</v>
      </c>
      <c r="P5735">
        <v>477</v>
      </c>
      <c r="Q5735">
        <v>5267</v>
      </c>
      <c r="R5735">
        <f>IF(Cleaned_data[[#This Row],[KATEGORI]]="A+B: KØRETØJER I ALT",Q5733/Cleaned_data[[#This Row],[TOTAL]],0)</f>
        <v>0</v>
      </c>
    </row>
    <row r="5736" spans="1:18" x14ac:dyDescent="0.2">
      <c r="A5736">
        <v>491</v>
      </c>
      <c r="B5736" s="1" t="s">
        <v>101</v>
      </c>
      <c r="C5736">
        <v>2014</v>
      </c>
      <c r="D5736" s="1" t="s">
        <v>19</v>
      </c>
      <c r="E5736">
        <v>67</v>
      </c>
      <c r="F5736">
        <v>62</v>
      </c>
      <c r="G5736">
        <v>87</v>
      </c>
      <c r="H5736">
        <v>91</v>
      </c>
      <c r="I5736">
        <v>127</v>
      </c>
      <c r="J5736">
        <v>115</v>
      </c>
      <c r="K5736">
        <v>133</v>
      </c>
      <c r="L5736">
        <v>115</v>
      </c>
      <c r="M5736">
        <v>148</v>
      </c>
      <c r="N5736">
        <v>77</v>
      </c>
      <c r="O5736">
        <v>69</v>
      </c>
      <c r="P5736">
        <v>64</v>
      </c>
      <c r="Q5736">
        <v>1155</v>
      </c>
      <c r="R5736">
        <f>IF(Cleaned_data[[#This Row],[KATEGORI]]="A+B: KØRETØJER I ALT",Q5734/Cleaned_data[[#This Row],[TOTAL]],0)</f>
        <v>0</v>
      </c>
    </row>
    <row r="5737" spans="1:18" x14ac:dyDescent="0.2">
      <c r="A5737">
        <v>491</v>
      </c>
      <c r="B5737" s="1" t="s">
        <v>101</v>
      </c>
      <c r="C5737">
        <v>2014</v>
      </c>
      <c r="D5737" s="1" t="s">
        <v>20</v>
      </c>
      <c r="E5737">
        <v>439</v>
      </c>
      <c r="F5737">
        <v>407</v>
      </c>
      <c r="G5737">
        <v>346</v>
      </c>
      <c r="H5737">
        <v>383</v>
      </c>
      <c r="I5737">
        <v>423</v>
      </c>
      <c r="J5737">
        <v>452</v>
      </c>
      <c r="K5737">
        <v>513</v>
      </c>
      <c r="L5737">
        <v>619</v>
      </c>
      <c r="M5737">
        <v>773</v>
      </c>
      <c r="N5737">
        <v>788</v>
      </c>
      <c r="O5737">
        <v>738</v>
      </c>
      <c r="P5737">
        <v>541</v>
      </c>
      <c r="Q5737">
        <v>6422</v>
      </c>
      <c r="R5737">
        <f>IF(Cleaned_data[[#This Row],[KATEGORI]]="A+B: KØRETØJER I ALT",Q5735/Cleaned_data[[#This Row],[TOTAL]],0)</f>
        <v>0</v>
      </c>
    </row>
    <row r="5738" spans="1:18" x14ac:dyDescent="0.2">
      <c r="A5738">
        <v>491</v>
      </c>
      <c r="B5738" s="1" t="s">
        <v>101</v>
      </c>
      <c r="C5738">
        <v>2014</v>
      </c>
      <c r="D5738" s="1" t="s">
        <v>21</v>
      </c>
      <c r="E5738">
        <v>6</v>
      </c>
      <c r="F5738">
        <v>7</v>
      </c>
      <c r="G5738">
        <v>12</v>
      </c>
      <c r="H5738">
        <v>19</v>
      </c>
      <c r="I5738">
        <v>15</v>
      </c>
      <c r="J5738">
        <v>9</v>
      </c>
      <c r="K5738">
        <v>6</v>
      </c>
      <c r="L5738">
        <v>7</v>
      </c>
      <c r="M5738">
        <v>2</v>
      </c>
      <c r="N5738">
        <v>4</v>
      </c>
      <c r="O5738">
        <v>7</v>
      </c>
      <c r="P5738">
        <v>4</v>
      </c>
      <c r="Q5738">
        <v>98</v>
      </c>
      <c r="R5738">
        <f>IF(Cleaned_data[[#This Row],[KATEGORI]]="A+B: KØRETØJER I ALT",Q5736/Cleaned_data[[#This Row],[TOTAL]],0)</f>
        <v>0</v>
      </c>
    </row>
    <row r="5739" spans="1:18" x14ac:dyDescent="0.2">
      <c r="A5739">
        <v>491</v>
      </c>
      <c r="B5739" s="1" t="s">
        <v>101</v>
      </c>
      <c r="C5739">
        <v>2014</v>
      </c>
      <c r="D5739" s="1" t="s">
        <v>22</v>
      </c>
      <c r="E5739">
        <v>48</v>
      </c>
      <c r="F5739">
        <v>56</v>
      </c>
      <c r="G5739">
        <v>47</v>
      </c>
      <c r="H5739">
        <v>41</v>
      </c>
      <c r="I5739">
        <v>38</v>
      </c>
      <c r="J5739">
        <v>38</v>
      </c>
      <c r="K5739">
        <v>37</v>
      </c>
      <c r="L5739">
        <v>53</v>
      </c>
      <c r="M5739">
        <v>44</v>
      </c>
      <c r="N5739">
        <v>62</v>
      </c>
      <c r="O5739">
        <v>52</v>
      </c>
      <c r="P5739">
        <v>30</v>
      </c>
      <c r="Q5739">
        <v>546</v>
      </c>
      <c r="R5739">
        <f>IF(Cleaned_data[[#This Row],[KATEGORI]]="A+B: KØRETØJER I ALT",Q5737/Cleaned_data[[#This Row],[TOTAL]],0)</f>
        <v>0</v>
      </c>
    </row>
    <row r="5740" spans="1:18" x14ac:dyDescent="0.2">
      <c r="A5740">
        <v>491</v>
      </c>
      <c r="B5740" s="1" t="s">
        <v>101</v>
      </c>
      <c r="C5740">
        <v>2014</v>
      </c>
      <c r="D5740" s="1" t="s">
        <v>23</v>
      </c>
      <c r="E5740">
        <v>487</v>
      </c>
      <c r="F5740">
        <v>463</v>
      </c>
      <c r="G5740">
        <v>393</v>
      </c>
      <c r="H5740">
        <v>424</v>
      </c>
      <c r="I5740">
        <v>461</v>
      </c>
      <c r="J5740">
        <v>490</v>
      </c>
      <c r="K5740">
        <v>550</v>
      </c>
      <c r="L5740">
        <v>672</v>
      </c>
      <c r="M5740">
        <v>817</v>
      </c>
      <c r="N5740">
        <v>850</v>
      </c>
      <c r="O5740">
        <v>790</v>
      </c>
      <c r="P5740">
        <v>571</v>
      </c>
      <c r="Q5740">
        <v>6968</v>
      </c>
      <c r="R5740">
        <f>IF(Cleaned_data[[#This Row],[KATEGORI]]="A+B: KØRETØJER I ALT",Q5738/Cleaned_data[[#This Row],[TOTAL]],0)</f>
        <v>1.4064293915040185E-2</v>
      </c>
    </row>
    <row r="5741" spans="1:18" x14ac:dyDescent="0.2">
      <c r="A5741">
        <v>491</v>
      </c>
      <c r="B5741" s="1" t="s">
        <v>101</v>
      </c>
      <c r="C5741">
        <v>2014</v>
      </c>
      <c r="D5741" s="1" t="s">
        <v>24</v>
      </c>
      <c r="E5741">
        <v>11</v>
      </c>
      <c r="F5741">
        <v>24</v>
      </c>
      <c r="G5741">
        <v>4</v>
      </c>
      <c r="H5741">
        <v>6</v>
      </c>
      <c r="I5741">
        <v>5</v>
      </c>
      <c r="J5741">
        <v>4</v>
      </c>
      <c r="K5741">
        <v>3</v>
      </c>
      <c r="L5741">
        <v>6</v>
      </c>
      <c r="M5741">
        <v>17</v>
      </c>
      <c r="N5741">
        <v>22</v>
      </c>
      <c r="O5741">
        <v>6</v>
      </c>
      <c r="P5741">
        <v>7</v>
      </c>
      <c r="Q5741">
        <v>115</v>
      </c>
      <c r="R5741">
        <f>IF(Cleaned_data[[#This Row],[KATEGORI]]="A+B: KØRETØJER I ALT",Q5739/Cleaned_data[[#This Row],[TOTAL]],0)</f>
        <v>0</v>
      </c>
    </row>
    <row r="5742" spans="1:18" x14ac:dyDescent="0.2">
      <c r="A5742">
        <v>491</v>
      </c>
      <c r="B5742" s="1" t="s">
        <v>101</v>
      </c>
      <c r="C5742">
        <v>2014</v>
      </c>
      <c r="D5742" s="1" t="s">
        <v>25</v>
      </c>
      <c r="E5742">
        <v>488</v>
      </c>
      <c r="F5742">
        <v>525</v>
      </c>
      <c r="G5742">
        <v>254</v>
      </c>
      <c r="H5742">
        <v>165</v>
      </c>
      <c r="I5742">
        <v>177</v>
      </c>
      <c r="J5742">
        <v>207</v>
      </c>
      <c r="K5742">
        <v>258</v>
      </c>
      <c r="L5742">
        <v>298</v>
      </c>
      <c r="M5742">
        <v>520</v>
      </c>
      <c r="N5742">
        <v>703</v>
      </c>
      <c r="O5742">
        <v>576</v>
      </c>
      <c r="P5742">
        <v>304</v>
      </c>
      <c r="Q5742">
        <v>4475</v>
      </c>
      <c r="R5742">
        <f>IF(Cleaned_data[[#This Row],[KATEGORI]]="A+B: KØRETØJER I ALT",Q5740/Cleaned_data[[#This Row],[TOTAL]],0)</f>
        <v>0</v>
      </c>
    </row>
    <row r="5743" spans="1:18" x14ac:dyDescent="0.2">
      <c r="A5743">
        <v>491</v>
      </c>
      <c r="B5743" s="1" t="s">
        <v>101</v>
      </c>
      <c r="C5743">
        <v>2014</v>
      </c>
      <c r="D5743" s="1" t="s">
        <v>26</v>
      </c>
      <c r="E5743">
        <v>499</v>
      </c>
      <c r="F5743">
        <v>549</v>
      </c>
      <c r="G5743">
        <v>258</v>
      </c>
      <c r="H5743">
        <v>171</v>
      </c>
      <c r="I5743">
        <v>182</v>
      </c>
      <c r="J5743">
        <v>211</v>
      </c>
      <c r="K5743">
        <v>261</v>
      </c>
      <c r="L5743">
        <v>304</v>
      </c>
      <c r="M5743">
        <v>537</v>
      </c>
      <c r="N5743">
        <v>725</v>
      </c>
      <c r="O5743">
        <v>582</v>
      </c>
      <c r="P5743">
        <v>311</v>
      </c>
      <c r="Q5743">
        <v>4590</v>
      </c>
      <c r="R5743">
        <f>IF(Cleaned_data[[#This Row],[KATEGORI]]="A+B: KØRETØJER I ALT",Q5741/Cleaned_data[[#This Row],[TOTAL]],0)</f>
        <v>0</v>
      </c>
    </row>
    <row r="5744" spans="1:18" x14ac:dyDescent="0.2">
      <c r="A5744">
        <v>491</v>
      </c>
      <c r="B5744" s="1" t="s">
        <v>101</v>
      </c>
      <c r="C5744">
        <v>2015</v>
      </c>
      <c r="D5744" s="1" t="s">
        <v>18</v>
      </c>
      <c r="E5744">
        <v>494</v>
      </c>
      <c r="F5744">
        <v>526</v>
      </c>
      <c r="G5744">
        <v>386</v>
      </c>
      <c r="H5744">
        <v>290</v>
      </c>
      <c r="I5744">
        <v>345</v>
      </c>
      <c r="J5744">
        <v>417</v>
      </c>
      <c r="K5744">
        <v>445</v>
      </c>
      <c r="L5744">
        <v>562</v>
      </c>
      <c r="M5744">
        <v>798</v>
      </c>
      <c r="N5744">
        <v>919</v>
      </c>
      <c r="O5744">
        <v>764</v>
      </c>
      <c r="P5744">
        <v>547</v>
      </c>
      <c r="Q5744">
        <v>6493</v>
      </c>
      <c r="R5744">
        <f>IF(Cleaned_data[[#This Row],[KATEGORI]]="A+B: KØRETØJER I ALT",Q5742/Cleaned_data[[#This Row],[TOTAL]],0)</f>
        <v>0</v>
      </c>
    </row>
    <row r="5745" spans="1:18" x14ac:dyDescent="0.2">
      <c r="A5745">
        <v>491</v>
      </c>
      <c r="B5745" s="1" t="s">
        <v>101</v>
      </c>
      <c r="C5745">
        <v>2015</v>
      </c>
      <c r="D5745" s="1" t="s">
        <v>19</v>
      </c>
      <c r="E5745">
        <v>98</v>
      </c>
      <c r="F5745">
        <v>98</v>
      </c>
      <c r="G5745">
        <v>116</v>
      </c>
      <c r="H5745">
        <v>112</v>
      </c>
      <c r="I5745">
        <v>133</v>
      </c>
      <c r="J5745">
        <v>135</v>
      </c>
      <c r="K5745">
        <v>136</v>
      </c>
      <c r="L5745">
        <v>145</v>
      </c>
      <c r="M5745">
        <v>152</v>
      </c>
      <c r="N5745">
        <v>84</v>
      </c>
      <c r="O5745">
        <v>77</v>
      </c>
      <c r="P5745">
        <v>55</v>
      </c>
      <c r="Q5745">
        <v>1341</v>
      </c>
      <c r="R5745">
        <f>IF(Cleaned_data[[#This Row],[KATEGORI]]="A+B: KØRETØJER I ALT",Q5743/Cleaned_data[[#This Row],[TOTAL]],0)</f>
        <v>0</v>
      </c>
    </row>
    <row r="5746" spans="1:18" x14ac:dyDescent="0.2">
      <c r="A5746">
        <v>491</v>
      </c>
      <c r="B5746" s="1" t="s">
        <v>101</v>
      </c>
      <c r="C5746">
        <v>2015</v>
      </c>
      <c r="D5746" s="1" t="s">
        <v>20</v>
      </c>
      <c r="E5746">
        <v>592</v>
      </c>
      <c r="F5746">
        <v>624</v>
      </c>
      <c r="G5746">
        <v>502</v>
      </c>
      <c r="H5746">
        <v>402</v>
      </c>
      <c r="I5746">
        <v>478</v>
      </c>
      <c r="J5746">
        <v>552</v>
      </c>
      <c r="K5746">
        <v>581</v>
      </c>
      <c r="L5746">
        <v>707</v>
      </c>
      <c r="M5746">
        <v>950</v>
      </c>
      <c r="N5746">
        <v>1003</v>
      </c>
      <c r="O5746">
        <v>841</v>
      </c>
      <c r="P5746">
        <v>602</v>
      </c>
      <c r="Q5746">
        <v>7834</v>
      </c>
      <c r="R5746">
        <f>IF(Cleaned_data[[#This Row],[KATEGORI]]="A+B: KØRETØJER I ALT",Q5744/Cleaned_data[[#This Row],[TOTAL]],0)</f>
        <v>0</v>
      </c>
    </row>
    <row r="5747" spans="1:18" x14ac:dyDescent="0.2">
      <c r="A5747">
        <v>491</v>
      </c>
      <c r="B5747" s="1" t="s">
        <v>101</v>
      </c>
      <c r="C5747">
        <v>2015</v>
      </c>
      <c r="D5747" s="1" t="s">
        <v>21</v>
      </c>
      <c r="E5747">
        <v>11</v>
      </c>
      <c r="F5747">
        <v>14</v>
      </c>
      <c r="G5747">
        <v>12</v>
      </c>
      <c r="H5747">
        <v>9</v>
      </c>
      <c r="I5747">
        <v>15</v>
      </c>
      <c r="J5747">
        <v>9</v>
      </c>
      <c r="K5747">
        <v>5</v>
      </c>
      <c r="L5747">
        <v>9</v>
      </c>
      <c r="M5747">
        <v>5</v>
      </c>
      <c r="N5747">
        <v>3</v>
      </c>
      <c r="O5747">
        <v>0</v>
      </c>
      <c r="P5747">
        <v>2</v>
      </c>
      <c r="Q5747">
        <v>94</v>
      </c>
      <c r="R5747">
        <f>IF(Cleaned_data[[#This Row],[KATEGORI]]="A+B: KØRETØJER I ALT",Q5745/Cleaned_data[[#This Row],[TOTAL]],0)</f>
        <v>0</v>
      </c>
    </row>
    <row r="5748" spans="1:18" x14ac:dyDescent="0.2">
      <c r="A5748">
        <v>491</v>
      </c>
      <c r="B5748" s="1" t="s">
        <v>101</v>
      </c>
      <c r="C5748">
        <v>2015</v>
      </c>
      <c r="D5748" s="1" t="s">
        <v>22</v>
      </c>
      <c r="E5748">
        <v>53</v>
      </c>
      <c r="F5748">
        <v>72</v>
      </c>
      <c r="G5748">
        <v>49</v>
      </c>
      <c r="H5748">
        <v>31</v>
      </c>
      <c r="I5748">
        <v>41</v>
      </c>
      <c r="J5748">
        <v>33</v>
      </c>
      <c r="K5748">
        <v>39</v>
      </c>
      <c r="L5748">
        <v>54</v>
      </c>
      <c r="M5748">
        <v>52</v>
      </c>
      <c r="N5748">
        <v>51</v>
      </c>
      <c r="O5748">
        <v>41</v>
      </c>
      <c r="P5748">
        <v>25</v>
      </c>
      <c r="Q5748">
        <v>541</v>
      </c>
      <c r="R5748">
        <f>IF(Cleaned_data[[#This Row],[KATEGORI]]="A+B: KØRETØJER I ALT",Q5746/Cleaned_data[[#This Row],[TOTAL]],0)</f>
        <v>0</v>
      </c>
    </row>
    <row r="5749" spans="1:18" x14ac:dyDescent="0.2">
      <c r="A5749">
        <v>491</v>
      </c>
      <c r="B5749" s="1" t="s">
        <v>101</v>
      </c>
      <c r="C5749">
        <v>2015</v>
      </c>
      <c r="D5749" s="1" t="s">
        <v>23</v>
      </c>
      <c r="E5749">
        <v>645</v>
      </c>
      <c r="F5749">
        <v>696</v>
      </c>
      <c r="G5749">
        <v>551</v>
      </c>
      <c r="H5749">
        <v>433</v>
      </c>
      <c r="I5749">
        <v>519</v>
      </c>
      <c r="J5749">
        <v>585</v>
      </c>
      <c r="K5749">
        <v>620</v>
      </c>
      <c r="L5749">
        <v>761</v>
      </c>
      <c r="M5749">
        <v>1002</v>
      </c>
      <c r="N5749">
        <v>1054</v>
      </c>
      <c r="O5749">
        <v>882</v>
      </c>
      <c r="P5749">
        <v>627</v>
      </c>
      <c r="Q5749">
        <v>8375</v>
      </c>
      <c r="R5749">
        <f>IF(Cleaned_data[[#This Row],[KATEGORI]]="A+B: KØRETØJER I ALT",Q5747/Cleaned_data[[#This Row],[TOTAL]],0)</f>
        <v>1.1223880597014926E-2</v>
      </c>
    </row>
    <row r="5750" spans="1:18" x14ac:dyDescent="0.2">
      <c r="A5750">
        <v>491</v>
      </c>
      <c r="B5750" s="1" t="s">
        <v>101</v>
      </c>
      <c r="C5750">
        <v>2015</v>
      </c>
      <c r="D5750" s="1" t="s">
        <v>24</v>
      </c>
      <c r="E5750">
        <v>6</v>
      </c>
      <c r="F5750">
        <v>24</v>
      </c>
      <c r="G5750">
        <v>6</v>
      </c>
      <c r="H5750">
        <v>5</v>
      </c>
      <c r="I5750">
        <v>0</v>
      </c>
      <c r="J5750">
        <v>4</v>
      </c>
      <c r="K5750">
        <v>3</v>
      </c>
      <c r="L5750">
        <v>8</v>
      </c>
      <c r="M5750">
        <v>15</v>
      </c>
      <c r="N5750">
        <v>13</v>
      </c>
      <c r="O5750">
        <v>3</v>
      </c>
      <c r="P5750">
        <v>8</v>
      </c>
      <c r="Q5750">
        <v>95</v>
      </c>
      <c r="R5750">
        <f>IF(Cleaned_data[[#This Row],[KATEGORI]]="A+B: KØRETØJER I ALT",Q5748/Cleaned_data[[#This Row],[TOTAL]],0)</f>
        <v>0</v>
      </c>
    </row>
    <row r="5751" spans="1:18" x14ac:dyDescent="0.2">
      <c r="A5751">
        <v>491</v>
      </c>
      <c r="B5751" s="1" t="s">
        <v>101</v>
      </c>
      <c r="C5751">
        <v>2015</v>
      </c>
      <c r="D5751" s="1" t="s">
        <v>25</v>
      </c>
      <c r="E5751">
        <v>503</v>
      </c>
      <c r="F5751">
        <v>651</v>
      </c>
      <c r="G5751">
        <v>317</v>
      </c>
      <c r="H5751">
        <v>195</v>
      </c>
      <c r="I5751">
        <v>159</v>
      </c>
      <c r="J5751">
        <v>216</v>
      </c>
      <c r="K5751">
        <v>242</v>
      </c>
      <c r="L5751">
        <v>349</v>
      </c>
      <c r="M5751">
        <v>655</v>
      </c>
      <c r="N5751">
        <v>873</v>
      </c>
      <c r="O5751">
        <v>708</v>
      </c>
      <c r="P5751">
        <v>445</v>
      </c>
      <c r="Q5751">
        <v>5313</v>
      </c>
      <c r="R5751">
        <f>IF(Cleaned_data[[#This Row],[KATEGORI]]="A+B: KØRETØJER I ALT",Q5749/Cleaned_data[[#This Row],[TOTAL]],0)</f>
        <v>0</v>
      </c>
    </row>
    <row r="5752" spans="1:18" x14ac:dyDescent="0.2">
      <c r="A5752">
        <v>491</v>
      </c>
      <c r="B5752" s="1" t="s">
        <v>101</v>
      </c>
      <c r="C5752">
        <v>2015</v>
      </c>
      <c r="D5752" s="1" t="s">
        <v>26</v>
      </c>
      <c r="E5752">
        <v>509</v>
      </c>
      <c r="F5752">
        <v>675</v>
      </c>
      <c r="G5752">
        <v>323</v>
      </c>
      <c r="H5752">
        <v>200</v>
      </c>
      <c r="I5752">
        <v>159</v>
      </c>
      <c r="J5752">
        <v>220</v>
      </c>
      <c r="K5752">
        <v>245</v>
      </c>
      <c r="L5752">
        <v>357</v>
      </c>
      <c r="M5752">
        <v>670</v>
      </c>
      <c r="N5752">
        <v>886</v>
      </c>
      <c r="O5752">
        <v>711</v>
      </c>
      <c r="P5752">
        <v>453</v>
      </c>
      <c r="Q5752">
        <v>5408</v>
      </c>
      <c r="R5752">
        <f>IF(Cleaned_data[[#This Row],[KATEGORI]]="A+B: KØRETØJER I ALT",Q5750/Cleaned_data[[#This Row],[TOTAL]],0)</f>
        <v>0</v>
      </c>
    </row>
    <row r="5753" spans="1:18" x14ac:dyDescent="0.2">
      <c r="A5753">
        <v>491</v>
      </c>
      <c r="B5753" s="1" t="s">
        <v>101</v>
      </c>
      <c r="C5753">
        <v>2021</v>
      </c>
      <c r="D5753" s="1" t="s">
        <v>18</v>
      </c>
      <c r="E5753">
        <v>590</v>
      </c>
      <c r="F5753">
        <v>637</v>
      </c>
      <c r="G5753">
        <v>433</v>
      </c>
      <c r="H5753">
        <v>311</v>
      </c>
      <c r="I5753">
        <v>367</v>
      </c>
      <c r="J5753">
        <v>390</v>
      </c>
      <c r="K5753">
        <v>452</v>
      </c>
      <c r="L5753">
        <v>547</v>
      </c>
      <c r="M5753">
        <v>815</v>
      </c>
      <c r="N5753">
        <v>911</v>
      </c>
      <c r="O5753">
        <v>858</v>
      </c>
      <c r="P5753">
        <v>451</v>
      </c>
      <c r="Q5753">
        <v>6762</v>
      </c>
      <c r="R5753">
        <f>IF(Cleaned_data[[#This Row],[KATEGORI]]="A+B: KØRETØJER I ALT",Q5751/Cleaned_data[[#This Row],[TOTAL]],0)</f>
        <v>0</v>
      </c>
    </row>
    <row r="5754" spans="1:18" x14ac:dyDescent="0.2">
      <c r="A5754">
        <v>491</v>
      </c>
      <c r="B5754" s="1" t="s">
        <v>101</v>
      </c>
      <c r="C5754">
        <v>2021</v>
      </c>
      <c r="D5754" s="1" t="s">
        <v>19</v>
      </c>
      <c r="E5754">
        <v>102</v>
      </c>
      <c r="F5754">
        <v>117</v>
      </c>
      <c r="G5754">
        <v>110</v>
      </c>
      <c r="H5754">
        <v>104</v>
      </c>
      <c r="I5754">
        <v>104</v>
      </c>
      <c r="J5754">
        <v>104</v>
      </c>
      <c r="K5754">
        <v>117</v>
      </c>
      <c r="L5754">
        <v>127</v>
      </c>
      <c r="M5754">
        <v>101</v>
      </c>
      <c r="N5754">
        <v>61</v>
      </c>
      <c r="O5754">
        <v>54</v>
      </c>
      <c r="P5754">
        <v>34</v>
      </c>
      <c r="Q5754">
        <v>1135</v>
      </c>
      <c r="R5754">
        <f>IF(Cleaned_data[[#This Row],[KATEGORI]]="A+B: KØRETØJER I ALT",Q5752/Cleaned_data[[#This Row],[TOTAL]],0)</f>
        <v>0</v>
      </c>
    </row>
    <row r="5755" spans="1:18" x14ac:dyDescent="0.2">
      <c r="A5755">
        <v>491</v>
      </c>
      <c r="B5755" s="1" t="s">
        <v>101</v>
      </c>
      <c r="C5755">
        <v>2021</v>
      </c>
      <c r="D5755" s="1" t="s">
        <v>20</v>
      </c>
      <c r="E5755">
        <v>692</v>
      </c>
      <c r="F5755">
        <v>754</v>
      </c>
      <c r="G5755">
        <v>543</v>
      </c>
      <c r="H5755">
        <v>415</v>
      </c>
      <c r="I5755">
        <v>471</v>
      </c>
      <c r="J5755">
        <v>494</v>
      </c>
      <c r="K5755">
        <v>569</v>
      </c>
      <c r="L5755">
        <v>674</v>
      </c>
      <c r="M5755">
        <v>916</v>
      </c>
      <c r="N5755">
        <v>972</v>
      </c>
      <c r="O5755">
        <v>912</v>
      </c>
      <c r="P5755">
        <v>485</v>
      </c>
      <c r="Q5755">
        <v>7897</v>
      </c>
      <c r="R5755">
        <f>IF(Cleaned_data[[#This Row],[KATEGORI]]="A+B: KØRETØJER I ALT",Q5753/Cleaned_data[[#This Row],[TOTAL]],0)</f>
        <v>0</v>
      </c>
    </row>
    <row r="5756" spans="1:18" x14ac:dyDescent="0.2">
      <c r="A5756">
        <v>491</v>
      </c>
      <c r="B5756" s="1" t="s">
        <v>101</v>
      </c>
      <c r="C5756">
        <v>2021</v>
      </c>
      <c r="D5756" s="1" t="s">
        <v>21</v>
      </c>
      <c r="E5756">
        <v>9</v>
      </c>
      <c r="F5756">
        <v>8</v>
      </c>
      <c r="G5756">
        <v>22</v>
      </c>
      <c r="H5756">
        <v>30</v>
      </c>
      <c r="I5756">
        <v>32</v>
      </c>
      <c r="J5756">
        <v>14</v>
      </c>
      <c r="K5756">
        <v>10</v>
      </c>
      <c r="L5756">
        <v>5</v>
      </c>
      <c r="M5756">
        <v>6</v>
      </c>
      <c r="N5756">
        <v>6</v>
      </c>
      <c r="O5756">
        <v>5</v>
      </c>
      <c r="P5756">
        <v>3</v>
      </c>
      <c r="Q5756">
        <v>150</v>
      </c>
      <c r="R5756">
        <f>IF(Cleaned_data[[#This Row],[KATEGORI]]="A+B: KØRETØJER I ALT",Q5754/Cleaned_data[[#This Row],[TOTAL]],0)</f>
        <v>0</v>
      </c>
    </row>
    <row r="5757" spans="1:18" x14ac:dyDescent="0.2">
      <c r="A5757">
        <v>491</v>
      </c>
      <c r="B5757" s="1" t="s">
        <v>101</v>
      </c>
      <c r="C5757">
        <v>2021</v>
      </c>
      <c r="D5757" s="1" t="s">
        <v>22</v>
      </c>
      <c r="E5757">
        <v>52</v>
      </c>
      <c r="F5757">
        <v>56</v>
      </c>
      <c r="G5757">
        <v>60</v>
      </c>
      <c r="H5757">
        <v>53</v>
      </c>
      <c r="I5757">
        <v>58</v>
      </c>
      <c r="J5757">
        <v>36</v>
      </c>
      <c r="K5757">
        <v>36</v>
      </c>
      <c r="L5757">
        <v>44</v>
      </c>
      <c r="M5757">
        <v>44</v>
      </c>
      <c r="N5757">
        <v>48</v>
      </c>
      <c r="O5757">
        <v>47</v>
      </c>
      <c r="P5757">
        <v>28</v>
      </c>
      <c r="Q5757">
        <v>562</v>
      </c>
      <c r="R5757">
        <f>IF(Cleaned_data[[#This Row],[KATEGORI]]="A+B: KØRETØJER I ALT",Q5755/Cleaned_data[[#This Row],[TOTAL]],0)</f>
        <v>0</v>
      </c>
    </row>
    <row r="5758" spans="1:18" x14ac:dyDescent="0.2">
      <c r="A5758">
        <v>491</v>
      </c>
      <c r="B5758" s="1" t="s">
        <v>101</v>
      </c>
      <c r="C5758">
        <v>2021</v>
      </c>
      <c r="D5758" s="1" t="s">
        <v>23</v>
      </c>
      <c r="E5758">
        <v>744</v>
      </c>
      <c r="F5758">
        <v>810</v>
      </c>
      <c r="G5758">
        <v>603</v>
      </c>
      <c r="H5758">
        <v>468</v>
      </c>
      <c r="I5758">
        <v>529</v>
      </c>
      <c r="J5758">
        <v>530</v>
      </c>
      <c r="K5758">
        <v>605</v>
      </c>
      <c r="L5758">
        <v>718</v>
      </c>
      <c r="M5758">
        <v>960</v>
      </c>
      <c r="N5758">
        <v>1020</v>
      </c>
      <c r="O5758">
        <v>959</v>
      </c>
      <c r="P5758">
        <v>513</v>
      </c>
      <c r="Q5758">
        <v>8459</v>
      </c>
      <c r="R5758">
        <f>IF(Cleaned_data[[#This Row],[KATEGORI]]="A+B: KØRETØJER I ALT",Q5756/Cleaned_data[[#This Row],[TOTAL]],0)</f>
        <v>1.7732592505024236E-2</v>
      </c>
    </row>
    <row r="5759" spans="1:18" x14ac:dyDescent="0.2">
      <c r="A5759">
        <v>491</v>
      </c>
      <c r="B5759" s="1" t="s">
        <v>101</v>
      </c>
      <c r="C5759">
        <v>2021</v>
      </c>
      <c r="D5759" s="1" t="s">
        <v>24</v>
      </c>
      <c r="E5759">
        <v>16</v>
      </c>
      <c r="F5759">
        <v>62</v>
      </c>
      <c r="G5759">
        <v>14</v>
      </c>
      <c r="H5759">
        <v>8</v>
      </c>
      <c r="I5759">
        <v>14</v>
      </c>
      <c r="J5759">
        <v>11</v>
      </c>
      <c r="K5759">
        <v>11</v>
      </c>
      <c r="L5759">
        <v>19</v>
      </c>
      <c r="M5759">
        <v>41</v>
      </c>
      <c r="N5759">
        <v>58</v>
      </c>
      <c r="O5759">
        <v>23</v>
      </c>
      <c r="P5759">
        <v>11</v>
      </c>
      <c r="Q5759">
        <v>288</v>
      </c>
      <c r="R5759">
        <f>IF(Cleaned_data[[#This Row],[KATEGORI]]="A+B: KØRETØJER I ALT",Q5757/Cleaned_data[[#This Row],[TOTAL]],0)</f>
        <v>0</v>
      </c>
    </row>
    <row r="5760" spans="1:18" x14ac:dyDescent="0.2">
      <c r="A5760">
        <v>491</v>
      </c>
      <c r="B5760" s="1" t="s">
        <v>101</v>
      </c>
      <c r="C5760">
        <v>2021</v>
      </c>
      <c r="D5760" s="1" t="s">
        <v>25</v>
      </c>
      <c r="E5760">
        <v>751</v>
      </c>
      <c r="F5760">
        <v>813</v>
      </c>
      <c r="G5760">
        <v>455</v>
      </c>
      <c r="H5760">
        <v>260</v>
      </c>
      <c r="I5760">
        <v>188</v>
      </c>
      <c r="J5760">
        <v>305</v>
      </c>
      <c r="K5760">
        <v>336</v>
      </c>
      <c r="L5760">
        <v>391</v>
      </c>
      <c r="M5760">
        <v>701</v>
      </c>
      <c r="N5760">
        <v>962</v>
      </c>
      <c r="O5760">
        <v>816</v>
      </c>
      <c r="P5760">
        <v>402</v>
      </c>
      <c r="Q5760">
        <v>6380</v>
      </c>
      <c r="R5760">
        <f>IF(Cleaned_data[[#This Row],[KATEGORI]]="A+B: KØRETØJER I ALT",Q5758/Cleaned_data[[#This Row],[TOTAL]],0)</f>
        <v>0</v>
      </c>
    </row>
    <row r="5761" spans="1:18" x14ac:dyDescent="0.2">
      <c r="A5761">
        <v>491</v>
      </c>
      <c r="B5761" s="1" t="s">
        <v>101</v>
      </c>
      <c r="C5761">
        <v>2021</v>
      </c>
      <c r="D5761" s="1" t="s">
        <v>26</v>
      </c>
      <c r="E5761">
        <v>767</v>
      </c>
      <c r="F5761">
        <v>875</v>
      </c>
      <c r="G5761">
        <v>469</v>
      </c>
      <c r="H5761">
        <v>268</v>
      </c>
      <c r="I5761">
        <v>202</v>
      </c>
      <c r="J5761">
        <v>316</v>
      </c>
      <c r="K5761">
        <v>347</v>
      </c>
      <c r="L5761">
        <v>410</v>
      </c>
      <c r="M5761">
        <v>742</v>
      </c>
      <c r="N5761">
        <v>1020</v>
      </c>
      <c r="O5761">
        <v>839</v>
      </c>
      <c r="P5761">
        <v>413</v>
      </c>
      <c r="Q5761">
        <v>6668</v>
      </c>
      <c r="R5761">
        <f>IF(Cleaned_data[[#This Row],[KATEGORI]]="A+B: KØRETØJER I ALT",Q5759/Cleaned_data[[#This Row],[TOTAL]],0)</f>
        <v>0</v>
      </c>
    </row>
    <row r="5762" spans="1:18" x14ac:dyDescent="0.2">
      <c r="A5762">
        <v>491</v>
      </c>
      <c r="B5762" s="1" t="s">
        <v>101</v>
      </c>
      <c r="C5762">
        <v>2022</v>
      </c>
      <c r="D5762" s="1" t="s">
        <v>18</v>
      </c>
      <c r="E5762">
        <v>605</v>
      </c>
      <c r="F5762">
        <v>624</v>
      </c>
      <c r="G5762">
        <v>383</v>
      </c>
      <c r="H5762">
        <v>289</v>
      </c>
      <c r="I5762">
        <v>322</v>
      </c>
      <c r="J5762">
        <v>412</v>
      </c>
      <c r="K5762">
        <v>413</v>
      </c>
      <c r="L5762">
        <v>578</v>
      </c>
      <c r="M5762">
        <v>740</v>
      </c>
      <c r="N5762">
        <v>758</v>
      </c>
      <c r="O5762">
        <v>679</v>
      </c>
      <c r="P5762">
        <v>388</v>
      </c>
      <c r="Q5762">
        <v>6191</v>
      </c>
      <c r="R5762">
        <f>IF(Cleaned_data[[#This Row],[KATEGORI]]="A+B: KØRETØJER I ALT",Q5760/Cleaned_data[[#This Row],[TOTAL]],0)</f>
        <v>0</v>
      </c>
    </row>
    <row r="5763" spans="1:18" x14ac:dyDescent="0.2">
      <c r="A5763">
        <v>491</v>
      </c>
      <c r="B5763" s="1" t="s">
        <v>101</v>
      </c>
      <c r="C5763">
        <v>2022</v>
      </c>
      <c r="D5763" s="1" t="s">
        <v>19</v>
      </c>
      <c r="E5763">
        <v>111</v>
      </c>
      <c r="F5763">
        <v>106</v>
      </c>
      <c r="G5763">
        <v>113</v>
      </c>
      <c r="H5763">
        <v>99</v>
      </c>
      <c r="I5763">
        <v>100</v>
      </c>
      <c r="J5763">
        <v>107</v>
      </c>
      <c r="K5763">
        <v>119</v>
      </c>
      <c r="L5763">
        <v>106</v>
      </c>
      <c r="M5763">
        <v>109</v>
      </c>
      <c r="N5763">
        <v>47</v>
      </c>
      <c r="O5763">
        <v>35</v>
      </c>
      <c r="P5763">
        <v>21</v>
      </c>
      <c r="Q5763">
        <v>1073</v>
      </c>
      <c r="R5763">
        <f>IF(Cleaned_data[[#This Row],[KATEGORI]]="A+B: KØRETØJER I ALT",Q5761/Cleaned_data[[#This Row],[TOTAL]],0)</f>
        <v>0</v>
      </c>
    </row>
    <row r="5764" spans="1:18" x14ac:dyDescent="0.2">
      <c r="A5764">
        <v>491</v>
      </c>
      <c r="B5764" s="1" t="s">
        <v>101</v>
      </c>
      <c r="C5764">
        <v>2022</v>
      </c>
      <c r="D5764" s="1" t="s">
        <v>20</v>
      </c>
      <c r="E5764">
        <v>716</v>
      </c>
      <c r="F5764">
        <v>730</v>
      </c>
      <c r="G5764">
        <v>496</v>
      </c>
      <c r="H5764">
        <v>388</v>
      </c>
      <c r="I5764">
        <v>422</v>
      </c>
      <c r="J5764">
        <v>519</v>
      </c>
      <c r="K5764">
        <v>532</v>
      </c>
      <c r="L5764">
        <v>684</v>
      </c>
      <c r="M5764">
        <v>849</v>
      </c>
      <c r="N5764">
        <v>805</v>
      </c>
      <c r="O5764">
        <v>714</v>
      </c>
      <c r="P5764">
        <v>409</v>
      </c>
      <c r="Q5764">
        <v>7264</v>
      </c>
      <c r="R5764">
        <f>IF(Cleaned_data[[#This Row],[KATEGORI]]="A+B: KØRETØJER I ALT",Q5762/Cleaned_data[[#This Row],[TOTAL]],0)</f>
        <v>0</v>
      </c>
    </row>
    <row r="5765" spans="1:18" x14ac:dyDescent="0.2">
      <c r="A5765">
        <v>491</v>
      </c>
      <c r="B5765" s="1" t="s">
        <v>101</v>
      </c>
      <c r="C5765">
        <v>2022</v>
      </c>
      <c r="D5765" s="1" t="s">
        <v>21</v>
      </c>
      <c r="E5765">
        <v>8</v>
      </c>
      <c r="F5765">
        <v>15</v>
      </c>
      <c r="G5765">
        <v>15</v>
      </c>
      <c r="H5765">
        <v>16</v>
      </c>
      <c r="I5765">
        <v>8</v>
      </c>
      <c r="J5765">
        <v>8</v>
      </c>
      <c r="K5765">
        <v>8</v>
      </c>
      <c r="L5765">
        <v>5</v>
      </c>
      <c r="M5765">
        <v>4</v>
      </c>
      <c r="N5765">
        <v>1</v>
      </c>
      <c r="O5765">
        <v>0</v>
      </c>
      <c r="P5765">
        <v>0</v>
      </c>
      <c r="Q5765">
        <v>88</v>
      </c>
      <c r="R5765">
        <f>IF(Cleaned_data[[#This Row],[KATEGORI]]="A+B: KØRETØJER I ALT",Q5763/Cleaned_data[[#This Row],[TOTAL]],0)</f>
        <v>0</v>
      </c>
    </row>
    <row r="5766" spans="1:18" x14ac:dyDescent="0.2">
      <c r="A5766">
        <v>491</v>
      </c>
      <c r="B5766" s="1" t="s">
        <v>101</v>
      </c>
      <c r="C5766">
        <v>2022</v>
      </c>
      <c r="D5766" s="1" t="s">
        <v>22</v>
      </c>
      <c r="E5766">
        <v>52</v>
      </c>
      <c r="F5766">
        <v>63</v>
      </c>
      <c r="G5766">
        <v>57</v>
      </c>
      <c r="H5766">
        <v>43</v>
      </c>
      <c r="I5766">
        <v>32</v>
      </c>
      <c r="J5766">
        <v>31</v>
      </c>
      <c r="K5766">
        <v>42</v>
      </c>
      <c r="L5766">
        <v>48</v>
      </c>
      <c r="M5766">
        <v>44</v>
      </c>
      <c r="N5766">
        <v>42</v>
      </c>
      <c r="O5766">
        <v>37</v>
      </c>
      <c r="P5766">
        <v>23</v>
      </c>
      <c r="Q5766">
        <v>514</v>
      </c>
      <c r="R5766">
        <f>IF(Cleaned_data[[#This Row],[KATEGORI]]="A+B: KØRETØJER I ALT",Q5764/Cleaned_data[[#This Row],[TOTAL]],0)</f>
        <v>0</v>
      </c>
    </row>
    <row r="5767" spans="1:18" x14ac:dyDescent="0.2">
      <c r="A5767">
        <v>491</v>
      </c>
      <c r="B5767" s="1" t="s">
        <v>101</v>
      </c>
      <c r="C5767">
        <v>2022</v>
      </c>
      <c r="D5767" s="1" t="s">
        <v>23</v>
      </c>
      <c r="E5767">
        <v>768</v>
      </c>
      <c r="F5767">
        <v>793</v>
      </c>
      <c r="G5767">
        <v>553</v>
      </c>
      <c r="H5767">
        <v>431</v>
      </c>
      <c r="I5767">
        <v>454</v>
      </c>
      <c r="J5767">
        <v>550</v>
      </c>
      <c r="K5767">
        <v>574</v>
      </c>
      <c r="L5767">
        <v>732</v>
      </c>
      <c r="M5767">
        <v>893</v>
      </c>
      <c r="N5767">
        <v>847</v>
      </c>
      <c r="O5767">
        <v>751</v>
      </c>
      <c r="P5767">
        <v>432</v>
      </c>
      <c r="Q5767">
        <v>7778</v>
      </c>
      <c r="R5767">
        <f>IF(Cleaned_data[[#This Row],[KATEGORI]]="A+B: KØRETØJER I ALT",Q5765/Cleaned_data[[#This Row],[TOTAL]],0)</f>
        <v>1.131396245821548E-2</v>
      </c>
    </row>
    <row r="5768" spans="1:18" x14ac:dyDescent="0.2">
      <c r="A5768">
        <v>491</v>
      </c>
      <c r="B5768" s="1" t="s">
        <v>101</v>
      </c>
      <c r="C5768">
        <v>2022</v>
      </c>
      <c r="D5768" s="1" t="s">
        <v>24</v>
      </c>
      <c r="E5768">
        <v>12</v>
      </c>
      <c r="F5768">
        <v>60</v>
      </c>
      <c r="G5768">
        <v>10</v>
      </c>
      <c r="H5768">
        <v>7</v>
      </c>
      <c r="I5768">
        <v>8</v>
      </c>
      <c r="J5768">
        <v>6</v>
      </c>
      <c r="K5768">
        <v>11</v>
      </c>
      <c r="L5768">
        <v>21</v>
      </c>
      <c r="M5768">
        <v>47</v>
      </c>
      <c r="N5768">
        <v>21</v>
      </c>
      <c r="O5768">
        <v>15</v>
      </c>
      <c r="P5768">
        <v>6</v>
      </c>
      <c r="Q5768">
        <v>224</v>
      </c>
      <c r="R5768">
        <f>IF(Cleaned_data[[#This Row],[KATEGORI]]="A+B: KØRETØJER I ALT",Q5766/Cleaned_data[[#This Row],[TOTAL]],0)</f>
        <v>0</v>
      </c>
    </row>
    <row r="5769" spans="1:18" x14ac:dyDescent="0.2">
      <c r="A5769">
        <v>491</v>
      </c>
      <c r="B5769" s="1" t="s">
        <v>101</v>
      </c>
      <c r="C5769">
        <v>2022</v>
      </c>
      <c r="D5769" s="1" t="s">
        <v>25</v>
      </c>
      <c r="E5769">
        <v>653</v>
      </c>
      <c r="F5769">
        <v>883</v>
      </c>
      <c r="G5769">
        <v>299</v>
      </c>
      <c r="H5769">
        <v>158</v>
      </c>
      <c r="I5769">
        <v>183</v>
      </c>
      <c r="J5769">
        <v>213</v>
      </c>
      <c r="K5769">
        <v>281</v>
      </c>
      <c r="L5769">
        <v>403</v>
      </c>
      <c r="M5769">
        <v>658</v>
      </c>
      <c r="N5769">
        <v>689</v>
      </c>
      <c r="O5769">
        <v>595</v>
      </c>
      <c r="P5769">
        <v>363</v>
      </c>
      <c r="Q5769">
        <v>5378</v>
      </c>
      <c r="R5769">
        <f>IF(Cleaned_data[[#This Row],[KATEGORI]]="A+B: KØRETØJER I ALT",Q5767/Cleaned_data[[#This Row],[TOTAL]],0)</f>
        <v>0</v>
      </c>
    </row>
    <row r="5770" spans="1:18" x14ac:dyDescent="0.2">
      <c r="A5770">
        <v>491</v>
      </c>
      <c r="B5770" s="1" t="s">
        <v>101</v>
      </c>
      <c r="C5770">
        <v>2022</v>
      </c>
      <c r="D5770" s="1" t="s">
        <v>26</v>
      </c>
      <c r="E5770">
        <v>665</v>
      </c>
      <c r="F5770">
        <v>943</v>
      </c>
      <c r="G5770">
        <v>309</v>
      </c>
      <c r="H5770">
        <v>165</v>
      </c>
      <c r="I5770">
        <v>191</v>
      </c>
      <c r="J5770">
        <v>219</v>
      </c>
      <c r="K5770">
        <v>292</v>
      </c>
      <c r="L5770">
        <v>424</v>
      </c>
      <c r="M5770">
        <v>705</v>
      </c>
      <c r="N5770">
        <v>710</v>
      </c>
      <c r="O5770">
        <v>610</v>
      </c>
      <c r="P5770">
        <v>369</v>
      </c>
      <c r="Q5770">
        <v>5602</v>
      </c>
      <c r="R5770">
        <f>IF(Cleaned_data[[#This Row],[KATEGORI]]="A+B: KØRETØJER I ALT",Q5768/Cleaned_data[[#This Row],[TOTAL]],0)</f>
        <v>0</v>
      </c>
    </row>
    <row r="5771" spans="1:18" x14ac:dyDescent="0.2">
      <c r="A5771">
        <v>515</v>
      </c>
      <c r="B5771" s="1" t="s">
        <v>102</v>
      </c>
      <c r="C5771">
        <v>2013</v>
      </c>
      <c r="D5771" s="1" t="s">
        <v>18</v>
      </c>
      <c r="E5771">
        <v>3500</v>
      </c>
      <c r="F5771">
        <v>3565</v>
      </c>
      <c r="G5771">
        <v>2234</v>
      </c>
      <c r="H5771">
        <v>1676</v>
      </c>
      <c r="I5771">
        <v>1763</v>
      </c>
      <c r="J5771">
        <v>1853</v>
      </c>
      <c r="K5771">
        <v>2082</v>
      </c>
      <c r="L5771">
        <v>2548</v>
      </c>
      <c r="M5771">
        <v>3411</v>
      </c>
      <c r="N5771">
        <v>3681</v>
      </c>
      <c r="O5771">
        <v>3203</v>
      </c>
      <c r="P5771">
        <v>2312</v>
      </c>
      <c r="Q5771">
        <v>31828</v>
      </c>
      <c r="R5771">
        <f>IF(Cleaned_data[[#This Row],[KATEGORI]]="A+B: KØRETØJER I ALT",Q5769/Cleaned_data[[#This Row],[TOTAL]],0)</f>
        <v>0</v>
      </c>
    </row>
    <row r="5772" spans="1:18" x14ac:dyDescent="0.2">
      <c r="A5772">
        <v>515</v>
      </c>
      <c r="B5772" s="1" t="s">
        <v>102</v>
      </c>
      <c r="C5772">
        <v>2013</v>
      </c>
      <c r="D5772" s="1" t="s">
        <v>19</v>
      </c>
      <c r="E5772">
        <v>818</v>
      </c>
      <c r="F5772">
        <v>655</v>
      </c>
      <c r="G5772">
        <v>677</v>
      </c>
      <c r="H5772">
        <v>629</v>
      </c>
      <c r="I5772">
        <v>681</v>
      </c>
      <c r="J5772">
        <v>620</v>
      </c>
      <c r="K5772">
        <v>663</v>
      </c>
      <c r="L5772">
        <v>752</v>
      </c>
      <c r="M5772">
        <v>734</v>
      </c>
      <c r="N5772">
        <v>478</v>
      </c>
      <c r="O5772">
        <v>373</v>
      </c>
      <c r="P5772">
        <v>321</v>
      </c>
      <c r="Q5772">
        <v>7401</v>
      </c>
      <c r="R5772">
        <f>IF(Cleaned_data[[#This Row],[KATEGORI]]="A+B: KØRETØJER I ALT",Q5770/Cleaned_data[[#This Row],[TOTAL]],0)</f>
        <v>0</v>
      </c>
    </row>
    <row r="5773" spans="1:18" x14ac:dyDescent="0.2">
      <c r="A5773">
        <v>515</v>
      </c>
      <c r="B5773" s="1" t="s">
        <v>102</v>
      </c>
      <c r="C5773">
        <v>2013</v>
      </c>
      <c r="D5773" s="1" t="s">
        <v>20</v>
      </c>
      <c r="E5773">
        <v>4318</v>
      </c>
      <c r="F5773">
        <v>4220</v>
      </c>
      <c r="G5773">
        <v>2911</v>
      </c>
      <c r="H5773">
        <v>2305</v>
      </c>
      <c r="I5773">
        <v>2444</v>
      </c>
      <c r="J5773">
        <v>2473</v>
      </c>
      <c r="K5773">
        <v>2745</v>
      </c>
      <c r="L5773">
        <v>3300</v>
      </c>
      <c r="M5773">
        <v>4145</v>
      </c>
      <c r="N5773">
        <v>4159</v>
      </c>
      <c r="O5773">
        <v>3576</v>
      </c>
      <c r="P5773">
        <v>2633</v>
      </c>
      <c r="Q5773">
        <v>39229</v>
      </c>
      <c r="R5773">
        <f>IF(Cleaned_data[[#This Row],[KATEGORI]]="A+B: KØRETØJER I ALT",Q5771/Cleaned_data[[#This Row],[TOTAL]],0)</f>
        <v>0</v>
      </c>
    </row>
    <row r="5774" spans="1:18" x14ac:dyDescent="0.2">
      <c r="A5774">
        <v>515</v>
      </c>
      <c r="B5774" s="1" t="s">
        <v>102</v>
      </c>
      <c r="C5774">
        <v>2013</v>
      </c>
      <c r="D5774" s="1" t="s">
        <v>21</v>
      </c>
      <c r="E5774">
        <v>44</v>
      </c>
      <c r="F5774">
        <v>60</v>
      </c>
      <c r="G5774">
        <v>69</v>
      </c>
      <c r="H5774">
        <v>60</v>
      </c>
      <c r="I5774">
        <v>56</v>
      </c>
      <c r="J5774">
        <v>73</v>
      </c>
      <c r="K5774">
        <v>51</v>
      </c>
      <c r="L5774">
        <v>42</v>
      </c>
      <c r="M5774">
        <v>35</v>
      </c>
      <c r="N5774">
        <v>20</v>
      </c>
      <c r="O5774">
        <v>10</v>
      </c>
      <c r="P5774">
        <v>13</v>
      </c>
      <c r="Q5774">
        <v>533</v>
      </c>
      <c r="R5774">
        <f>IF(Cleaned_data[[#This Row],[KATEGORI]]="A+B: KØRETØJER I ALT",Q5772/Cleaned_data[[#This Row],[TOTAL]],0)</f>
        <v>0</v>
      </c>
    </row>
    <row r="5775" spans="1:18" x14ac:dyDescent="0.2">
      <c r="A5775">
        <v>515</v>
      </c>
      <c r="B5775" s="1" t="s">
        <v>102</v>
      </c>
      <c r="C5775">
        <v>2013</v>
      </c>
      <c r="D5775" s="1" t="s">
        <v>22</v>
      </c>
      <c r="E5775">
        <v>68</v>
      </c>
      <c r="F5775">
        <v>95</v>
      </c>
      <c r="G5775">
        <v>111</v>
      </c>
      <c r="H5775">
        <v>74</v>
      </c>
      <c r="I5775">
        <v>74</v>
      </c>
      <c r="J5775">
        <v>83</v>
      </c>
      <c r="K5775">
        <v>68</v>
      </c>
      <c r="L5775">
        <v>74</v>
      </c>
      <c r="M5775">
        <v>86</v>
      </c>
      <c r="N5775">
        <v>54</v>
      </c>
      <c r="O5775">
        <v>28</v>
      </c>
      <c r="P5775">
        <v>27</v>
      </c>
      <c r="Q5775">
        <v>842</v>
      </c>
      <c r="R5775">
        <f>IF(Cleaned_data[[#This Row],[KATEGORI]]="A+B: KØRETØJER I ALT",Q5773/Cleaned_data[[#This Row],[TOTAL]],0)</f>
        <v>0</v>
      </c>
    </row>
    <row r="5776" spans="1:18" x14ac:dyDescent="0.2">
      <c r="A5776">
        <v>515</v>
      </c>
      <c r="B5776" s="1" t="s">
        <v>102</v>
      </c>
      <c r="C5776">
        <v>2013</v>
      </c>
      <c r="D5776" s="1" t="s">
        <v>23</v>
      </c>
      <c r="E5776">
        <v>4386</v>
      </c>
      <c r="F5776">
        <v>4315</v>
      </c>
      <c r="G5776">
        <v>3022</v>
      </c>
      <c r="H5776">
        <v>2379</v>
      </c>
      <c r="I5776">
        <v>2518</v>
      </c>
      <c r="J5776">
        <v>2556</v>
      </c>
      <c r="K5776">
        <v>2813</v>
      </c>
      <c r="L5776">
        <v>3374</v>
      </c>
      <c r="M5776">
        <v>4231</v>
      </c>
      <c r="N5776">
        <v>4213</v>
      </c>
      <c r="O5776">
        <v>3604</v>
      </c>
      <c r="P5776">
        <v>2660</v>
      </c>
      <c r="Q5776">
        <v>40071</v>
      </c>
      <c r="R5776">
        <f>IF(Cleaned_data[[#This Row],[KATEGORI]]="A+B: KØRETØJER I ALT",Q5774/Cleaned_data[[#This Row],[TOTAL]],0)</f>
        <v>1.3301390032691972E-2</v>
      </c>
    </row>
    <row r="5777" spans="1:18" x14ac:dyDescent="0.2">
      <c r="A5777">
        <v>515</v>
      </c>
      <c r="B5777" s="1" t="s">
        <v>102</v>
      </c>
      <c r="C5777">
        <v>2013</v>
      </c>
      <c r="D5777" s="1" t="s">
        <v>24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f>IF(Cleaned_data[[#This Row],[KATEGORI]]="A+B: KØRETØJER I ALT",Q5775/Cleaned_data[[#This Row],[TOTAL]],0)</f>
        <v>0</v>
      </c>
    </row>
    <row r="5778" spans="1:18" x14ac:dyDescent="0.2">
      <c r="A5778">
        <v>515</v>
      </c>
      <c r="B5778" s="1" t="s">
        <v>102</v>
      </c>
      <c r="C5778">
        <v>2013</v>
      </c>
      <c r="D5778" s="1" t="s">
        <v>25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f>IF(Cleaned_data[[#This Row],[KATEGORI]]="A+B: KØRETØJER I ALT",Q5776/Cleaned_data[[#This Row],[TOTAL]],0)</f>
        <v>0</v>
      </c>
    </row>
    <row r="5779" spans="1:18" x14ac:dyDescent="0.2">
      <c r="A5779">
        <v>515</v>
      </c>
      <c r="B5779" s="1" t="s">
        <v>102</v>
      </c>
      <c r="C5779">
        <v>2013</v>
      </c>
      <c r="D5779" s="1" t="s">
        <v>26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f>IF(Cleaned_data[[#This Row],[KATEGORI]]="A+B: KØRETØJER I ALT",Q5777/Cleaned_data[[#This Row],[TOTAL]],0)</f>
        <v>0</v>
      </c>
    </row>
    <row r="5780" spans="1:18" x14ac:dyDescent="0.2">
      <c r="A5780">
        <v>515</v>
      </c>
      <c r="B5780" s="1" t="s">
        <v>102</v>
      </c>
      <c r="C5780">
        <v>2014</v>
      </c>
      <c r="D5780" s="1" t="s">
        <v>18</v>
      </c>
      <c r="E5780">
        <v>3379</v>
      </c>
      <c r="F5780">
        <v>3467</v>
      </c>
      <c r="G5780">
        <v>2343</v>
      </c>
      <c r="H5780">
        <v>1886</v>
      </c>
      <c r="I5780">
        <v>1876</v>
      </c>
      <c r="J5780">
        <v>2070</v>
      </c>
      <c r="K5780">
        <v>1975</v>
      </c>
      <c r="L5780">
        <v>2658</v>
      </c>
      <c r="M5780">
        <v>3317</v>
      </c>
      <c r="N5780">
        <v>3589</v>
      </c>
      <c r="O5780">
        <v>3522</v>
      </c>
      <c r="P5780">
        <v>2795</v>
      </c>
      <c r="Q5780">
        <v>32877</v>
      </c>
      <c r="R5780">
        <f>IF(Cleaned_data[[#This Row],[KATEGORI]]="A+B: KØRETØJER I ALT",Q5778/Cleaned_data[[#This Row],[TOTAL]],0)</f>
        <v>0</v>
      </c>
    </row>
    <row r="5781" spans="1:18" x14ac:dyDescent="0.2">
      <c r="A5781">
        <v>515</v>
      </c>
      <c r="B5781" s="1" t="s">
        <v>102</v>
      </c>
      <c r="C5781">
        <v>2014</v>
      </c>
      <c r="D5781" s="1" t="s">
        <v>19</v>
      </c>
      <c r="E5781">
        <v>774</v>
      </c>
      <c r="F5781">
        <v>650</v>
      </c>
      <c r="G5781">
        <v>619</v>
      </c>
      <c r="H5781">
        <v>675</v>
      </c>
      <c r="I5781">
        <v>671</v>
      </c>
      <c r="J5781">
        <v>669</v>
      </c>
      <c r="K5781">
        <v>535</v>
      </c>
      <c r="L5781">
        <v>760</v>
      </c>
      <c r="M5781">
        <v>642</v>
      </c>
      <c r="N5781">
        <v>456</v>
      </c>
      <c r="O5781">
        <v>403</v>
      </c>
      <c r="P5781">
        <v>311</v>
      </c>
      <c r="Q5781">
        <v>7165</v>
      </c>
      <c r="R5781">
        <f>IF(Cleaned_data[[#This Row],[KATEGORI]]="A+B: KØRETØJER I ALT",Q5779/Cleaned_data[[#This Row],[TOTAL]],0)</f>
        <v>0</v>
      </c>
    </row>
    <row r="5782" spans="1:18" x14ac:dyDescent="0.2">
      <c r="A5782">
        <v>515</v>
      </c>
      <c r="B5782" s="1" t="s">
        <v>102</v>
      </c>
      <c r="C5782">
        <v>2014</v>
      </c>
      <c r="D5782" s="1" t="s">
        <v>20</v>
      </c>
      <c r="E5782">
        <v>4153</v>
      </c>
      <c r="F5782">
        <v>4117</v>
      </c>
      <c r="G5782">
        <v>2962</v>
      </c>
      <c r="H5782">
        <v>2561</v>
      </c>
      <c r="I5782">
        <v>2547</v>
      </c>
      <c r="J5782">
        <v>2739</v>
      </c>
      <c r="K5782">
        <v>2510</v>
      </c>
      <c r="L5782">
        <v>3418</v>
      </c>
      <c r="M5782">
        <v>3959</v>
      </c>
      <c r="N5782">
        <v>4045</v>
      </c>
      <c r="O5782">
        <v>3925</v>
      </c>
      <c r="P5782">
        <v>3106</v>
      </c>
      <c r="Q5782">
        <v>40042</v>
      </c>
      <c r="R5782">
        <f>IF(Cleaned_data[[#This Row],[KATEGORI]]="A+B: KØRETØJER I ALT",Q5780/Cleaned_data[[#This Row],[TOTAL]],0)</f>
        <v>0</v>
      </c>
    </row>
    <row r="5783" spans="1:18" x14ac:dyDescent="0.2">
      <c r="A5783">
        <v>515</v>
      </c>
      <c r="B5783" s="1" t="s">
        <v>102</v>
      </c>
      <c r="C5783">
        <v>2014</v>
      </c>
      <c r="D5783" s="1" t="s">
        <v>21</v>
      </c>
      <c r="E5783">
        <v>76</v>
      </c>
      <c r="F5783">
        <v>61</v>
      </c>
      <c r="G5783">
        <v>70</v>
      </c>
      <c r="H5783">
        <v>74</v>
      </c>
      <c r="I5783">
        <v>69</v>
      </c>
      <c r="J5783">
        <v>72</v>
      </c>
      <c r="K5783">
        <v>61</v>
      </c>
      <c r="L5783">
        <v>56</v>
      </c>
      <c r="M5783">
        <v>26</v>
      </c>
      <c r="N5783">
        <v>20</v>
      </c>
      <c r="O5783">
        <v>17</v>
      </c>
      <c r="P5783">
        <v>13</v>
      </c>
      <c r="Q5783">
        <v>615</v>
      </c>
      <c r="R5783">
        <f>IF(Cleaned_data[[#This Row],[KATEGORI]]="A+B: KØRETØJER I ALT",Q5781/Cleaned_data[[#This Row],[TOTAL]],0)</f>
        <v>0</v>
      </c>
    </row>
    <row r="5784" spans="1:18" x14ac:dyDescent="0.2">
      <c r="A5784">
        <v>515</v>
      </c>
      <c r="B5784" s="1" t="s">
        <v>102</v>
      </c>
      <c r="C5784">
        <v>2014</v>
      </c>
      <c r="D5784" s="1" t="s">
        <v>22</v>
      </c>
      <c r="E5784">
        <v>106</v>
      </c>
      <c r="F5784">
        <v>100</v>
      </c>
      <c r="G5784">
        <v>112</v>
      </c>
      <c r="H5784">
        <v>95</v>
      </c>
      <c r="I5784">
        <v>78</v>
      </c>
      <c r="J5784">
        <v>83</v>
      </c>
      <c r="K5784">
        <v>78</v>
      </c>
      <c r="L5784">
        <v>81</v>
      </c>
      <c r="M5784">
        <v>68</v>
      </c>
      <c r="N5784">
        <v>65</v>
      </c>
      <c r="O5784">
        <v>36</v>
      </c>
      <c r="P5784">
        <v>27</v>
      </c>
      <c r="Q5784">
        <v>929</v>
      </c>
      <c r="R5784">
        <f>IF(Cleaned_data[[#This Row],[KATEGORI]]="A+B: KØRETØJER I ALT",Q5782/Cleaned_data[[#This Row],[TOTAL]],0)</f>
        <v>0</v>
      </c>
    </row>
    <row r="5785" spans="1:18" x14ac:dyDescent="0.2">
      <c r="A5785">
        <v>515</v>
      </c>
      <c r="B5785" s="1" t="s">
        <v>102</v>
      </c>
      <c r="C5785">
        <v>2014</v>
      </c>
      <c r="D5785" s="1" t="s">
        <v>23</v>
      </c>
      <c r="E5785">
        <v>4259</v>
      </c>
      <c r="F5785">
        <v>4217</v>
      </c>
      <c r="G5785">
        <v>3074</v>
      </c>
      <c r="H5785">
        <v>2656</v>
      </c>
      <c r="I5785">
        <v>2625</v>
      </c>
      <c r="J5785">
        <v>2822</v>
      </c>
      <c r="K5785">
        <v>2588</v>
      </c>
      <c r="L5785">
        <v>3499</v>
      </c>
      <c r="M5785">
        <v>4027</v>
      </c>
      <c r="N5785">
        <v>4110</v>
      </c>
      <c r="O5785">
        <v>3961</v>
      </c>
      <c r="P5785">
        <v>3133</v>
      </c>
      <c r="Q5785">
        <v>40971</v>
      </c>
      <c r="R5785">
        <f>IF(Cleaned_data[[#This Row],[KATEGORI]]="A+B: KØRETØJER I ALT",Q5783/Cleaned_data[[#This Row],[TOTAL]],0)</f>
        <v>1.5010617265870982E-2</v>
      </c>
    </row>
    <row r="5786" spans="1:18" x14ac:dyDescent="0.2">
      <c r="A5786">
        <v>515</v>
      </c>
      <c r="B5786" s="1" t="s">
        <v>102</v>
      </c>
      <c r="C5786">
        <v>2014</v>
      </c>
      <c r="D5786" s="1" t="s">
        <v>24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2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2</v>
      </c>
      <c r="R5786">
        <f>IF(Cleaned_data[[#This Row],[KATEGORI]]="A+B: KØRETØJER I ALT",Q5784/Cleaned_data[[#This Row],[TOTAL]],0)</f>
        <v>0</v>
      </c>
    </row>
    <row r="5787" spans="1:18" x14ac:dyDescent="0.2">
      <c r="A5787">
        <v>515</v>
      </c>
      <c r="B5787" s="1" t="s">
        <v>102</v>
      </c>
      <c r="C5787">
        <v>2014</v>
      </c>
      <c r="D5787" s="1" t="s">
        <v>25</v>
      </c>
      <c r="E5787">
        <v>4</v>
      </c>
      <c r="F5787">
        <v>0</v>
      </c>
      <c r="G5787">
        <v>1</v>
      </c>
      <c r="H5787">
        <v>0</v>
      </c>
      <c r="I5787">
        <v>1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1</v>
      </c>
      <c r="Q5787">
        <v>7</v>
      </c>
      <c r="R5787">
        <f>IF(Cleaned_data[[#This Row],[KATEGORI]]="A+B: KØRETØJER I ALT",Q5785/Cleaned_data[[#This Row],[TOTAL]],0)</f>
        <v>0</v>
      </c>
    </row>
    <row r="5788" spans="1:18" x14ac:dyDescent="0.2">
      <c r="A5788">
        <v>515</v>
      </c>
      <c r="B5788" s="1" t="s">
        <v>102</v>
      </c>
      <c r="C5788">
        <v>2014</v>
      </c>
      <c r="D5788" s="1" t="s">
        <v>26</v>
      </c>
      <c r="E5788">
        <v>4</v>
      </c>
      <c r="F5788">
        <v>0</v>
      </c>
      <c r="G5788">
        <v>1</v>
      </c>
      <c r="H5788">
        <v>0</v>
      </c>
      <c r="I5788">
        <v>1</v>
      </c>
      <c r="J5788">
        <v>0</v>
      </c>
      <c r="K5788">
        <v>2</v>
      </c>
      <c r="L5788">
        <v>0</v>
      </c>
      <c r="M5788">
        <v>0</v>
      </c>
      <c r="N5788">
        <v>0</v>
      </c>
      <c r="O5788">
        <v>0</v>
      </c>
      <c r="P5788">
        <v>1</v>
      </c>
      <c r="Q5788">
        <v>9</v>
      </c>
      <c r="R5788">
        <f>IF(Cleaned_data[[#This Row],[KATEGORI]]="A+B: KØRETØJER I ALT",Q5786/Cleaned_data[[#This Row],[TOTAL]],0)</f>
        <v>0</v>
      </c>
    </row>
    <row r="5789" spans="1:18" x14ac:dyDescent="0.2">
      <c r="A5789">
        <v>515</v>
      </c>
      <c r="B5789" s="1" t="s">
        <v>102</v>
      </c>
      <c r="C5789">
        <v>2015</v>
      </c>
      <c r="D5789" s="1" t="s">
        <v>18</v>
      </c>
      <c r="E5789">
        <v>3750</v>
      </c>
      <c r="F5789">
        <v>3392</v>
      </c>
      <c r="G5789">
        <v>2294</v>
      </c>
      <c r="H5789">
        <v>1938</v>
      </c>
      <c r="I5789">
        <v>1983</v>
      </c>
      <c r="J5789">
        <v>2155</v>
      </c>
      <c r="K5789">
        <v>2219</v>
      </c>
      <c r="L5789">
        <v>2714</v>
      </c>
      <c r="M5789">
        <v>3633</v>
      </c>
      <c r="N5789">
        <v>3986</v>
      </c>
      <c r="O5789">
        <v>3296</v>
      </c>
      <c r="P5789">
        <v>2558</v>
      </c>
      <c r="Q5789">
        <v>33918</v>
      </c>
      <c r="R5789">
        <f>IF(Cleaned_data[[#This Row],[KATEGORI]]="A+B: KØRETØJER I ALT",Q5787/Cleaned_data[[#This Row],[TOTAL]],0)</f>
        <v>0</v>
      </c>
    </row>
    <row r="5790" spans="1:18" x14ac:dyDescent="0.2">
      <c r="A5790">
        <v>515</v>
      </c>
      <c r="B5790" s="1" t="s">
        <v>102</v>
      </c>
      <c r="C5790">
        <v>2015</v>
      </c>
      <c r="D5790" s="1" t="s">
        <v>19</v>
      </c>
      <c r="E5790">
        <v>821</v>
      </c>
      <c r="F5790">
        <v>652</v>
      </c>
      <c r="G5790">
        <v>583</v>
      </c>
      <c r="H5790">
        <v>687</v>
      </c>
      <c r="I5790">
        <v>657</v>
      </c>
      <c r="J5790">
        <v>597</v>
      </c>
      <c r="K5790">
        <v>633</v>
      </c>
      <c r="L5790">
        <v>806</v>
      </c>
      <c r="M5790">
        <v>715</v>
      </c>
      <c r="N5790">
        <v>454</v>
      </c>
      <c r="O5790">
        <v>381</v>
      </c>
      <c r="P5790">
        <v>293</v>
      </c>
      <c r="Q5790">
        <v>7279</v>
      </c>
      <c r="R5790">
        <f>IF(Cleaned_data[[#This Row],[KATEGORI]]="A+B: KØRETØJER I ALT",Q5788/Cleaned_data[[#This Row],[TOTAL]],0)</f>
        <v>0</v>
      </c>
    </row>
    <row r="5791" spans="1:18" x14ac:dyDescent="0.2">
      <c r="A5791">
        <v>515</v>
      </c>
      <c r="B5791" s="1" t="s">
        <v>102</v>
      </c>
      <c r="C5791">
        <v>2015</v>
      </c>
      <c r="D5791" s="1" t="s">
        <v>20</v>
      </c>
      <c r="E5791">
        <v>4571</v>
      </c>
      <c r="F5791">
        <v>4044</v>
      </c>
      <c r="G5791">
        <v>2877</v>
      </c>
      <c r="H5791">
        <v>2625</v>
      </c>
      <c r="I5791">
        <v>2640</v>
      </c>
      <c r="J5791">
        <v>2752</v>
      </c>
      <c r="K5791">
        <v>2852</v>
      </c>
      <c r="L5791">
        <v>3520</v>
      </c>
      <c r="M5791">
        <v>4348</v>
      </c>
      <c r="N5791">
        <v>4440</v>
      </c>
      <c r="O5791">
        <v>3677</v>
      </c>
      <c r="P5791">
        <v>2851</v>
      </c>
      <c r="Q5791">
        <v>41197</v>
      </c>
      <c r="R5791">
        <f>IF(Cleaned_data[[#This Row],[KATEGORI]]="A+B: KØRETØJER I ALT",Q5789/Cleaned_data[[#This Row],[TOTAL]],0)</f>
        <v>0</v>
      </c>
    </row>
    <row r="5792" spans="1:18" x14ac:dyDescent="0.2">
      <c r="A5792">
        <v>515</v>
      </c>
      <c r="B5792" s="1" t="s">
        <v>102</v>
      </c>
      <c r="C5792">
        <v>2015</v>
      </c>
      <c r="D5792" s="1" t="s">
        <v>21</v>
      </c>
      <c r="E5792">
        <v>57</v>
      </c>
      <c r="F5792">
        <v>63</v>
      </c>
      <c r="G5792">
        <v>84</v>
      </c>
      <c r="H5792">
        <v>57</v>
      </c>
      <c r="I5792">
        <v>69</v>
      </c>
      <c r="J5792">
        <v>63</v>
      </c>
      <c r="K5792">
        <v>50</v>
      </c>
      <c r="L5792">
        <v>46</v>
      </c>
      <c r="M5792">
        <v>33</v>
      </c>
      <c r="N5792">
        <v>16</v>
      </c>
      <c r="O5792">
        <v>10</v>
      </c>
      <c r="P5792">
        <v>12</v>
      </c>
      <c r="Q5792">
        <v>560</v>
      </c>
      <c r="R5792">
        <f>IF(Cleaned_data[[#This Row],[KATEGORI]]="A+B: KØRETØJER I ALT",Q5790/Cleaned_data[[#This Row],[TOTAL]],0)</f>
        <v>0</v>
      </c>
    </row>
    <row r="5793" spans="1:18" x14ac:dyDescent="0.2">
      <c r="A5793">
        <v>515</v>
      </c>
      <c r="B5793" s="1" t="s">
        <v>102</v>
      </c>
      <c r="C5793">
        <v>2015</v>
      </c>
      <c r="D5793" s="1" t="s">
        <v>22</v>
      </c>
      <c r="E5793">
        <v>86</v>
      </c>
      <c r="F5793">
        <v>108</v>
      </c>
      <c r="G5793">
        <v>124</v>
      </c>
      <c r="H5793">
        <v>69</v>
      </c>
      <c r="I5793">
        <v>77</v>
      </c>
      <c r="J5793">
        <v>87</v>
      </c>
      <c r="K5793">
        <v>68</v>
      </c>
      <c r="L5793">
        <v>67</v>
      </c>
      <c r="M5793">
        <v>74</v>
      </c>
      <c r="N5793">
        <v>42</v>
      </c>
      <c r="O5793">
        <v>29</v>
      </c>
      <c r="P5793">
        <v>30</v>
      </c>
      <c r="Q5793">
        <v>861</v>
      </c>
      <c r="R5793">
        <f>IF(Cleaned_data[[#This Row],[KATEGORI]]="A+B: KØRETØJER I ALT",Q5791/Cleaned_data[[#This Row],[TOTAL]],0)</f>
        <v>0</v>
      </c>
    </row>
    <row r="5794" spans="1:18" x14ac:dyDescent="0.2">
      <c r="A5794">
        <v>515</v>
      </c>
      <c r="B5794" s="1" t="s">
        <v>102</v>
      </c>
      <c r="C5794">
        <v>2015</v>
      </c>
      <c r="D5794" s="1" t="s">
        <v>23</v>
      </c>
      <c r="E5794">
        <v>4657</v>
      </c>
      <c r="F5794">
        <v>4152</v>
      </c>
      <c r="G5794">
        <v>3001</v>
      </c>
      <c r="H5794">
        <v>2694</v>
      </c>
      <c r="I5794">
        <v>2717</v>
      </c>
      <c r="J5794">
        <v>2839</v>
      </c>
      <c r="K5794">
        <v>2920</v>
      </c>
      <c r="L5794">
        <v>3587</v>
      </c>
      <c r="M5794">
        <v>4422</v>
      </c>
      <c r="N5794">
        <v>4482</v>
      </c>
      <c r="O5794">
        <v>3706</v>
      </c>
      <c r="P5794">
        <v>2881</v>
      </c>
      <c r="Q5794">
        <v>42058</v>
      </c>
      <c r="R5794">
        <f>IF(Cleaned_data[[#This Row],[KATEGORI]]="A+B: KØRETØJER I ALT",Q5792/Cleaned_data[[#This Row],[TOTAL]],0)</f>
        <v>1.3314946026915212E-2</v>
      </c>
    </row>
    <row r="5795" spans="1:18" x14ac:dyDescent="0.2">
      <c r="A5795">
        <v>515</v>
      </c>
      <c r="B5795" s="1" t="s">
        <v>102</v>
      </c>
      <c r="C5795">
        <v>2015</v>
      </c>
      <c r="D5795" s="1" t="s">
        <v>24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f>IF(Cleaned_data[[#This Row],[KATEGORI]]="A+B: KØRETØJER I ALT",Q5793/Cleaned_data[[#This Row],[TOTAL]],0)</f>
        <v>0</v>
      </c>
    </row>
    <row r="5796" spans="1:18" x14ac:dyDescent="0.2">
      <c r="A5796">
        <v>515</v>
      </c>
      <c r="B5796" s="1" t="s">
        <v>102</v>
      </c>
      <c r="C5796">
        <v>2015</v>
      </c>
      <c r="D5796" s="1" t="s">
        <v>25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f>IF(Cleaned_data[[#This Row],[KATEGORI]]="A+B: KØRETØJER I ALT",Q5794/Cleaned_data[[#This Row],[TOTAL]],0)</f>
        <v>0</v>
      </c>
    </row>
    <row r="5797" spans="1:18" x14ac:dyDescent="0.2">
      <c r="A5797">
        <v>515</v>
      </c>
      <c r="B5797" s="1" t="s">
        <v>102</v>
      </c>
      <c r="C5797">
        <v>2015</v>
      </c>
      <c r="D5797" s="1" t="s">
        <v>26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f>IF(Cleaned_data[[#This Row],[KATEGORI]]="A+B: KØRETØJER I ALT",Q5795/Cleaned_data[[#This Row],[TOTAL]],0)</f>
        <v>0</v>
      </c>
    </row>
    <row r="5798" spans="1:18" x14ac:dyDescent="0.2">
      <c r="A5798">
        <v>515</v>
      </c>
      <c r="B5798" s="1" t="s">
        <v>102</v>
      </c>
      <c r="C5798">
        <v>2016</v>
      </c>
      <c r="D5798" s="1" t="s">
        <v>18</v>
      </c>
      <c r="E5798">
        <v>3772</v>
      </c>
      <c r="F5798">
        <v>3538</v>
      </c>
      <c r="G5798">
        <v>3102</v>
      </c>
      <c r="H5798">
        <v>2357</v>
      </c>
      <c r="I5798">
        <v>2314</v>
      </c>
      <c r="J5798">
        <v>2194</v>
      </c>
      <c r="K5798">
        <v>2342</v>
      </c>
      <c r="L5798">
        <v>2949</v>
      </c>
      <c r="M5798">
        <v>3737</v>
      </c>
      <c r="N5798">
        <v>4733</v>
      </c>
      <c r="O5798">
        <v>4076</v>
      </c>
      <c r="P5798">
        <v>2900</v>
      </c>
      <c r="Q5798">
        <v>38014</v>
      </c>
      <c r="R5798">
        <f>IF(Cleaned_data[[#This Row],[KATEGORI]]="A+B: KØRETØJER I ALT",Q5796/Cleaned_data[[#This Row],[TOTAL]],0)</f>
        <v>0</v>
      </c>
    </row>
    <row r="5799" spans="1:18" x14ac:dyDescent="0.2">
      <c r="A5799">
        <v>515</v>
      </c>
      <c r="B5799" s="1" t="s">
        <v>102</v>
      </c>
      <c r="C5799">
        <v>2016</v>
      </c>
      <c r="D5799" s="1" t="s">
        <v>19</v>
      </c>
      <c r="E5799">
        <v>787</v>
      </c>
      <c r="F5799">
        <v>594</v>
      </c>
      <c r="G5799">
        <v>890</v>
      </c>
      <c r="H5799">
        <v>896</v>
      </c>
      <c r="I5799">
        <v>919</v>
      </c>
      <c r="J5799">
        <v>695</v>
      </c>
      <c r="K5799">
        <v>701</v>
      </c>
      <c r="L5799">
        <v>861</v>
      </c>
      <c r="M5799">
        <v>697</v>
      </c>
      <c r="N5799">
        <v>724</v>
      </c>
      <c r="O5799">
        <v>607</v>
      </c>
      <c r="P5799">
        <v>316</v>
      </c>
      <c r="Q5799">
        <v>8687</v>
      </c>
      <c r="R5799">
        <f>IF(Cleaned_data[[#This Row],[KATEGORI]]="A+B: KØRETØJER I ALT",Q5797/Cleaned_data[[#This Row],[TOTAL]],0)</f>
        <v>0</v>
      </c>
    </row>
    <row r="5800" spans="1:18" x14ac:dyDescent="0.2">
      <c r="A5800">
        <v>515</v>
      </c>
      <c r="B5800" s="1" t="s">
        <v>102</v>
      </c>
      <c r="C5800">
        <v>2016</v>
      </c>
      <c r="D5800" s="1" t="s">
        <v>20</v>
      </c>
      <c r="E5800">
        <v>4559</v>
      </c>
      <c r="F5800">
        <v>4132</v>
      </c>
      <c r="G5800">
        <v>3992</v>
      </c>
      <c r="H5800">
        <v>3253</v>
      </c>
      <c r="I5800">
        <v>3233</v>
      </c>
      <c r="J5800">
        <v>2889</v>
      </c>
      <c r="K5800">
        <v>3043</v>
      </c>
      <c r="L5800">
        <v>3810</v>
      </c>
      <c r="M5800">
        <v>4434</v>
      </c>
      <c r="N5800">
        <v>5457</v>
      </c>
      <c r="O5800">
        <v>4683</v>
      </c>
      <c r="P5800">
        <v>3216</v>
      </c>
      <c r="Q5800">
        <v>46701</v>
      </c>
      <c r="R5800">
        <f>IF(Cleaned_data[[#This Row],[KATEGORI]]="A+B: KØRETØJER I ALT",Q5798/Cleaned_data[[#This Row],[TOTAL]],0)</f>
        <v>0</v>
      </c>
    </row>
    <row r="5801" spans="1:18" x14ac:dyDescent="0.2">
      <c r="A5801">
        <v>515</v>
      </c>
      <c r="B5801" s="1" t="s">
        <v>102</v>
      </c>
      <c r="C5801">
        <v>2016</v>
      </c>
      <c r="D5801" s="1" t="s">
        <v>21</v>
      </c>
      <c r="E5801">
        <v>65</v>
      </c>
      <c r="F5801">
        <v>70</v>
      </c>
      <c r="G5801">
        <v>69</v>
      </c>
      <c r="H5801">
        <v>54</v>
      </c>
      <c r="I5801">
        <v>61</v>
      </c>
      <c r="J5801">
        <v>56</v>
      </c>
      <c r="K5801">
        <v>73</v>
      </c>
      <c r="L5801">
        <v>58</v>
      </c>
      <c r="M5801">
        <v>34</v>
      </c>
      <c r="N5801">
        <v>25</v>
      </c>
      <c r="O5801">
        <v>14</v>
      </c>
      <c r="P5801">
        <v>8</v>
      </c>
      <c r="Q5801">
        <v>587</v>
      </c>
      <c r="R5801">
        <f>IF(Cleaned_data[[#This Row],[KATEGORI]]="A+B: KØRETØJER I ALT",Q5799/Cleaned_data[[#This Row],[TOTAL]],0)</f>
        <v>0</v>
      </c>
    </row>
    <row r="5802" spans="1:18" x14ac:dyDescent="0.2">
      <c r="A5802">
        <v>515</v>
      </c>
      <c r="B5802" s="1" t="s">
        <v>102</v>
      </c>
      <c r="C5802">
        <v>2016</v>
      </c>
      <c r="D5802" s="1" t="s">
        <v>22</v>
      </c>
      <c r="E5802">
        <v>92</v>
      </c>
      <c r="F5802">
        <v>111</v>
      </c>
      <c r="G5802">
        <v>106</v>
      </c>
      <c r="H5802">
        <v>70</v>
      </c>
      <c r="I5802">
        <v>73</v>
      </c>
      <c r="J5802">
        <v>71</v>
      </c>
      <c r="K5802">
        <v>92</v>
      </c>
      <c r="L5802">
        <v>81</v>
      </c>
      <c r="M5802">
        <v>71</v>
      </c>
      <c r="N5802">
        <v>59</v>
      </c>
      <c r="O5802">
        <v>34</v>
      </c>
      <c r="P5802">
        <v>20</v>
      </c>
      <c r="Q5802">
        <v>880</v>
      </c>
      <c r="R5802">
        <f>IF(Cleaned_data[[#This Row],[KATEGORI]]="A+B: KØRETØJER I ALT",Q5800/Cleaned_data[[#This Row],[TOTAL]],0)</f>
        <v>0</v>
      </c>
    </row>
    <row r="5803" spans="1:18" x14ac:dyDescent="0.2">
      <c r="A5803">
        <v>515</v>
      </c>
      <c r="B5803" s="1" t="s">
        <v>102</v>
      </c>
      <c r="C5803">
        <v>2016</v>
      </c>
      <c r="D5803" s="1" t="s">
        <v>23</v>
      </c>
      <c r="E5803">
        <v>4651</v>
      </c>
      <c r="F5803">
        <v>4243</v>
      </c>
      <c r="G5803">
        <v>4098</v>
      </c>
      <c r="H5803">
        <v>3323</v>
      </c>
      <c r="I5803">
        <v>3306</v>
      </c>
      <c r="J5803">
        <v>2960</v>
      </c>
      <c r="K5803">
        <v>3135</v>
      </c>
      <c r="L5803">
        <v>3891</v>
      </c>
      <c r="M5803">
        <v>4505</v>
      </c>
      <c r="N5803">
        <v>5516</v>
      </c>
      <c r="O5803">
        <v>4717</v>
      </c>
      <c r="P5803">
        <v>3236</v>
      </c>
      <c r="Q5803">
        <v>47581</v>
      </c>
      <c r="R5803">
        <f>IF(Cleaned_data[[#This Row],[KATEGORI]]="A+B: KØRETØJER I ALT",Q5801/Cleaned_data[[#This Row],[TOTAL]],0)</f>
        <v>1.2336857148861942E-2</v>
      </c>
    </row>
    <row r="5804" spans="1:18" x14ac:dyDescent="0.2">
      <c r="A5804">
        <v>515</v>
      </c>
      <c r="B5804" s="1" t="s">
        <v>102</v>
      </c>
      <c r="C5804">
        <v>2016</v>
      </c>
      <c r="D5804" s="1" t="s">
        <v>24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f>IF(Cleaned_data[[#This Row],[KATEGORI]]="A+B: KØRETØJER I ALT",Q5802/Cleaned_data[[#This Row],[TOTAL]],0)</f>
        <v>0</v>
      </c>
    </row>
    <row r="5805" spans="1:18" x14ac:dyDescent="0.2">
      <c r="A5805">
        <v>515</v>
      </c>
      <c r="B5805" s="1" t="s">
        <v>102</v>
      </c>
      <c r="C5805">
        <v>2016</v>
      </c>
      <c r="D5805" s="1" t="s">
        <v>25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f>IF(Cleaned_data[[#This Row],[KATEGORI]]="A+B: KØRETØJER I ALT",Q5803/Cleaned_data[[#This Row],[TOTAL]],0)</f>
        <v>0</v>
      </c>
    </row>
    <row r="5806" spans="1:18" x14ac:dyDescent="0.2">
      <c r="A5806">
        <v>515</v>
      </c>
      <c r="B5806" s="1" t="s">
        <v>102</v>
      </c>
      <c r="C5806">
        <v>2016</v>
      </c>
      <c r="D5806" s="1" t="s">
        <v>26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f>IF(Cleaned_data[[#This Row],[KATEGORI]]="A+B: KØRETØJER I ALT",Q5804/Cleaned_data[[#This Row],[TOTAL]],0)</f>
        <v>0</v>
      </c>
    </row>
    <row r="5807" spans="1:18" x14ac:dyDescent="0.2">
      <c r="A5807">
        <v>515</v>
      </c>
      <c r="B5807" s="1" t="s">
        <v>102</v>
      </c>
      <c r="C5807">
        <v>2017</v>
      </c>
      <c r="D5807" s="1" t="s">
        <v>18</v>
      </c>
      <c r="E5807">
        <v>3768</v>
      </c>
      <c r="F5807">
        <v>3286</v>
      </c>
      <c r="G5807">
        <v>2238</v>
      </c>
      <c r="H5807">
        <v>1873</v>
      </c>
      <c r="I5807">
        <v>1974</v>
      </c>
      <c r="J5807">
        <v>2112</v>
      </c>
      <c r="K5807">
        <v>2161</v>
      </c>
      <c r="L5807">
        <v>2901</v>
      </c>
      <c r="M5807">
        <v>3768</v>
      </c>
      <c r="N5807">
        <v>4116</v>
      </c>
      <c r="O5807">
        <v>3686</v>
      </c>
      <c r="P5807">
        <v>2837</v>
      </c>
      <c r="Q5807">
        <v>34720</v>
      </c>
      <c r="R5807">
        <f>IF(Cleaned_data[[#This Row],[KATEGORI]]="A+B: KØRETØJER I ALT",Q5805/Cleaned_data[[#This Row],[TOTAL]],0)</f>
        <v>0</v>
      </c>
    </row>
    <row r="5808" spans="1:18" x14ac:dyDescent="0.2">
      <c r="A5808">
        <v>515</v>
      </c>
      <c r="B5808" s="1" t="s">
        <v>102</v>
      </c>
      <c r="C5808">
        <v>2017</v>
      </c>
      <c r="D5808" s="1" t="s">
        <v>19</v>
      </c>
      <c r="E5808">
        <v>839</v>
      </c>
      <c r="F5808">
        <v>634</v>
      </c>
      <c r="G5808">
        <v>661</v>
      </c>
      <c r="H5808">
        <v>693</v>
      </c>
      <c r="I5808">
        <v>674</v>
      </c>
      <c r="J5808">
        <v>686</v>
      </c>
      <c r="K5808">
        <v>696</v>
      </c>
      <c r="L5808">
        <v>895</v>
      </c>
      <c r="M5808">
        <v>703</v>
      </c>
      <c r="N5808">
        <v>491</v>
      </c>
      <c r="O5808">
        <v>411</v>
      </c>
      <c r="P5808">
        <v>312</v>
      </c>
      <c r="Q5808">
        <v>7695</v>
      </c>
      <c r="R5808">
        <f>IF(Cleaned_data[[#This Row],[KATEGORI]]="A+B: KØRETØJER I ALT",Q5806/Cleaned_data[[#This Row],[TOTAL]],0)</f>
        <v>0</v>
      </c>
    </row>
    <row r="5809" spans="1:18" x14ac:dyDescent="0.2">
      <c r="A5809">
        <v>515</v>
      </c>
      <c r="B5809" s="1" t="s">
        <v>102</v>
      </c>
      <c r="C5809">
        <v>2017</v>
      </c>
      <c r="D5809" s="1" t="s">
        <v>20</v>
      </c>
      <c r="E5809">
        <v>4607</v>
      </c>
      <c r="F5809">
        <v>3920</v>
      </c>
      <c r="G5809">
        <v>2899</v>
      </c>
      <c r="H5809">
        <v>2566</v>
      </c>
      <c r="I5809">
        <v>2648</v>
      </c>
      <c r="J5809">
        <v>2798</v>
      </c>
      <c r="K5809">
        <v>2857</v>
      </c>
      <c r="L5809">
        <v>3796</v>
      </c>
      <c r="M5809">
        <v>4471</v>
      </c>
      <c r="N5809">
        <v>4607</v>
      </c>
      <c r="O5809">
        <v>4097</v>
      </c>
      <c r="P5809">
        <v>3149</v>
      </c>
      <c r="Q5809">
        <v>42415</v>
      </c>
      <c r="R5809">
        <f>IF(Cleaned_data[[#This Row],[KATEGORI]]="A+B: KØRETØJER I ALT",Q5807/Cleaned_data[[#This Row],[TOTAL]],0)</f>
        <v>0</v>
      </c>
    </row>
    <row r="5810" spans="1:18" x14ac:dyDescent="0.2">
      <c r="A5810">
        <v>515</v>
      </c>
      <c r="B5810" s="1" t="s">
        <v>102</v>
      </c>
      <c r="C5810">
        <v>2017</v>
      </c>
      <c r="D5810" s="1" t="s">
        <v>21</v>
      </c>
      <c r="E5810">
        <v>72</v>
      </c>
      <c r="F5810">
        <v>88</v>
      </c>
      <c r="G5810">
        <v>72</v>
      </c>
      <c r="H5810">
        <v>81</v>
      </c>
      <c r="I5810">
        <v>64</v>
      </c>
      <c r="J5810">
        <v>64</v>
      </c>
      <c r="K5810">
        <v>62</v>
      </c>
      <c r="L5810">
        <v>47</v>
      </c>
      <c r="M5810">
        <v>36</v>
      </c>
      <c r="N5810">
        <v>21</v>
      </c>
      <c r="O5810">
        <v>10</v>
      </c>
      <c r="P5810">
        <v>10</v>
      </c>
      <c r="Q5810">
        <v>627</v>
      </c>
      <c r="R5810">
        <f>IF(Cleaned_data[[#This Row],[KATEGORI]]="A+B: KØRETØJER I ALT",Q5808/Cleaned_data[[#This Row],[TOTAL]],0)</f>
        <v>0</v>
      </c>
    </row>
    <row r="5811" spans="1:18" x14ac:dyDescent="0.2">
      <c r="A5811">
        <v>515</v>
      </c>
      <c r="B5811" s="1" t="s">
        <v>102</v>
      </c>
      <c r="C5811">
        <v>2017</v>
      </c>
      <c r="D5811" s="1" t="s">
        <v>22</v>
      </c>
      <c r="E5811">
        <v>105</v>
      </c>
      <c r="F5811">
        <v>126</v>
      </c>
      <c r="G5811">
        <v>116</v>
      </c>
      <c r="H5811">
        <v>97</v>
      </c>
      <c r="I5811">
        <v>78</v>
      </c>
      <c r="J5811">
        <v>82</v>
      </c>
      <c r="K5811">
        <v>75</v>
      </c>
      <c r="L5811">
        <v>69</v>
      </c>
      <c r="M5811">
        <v>86</v>
      </c>
      <c r="N5811">
        <v>55</v>
      </c>
      <c r="O5811">
        <v>35</v>
      </c>
      <c r="P5811">
        <v>26</v>
      </c>
      <c r="Q5811">
        <v>950</v>
      </c>
      <c r="R5811">
        <f>IF(Cleaned_data[[#This Row],[KATEGORI]]="A+B: KØRETØJER I ALT",Q5809/Cleaned_data[[#This Row],[TOTAL]],0)</f>
        <v>0</v>
      </c>
    </row>
    <row r="5812" spans="1:18" x14ac:dyDescent="0.2">
      <c r="A5812">
        <v>515</v>
      </c>
      <c r="B5812" s="1" t="s">
        <v>102</v>
      </c>
      <c r="C5812">
        <v>2017</v>
      </c>
      <c r="D5812" s="1" t="s">
        <v>23</v>
      </c>
      <c r="E5812">
        <v>4712</v>
      </c>
      <c r="F5812">
        <v>4046</v>
      </c>
      <c r="G5812">
        <v>3015</v>
      </c>
      <c r="H5812">
        <v>2663</v>
      </c>
      <c r="I5812">
        <v>2726</v>
      </c>
      <c r="J5812">
        <v>2880</v>
      </c>
      <c r="K5812">
        <v>2932</v>
      </c>
      <c r="L5812">
        <v>3865</v>
      </c>
      <c r="M5812">
        <v>4557</v>
      </c>
      <c r="N5812">
        <v>4662</v>
      </c>
      <c r="O5812">
        <v>4132</v>
      </c>
      <c r="P5812">
        <v>3175</v>
      </c>
      <c r="Q5812">
        <v>43365</v>
      </c>
      <c r="R5812">
        <f>IF(Cleaned_data[[#This Row],[KATEGORI]]="A+B: KØRETØJER I ALT",Q5810/Cleaned_data[[#This Row],[TOTAL]],0)</f>
        <v>1.4458664821860949E-2</v>
      </c>
    </row>
    <row r="5813" spans="1:18" x14ac:dyDescent="0.2">
      <c r="A5813">
        <v>515</v>
      </c>
      <c r="B5813" s="1" t="s">
        <v>102</v>
      </c>
      <c r="C5813">
        <v>2017</v>
      </c>
      <c r="D5813" s="1" t="s">
        <v>24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f>IF(Cleaned_data[[#This Row],[KATEGORI]]="A+B: KØRETØJER I ALT",Q5811/Cleaned_data[[#This Row],[TOTAL]],0)</f>
        <v>0</v>
      </c>
    </row>
    <row r="5814" spans="1:18" x14ac:dyDescent="0.2">
      <c r="A5814">
        <v>515</v>
      </c>
      <c r="B5814" s="1" t="s">
        <v>102</v>
      </c>
      <c r="C5814">
        <v>2017</v>
      </c>
      <c r="D5814" s="1" t="s">
        <v>25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f>IF(Cleaned_data[[#This Row],[KATEGORI]]="A+B: KØRETØJER I ALT",Q5812/Cleaned_data[[#This Row],[TOTAL]],0)</f>
        <v>0</v>
      </c>
    </row>
    <row r="5815" spans="1:18" x14ac:dyDescent="0.2">
      <c r="A5815">
        <v>515</v>
      </c>
      <c r="B5815" s="1" t="s">
        <v>102</v>
      </c>
      <c r="C5815">
        <v>2017</v>
      </c>
      <c r="D5815" s="1" t="s">
        <v>26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f>IF(Cleaned_data[[#This Row],[KATEGORI]]="A+B: KØRETØJER I ALT",Q5813/Cleaned_data[[#This Row],[TOTAL]],0)</f>
        <v>0</v>
      </c>
    </row>
    <row r="5816" spans="1:18" x14ac:dyDescent="0.2">
      <c r="A5816">
        <v>515</v>
      </c>
      <c r="B5816" s="1" t="s">
        <v>102</v>
      </c>
      <c r="C5816">
        <v>2018</v>
      </c>
      <c r="D5816" s="1" t="s">
        <v>18</v>
      </c>
      <c r="E5816">
        <v>3488</v>
      </c>
      <c r="F5816">
        <v>3115</v>
      </c>
      <c r="G5816">
        <v>2306</v>
      </c>
      <c r="H5816">
        <v>2138</v>
      </c>
      <c r="I5816">
        <v>2243</v>
      </c>
      <c r="J5816">
        <v>2322</v>
      </c>
      <c r="K5816">
        <v>2568</v>
      </c>
      <c r="L5816">
        <v>3092</v>
      </c>
      <c r="M5816">
        <v>3555</v>
      </c>
      <c r="N5816">
        <v>3576</v>
      </c>
      <c r="O5816">
        <v>3494</v>
      </c>
      <c r="P5816">
        <v>2526</v>
      </c>
      <c r="Q5816">
        <v>34423</v>
      </c>
      <c r="R5816">
        <f>IF(Cleaned_data[[#This Row],[KATEGORI]]="A+B: KØRETØJER I ALT",Q5814/Cleaned_data[[#This Row],[TOTAL]],0)</f>
        <v>0</v>
      </c>
    </row>
    <row r="5817" spans="1:18" x14ac:dyDescent="0.2">
      <c r="A5817">
        <v>515</v>
      </c>
      <c r="B5817" s="1" t="s">
        <v>102</v>
      </c>
      <c r="C5817">
        <v>2018</v>
      </c>
      <c r="D5817" s="1" t="s">
        <v>19</v>
      </c>
      <c r="E5817">
        <v>798</v>
      </c>
      <c r="F5817">
        <v>582</v>
      </c>
      <c r="G5817">
        <v>657</v>
      </c>
      <c r="H5817">
        <v>696</v>
      </c>
      <c r="I5817">
        <v>695</v>
      </c>
      <c r="J5817">
        <v>635</v>
      </c>
      <c r="K5817">
        <v>672</v>
      </c>
      <c r="L5817">
        <v>823</v>
      </c>
      <c r="M5817">
        <v>617</v>
      </c>
      <c r="N5817">
        <v>386</v>
      </c>
      <c r="O5817">
        <v>348</v>
      </c>
      <c r="P5817">
        <v>257</v>
      </c>
      <c r="Q5817">
        <v>7166</v>
      </c>
      <c r="R5817">
        <f>IF(Cleaned_data[[#This Row],[KATEGORI]]="A+B: KØRETØJER I ALT",Q5815/Cleaned_data[[#This Row],[TOTAL]],0)</f>
        <v>0</v>
      </c>
    </row>
    <row r="5818" spans="1:18" x14ac:dyDescent="0.2">
      <c r="A5818">
        <v>515</v>
      </c>
      <c r="B5818" s="1" t="s">
        <v>102</v>
      </c>
      <c r="C5818">
        <v>2018</v>
      </c>
      <c r="D5818" s="1" t="s">
        <v>20</v>
      </c>
      <c r="E5818">
        <v>4286</v>
      </c>
      <c r="F5818">
        <v>3697</v>
      </c>
      <c r="G5818">
        <v>2963</v>
      </c>
      <c r="H5818">
        <v>2834</v>
      </c>
      <c r="I5818">
        <v>2938</v>
      </c>
      <c r="J5818">
        <v>2957</v>
      </c>
      <c r="K5818">
        <v>3240</v>
      </c>
      <c r="L5818">
        <v>3915</v>
      </c>
      <c r="M5818">
        <v>4172</v>
      </c>
      <c r="N5818">
        <v>3962</v>
      </c>
      <c r="O5818">
        <v>3842</v>
      </c>
      <c r="P5818">
        <v>2783</v>
      </c>
      <c r="Q5818">
        <v>41589</v>
      </c>
      <c r="R5818">
        <f>IF(Cleaned_data[[#This Row],[KATEGORI]]="A+B: KØRETØJER I ALT",Q5816/Cleaned_data[[#This Row],[TOTAL]],0)</f>
        <v>0</v>
      </c>
    </row>
    <row r="5819" spans="1:18" x14ac:dyDescent="0.2">
      <c r="A5819">
        <v>515</v>
      </c>
      <c r="B5819" s="1" t="s">
        <v>102</v>
      </c>
      <c r="C5819">
        <v>2018</v>
      </c>
      <c r="D5819" s="1" t="s">
        <v>21</v>
      </c>
      <c r="E5819">
        <v>74</v>
      </c>
      <c r="F5819">
        <v>63</v>
      </c>
      <c r="G5819">
        <v>75</v>
      </c>
      <c r="H5819">
        <v>70</v>
      </c>
      <c r="I5819">
        <v>56</v>
      </c>
      <c r="J5819">
        <v>70</v>
      </c>
      <c r="K5819">
        <v>63</v>
      </c>
      <c r="L5819">
        <v>57</v>
      </c>
      <c r="M5819">
        <v>42</v>
      </c>
      <c r="N5819">
        <v>26</v>
      </c>
      <c r="O5819">
        <v>13</v>
      </c>
      <c r="P5819">
        <v>14</v>
      </c>
      <c r="Q5819">
        <v>623</v>
      </c>
      <c r="R5819">
        <f>IF(Cleaned_data[[#This Row],[KATEGORI]]="A+B: KØRETØJER I ALT",Q5817/Cleaned_data[[#This Row],[TOTAL]],0)</f>
        <v>0</v>
      </c>
    </row>
    <row r="5820" spans="1:18" x14ac:dyDescent="0.2">
      <c r="A5820">
        <v>515</v>
      </c>
      <c r="B5820" s="1" t="s">
        <v>102</v>
      </c>
      <c r="C5820">
        <v>2018</v>
      </c>
      <c r="D5820" s="1" t="s">
        <v>22</v>
      </c>
      <c r="E5820">
        <v>100</v>
      </c>
      <c r="F5820">
        <v>119</v>
      </c>
      <c r="G5820">
        <v>108</v>
      </c>
      <c r="H5820">
        <v>87</v>
      </c>
      <c r="I5820">
        <v>72</v>
      </c>
      <c r="J5820">
        <v>87</v>
      </c>
      <c r="K5820">
        <v>80</v>
      </c>
      <c r="L5820">
        <v>74</v>
      </c>
      <c r="M5820">
        <v>79</v>
      </c>
      <c r="N5820">
        <v>69</v>
      </c>
      <c r="O5820">
        <v>32</v>
      </c>
      <c r="P5820">
        <v>31</v>
      </c>
      <c r="Q5820">
        <v>938</v>
      </c>
      <c r="R5820">
        <f>IF(Cleaned_data[[#This Row],[KATEGORI]]="A+B: KØRETØJER I ALT",Q5818/Cleaned_data[[#This Row],[TOTAL]],0)</f>
        <v>0</v>
      </c>
    </row>
    <row r="5821" spans="1:18" x14ac:dyDescent="0.2">
      <c r="A5821">
        <v>515</v>
      </c>
      <c r="B5821" s="1" t="s">
        <v>102</v>
      </c>
      <c r="C5821">
        <v>2018</v>
      </c>
      <c r="D5821" s="1" t="s">
        <v>23</v>
      </c>
      <c r="E5821">
        <v>4386</v>
      </c>
      <c r="F5821">
        <v>3816</v>
      </c>
      <c r="G5821">
        <v>3071</v>
      </c>
      <c r="H5821">
        <v>2921</v>
      </c>
      <c r="I5821">
        <v>3010</v>
      </c>
      <c r="J5821">
        <v>3044</v>
      </c>
      <c r="K5821">
        <v>3320</v>
      </c>
      <c r="L5821">
        <v>3989</v>
      </c>
      <c r="M5821">
        <v>4251</v>
      </c>
      <c r="N5821">
        <v>4031</v>
      </c>
      <c r="O5821">
        <v>3874</v>
      </c>
      <c r="P5821">
        <v>2814</v>
      </c>
      <c r="Q5821">
        <v>42527</v>
      </c>
      <c r="R5821">
        <f>IF(Cleaned_data[[#This Row],[KATEGORI]]="A+B: KØRETØJER I ALT",Q5819/Cleaned_data[[#This Row],[TOTAL]],0)</f>
        <v>1.4649516777576598E-2</v>
      </c>
    </row>
    <row r="5822" spans="1:18" x14ac:dyDescent="0.2">
      <c r="A5822">
        <v>515</v>
      </c>
      <c r="B5822" s="1" t="s">
        <v>102</v>
      </c>
      <c r="C5822">
        <v>2018</v>
      </c>
      <c r="D5822" s="1" t="s">
        <v>24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f>IF(Cleaned_data[[#This Row],[KATEGORI]]="A+B: KØRETØJER I ALT",Q5820/Cleaned_data[[#This Row],[TOTAL]],0)</f>
        <v>0</v>
      </c>
    </row>
    <row r="5823" spans="1:18" x14ac:dyDescent="0.2">
      <c r="A5823">
        <v>515</v>
      </c>
      <c r="B5823" s="1" t="s">
        <v>102</v>
      </c>
      <c r="C5823">
        <v>2018</v>
      </c>
      <c r="D5823" s="1" t="s">
        <v>25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f>IF(Cleaned_data[[#This Row],[KATEGORI]]="A+B: KØRETØJER I ALT",Q5821/Cleaned_data[[#This Row],[TOTAL]],0)</f>
        <v>0</v>
      </c>
    </row>
    <row r="5824" spans="1:18" x14ac:dyDescent="0.2">
      <c r="A5824">
        <v>515</v>
      </c>
      <c r="B5824" s="1" t="s">
        <v>102</v>
      </c>
      <c r="C5824">
        <v>2018</v>
      </c>
      <c r="D5824" s="1" t="s">
        <v>26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f>IF(Cleaned_data[[#This Row],[KATEGORI]]="A+B: KØRETØJER I ALT",Q5822/Cleaned_data[[#This Row],[TOTAL]],0)</f>
        <v>0</v>
      </c>
    </row>
    <row r="5825" spans="1:18" x14ac:dyDescent="0.2">
      <c r="A5825">
        <v>525</v>
      </c>
      <c r="B5825" s="1" t="s">
        <v>103</v>
      </c>
      <c r="C5825">
        <v>2016</v>
      </c>
      <c r="D5825" s="1" t="s">
        <v>18</v>
      </c>
      <c r="E5825">
        <v>51</v>
      </c>
      <c r="F5825">
        <v>79</v>
      </c>
      <c r="G5825">
        <v>108</v>
      </c>
      <c r="H5825">
        <v>145</v>
      </c>
      <c r="I5825">
        <v>121</v>
      </c>
      <c r="J5825">
        <v>162</v>
      </c>
      <c r="K5825">
        <v>112</v>
      </c>
      <c r="L5825">
        <v>142</v>
      </c>
      <c r="M5825">
        <v>129</v>
      </c>
      <c r="N5825">
        <v>140</v>
      </c>
      <c r="O5825">
        <v>163</v>
      </c>
      <c r="P5825">
        <v>129</v>
      </c>
      <c r="Q5825">
        <v>1481</v>
      </c>
      <c r="R5825">
        <f>IF(Cleaned_data[[#This Row],[KATEGORI]]="A+B: KØRETØJER I ALT",Q5823/Cleaned_data[[#This Row],[TOTAL]],0)</f>
        <v>0</v>
      </c>
    </row>
    <row r="5826" spans="1:18" x14ac:dyDescent="0.2">
      <c r="A5826">
        <v>525</v>
      </c>
      <c r="B5826" s="1" t="s">
        <v>103</v>
      </c>
      <c r="C5826">
        <v>2016</v>
      </c>
      <c r="D5826" s="1" t="s">
        <v>19</v>
      </c>
      <c r="E5826">
        <v>56</v>
      </c>
      <c r="F5826">
        <v>69</v>
      </c>
      <c r="G5826">
        <v>88</v>
      </c>
      <c r="H5826">
        <v>114</v>
      </c>
      <c r="I5826">
        <v>67</v>
      </c>
      <c r="J5826">
        <v>58</v>
      </c>
      <c r="K5826">
        <v>53</v>
      </c>
      <c r="L5826">
        <v>58</v>
      </c>
      <c r="M5826">
        <v>33</v>
      </c>
      <c r="N5826">
        <v>24</v>
      </c>
      <c r="O5826">
        <v>13</v>
      </c>
      <c r="P5826">
        <v>12</v>
      </c>
      <c r="Q5826">
        <v>645</v>
      </c>
      <c r="R5826">
        <f>IF(Cleaned_data[[#This Row],[KATEGORI]]="A+B: KØRETØJER I ALT",Q5824/Cleaned_data[[#This Row],[TOTAL]],0)</f>
        <v>0</v>
      </c>
    </row>
    <row r="5827" spans="1:18" x14ac:dyDescent="0.2">
      <c r="A5827">
        <v>525</v>
      </c>
      <c r="B5827" s="1" t="s">
        <v>103</v>
      </c>
      <c r="C5827">
        <v>2016</v>
      </c>
      <c r="D5827" s="1" t="s">
        <v>20</v>
      </c>
      <c r="E5827">
        <v>107</v>
      </c>
      <c r="F5827">
        <v>148</v>
      </c>
      <c r="G5827">
        <v>196</v>
      </c>
      <c r="H5827">
        <v>259</v>
      </c>
      <c r="I5827">
        <v>188</v>
      </c>
      <c r="J5827">
        <v>220</v>
      </c>
      <c r="K5827">
        <v>165</v>
      </c>
      <c r="L5827">
        <v>200</v>
      </c>
      <c r="M5827">
        <v>162</v>
      </c>
      <c r="N5827">
        <v>164</v>
      </c>
      <c r="O5827">
        <v>176</v>
      </c>
      <c r="P5827">
        <v>141</v>
      </c>
      <c r="Q5827">
        <v>2126</v>
      </c>
      <c r="R5827">
        <f>IF(Cleaned_data[[#This Row],[KATEGORI]]="A+B: KØRETØJER I ALT",Q5825/Cleaned_data[[#This Row],[TOTAL]],0)</f>
        <v>0</v>
      </c>
    </row>
    <row r="5828" spans="1:18" x14ac:dyDescent="0.2">
      <c r="A5828">
        <v>525</v>
      </c>
      <c r="B5828" s="1" t="s">
        <v>103</v>
      </c>
      <c r="C5828">
        <v>2016</v>
      </c>
      <c r="D5828" s="1" t="s">
        <v>21</v>
      </c>
      <c r="E5828">
        <v>12</v>
      </c>
      <c r="F5828">
        <v>18</v>
      </c>
      <c r="G5828">
        <v>14</v>
      </c>
      <c r="H5828">
        <v>14</v>
      </c>
      <c r="I5828">
        <v>15</v>
      </c>
      <c r="J5828">
        <v>5</v>
      </c>
      <c r="K5828">
        <v>4</v>
      </c>
      <c r="L5828">
        <v>5</v>
      </c>
      <c r="M5828">
        <v>1</v>
      </c>
      <c r="N5828">
        <v>0</v>
      </c>
      <c r="O5828">
        <v>0</v>
      </c>
      <c r="P5828">
        <v>0</v>
      </c>
      <c r="Q5828">
        <v>88</v>
      </c>
      <c r="R5828">
        <f>IF(Cleaned_data[[#This Row],[KATEGORI]]="A+B: KØRETØJER I ALT",Q5826/Cleaned_data[[#This Row],[TOTAL]],0)</f>
        <v>0</v>
      </c>
    </row>
    <row r="5829" spans="1:18" x14ac:dyDescent="0.2">
      <c r="A5829">
        <v>525</v>
      </c>
      <c r="B5829" s="1" t="s">
        <v>103</v>
      </c>
      <c r="C5829">
        <v>2016</v>
      </c>
      <c r="D5829" s="1" t="s">
        <v>22</v>
      </c>
      <c r="E5829">
        <v>12</v>
      </c>
      <c r="F5829">
        <v>19</v>
      </c>
      <c r="G5829">
        <v>18</v>
      </c>
      <c r="H5829">
        <v>19</v>
      </c>
      <c r="I5829">
        <v>20</v>
      </c>
      <c r="J5829">
        <v>11</v>
      </c>
      <c r="K5829">
        <v>16</v>
      </c>
      <c r="L5829">
        <v>13</v>
      </c>
      <c r="M5829">
        <v>6</v>
      </c>
      <c r="N5829">
        <v>7</v>
      </c>
      <c r="O5829">
        <v>7</v>
      </c>
      <c r="P5829">
        <v>5</v>
      </c>
      <c r="Q5829">
        <v>153</v>
      </c>
      <c r="R5829">
        <f>IF(Cleaned_data[[#This Row],[KATEGORI]]="A+B: KØRETØJER I ALT",Q5827/Cleaned_data[[#This Row],[TOTAL]],0)</f>
        <v>0</v>
      </c>
    </row>
    <row r="5830" spans="1:18" x14ac:dyDescent="0.2">
      <c r="A5830">
        <v>525</v>
      </c>
      <c r="B5830" s="1" t="s">
        <v>103</v>
      </c>
      <c r="C5830">
        <v>2016</v>
      </c>
      <c r="D5830" s="1" t="s">
        <v>23</v>
      </c>
      <c r="E5830">
        <v>119</v>
      </c>
      <c r="F5830">
        <v>167</v>
      </c>
      <c r="G5830">
        <v>214</v>
      </c>
      <c r="H5830">
        <v>278</v>
      </c>
      <c r="I5830">
        <v>208</v>
      </c>
      <c r="J5830">
        <v>231</v>
      </c>
      <c r="K5830">
        <v>181</v>
      </c>
      <c r="L5830">
        <v>213</v>
      </c>
      <c r="M5830">
        <v>168</v>
      </c>
      <c r="N5830">
        <v>171</v>
      </c>
      <c r="O5830">
        <v>183</v>
      </c>
      <c r="P5830">
        <v>146</v>
      </c>
      <c r="Q5830">
        <v>2279</v>
      </c>
      <c r="R5830">
        <f>IF(Cleaned_data[[#This Row],[KATEGORI]]="A+B: KØRETØJER I ALT",Q5828/Cleaned_data[[#This Row],[TOTAL]],0)</f>
        <v>3.861342694164107E-2</v>
      </c>
    </row>
    <row r="5831" spans="1:18" x14ac:dyDescent="0.2">
      <c r="A5831">
        <v>525</v>
      </c>
      <c r="B5831" s="1" t="s">
        <v>103</v>
      </c>
      <c r="C5831">
        <v>2016</v>
      </c>
      <c r="D5831" s="1" t="s">
        <v>24</v>
      </c>
      <c r="E5831">
        <v>3</v>
      </c>
      <c r="F5831">
        <v>23</v>
      </c>
      <c r="G5831">
        <v>21</v>
      </c>
      <c r="H5831">
        <v>11</v>
      </c>
      <c r="I5831">
        <v>6</v>
      </c>
      <c r="J5831">
        <v>12</v>
      </c>
      <c r="K5831">
        <v>10</v>
      </c>
      <c r="L5831">
        <v>13</v>
      </c>
      <c r="M5831">
        <v>16</v>
      </c>
      <c r="N5831">
        <v>17</v>
      </c>
      <c r="O5831">
        <v>11</v>
      </c>
      <c r="P5831">
        <v>11</v>
      </c>
      <c r="Q5831">
        <v>154</v>
      </c>
      <c r="R5831">
        <f>IF(Cleaned_data[[#This Row],[KATEGORI]]="A+B: KØRETØJER I ALT",Q5829/Cleaned_data[[#This Row],[TOTAL]],0)</f>
        <v>0</v>
      </c>
    </row>
    <row r="5832" spans="1:18" x14ac:dyDescent="0.2">
      <c r="A5832">
        <v>525</v>
      </c>
      <c r="B5832" s="1" t="s">
        <v>103</v>
      </c>
      <c r="C5832">
        <v>2016</v>
      </c>
      <c r="D5832" s="1" t="s">
        <v>25</v>
      </c>
      <c r="E5832">
        <v>242</v>
      </c>
      <c r="F5832">
        <v>654</v>
      </c>
      <c r="G5832">
        <v>379</v>
      </c>
      <c r="H5832">
        <v>208</v>
      </c>
      <c r="I5832">
        <v>232</v>
      </c>
      <c r="J5832">
        <v>232</v>
      </c>
      <c r="K5832">
        <v>271</v>
      </c>
      <c r="L5832">
        <v>299</v>
      </c>
      <c r="M5832">
        <v>475</v>
      </c>
      <c r="N5832">
        <v>601</v>
      </c>
      <c r="O5832">
        <v>519</v>
      </c>
      <c r="P5832">
        <v>369</v>
      </c>
      <c r="Q5832">
        <v>4481</v>
      </c>
      <c r="R5832">
        <f>IF(Cleaned_data[[#This Row],[KATEGORI]]="A+B: KØRETØJER I ALT",Q5830/Cleaned_data[[#This Row],[TOTAL]],0)</f>
        <v>0</v>
      </c>
    </row>
    <row r="5833" spans="1:18" x14ac:dyDescent="0.2">
      <c r="A5833">
        <v>525</v>
      </c>
      <c r="B5833" s="1" t="s">
        <v>103</v>
      </c>
      <c r="C5833">
        <v>2016</v>
      </c>
      <c r="D5833" s="1" t="s">
        <v>26</v>
      </c>
      <c r="E5833">
        <v>245</v>
      </c>
      <c r="F5833">
        <v>677</v>
      </c>
      <c r="G5833">
        <v>400</v>
      </c>
      <c r="H5833">
        <v>219</v>
      </c>
      <c r="I5833">
        <v>238</v>
      </c>
      <c r="J5833">
        <v>244</v>
      </c>
      <c r="K5833">
        <v>281</v>
      </c>
      <c r="L5833">
        <v>312</v>
      </c>
      <c r="M5833">
        <v>491</v>
      </c>
      <c r="N5833">
        <v>618</v>
      </c>
      <c r="O5833">
        <v>530</v>
      </c>
      <c r="P5833">
        <v>380</v>
      </c>
      <c r="Q5833">
        <v>4635</v>
      </c>
      <c r="R5833">
        <f>IF(Cleaned_data[[#This Row],[KATEGORI]]="A+B: KØRETØJER I ALT",Q5831/Cleaned_data[[#This Row],[TOTAL]],0)</f>
        <v>0</v>
      </c>
    </row>
    <row r="5834" spans="1:18" x14ac:dyDescent="0.2">
      <c r="A5834">
        <v>525</v>
      </c>
      <c r="B5834" s="1" t="s">
        <v>103</v>
      </c>
      <c r="C5834">
        <v>2019</v>
      </c>
      <c r="D5834" s="1" t="s">
        <v>18</v>
      </c>
      <c r="E5834">
        <v>57</v>
      </c>
      <c r="F5834">
        <v>90</v>
      </c>
      <c r="G5834">
        <v>90</v>
      </c>
      <c r="H5834">
        <v>134</v>
      </c>
      <c r="I5834">
        <v>112</v>
      </c>
      <c r="J5834">
        <v>148</v>
      </c>
      <c r="K5834">
        <v>123</v>
      </c>
      <c r="L5834">
        <v>127</v>
      </c>
      <c r="M5834">
        <v>122</v>
      </c>
      <c r="N5834">
        <v>130</v>
      </c>
      <c r="O5834">
        <v>140</v>
      </c>
      <c r="P5834">
        <v>148</v>
      </c>
      <c r="Q5834">
        <v>1421</v>
      </c>
      <c r="R5834">
        <f>IF(Cleaned_data[[#This Row],[KATEGORI]]="A+B: KØRETØJER I ALT",Q5832/Cleaned_data[[#This Row],[TOTAL]],0)</f>
        <v>0</v>
      </c>
    </row>
    <row r="5835" spans="1:18" x14ac:dyDescent="0.2">
      <c r="A5835">
        <v>525</v>
      </c>
      <c r="B5835" s="1" t="s">
        <v>103</v>
      </c>
      <c r="C5835">
        <v>2019</v>
      </c>
      <c r="D5835" s="1" t="s">
        <v>19</v>
      </c>
      <c r="E5835">
        <v>102</v>
      </c>
      <c r="F5835">
        <v>70</v>
      </c>
      <c r="G5835">
        <v>92</v>
      </c>
      <c r="H5835">
        <v>118</v>
      </c>
      <c r="I5835">
        <v>75</v>
      </c>
      <c r="J5835">
        <v>58</v>
      </c>
      <c r="K5835">
        <v>66</v>
      </c>
      <c r="L5835">
        <v>41</v>
      </c>
      <c r="M5835">
        <v>38</v>
      </c>
      <c r="N5835">
        <v>14</v>
      </c>
      <c r="O5835">
        <v>22</v>
      </c>
      <c r="P5835">
        <v>16</v>
      </c>
      <c r="Q5835">
        <v>712</v>
      </c>
      <c r="R5835">
        <f>IF(Cleaned_data[[#This Row],[KATEGORI]]="A+B: KØRETØJER I ALT",Q5833/Cleaned_data[[#This Row],[TOTAL]],0)</f>
        <v>0</v>
      </c>
    </row>
    <row r="5836" spans="1:18" x14ac:dyDescent="0.2">
      <c r="A5836">
        <v>525</v>
      </c>
      <c r="B5836" s="1" t="s">
        <v>103</v>
      </c>
      <c r="C5836">
        <v>2019</v>
      </c>
      <c r="D5836" s="1" t="s">
        <v>20</v>
      </c>
      <c r="E5836">
        <v>159</v>
      </c>
      <c r="F5836">
        <v>160</v>
      </c>
      <c r="G5836">
        <v>182</v>
      </c>
      <c r="H5836">
        <v>252</v>
      </c>
      <c r="I5836">
        <v>187</v>
      </c>
      <c r="J5836">
        <v>206</v>
      </c>
      <c r="K5836">
        <v>189</v>
      </c>
      <c r="L5836">
        <v>168</v>
      </c>
      <c r="M5836">
        <v>160</v>
      </c>
      <c r="N5836">
        <v>144</v>
      </c>
      <c r="O5836">
        <v>162</v>
      </c>
      <c r="P5836">
        <v>164</v>
      </c>
      <c r="Q5836">
        <v>2133</v>
      </c>
      <c r="R5836">
        <f>IF(Cleaned_data[[#This Row],[KATEGORI]]="A+B: KØRETØJER I ALT",Q5834/Cleaned_data[[#This Row],[TOTAL]],0)</f>
        <v>0</v>
      </c>
    </row>
    <row r="5837" spans="1:18" x14ac:dyDescent="0.2">
      <c r="A5837">
        <v>525</v>
      </c>
      <c r="B5837" s="1" t="s">
        <v>103</v>
      </c>
      <c r="C5837">
        <v>2019</v>
      </c>
      <c r="D5837" s="1" t="s">
        <v>21</v>
      </c>
      <c r="E5837">
        <v>19</v>
      </c>
      <c r="F5837">
        <v>14</v>
      </c>
      <c r="G5837">
        <v>18</v>
      </c>
      <c r="H5837">
        <v>14</v>
      </c>
      <c r="I5837">
        <v>8</v>
      </c>
      <c r="J5837">
        <v>7</v>
      </c>
      <c r="K5837">
        <v>4</v>
      </c>
      <c r="L5837">
        <v>7</v>
      </c>
      <c r="M5837">
        <v>2</v>
      </c>
      <c r="N5837">
        <v>4</v>
      </c>
      <c r="O5837">
        <v>0</v>
      </c>
      <c r="P5837">
        <v>1</v>
      </c>
      <c r="Q5837">
        <v>98</v>
      </c>
      <c r="R5837">
        <f>IF(Cleaned_data[[#This Row],[KATEGORI]]="A+B: KØRETØJER I ALT",Q5835/Cleaned_data[[#This Row],[TOTAL]],0)</f>
        <v>0</v>
      </c>
    </row>
    <row r="5838" spans="1:18" x14ac:dyDescent="0.2">
      <c r="A5838">
        <v>525</v>
      </c>
      <c r="B5838" s="1" t="s">
        <v>103</v>
      </c>
      <c r="C5838">
        <v>2019</v>
      </c>
      <c r="D5838" s="1" t="s">
        <v>22</v>
      </c>
      <c r="E5838">
        <v>19</v>
      </c>
      <c r="F5838">
        <v>21</v>
      </c>
      <c r="G5838">
        <v>20</v>
      </c>
      <c r="H5838">
        <v>20</v>
      </c>
      <c r="I5838">
        <v>15</v>
      </c>
      <c r="J5838">
        <v>13</v>
      </c>
      <c r="K5838">
        <v>10</v>
      </c>
      <c r="L5838">
        <v>14</v>
      </c>
      <c r="M5838">
        <v>6</v>
      </c>
      <c r="N5838">
        <v>10</v>
      </c>
      <c r="O5838">
        <v>7</v>
      </c>
      <c r="P5838">
        <v>7</v>
      </c>
      <c r="Q5838">
        <v>162</v>
      </c>
      <c r="R5838">
        <f>IF(Cleaned_data[[#This Row],[KATEGORI]]="A+B: KØRETØJER I ALT",Q5836/Cleaned_data[[#This Row],[TOTAL]],0)</f>
        <v>0</v>
      </c>
    </row>
    <row r="5839" spans="1:18" x14ac:dyDescent="0.2">
      <c r="A5839">
        <v>525</v>
      </c>
      <c r="B5839" s="1" t="s">
        <v>103</v>
      </c>
      <c r="C5839">
        <v>2019</v>
      </c>
      <c r="D5839" s="1" t="s">
        <v>23</v>
      </c>
      <c r="E5839">
        <v>178</v>
      </c>
      <c r="F5839">
        <v>181</v>
      </c>
      <c r="G5839">
        <v>202</v>
      </c>
      <c r="H5839">
        <v>272</v>
      </c>
      <c r="I5839">
        <v>202</v>
      </c>
      <c r="J5839">
        <v>219</v>
      </c>
      <c r="K5839">
        <v>199</v>
      </c>
      <c r="L5839">
        <v>182</v>
      </c>
      <c r="M5839">
        <v>166</v>
      </c>
      <c r="N5839">
        <v>154</v>
      </c>
      <c r="O5839">
        <v>169</v>
      </c>
      <c r="P5839">
        <v>171</v>
      </c>
      <c r="Q5839">
        <v>2295</v>
      </c>
      <c r="R5839">
        <f>IF(Cleaned_data[[#This Row],[KATEGORI]]="A+B: KØRETØJER I ALT",Q5837/Cleaned_data[[#This Row],[TOTAL]],0)</f>
        <v>4.2701525054466234E-2</v>
      </c>
    </row>
    <row r="5840" spans="1:18" x14ac:dyDescent="0.2">
      <c r="A5840">
        <v>525</v>
      </c>
      <c r="B5840" s="1" t="s">
        <v>103</v>
      </c>
      <c r="C5840">
        <v>2019</v>
      </c>
      <c r="D5840" s="1" t="s">
        <v>24</v>
      </c>
      <c r="E5840">
        <v>3</v>
      </c>
      <c r="F5840">
        <v>15</v>
      </c>
      <c r="G5840">
        <v>8</v>
      </c>
      <c r="H5840">
        <v>6</v>
      </c>
      <c r="I5840">
        <v>4</v>
      </c>
      <c r="J5840">
        <v>11</v>
      </c>
      <c r="K5840">
        <v>8</v>
      </c>
      <c r="L5840">
        <v>9</v>
      </c>
      <c r="M5840">
        <v>5</v>
      </c>
      <c r="N5840">
        <v>19</v>
      </c>
      <c r="O5840">
        <v>14</v>
      </c>
      <c r="P5840">
        <v>4</v>
      </c>
      <c r="Q5840">
        <v>106</v>
      </c>
      <c r="R5840">
        <f>IF(Cleaned_data[[#This Row],[KATEGORI]]="A+B: KØRETØJER I ALT",Q5838/Cleaned_data[[#This Row],[TOTAL]],0)</f>
        <v>0</v>
      </c>
    </row>
    <row r="5841" spans="1:18" x14ac:dyDescent="0.2">
      <c r="A5841">
        <v>525</v>
      </c>
      <c r="B5841" s="1" t="s">
        <v>103</v>
      </c>
      <c r="C5841">
        <v>2019</v>
      </c>
      <c r="D5841" s="1" t="s">
        <v>25</v>
      </c>
      <c r="E5841">
        <v>197</v>
      </c>
      <c r="F5841">
        <v>598</v>
      </c>
      <c r="G5841">
        <v>298</v>
      </c>
      <c r="H5841">
        <v>141</v>
      </c>
      <c r="I5841">
        <v>146</v>
      </c>
      <c r="J5841">
        <v>169</v>
      </c>
      <c r="K5841">
        <v>234</v>
      </c>
      <c r="L5841">
        <v>247</v>
      </c>
      <c r="M5841">
        <v>336</v>
      </c>
      <c r="N5841">
        <v>512</v>
      </c>
      <c r="O5841">
        <v>443</v>
      </c>
      <c r="P5841">
        <v>287</v>
      </c>
      <c r="Q5841">
        <v>3608</v>
      </c>
      <c r="R5841">
        <f>IF(Cleaned_data[[#This Row],[KATEGORI]]="A+B: KØRETØJER I ALT",Q5839/Cleaned_data[[#This Row],[TOTAL]],0)</f>
        <v>0</v>
      </c>
    </row>
    <row r="5842" spans="1:18" x14ac:dyDescent="0.2">
      <c r="A5842">
        <v>525</v>
      </c>
      <c r="B5842" s="1" t="s">
        <v>103</v>
      </c>
      <c r="C5842">
        <v>2019</v>
      </c>
      <c r="D5842" s="1" t="s">
        <v>26</v>
      </c>
      <c r="E5842">
        <v>200</v>
      </c>
      <c r="F5842">
        <v>613</v>
      </c>
      <c r="G5842">
        <v>306</v>
      </c>
      <c r="H5842">
        <v>147</v>
      </c>
      <c r="I5842">
        <v>150</v>
      </c>
      <c r="J5842">
        <v>180</v>
      </c>
      <c r="K5842">
        <v>242</v>
      </c>
      <c r="L5842">
        <v>256</v>
      </c>
      <c r="M5842">
        <v>341</v>
      </c>
      <c r="N5842">
        <v>531</v>
      </c>
      <c r="O5842">
        <v>457</v>
      </c>
      <c r="P5842">
        <v>291</v>
      </c>
      <c r="Q5842">
        <v>3714</v>
      </c>
      <c r="R5842">
        <f>IF(Cleaned_data[[#This Row],[KATEGORI]]="A+B: KØRETØJER I ALT",Q5840/Cleaned_data[[#This Row],[TOTAL]],0)</f>
        <v>0</v>
      </c>
    </row>
    <row r="5843" spans="1:18" x14ac:dyDescent="0.2">
      <c r="A5843">
        <v>525</v>
      </c>
      <c r="B5843" s="1" t="s">
        <v>103</v>
      </c>
      <c r="C5843">
        <v>2020</v>
      </c>
      <c r="D5843" s="1" t="s">
        <v>18</v>
      </c>
      <c r="E5843">
        <v>21</v>
      </c>
      <c r="F5843">
        <v>80</v>
      </c>
      <c r="G5843">
        <v>105</v>
      </c>
      <c r="H5843">
        <v>114</v>
      </c>
      <c r="I5843">
        <v>131</v>
      </c>
      <c r="J5843">
        <v>128</v>
      </c>
      <c r="K5843">
        <v>135</v>
      </c>
      <c r="L5843">
        <v>142</v>
      </c>
      <c r="M5843">
        <v>109</v>
      </c>
      <c r="N5843">
        <v>141</v>
      </c>
      <c r="O5843">
        <v>149</v>
      </c>
      <c r="P5843">
        <v>140</v>
      </c>
      <c r="Q5843">
        <v>1395</v>
      </c>
      <c r="R5843">
        <f>IF(Cleaned_data[[#This Row],[KATEGORI]]="A+B: KØRETØJER I ALT",Q5841/Cleaned_data[[#This Row],[TOTAL]],0)</f>
        <v>0</v>
      </c>
    </row>
    <row r="5844" spans="1:18" x14ac:dyDescent="0.2">
      <c r="A5844">
        <v>525</v>
      </c>
      <c r="B5844" s="1" t="s">
        <v>103</v>
      </c>
      <c r="C5844">
        <v>2020</v>
      </c>
      <c r="D5844" s="1" t="s">
        <v>19</v>
      </c>
      <c r="E5844">
        <v>35</v>
      </c>
      <c r="F5844">
        <v>59</v>
      </c>
      <c r="G5844">
        <v>82</v>
      </c>
      <c r="H5844">
        <v>88</v>
      </c>
      <c r="I5844">
        <v>79</v>
      </c>
      <c r="J5844">
        <v>73</v>
      </c>
      <c r="K5844">
        <v>61</v>
      </c>
      <c r="L5844">
        <v>40</v>
      </c>
      <c r="M5844">
        <v>39</v>
      </c>
      <c r="N5844">
        <v>19</v>
      </c>
      <c r="O5844">
        <v>23</v>
      </c>
      <c r="P5844">
        <v>16</v>
      </c>
      <c r="Q5844">
        <v>614</v>
      </c>
      <c r="R5844">
        <f>IF(Cleaned_data[[#This Row],[KATEGORI]]="A+B: KØRETØJER I ALT",Q5842/Cleaned_data[[#This Row],[TOTAL]],0)</f>
        <v>0</v>
      </c>
    </row>
    <row r="5845" spans="1:18" x14ac:dyDescent="0.2">
      <c r="A5845">
        <v>525</v>
      </c>
      <c r="B5845" s="1" t="s">
        <v>103</v>
      </c>
      <c r="C5845">
        <v>2020</v>
      </c>
      <c r="D5845" s="1" t="s">
        <v>20</v>
      </c>
      <c r="E5845">
        <v>56</v>
      </c>
      <c r="F5845">
        <v>139</v>
      </c>
      <c r="G5845">
        <v>187</v>
      </c>
      <c r="H5845">
        <v>202</v>
      </c>
      <c r="I5845">
        <v>210</v>
      </c>
      <c r="J5845">
        <v>201</v>
      </c>
      <c r="K5845">
        <v>196</v>
      </c>
      <c r="L5845">
        <v>182</v>
      </c>
      <c r="M5845">
        <v>148</v>
      </c>
      <c r="N5845">
        <v>160</v>
      </c>
      <c r="O5845">
        <v>172</v>
      </c>
      <c r="P5845">
        <v>156</v>
      </c>
      <c r="Q5845">
        <v>2009</v>
      </c>
      <c r="R5845">
        <f>IF(Cleaned_data[[#This Row],[KATEGORI]]="A+B: KØRETØJER I ALT",Q5843/Cleaned_data[[#This Row],[TOTAL]],0)</f>
        <v>0</v>
      </c>
    </row>
    <row r="5846" spans="1:18" x14ac:dyDescent="0.2">
      <c r="A5846">
        <v>525</v>
      </c>
      <c r="B5846" s="1" t="s">
        <v>103</v>
      </c>
      <c r="C5846">
        <v>2020</v>
      </c>
      <c r="D5846" s="1" t="s">
        <v>21</v>
      </c>
      <c r="E5846">
        <v>12</v>
      </c>
      <c r="F5846">
        <v>16</v>
      </c>
      <c r="G5846">
        <v>11</v>
      </c>
      <c r="H5846">
        <v>13</v>
      </c>
      <c r="I5846">
        <v>9</v>
      </c>
      <c r="J5846">
        <v>2</v>
      </c>
      <c r="K5846">
        <v>3</v>
      </c>
      <c r="L5846">
        <v>4</v>
      </c>
      <c r="M5846">
        <v>7</v>
      </c>
      <c r="N5846">
        <v>0</v>
      </c>
      <c r="O5846">
        <v>0</v>
      </c>
      <c r="P5846">
        <v>0</v>
      </c>
      <c r="Q5846">
        <v>77</v>
      </c>
      <c r="R5846">
        <f>IF(Cleaned_data[[#This Row],[KATEGORI]]="A+B: KØRETØJER I ALT",Q5844/Cleaned_data[[#This Row],[TOTAL]],0)</f>
        <v>0</v>
      </c>
    </row>
    <row r="5847" spans="1:18" x14ac:dyDescent="0.2">
      <c r="A5847">
        <v>525</v>
      </c>
      <c r="B5847" s="1" t="s">
        <v>103</v>
      </c>
      <c r="C5847">
        <v>2020</v>
      </c>
      <c r="D5847" s="1" t="s">
        <v>22</v>
      </c>
      <c r="E5847">
        <v>13</v>
      </c>
      <c r="F5847">
        <v>16</v>
      </c>
      <c r="G5847">
        <v>14</v>
      </c>
      <c r="H5847">
        <v>13</v>
      </c>
      <c r="I5847">
        <v>10</v>
      </c>
      <c r="J5847">
        <v>2</v>
      </c>
      <c r="K5847">
        <v>3</v>
      </c>
      <c r="L5847">
        <v>4</v>
      </c>
      <c r="M5847">
        <v>7</v>
      </c>
      <c r="N5847">
        <v>1</v>
      </c>
      <c r="O5847">
        <v>1</v>
      </c>
      <c r="P5847">
        <v>0</v>
      </c>
      <c r="Q5847">
        <v>84</v>
      </c>
      <c r="R5847">
        <f>IF(Cleaned_data[[#This Row],[KATEGORI]]="A+B: KØRETØJER I ALT",Q5845/Cleaned_data[[#This Row],[TOTAL]],0)</f>
        <v>0</v>
      </c>
    </row>
    <row r="5848" spans="1:18" x14ac:dyDescent="0.2">
      <c r="A5848">
        <v>525</v>
      </c>
      <c r="B5848" s="1" t="s">
        <v>103</v>
      </c>
      <c r="C5848">
        <v>2020</v>
      </c>
      <c r="D5848" s="1" t="s">
        <v>23</v>
      </c>
      <c r="E5848">
        <v>69</v>
      </c>
      <c r="F5848">
        <v>155</v>
      </c>
      <c r="G5848">
        <v>201</v>
      </c>
      <c r="H5848">
        <v>215</v>
      </c>
      <c r="I5848">
        <v>220</v>
      </c>
      <c r="J5848">
        <v>203</v>
      </c>
      <c r="K5848">
        <v>199</v>
      </c>
      <c r="L5848">
        <v>186</v>
      </c>
      <c r="M5848">
        <v>155</v>
      </c>
      <c r="N5848">
        <v>161</v>
      </c>
      <c r="O5848">
        <v>173</v>
      </c>
      <c r="P5848">
        <v>156</v>
      </c>
      <c r="Q5848">
        <v>2093</v>
      </c>
      <c r="R5848">
        <f>IF(Cleaned_data[[#This Row],[KATEGORI]]="A+B: KØRETØJER I ALT",Q5846/Cleaned_data[[#This Row],[TOTAL]],0)</f>
        <v>3.678929765886288E-2</v>
      </c>
    </row>
    <row r="5849" spans="1:18" x14ac:dyDescent="0.2">
      <c r="A5849">
        <v>525</v>
      </c>
      <c r="B5849" s="1" t="s">
        <v>103</v>
      </c>
      <c r="C5849">
        <v>2020</v>
      </c>
      <c r="D5849" s="1" t="s">
        <v>24</v>
      </c>
      <c r="E5849">
        <v>1</v>
      </c>
      <c r="F5849">
        <v>7</v>
      </c>
      <c r="G5849">
        <v>6</v>
      </c>
      <c r="H5849">
        <v>12</v>
      </c>
      <c r="I5849">
        <v>9</v>
      </c>
      <c r="J5849">
        <v>6</v>
      </c>
      <c r="K5849">
        <v>6</v>
      </c>
      <c r="L5849">
        <v>10</v>
      </c>
      <c r="M5849">
        <v>16</v>
      </c>
      <c r="N5849">
        <v>12</v>
      </c>
      <c r="O5849">
        <v>4</v>
      </c>
      <c r="P5849">
        <v>5</v>
      </c>
      <c r="Q5849">
        <v>94</v>
      </c>
      <c r="R5849">
        <f>IF(Cleaned_data[[#This Row],[KATEGORI]]="A+B: KØRETØJER I ALT",Q5847/Cleaned_data[[#This Row],[TOTAL]],0)</f>
        <v>0</v>
      </c>
    </row>
    <row r="5850" spans="1:18" x14ac:dyDescent="0.2">
      <c r="A5850">
        <v>525</v>
      </c>
      <c r="B5850" s="1" t="s">
        <v>103</v>
      </c>
      <c r="C5850">
        <v>2020</v>
      </c>
      <c r="D5850" s="1" t="s">
        <v>25</v>
      </c>
      <c r="E5850">
        <v>63</v>
      </c>
      <c r="F5850">
        <v>137</v>
      </c>
      <c r="G5850">
        <v>173</v>
      </c>
      <c r="H5850">
        <v>153</v>
      </c>
      <c r="I5850">
        <v>147</v>
      </c>
      <c r="J5850">
        <v>191</v>
      </c>
      <c r="K5850">
        <v>160</v>
      </c>
      <c r="L5850">
        <v>239</v>
      </c>
      <c r="M5850">
        <v>370</v>
      </c>
      <c r="N5850">
        <v>477</v>
      </c>
      <c r="O5850">
        <v>422</v>
      </c>
      <c r="P5850">
        <v>269</v>
      </c>
      <c r="Q5850">
        <v>2801</v>
      </c>
      <c r="R5850">
        <f>IF(Cleaned_data[[#This Row],[KATEGORI]]="A+B: KØRETØJER I ALT",Q5848/Cleaned_data[[#This Row],[TOTAL]],0)</f>
        <v>0</v>
      </c>
    </row>
    <row r="5851" spans="1:18" x14ac:dyDescent="0.2">
      <c r="A5851">
        <v>525</v>
      </c>
      <c r="B5851" s="1" t="s">
        <v>103</v>
      </c>
      <c r="C5851">
        <v>2020</v>
      </c>
      <c r="D5851" s="1" t="s">
        <v>26</v>
      </c>
      <c r="E5851">
        <v>64</v>
      </c>
      <c r="F5851">
        <v>144</v>
      </c>
      <c r="G5851">
        <v>179</v>
      </c>
      <c r="H5851">
        <v>165</v>
      </c>
      <c r="I5851">
        <v>156</v>
      </c>
      <c r="J5851">
        <v>197</v>
      </c>
      <c r="K5851">
        <v>166</v>
      </c>
      <c r="L5851">
        <v>249</v>
      </c>
      <c r="M5851">
        <v>386</v>
      </c>
      <c r="N5851">
        <v>489</v>
      </c>
      <c r="O5851">
        <v>426</v>
      </c>
      <c r="P5851">
        <v>274</v>
      </c>
      <c r="Q5851">
        <v>2895</v>
      </c>
      <c r="R5851">
        <f>IF(Cleaned_data[[#This Row],[KATEGORI]]="A+B: KØRETØJER I ALT",Q5849/Cleaned_data[[#This Row],[TOTAL]],0)</f>
        <v>0</v>
      </c>
    </row>
    <row r="5852" spans="1:18" x14ac:dyDescent="0.2">
      <c r="A5852">
        <v>525</v>
      </c>
      <c r="B5852" s="1" t="s">
        <v>103</v>
      </c>
      <c r="C5852">
        <v>2021</v>
      </c>
      <c r="D5852" s="1" t="s">
        <v>18</v>
      </c>
      <c r="E5852">
        <v>43</v>
      </c>
      <c r="F5852">
        <v>59</v>
      </c>
      <c r="G5852">
        <v>85</v>
      </c>
      <c r="H5852">
        <v>102</v>
      </c>
      <c r="I5852">
        <v>120</v>
      </c>
      <c r="J5852">
        <v>103</v>
      </c>
      <c r="K5852">
        <v>116</v>
      </c>
      <c r="L5852">
        <v>95</v>
      </c>
      <c r="M5852">
        <v>84</v>
      </c>
      <c r="N5852">
        <v>114</v>
      </c>
      <c r="O5852">
        <v>117</v>
      </c>
      <c r="P5852">
        <v>110</v>
      </c>
      <c r="Q5852">
        <v>1148</v>
      </c>
      <c r="R5852">
        <f>IF(Cleaned_data[[#This Row],[KATEGORI]]="A+B: KØRETØJER I ALT",Q5850/Cleaned_data[[#This Row],[TOTAL]],0)</f>
        <v>0</v>
      </c>
    </row>
    <row r="5853" spans="1:18" x14ac:dyDescent="0.2">
      <c r="A5853">
        <v>525</v>
      </c>
      <c r="B5853" s="1" t="s">
        <v>103</v>
      </c>
      <c r="C5853">
        <v>2021</v>
      </c>
      <c r="D5853" s="1" t="s">
        <v>19</v>
      </c>
      <c r="E5853">
        <v>42</v>
      </c>
      <c r="F5853">
        <v>43</v>
      </c>
      <c r="G5853">
        <v>72</v>
      </c>
      <c r="H5853">
        <v>63</v>
      </c>
      <c r="I5853">
        <v>69</v>
      </c>
      <c r="J5853">
        <v>55</v>
      </c>
      <c r="K5853">
        <v>48</v>
      </c>
      <c r="L5853">
        <v>31</v>
      </c>
      <c r="M5853">
        <v>28</v>
      </c>
      <c r="N5853">
        <v>24</v>
      </c>
      <c r="O5853">
        <v>19</v>
      </c>
      <c r="P5853">
        <v>11</v>
      </c>
      <c r="Q5853">
        <v>505</v>
      </c>
      <c r="R5853">
        <f>IF(Cleaned_data[[#This Row],[KATEGORI]]="A+B: KØRETØJER I ALT",Q5851/Cleaned_data[[#This Row],[TOTAL]],0)</f>
        <v>0</v>
      </c>
    </row>
    <row r="5854" spans="1:18" x14ac:dyDescent="0.2">
      <c r="A5854">
        <v>525</v>
      </c>
      <c r="B5854" s="1" t="s">
        <v>103</v>
      </c>
      <c r="C5854">
        <v>2021</v>
      </c>
      <c r="D5854" s="1" t="s">
        <v>20</v>
      </c>
      <c r="E5854">
        <v>85</v>
      </c>
      <c r="F5854">
        <v>102</v>
      </c>
      <c r="G5854">
        <v>157</v>
      </c>
      <c r="H5854">
        <v>165</v>
      </c>
      <c r="I5854">
        <v>189</v>
      </c>
      <c r="J5854">
        <v>158</v>
      </c>
      <c r="K5854">
        <v>164</v>
      </c>
      <c r="L5854">
        <v>126</v>
      </c>
      <c r="M5854">
        <v>112</v>
      </c>
      <c r="N5854">
        <v>138</v>
      </c>
      <c r="O5854">
        <v>136</v>
      </c>
      <c r="P5854">
        <v>121</v>
      </c>
      <c r="Q5854">
        <v>1653</v>
      </c>
      <c r="R5854">
        <f>IF(Cleaned_data[[#This Row],[KATEGORI]]="A+B: KØRETØJER I ALT",Q5852/Cleaned_data[[#This Row],[TOTAL]],0)</f>
        <v>0</v>
      </c>
    </row>
    <row r="5855" spans="1:18" x14ac:dyDescent="0.2">
      <c r="A5855">
        <v>525</v>
      </c>
      <c r="B5855" s="1" t="s">
        <v>103</v>
      </c>
      <c r="C5855">
        <v>2021</v>
      </c>
      <c r="D5855" s="1" t="s">
        <v>21</v>
      </c>
      <c r="E5855">
        <v>18</v>
      </c>
      <c r="F5855">
        <v>13</v>
      </c>
      <c r="G5855">
        <v>18</v>
      </c>
      <c r="H5855">
        <v>13</v>
      </c>
      <c r="I5855">
        <v>6</v>
      </c>
      <c r="J5855">
        <v>1</v>
      </c>
      <c r="K5855">
        <v>1</v>
      </c>
      <c r="L5855">
        <v>1</v>
      </c>
      <c r="M5855">
        <v>1</v>
      </c>
      <c r="N5855">
        <v>0</v>
      </c>
      <c r="O5855">
        <v>0</v>
      </c>
      <c r="P5855">
        <v>0</v>
      </c>
      <c r="Q5855">
        <v>72</v>
      </c>
      <c r="R5855">
        <f>IF(Cleaned_data[[#This Row],[KATEGORI]]="A+B: KØRETØJER I ALT",Q5853/Cleaned_data[[#This Row],[TOTAL]],0)</f>
        <v>0</v>
      </c>
    </row>
    <row r="5856" spans="1:18" x14ac:dyDescent="0.2">
      <c r="A5856">
        <v>525</v>
      </c>
      <c r="B5856" s="1" t="s">
        <v>103</v>
      </c>
      <c r="C5856">
        <v>2021</v>
      </c>
      <c r="D5856" s="1" t="s">
        <v>22</v>
      </c>
      <c r="E5856">
        <v>18</v>
      </c>
      <c r="F5856">
        <v>13</v>
      </c>
      <c r="G5856">
        <v>18</v>
      </c>
      <c r="H5856">
        <v>15</v>
      </c>
      <c r="I5856">
        <v>8</v>
      </c>
      <c r="J5856">
        <v>2</v>
      </c>
      <c r="K5856">
        <v>2</v>
      </c>
      <c r="L5856">
        <v>3</v>
      </c>
      <c r="M5856">
        <v>3</v>
      </c>
      <c r="N5856">
        <v>2</v>
      </c>
      <c r="O5856">
        <v>0</v>
      </c>
      <c r="P5856">
        <v>1</v>
      </c>
      <c r="Q5856">
        <v>85</v>
      </c>
      <c r="R5856">
        <f>IF(Cleaned_data[[#This Row],[KATEGORI]]="A+B: KØRETØJER I ALT",Q5854/Cleaned_data[[#This Row],[TOTAL]],0)</f>
        <v>0</v>
      </c>
    </row>
    <row r="5857" spans="1:18" x14ac:dyDescent="0.2">
      <c r="A5857">
        <v>525</v>
      </c>
      <c r="B5857" s="1" t="s">
        <v>103</v>
      </c>
      <c r="C5857">
        <v>2021</v>
      </c>
      <c r="D5857" s="1" t="s">
        <v>23</v>
      </c>
      <c r="E5857">
        <v>103</v>
      </c>
      <c r="F5857">
        <v>115</v>
      </c>
      <c r="G5857">
        <v>175</v>
      </c>
      <c r="H5857">
        <v>180</v>
      </c>
      <c r="I5857">
        <v>197</v>
      </c>
      <c r="J5857">
        <v>160</v>
      </c>
      <c r="K5857">
        <v>166</v>
      </c>
      <c r="L5857">
        <v>129</v>
      </c>
      <c r="M5857">
        <v>115</v>
      </c>
      <c r="N5857">
        <v>140</v>
      </c>
      <c r="O5857">
        <v>136</v>
      </c>
      <c r="P5857">
        <v>122</v>
      </c>
      <c r="Q5857">
        <v>1738</v>
      </c>
      <c r="R5857">
        <f>IF(Cleaned_data[[#This Row],[KATEGORI]]="A+B: KØRETØJER I ALT",Q5855/Cleaned_data[[#This Row],[TOTAL]],0)</f>
        <v>4.1426927502876867E-2</v>
      </c>
    </row>
    <row r="5858" spans="1:18" x14ac:dyDescent="0.2">
      <c r="A5858">
        <v>525</v>
      </c>
      <c r="B5858" s="1" t="s">
        <v>103</v>
      </c>
      <c r="C5858">
        <v>2021</v>
      </c>
      <c r="D5858" s="1" t="s">
        <v>24</v>
      </c>
      <c r="E5858">
        <v>3</v>
      </c>
      <c r="F5858">
        <v>18</v>
      </c>
      <c r="G5858">
        <v>13</v>
      </c>
      <c r="H5858">
        <v>8</v>
      </c>
      <c r="I5858">
        <v>7</v>
      </c>
      <c r="J5858">
        <v>3</v>
      </c>
      <c r="K5858">
        <v>11</v>
      </c>
      <c r="L5858">
        <v>16</v>
      </c>
      <c r="M5858">
        <v>13</v>
      </c>
      <c r="N5858">
        <v>11</v>
      </c>
      <c r="O5858">
        <v>9</v>
      </c>
      <c r="P5858">
        <v>11</v>
      </c>
      <c r="Q5858">
        <v>123</v>
      </c>
      <c r="R5858">
        <f>IF(Cleaned_data[[#This Row],[KATEGORI]]="A+B: KØRETØJER I ALT",Q5856/Cleaned_data[[#This Row],[TOTAL]],0)</f>
        <v>0</v>
      </c>
    </row>
    <row r="5859" spans="1:18" x14ac:dyDescent="0.2">
      <c r="A5859">
        <v>525</v>
      </c>
      <c r="B5859" s="1" t="s">
        <v>103</v>
      </c>
      <c r="C5859">
        <v>2021</v>
      </c>
      <c r="D5859" s="1" t="s">
        <v>25</v>
      </c>
      <c r="E5859">
        <v>123</v>
      </c>
      <c r="F5859">
        <v>361</v>
      </c>
      <c r="G5859">
        <v>206</v>
      </c>
      <c r="H5859">
        <v>133</v>
      </c>
      <c r="I5859">
        <v>158</v>
      </c>
      <c r="J5859">
        <v>189</v>
      </c>
      <c r="K5859">
        <v>135</v>
      </c>
      <c r="L5859">
        <v>228</v>
      </c>
      <c r="M5859">
        <v>248</v>
      </c>
      <c r="N5859">
        <v>337</v>
      </c>
      <c r="O5859">
        <v>304</v>
      </c>
      <c r="P5859">
        <v>245</v>
      </c>
      <c r="Q5859">
        <v>2667</v>
      </c>
      <c r="R5859">
        <f>IF(Cleaned_data[[#This Row],[KATEGORI]]="A+B: KØRETØJER I ALT",Q5857/Cleaned_data[[#This Row],[TOTAL]],0)</f>
        <v>0</v>
      </c>
    </row>
    <row r="5860" spans="1:18" x14ac:dyDescent="0.2">
      <c r="A5860">
        <v>525</v>
      </c>
      <c r="B5860" s="1" t="s">
        <v>103</v>
      </c>
      <c r="C5860">
        <v>2021</v>
      </c>
      <c r="D5860" s="1" t="s">
        <v>26</v>
      </c>
      <c r="E5860">
        <v>126</v>
      </c>
      <c r="F5860">
        <v>379</v>
      </c>
      <c r="G5860">
        <v>219</v>
      </c>
      <c r="H5860">
        <v>141</v>
      </c>
      <c r="I5860">
        <v>165</v>
      </c>
      <c r="J5860">
        <v>192</v>
      </c>
      <c r="K5860">
        <v>146</v>
      </c>
      <c r="L5860">
        <v>244</v>
      </c>
      <c r="M5860">
        <v>261</v>
      </c>
      <c r="N5860">
        <v>348</v>
      </c>
      <c r="O5860">
        <v>313</v>
      </c>
      <c r="P5860">
        <v>256</v>
      </c>
      <c r="Q5860">
        <v>2790</v>
      </c>
      <c r="R5860">
        <f>IF(Cleaned_data[[#This Row],[KATEGORI]]="A+B: KØRETØJER I ALT",Q5858/Cleaned_data[[#This Row],[TOTAL]],0)</f>
        <v>0</v>
      </c>
    </row>
    <row r="5861" spans="1:18" x14ac:dyDescent="0.2">
      <c r="A5861">
        <v>525</v>
      </c>
      <c r="B5861" s="1" t="s">
        <v>103</v>
      </c>
      <c r="C5861">
        <v>2022</v>
      </c>
      <c r="D5861" s="1" t="s">
        <v>18</v>
      </c>
      <c r="E5861">
        <v>37</v>
      </c>
      <c r="F5861">
        <v>71</v>
      </c>
      <c r="G5861">
        <v>108</v>
      </c>
      <c r="H5861">
        <v>90</v>
      </c>
      <c r="I5861">
        <v>101</v>
      </c>
      <c r="J5861">
        <v>100</v>
      </c>
      <c r="K5861">
        <v>121</v>
      </c>
      <c r="L5861">
        <v>85</v>
      </c>
      <c r="M5861">
        <v>80</v>
      </c>
      <c r="N5861">
        <v>113</v>
      </c>
      <c r="O5861">
        <v>97</v>
      </c>
      <c r="P5861">
        <v>79</v>
      </c>
      <c r="Q5861">
        <v>1082</v>
      </c>
      <c r="R5861">
        <f>IF(Cleaned_data[[#This Row],[KATEGORI]]="A+B: KØRETØJER I ALT",Q5859/Cleaned_data[[#This Row],[TOTAL]],0)</f>
        <v>0</v>
      </c>
    </row>
    <row r="5862" spans="1:18" x14ac:dyDescent="0.2">
      <c r="A5862">
        <v>525</v>
      </c>
      <c r="B5862" s="1" t="s">
        <v>103</v>
      </c>
      <c r="C5862">
        <v>2022</v>
      </c>
      <c r="D5862" s="1" t="s">
        <v>19</v>
      </c>
      <c r="E5862">
        <v>76</v>
      </c>
      <c r="F5862">
        <v>50</v>
      </c>
      <c r="G5862">
        <v>74</v>
      </c>
      <c r="H5862">
        <v>82</v>
      </c>
      <c r="I5862">
        <v>71</v>
      </c>
      <c r="J5862">
        <v>47</v>
      </c>
      <c r="K5862">
        <v>47</v>
      </c>
      <c r="L5862">
        <v>37</v>
      </c>
      <c r="M5862">
        <v>34</v>
      </c>
      <c r="N5862">
        <v>13</v>
      </c>
      <c r="O5862">
        <v>10</v>
      </c>
      <c r="P5862">
        <v>15</v>
      </c>
      <c r="Q5862">
        <v>556</v>
      </c>
      <c r="R5862">
        <f>IF(Cleaned_data[[#This Row],[KATEGORI]]="A+B: KØRETØJER I ALT",Q5860/Cleaned_data[[#This Row],[TOTAL]],0)</f>
        <v>0</v>
      </c>
    </row>
    <row r="5863" spans="1:18" x14ac:dyDescent="0.2">
      <c r="A5863">
        <v>525</v>
      </c>
      <c r="B5863" s="1" t="s">
        <v>103</v>
      </c>
      <c r="C5863">
        <v>2022</v>
      </c>
      <c r="D5863" s="1" t="s">
        <v>20</v>
      </c>
      <c r="E5863">
        <v>113</v>
      </c>
      <c r="F5863">
        <v>121</v>
      </c>
      <c r="G5863">
        <v>182</v>
      </c>
      <c r="H5863">
        <v>172</v>
      </c>
      <c r="I5863">
        <v>172</v>
      </c>
      <c r="J5863">
        <v>147</v>
      </c>
      <c r="K5863">
        <v>168</v>
      </c>
      <c r="L5863">
        <v>122</v>
      </c>
      <c r="M5863">
        <v>114</v>
      </c>
      <c r="N5863">
        <v>126</v>
      </c>
      <c r="O5863">
        <v>107</v>
      </c>
      <c r="P5863">
        <v>94</v>
      </c>
      <c r="Q5863">
        <v>1638</v>
      </c>
      <c r="R5863">
        <f>IF(Cleaned_data[[#This Row],[KATEGORI]]="A+B: KØRETØJER I ALT",Q5861/Cleaned_data[[#This Row],[TOTAL]],0)</f>
        <v>0</v>
      </c>
    </row>
    <row r="5864" spans="1:18" x14ac:dyDescent="0.2">
      <c r="A5864">
        <v>525</v>
      </c>
      <c r="B5864" s="1" t="s">
        <v>103</v>
      </c>
      <c r="C5864">
        <v>2022</v>
      </c>
      <c r="D5864" s="1" t="s">
        <v>21</v>
      </c>
      <c r="E5864">
        <v>20</v>
      </c>
      <c r="F5864">
        <v>13</v>
      </c>
      <c r="G5864">
        <v>16</v>
      </c>
      <c r="H5864">
        <v>12</v>
      </c>
      <c r="I5864">
        <v>3</v>
      </c>
      <c r="J5864">
        <v>4</v>
      </c>
      <c r="K5864">
        <v>3</v>
      </c>
      <c r="L5864">
        <v>2</v>
      </c>
      <c r="M5864">
        <v>0</v>
      </c>
      <c r="N5864">
        <v>0</v>
      </c>
      <c r="O5864">
        <v>0</v>
      </c>
      <c r="P5864">
        <v>0</v>
      </c>
      <c r="Q5864">
        <v>73</v>
      </c>
      <c r="R5864">
        <f>IF(Cleaned_data[[#This Row],[KATEGORI]]="A+B: KØRETØJER I ALT",Q5862/Cleaned_data[[#This Row],[TOTAL]],0)</f>
        <v>0</v>
      </c>
    </row>
    <row r="5865" spans="1:18" x14ac:dyDescent="0.2">
      <c r="A5865">
        <v>525</v>
      </c>
      <c r="B5865" s="1" t="s">
        <v>103</v>
      </c>
      <c r="C5865">
        <v>2022</v>
      </c>
      <c r="D5865" s="1" t="s">
        <v>22</v>
      </c>
      <c r="E5865">
        <v>21</v>
      </c>
      <c r="F5865">
        <v>13</v>
      </c>
      <c r="G5865">
        <v>17</v>
      </c>
      <c r="H5865">
        <v>14</v>
      </c>
      <c r="I5865">
        <v>7</v>
      </c>
      <c r="J5865">
        <v>7</v>
      </c>
      <c r="K5865">
        <v>6</v>
      </c>
      <c r="L5865">
        <v>5</v>
      </c>
      <c r="M5865">
        <v>2</v>
      </c>
      <c r="N5865">
        <v>3</v>
      </c>
      <c r="O5865">
        <v>2</v>
      </c>
      <c r="P5865">
        <v>0</v>
      </c>
      <c r="Q5865">
        <v>97</v>
      </c>
      <c r="R5865">
        <f>IF(Cleaned_data[[#This Row],[KATEGORI]]="A+B: KØRETØJER I ALT",Q5863/Cleaned_data[[#This Row],[TOTAL]],0)</f>
        <v>0</v>
      </c>
    </row>
    <row r="5866" spans="1:18" x14ac:dyDescent="0.2">
      <c r="A5866">
        <v>525</v>
      </c>
      <c r="B5866" s="1" t="s">
        <v>103</v>
      </c>
      <c r="C5866">
        <v>2022</v>
      </c>
      <c r="D5866" s="1" t="s">
        <v>23</v>
      </c>
      <c r="E5866">
        <v>134</v>
      </c>
      <c r="F5866">
        <v>134</v>
      </c>
      <c r="G5866">
        <v>199</v>
      </c>
      <c r="H5866">
        <v>186</v>
      </c>
      <c r="I5866">
        <v>179</v>
      </c>
      <c r="J5866">
        <v>154</v>
      </c>
      <c r="K5866">
        <v>174</v>
      </c>
      <c r="L5866">
        <v>127</v>
      </c>
      <c r="M5866">
        <v>116</v>
      </c>
      <c r="N5866">
        <v>129</v>
      </c>
      <c r="O5866">
        <v>109</v>
      </c>
      <c r="P5866">
        <v>94</v>
      </c>
      <c r="Q5866">
        <v>1735</v>
      </c>
      <c r="R5866">
        <f>IF(Cleaned_data[[#This Row],[KATEGORI]]="A+B: KØRETØJER I ALT",Q5864/Cleaned_data[[#This Row],[TOTAL]],0)</f>
        <v>4.2074927953890492E-2</v>
      </c>
    </row>
    <row r="5867" spans="1:18" x14ac:dyDescent="0.2">
      <c r="A5867">
        <v>525</v>
      </c>
      <c r="B5867" s="1" t="s">
        <v>103</v>
      </c>
      <c r="C5867">
        <v>2022</v>
      </c>
      <c r="D5867" s="1" t="s">
        <v>24</v>
      </c>
      <c r="E5867">
        <v>4</v>
      </c>
      <c r="F5867">
        <v>22</v>
      </c>
      <c r="G5867">
        <v>14</v>
      </c>
      <c r="H5867">
        <v>7</v>
      </c>
      <c r="I5867">
        <v>8</v>
      </c>
      <c r="J5867">
        <v>8</v>
      </c>
      <c r="K5867">
        <v>16</v>
      </c>
      <c r="L5867">
        <v>12</v>
      </c>
      <c r="M5867">
        <v>15</v>
      </c>
      <c r="N5867">
        <v>11</v>
      </c>
      <c r="O5867">
        <v>8</v>
      </c>
      <c r="P5867">
        <v>3</v>
      </c>
      <c r="Q5867">
        <v>128</v>
      </c>
      <c r="R5867">
        <f>IF(Cleaned_data[[#This Row],[KATEGORI]]="A+B: KØRETØJER I ALT",Q5865/Cleaned_data[[#This Row],[TOTAL]],0)</f>
        <v>0</v>
      </c>
    </row>
    <row r="5868" spans="1:18" x14ac:dyDescent="0.2">
      <c r="A5868">
        <v>525</v>
      </c>
      <c r="B5868" s="1" t="s">
        <v>103</v>
      </c>
      <c r="C5868">
        <v>2022</v>
      </c>
      <c r="D5868" s="1" t="s">
        <v>25</v>
      </c>
      <c r="E5868">
        <v>144</v>
      </c>
      <c r="F5868">
        <v>434</v>
      </c>
      <c r="G5868">
        <v>242</v>
      </c>
      <c r="H5868">
        <v>126</v>
      </c>
      <c r="I5868">
        <v>117</v>
      </c>
      <c r="J5868">
        <v>106</v>
      </c>
      <c r="K5868">
        <v>130</v>
      </c>
      <c r="L5868">
        <v>200</v>
      </c>
      <c r="M5868">
        <v>235</v>
      </c>
      <c r="N5868">
        <v>417</v>
      </c>
      <c r="O5868">
        <v>363</v>
      </c>
      <c r="P5868">
        <v>153</v>
      </c>
      <c r="Q5868">
        <v>2667</v>
      </c>
      <c r="R5868">
        <f>IF(Cleaned_data[[#This Row],[KATEGORI]]="A+B: KØRETØJER I ALT",Q5866/Cleaned_data[[#This Row],[TOTAL]],0)</f>
        <v>0</v>
      </c>
    </row>
    <row r="5869" spans="1:18" x14ac:dyDescent="0.2">
      <c r="A5869">
        <v>525</v>
      </c>
      <c r="B5869" s="1" t="s">
        <v>103</v>
      </c>
      <c r="C5869">
        <v>2022</v>
      </c>
      <c r="D5869" s="1" t="s">
        <v>26</v>
      </c>
      <c r="E5869">
        <v>148</v>
      </c>
      <c r="F5869">
        <v>456</v>
      </c>
      <c r="G5869">
        <v>256</v>
      </c>
      <c r="H5869">
        <v>133</v>
      </c>
      <c r="I5869">
        <v>125</v>
      </c>
      <c r="J5869">
        <v>114</v>
      </c>
      <c r="K5869">
        <v>146</v>
      </c>
      <c r="L5869">
        <v>212</v>
      </c>
      <c r="M5869">
        <v>250</v>
      </c>
      <c r="N5869">
        <v>428</v>
      </c>
      <c r="O5869">
        <v>371</v>
      </c>
      <c r="P5869">
        <v>156</v>
      </c>
      <c r="Q5869">
        <v>2795</v>
      </c>
      <c r="R5869">
        <f>IF(Cleaned_data[[#This Row],[KATEGORI]]="A+B: KØRETØJER I ALT",Q5867/Cleaned_data[[#This Row],[TOTAL]],0)</f>
        <v>0</v>
      </c>
    </row>
    <row r="5870" spans="1:18" x14ac:dyDescent="0.2">
      <c r="A5870">
        <v>525</v>
      </c>
      <c r="B5870" s="1" t="s">
        <v>103</v>
      </c>
      <c r="C5870">
        <v>2023</v>
      </c>
      <c r="D5870" s="1" t="s">
        <v>18</v>
      </c>
      <c r="E5870">
        <v>54</v>
      </c>
      <c r="F5870">
        <v>137</v>
      </c>
      <c r="G5870">
        <v>112</v>
      </c>
      <c r="H5870">
        <v>93</v>
      </c>
      <c r="I5870">
        <v>90</v>
      </c>
      <c r="J5870">
        <v>117</v>
      </c>
      <c r="K5870">
        <v>79</v>
      </c>
      <c r="L5870">
        <v>96</v>
      </c>
      <c r="M5870">
        <v>102</v>
      </c>
      <c r="N5870">
        <v>110</v>
      </c>
      <c r="O5870">
        <v>100</v>
      </c>
      <c r="P5870">
        <v>134</v>
      </c>
      <c r="Q5870">
        <v>1224</v>
      </c>
      <c r="R5870">
        <f>IF(Cleaned_data[[#This Row],[KATEGORI]]="A+B: KØRETØJER I ALT",Q5868/Cleaned_data[[#This Row],[TOTAL]],0)</f>
        <v>0</v>
      </c>
    </row>
    <row r="5871" spans="1:18" x14ac:dyDescent="0.2">
      <c r="A5871">
        <v>525</v>
      </c>
      <c r="B5871" s="1" t="s">
        <v>103</v>
      </c>
      <c r="C5871">
        <v>2023</v>
      </c>
      <c r="D5871" s="1" t="s">
        <v>19</v>
      </c>
      <c r="E5871">
        <v>60</v>
      </c>
      <c r="F5871">
        <v>65</v>
      </c>
      <c r="G5871">
        <v>61</v>
      </c>
      <c r="H5871">
        <v>76</v>
      </c>
      <c r="I5871">
        <v>48</v>
      </c>
      <c r="J5871">
        <v>43</v>
      </c>
      <c r="K5871">
        <v>32</v>
      </c>
      <c r="L5871">
        <v>30</v>
      </c>
      <c r="M5871">
        <v>16</v>
      </c>
      <c r="N5871">
        <v>19</v>
      </c>
      <c r="O5871">
        <v>10</v>
      </c>
      <c r="P5871">
        <v>3</v>
      </c>
      <c r="Q5871">
        <v>463</v>
      </c>
      <c r="R5871">
        <f>IF(Cleaned_data[[#This Row],[KATEGORI]]="A+B: KØRETØJER I ALT",Q5869/Cleaned_data[[#This Row],[TOTAL]],0)</f>
        <v>0</v>
      </c>
    </row>
    <row r="5872" spans="1:18" x14ac:dyDescent="0.2">
      <c r="A5872">
        <v>525</v>
      </c>
      <c r="B5872" s="1" t="s">
        <v>103</v>
      </c>
      <c r="C5872">
        <v>2023</v>
      </c>
      <c r="D5872" s="1" t="s">
        <v>20</v>
      </c>
      <c r="E5872">
        <v>114</v>
      </c>
      <c r="F5872">
        <v>202</v>
      </c>
      <c r="G5872">
        <v>173</v>
      </c>
      <c r="H5872">
        <v>169</v>
      </c>
      <c r="I5872">
        <v>138</v>
      </c>
      <c r="J5872">
        <v>160</v>
      </c>
      <c r="K5872">
        <v>111</v>
      </c>
      <c r="L5872">
        <v>126</v>
      </c>
      <c r="M5872">
        <v>118</v>
      </c>
      <c r="N5872">
        <v>129</v>
      </c>
      <c r="O5872">
        <v>110</v>
      </c>
      <c r="P5872">
        <v>137</v>
      </c>
      <c r="Q5872">
        <v>1687</v>
      </c>
      <c r="R5872">
        <f>IF(Cleaned_data[[#This Row],[KATEGORI]]="A+B: KØRETØJER I ALT",Q5870/Cleaned_data[[#This Row],[TOTAL]],0)</f>
        <v>0</v>
      </c>
    </row>
    <row r="5873" spans="1:18" x14ac:dyDescent="0.2">
      <c r="A5873">
        <v>525</v>
      </c>
      <c r="B5873" s="1" t="s">
        <v>103</v>
      </c>
      <c r="C5873">
        <v>2023</v>
      </c>
      <c r="D5873" s="1" t="s">
        <v>21</v>
      </c>
      <c r="E5873">
        <v>17</v>
      </c>
      <c r="F5873">
        <v>17</v>
      </c>
      <c r="G5873">
        <v>22</v>
      </c>
      <c r="H5873">
        <v>10</v>
      </c>
      <c r="I5873">
        <v>4</v>
      </c>
      <c r="J5873">
        <v>0</v>
      </c>
      <c r="K5873">
        <v>3</v>
      </c>
      <c r="L5873">
        <v>2</v>
      </c>
      <c r="M5873">
        <v>0</v>
      </c>
      <c r="N5873">
        <v>2</v>
      </c>
      <c r="O5873">
        <v>0</v>
      </c>
      <c r="P5873">
        <v>0</v>
      </c>
      <c r="Q5873">
        <v>77</v>
      </c>
      <c r="R5873">
        <f>IF(Cleaned_data[[#This Row],[KATEGORI]]="A+B: KØRETØJER I ALT",Q5871/Cleaned_data[[#This Row],[TOTAL]],0)</f>
        <v>0</v>
      </c>
    </row>
    <row r="5874" spans="1:18" x14ac:dyDescent="0.2">
      <c r="A5874">
        <v>525</v>
      </c>
      <c r="B5874" s="1" t="s">
        <v>103</v>
      </c>
      <c r="C5874">
        <v>2023</v>
      </c>
      <c r="D5874" s="1" t="s">
        <v>22</v>
      </c>
      <c r="E5874">
        <v>17</v>
      </c>
      <c r="F5874">
        <v>18</v>
      </c>
      <c r="G5874">
        <v>22</v>
      </c>
      <c r="H5874">
        <v>13</v>
      </c>
      <c r="I5874">
        <v>8</v>
      </c>
      <c r="J5874">
        <v>5</v>
      </c>
      <c r="K5874">
        <v>6</v>
      </c>
      <c r="L5874">
        <v>6</v>
      </c>
      <c r="M5874">
        <v>3</v>
      </c>
      <c r="N5874">
        <v>5</v>
      </c>
      <c r="O5874">
        <v>5</v>
      </c>
      <c r="P5874">
        <v>3</v>
      </c>
      <c r="Q5874">
        <v>111</v>
      </c>
      <c r="R5874">
        <f>IF(Cleaned_data[[#This Row],[KATEGORI]]="A+B: KØRETØJER I ALT",Q5872/Cleaned_data[[#This Row],[TOTAL]],0)</f>
        <v>0</v>
      </c>
    </row>
    <row r="5875" spans="1:18" x14ac:dyDescent="0.2">
      <c r="A5875">
        <v>525</v>
      </c>
      <c r="B5875" s="1" t="s">
        <v>103</v>
      </c>
      <c r="C5875">
        <v>2023</v>
      </c>
      <c r="D5875" s="1" t="s">
        <v>23</v>
      </c>
      <c r="E5875">
        <v>131</v>
      </c>
      <c r="F5875">
        <v>220</v>
      </c>
      <c r="G5875">
        <v>195</v>
      </c>
      <c r="H5875">
        <v>182</v>
      </c>
      <c r="I5875">
        <v>146</v>
      </c>
      <c r="J5875">
        <v>165</v>
      </c>
      <c r="K5875">
        <v>117</v>
      </c>
      <c r="L5875">
        <v>132</v>
      </c>
      <c r="M5875">
        <v>121</v>
      </c>
      <c r="N5875">
        <v>134</v>
      </c>
      <c r="O5875">
        <v>115</v>
      </c>
      <c r="P5875">
        <v>140</v>
      </c>
      <c r="Q5875">
        <v>1798</v>
      </c>
      <c r="R5875">
        <f>IF(Cleaned_data[[#This Row],[KATEGORI]]="A+B: KØRETØJER I ALT",Q5873/Cleaned_data[[#This Row],[TOTAL]],0)</f>
        <v>4.2825361512791989E-2</v>
      </c>
    </row>
    <row r="5876" spans="1:18" x14ac:dyDescent="0.2">
      <c r="A5876">
        <v>525</v>
      </c>
      <c r="B5876" s="1" t="s">
        <v>103</v>
      </c>
      <c r="C5876">
        <v>2023</v>
      </c>
      <c r="D5876" s="1" t="s">
        <v>24</v>
      </c>
      <c r="E5876">
        <v>7</v>
      </c>
      <c r="F5876">
        <v>37</v>
      </c>
      <c r="G5876">
        <v>18</v>
      </c>
      <c r="H5876">
        <v>9</v>
      </c>
      <c r="I5876">
        <v>16</v>
      </c>
      <c r="J5876">
        <v>13</v>
      </c>
      <c r="K5876">
        <v>12</v>
      </c>
      <c r="L5876">
        <v>17</v>
      </c>
      <c r="M5876">
        <v>31</v>
      </c>
      <c r="N5876">
        <v>18</v>
      </c>
      <c r="O5876">
        <v>18</v>
      </c>
      <c r="P5876">
        <v>5</v>
      </c>
      <c r="Q5876">
        <v>201</v>
      </c>
      <c r="R5876">
        <f>IF(Cleaned_data[[#This Row],[KATEGORI]]="A+B: KØRETØJER I ALT",Q5874/Cleaned_data[[#This Row],[TOTAL]],0)</f>
        <v>0</v>
      </c>
    </row>
    <row r="5877" spans="1:18" x14ac:dyDescent="0.2">
      <c r="A5877">
        <v>525</v>
      </c>
      <c r="B5877" s="1" t="s">
        <v>103</v>
      </c>
      <c r="C5877">
        <v>2023</v>
      </c>
      <c r="D5877" s="1" t="s">
        <v>25</v>
      </c>
      <c r="E5877">
        <v>166</v>
      </c>
      <c r="F5877">
        <v>528</v>
      </c>
      <c r="G5877">
        <v>266</v>
      </c>
      <c r="H5877">
        <v>173</v>
      </c>
      <c r="I5877">
        <v>171</v>
      </c>
      <c r="J5877">
        <v>210</v>
      </c>
      <c r="K5877">
        <v>189</v>
      </c>
      <c r="L5877">
        <v>208</v>
      </c>
      <c r="M5877">
        <v>370</v>
      </c>
      <c r="N5877">
        <v>515</v>
      </c>
      <c r="O5877">
        <v>426</v>
      </c>
      <c r="P5877">
        <v>273</v>
      </c>
      <c r="Q5877">
        <v>3495</v>
      </c>
      <c r="R5877">
        <f>IF(Cleaned_data[[#This Row],[KATEGORI]]="A+B: KØRETØJER I ALT",Q5875/Cleaned_data[[#This Row],[TOTAL]],0)</f>
        <v>0</v>
      </c>
    </row>
    <row r="5878" spans="1:18" x14ac:dyDescent="0.2">
      <c r="A5878">
        <v>525</v>
      </c>
      <c r="B5878" s="1" t="s">
        <v>103</v>
      </c>
      <c r="C5878">
        <v>2023</v>
      </c>
      <c r="D5878" s="1" t="s">
        <v>26</v>
      </c>
      <c r="E5878">
        <v>173</v>
      </c>
      <c r="F5878">
        <v>565</v>
      </c>
      <c r="G5878">
        <v>284</v>
      </c>
      <c r="H5878">
        <v>182</v>
      </c>
      <c r="I5878">
        <v>187</v>
      </c>
      <c r="J5878">
        <v>223</v>
      </c>
      <c r="K5878">
        <v>201</v>
      </c>
      <c r="L5878">
        <v>225</v>
      </c>
      <c r="M5878">
        <v>401</v>
      </c>
      <c r="N5878">
        <v>533</v>
      </c>
      <c r="O5878">
        <v>444</v>
      </c>
      <c r="P5878">
        <v>278</v>
      </c>
      <c r="Q5878">
        <v>3696</v>
      </c>
      <c r="R5878">
        <f>IF(Cleaned_data[[#This Row],[KATEGORI]]="A+B: KØRETØJER I ALT",Q5876/Cleaned_data[[#This Row],[TOTAL]],0)</f>
        <v>0</v>
      </c>
    </row>
    <row r="5879" spans="1:18" x14ac:dyDescent="0.2">
      <c r="A5879">
        <v>544</v>
      </c>
      <c r="B5879" s="1" t="s">
        <v>104</v>
      </c>
      <c r="C5879">
        <v>2013</v>
      </c>
      <c r="D5879" s="1" t="s">
        <v>18</v>
      </c>
      <c r="E5879">
        <v>397</v>
      </c>
      <c r="F5879">
        <v>456</v>
      </c>
      <c r="G5879">
        <v>259</v>
      </c>
      <c r="H5879">
        <v>223</v>
      </c>
      <c r="I5879">
        <v>237</v>
      </c>
      <c r="J5879">
        <v>256</v>
      </c>
      <c r="K5879">
        <v>313</v>
      </c>
      <c r="L5879">
        <v>354</v>
      </c>
      <c r="M5879">
        <v>511</v>
      </c>
      <c r="N5879">
        <v>629</v>
      </c>
      <c r="O5879">
        <v>457</v>
      </c>
      <c r="P5879">
        <v>340</v>
      </c>
      <c r="Q5879">
        <v>4432</v>
      </c>
      <c r="R5879">
        <f>IF(Cleaned_data[[#This Row],[KATEGORI]]="A+B: KØRETØJER I ALT",Q5877/Cleaned_data[[#This Row],[TOTAL]],0)</f>
        <v>0</v>
      </c>
    </row>
    <row r="5880" spans="1:18" x14ac:dyDescent="0.2">
      <c r="A5880">
        <v>544</v>
      </c>
      <c r="B5880" s="1" t="s">
        <v>104</v>
      </c>
      <c r="C5880">
        <v>2013</v>
      </c>
      <c r="D5880" s="1" t="s">
        <v>19</v>
      </c>
      <c r="E5880">
        <v>99</v>
      </c>
      <c r="F5880">
        <v>79</v>
      </c>
      <c r="G5880">
        <v>89</v>
      </c>
      <c r="H5880">
        <v>83</v>
      </c>
      <c r="I5880">
        <v>66</v>
      </c>
      <c r="J5880">
        <v>73</v>
      </c>
      <c r="K5880">
        <v>64</v>
      </c>
      <c r="L5880">
        <v>92</v>
      </c>
      <c r="M5880">
        <v>109</v>
      </c>
      <c r="N5880">
        <v>75</v>
      </c>
      <c r="O5880">
        <v>64</v>
      </c>
      <c r="P5880">
        <v>39</v>
      </c>
      <c r="Q5880">
        <v>932</v>
      </c>
      <c r="R5880">
        <f>IF(Cleaned_data[[#This Row],[KATEGORI]]="A+B: KØRETØJER I ALT",Q5878/Cleaned_data[[#This Row],[TOTAL]],0)</f>
        <v>0</v>
      </c>
    </row>
    <row r="5881" spans="1:18" x14ac:dyDescent="0.2">
      <c r="A5881">
        <v>544</v>
      </c>
      <c r="B5881" s="1" t="s">
        <v>104</v>
      </c>
      <c r="C5881">
        <v>2013</v>
      </c>
      <c r="D5881" s="1" t="s">
        <v>20</v>
      </c>
      <c r="E5881">
        <v>496</v>
      </c>
      <c r="F5881">
        <v>535</v>
      </c>
      <c r="G5881">
        <v>348</v>
      </c>
      <c r="H5881">
        <v>306</v>
      </c>
      <c r="I5881">
        <v>303</v>
      </c>
      <c r="J5881">
        <v>329</v>
      </c>
      <c r="K5881">
        <v>377</v>
      </c>
      <c r="L5881">
        <v>446</v>
      </c>
      <c r="M5881">
        <v>620</v>
      </c>
      <c r="N5881">
        <v>704</v>
      </c>
      <c r="O5881">
        <v>521</v>
      </c>
      <c r="P5881">
        <v>379</v>
      </c>
      <c r="Q5881">
        <v>5364</v>
      </c>
      <c r="R5881">
        <f>IF(Cleaned_data[[#This Row],[KATEGORI]]="A+B: KØRETØJER I ALT",Q5879/Cleaned_data[[#This Row],[TOTAL]],0)</f>
        <v>0</v>
      </c>
    </row>
    <row r="5882" spans="1:18" x14ac:dyDescent="0.2">
      <c r="A5882">
        <v>544</v>
      </c>
      <c r="B5882" s="1" t="s">
        <v>104</v>
      </c>
      <c r="C5882">
        <v>2013</v>
      </c>
      <c r="D5882" s="1" t="s">
        <v>21</v>
      </c>
      <c r="E5882">
        <v>24</v>
      </c>
      <c r="F5882">
        <v>18</v>
      </c>
      <c r="G5882">
        <v>12</v>
      </c>
      <c r="H5882">
        <v>12</v>
      </c>
      <c r="I5882">
        <v>8</v>
      </c>
      <c r="J5882">
        <v>11</v>
      </c>
      <c r="K5882">
        <v>8</v>
      </c>
      <c r="L5882">
        <v>16</v>
      </c>
      <c r="M5882">
        <v>16</v>
      </c>
      <c r="N5882">
        <v>16</v>
      </c>
      <c r="O5882">
        <v>14</v>
      </c>
      <c r="P5882">
        <v>14</v>
      </c>
      <c r="Q5882">
        <v>169</v>
      </c>
      <c r="R5882">
        <f>IF(Cleaned_data[[#This Row],[KATEGORI]]="A+B: KØRETØJER I ALT",Q5880/Cleaned_data[[#This Row],[TOTAL]],0)</f>
        <v>0</v>
      </c>
    </row>
    <row r="5883" spans="1:18" x14ac:dyDescent="0.2">
      <c r="A5883">
        <v>544</v>
      </c>
      <c r="B5883" s="1" t="s">
        <v>104</v>
      </c>
      <c r="C5883">
        <v>2013</v>
      </c>
      <c r="D5883" s="1" t="s">
        <v>22</v>
      </c>
      <c r="E5883">
        <v>29</v>
      </c>
      <c r="F5883">
        <v>21</v>
      </c>
      <c r="G5883">
        <v>17</v>
      </c>
      <c r="H5883">
        <v>13</v>
      </c>
      <c r="I5883">
        <v>13</v>
      </c>
      <c r="J5883">
        <v>17</v>
      </c>
      <c r="K5883">
        <v>10</v>
      </c>
      <c r="L5883">
        <v>21</v>
      </c>
      <c r="M5883">
        <v>20</v>
      </c>
      <c r="N5883">
        <v>20</v>
      </c>
      <c r="O5883">
        <v>14</v>
      </c>
      <c r="P5883">
        <v>16</v>
      </c>
      <c r="Q5883">
        <v>211</v>
      </c>
      <c r="R5883">
        <f>IF(Cleaned_data[[#This Row],[KATEGORI]]="A+B: KØRETØJER I ALT",Q5881/Cleaned_data[[#This Row],[TOTAL]],0)</f>
        <v>0</v>
      </c>
    </row>
    <row r="5884" spans="1:18" x14ac:dyDescent="0.2">
      <c r="A5884">
        <v>544</v>
      </c>
      <c r="B5884" s="1" t="s">
        <v>104</v>
      </c>
      <c r="C5884">
        <v>2013</v>
      </c>
      <c r="D5884" s="1" t="s">
        <v>23</v>
      </c>
      <c r="E5884">
        <v>525</v>
      </c>
      <c r="F5884">
        <v>556</v>
      </c>
      <c r="G5884">
        <v>365</v>
      </c>
      <c r="H5884">
        <v>319</v>
      </c>
      <c r="I5884">
        <v>316</v>
      </c>
      <c r="J5884">
        <v>346</v>
      </c>
      <c r="K5884">
        <v>387</v>
      </c>
      <c r="L5884">
        <v>467</v>
      </c>
      <c r="M5884">
        <v>640</v>
      </c>
      <c r="N5884">
        <v>724</v>
      </c>
      <c r="O5884">
        <v>535</v>
      </c>
      <c r="P5884">
        <v>395</v>
      </c>
      <c r="Q5884">
        <v>5575</v>
      </c>
      <c r="R5884">
        <f>IF(Cleaned_data[[#This Row],[KATEGORI]]="A+B: KØRETØJER I ALT",Q5882/Cleaned_data[[#This Row],[TOTAL]],0)</f>
        <v>3.031390134529148E-2</v>
      </c>
    </row>
    <row r="5885" spans="1:18" x14ac:dyDescent="0.2">
      <c r="A5885">
        <v>544</v>
      </c>
      <c r="B5885" s="1" t="s">
        <v>104</v>
      </c>
      <c r="C5885">
        <v>2013</v>
      </c>
      <c r="D5885" s="1" t="s">
        <v>25</v>
      </c>
      <c r="E5885">
        <v>12</v>
      </c>
      <c r="F5885">
        <v>8</v>
      </c>
      <c r="G5885">
        <v>5</v>
      </c>
      <c r="H5885">
        <v>5</v>
      </c>
      <c r="I5885">
        <v>5</v>
      </c>
      <c r="J5885">
        <v>4</v>
      </c>
      <c r="K5885">
        <v>1</v>
      </c>
      <c r="L5885">
        <v>5</v>
      </c>
      <c r="M5885">
        <v>5</v>
      </c>
      <c r="N5885">
        <v>11</v>
      </c>
      <c r="O5885">
        <v>14</v>
      </c>
      <c r="P5885">
        <v>9</v>
      </c>
      <c r="Q5885">
        <v>84</v>
      </c>
      <c r="R5885">
        <f>IF(Cleaned_data[[#This Row],[KATEGORI]]="A+B: KØRETØJER I ALT",Q5883/Cleaned_data[[#This Row],[TOTAL]],0)</f>
        <v>0</v>
      </c>
    </row>
    <row r="5886" spans="1:18" x14ac:dyDescent="0.2">
      <c r="A5886">
        <v>544</v>
      </c>
      <c r="B5886" s="1" t="s">
        <v>104</v>
      </c>
      <c r="C5886">
        <v>2014</v>
      </c>
      <c r="D5886" s="1" t="s">
        <v>18</v>
      </c>
      <c r="E5886">
        <v>419</v>
      </c>
      <c r="F5886">
        <v>484</v>
      </c>
      <c r="G5886">
        <v>263</v>
      </c>
      <c r="H5886">
        <v>234</v>
      </c>
      <c r="I5886">
        <v>226</v>
      </c>
      <c r="J5886">
        <v>256</v>
      </c>
      <c r="K5886">
        <v>296</v>
      </c>
      <c r="L5886">
        <v>352</v>
      </c>
      <c r="M5886">
        <v>516</v>
      </c>
      <c r="N5886">
        <v>663</v>
      </c>
      <c r="O5886">
        <v>507</v>
      </c>
      <c r="P5886">
        <v>307</v>
      </c>
      <c r="Q5886">
        <v>4523</v>
      </c>
      <c r="R5886">
        <f>IF(Cleaned_data[[#This Row],[KATEGORI]]="A+B: KØRETØJER I ALT",Q5884/Cleaned_data[[#This Row],[TOTAL]],0)</f>
        <v>0</v>
      </c>
    </row>
    <row r="5887" spans="1:18" x14ac:dyDescent="0.2">
      <c r="A5887">
        <v>544</v>
      </c>
      <c r="B5887" s="1" t="s">
        <v>104</v>
      </c>
      <c r="C5887">
        <v>2014</v>
      </c>
      <c r="D5887" s="1" t="s">
        <v>19</v>
      </c>
      <c r="E5887">
        <v>85</v>
      </c>
      <c r="F5887">
        <v>72</v>
      </c>
      <c r="G5887">
        <v>66</v>
      </c>
      <c r="H5887">
        <v>74</v>
      </c>
      <c r="I5887">
        <v>89</v>
      </c>
      <c r="J5887">
        <v>92</v>
      </c>
      <c r="K5887">
        <v>82</v>
      </c>
      <c r="L5887">
        <v>103</v>
      </c>
      <c r="M5887">
        <v>102</v>
      </c>
      <c r="N5887">
        <v>63</v>
      </c>
      <c r="O5887">
        <v>78</v>
      </c>
      <c r="P5887">
        <v>31</v>
      </c>
      <c r="Q5887">
        <v>937</v>
      </c>
      <c r="R5887">
        <f>IF(Cleaned_data[[#This Row],[KATEGORI]]="A+B: KØRETØJER I ALT",Q5885/Cleaned_data[[#This Row],[TOTAL]],0)</f>
        <v>0</v>
      </c>
    </row>
    <row r="5888" spans="1:18" x14ac:dyDescent="0.2">
      <c r="A5888">
        <v>544</v>
      </c>
      <c r="B5888" s="1" t="s">
        <v>104</v>
      </c>
      <c r="C5888">
        <v>2014</v>
      </c>
      <c r="D5888" s="1" t="s">
        <v>20</v>
      </c>
      <c r="E5888">
        <v>504</v>
      </c>
      <c r="F5888">
        <v>556</v>
      </c>
      <c r="G5888">
        <v>329</v>
      </c>
      <c r="H5888">
        <v>308</v>
      </c>
      <c r="I5888">
        <v>315</v>
      </c>
      <c r="J5888">
        <v>348</v>
      </c>
      <c r="K5888">
        <v>378</v>
      </c>
      <c r="L5888">
        <v>455</v>
      </c>
      <c r="M5888">
        <v>618</v>
      </c>
      <c r="N5888">
        <v>726</v>
      </c>
      <c r="O5888">
        <v>585</v>
      </c>
      <c r="P5888">
        <v>338</v>
      </c>
      <c r="Q5888">
        <v>5460</v>
      </c>
      <c r="R5888">
        <f>IF(Cleaned_data[[#This Row],[KATEGORI]]="A+B: KØRETØJER I ALT",Q5886/Cleaned_data[[#This Row],[TOTAL]],0)</f>
        <v>0</v>
      </c>
    </row>
    <row r="5889" spans="1:18" x14ac:dyDescent="0.2">
      <c r="A5889">
        <v>544</v>
      </c>
      <c r="B5889" s="1" t="s">
        <v>104</v>
      </c>
      <c r="C5889">
        <v>2014</v>
      </c>
      <c r="D5889" s="1" t="s">
        <v>21</v>
      </c>
      <c r="E5889">
        <v>7</v>
      </c>
      <c r="F5889">
        <v>10</v>
      </c>
      <c r="G5889">
        <v>3</v>
      </c>
      <c r="H5889">
        <v>5</v>
      </c>
      <c r="I5889">
        <v>6</v>
      </c>
      <c r="J5889">
        <v>1</v>
      </c>
      <c r="K5889">
        <v>0</v>
      </c>
      <c r="L5889">
        <v>5</v>
      </c>
      <c r="M5889">
        <v>3</v>
      </c>
      <c r="N5889">
        <v>1</v>
      </c>
      <c r="O5889">
        <v>3</v>
      </c>
      <c r="P5889">
        <v>0</v>
      </c>
      <c r="Q5889">
        <v>44</v>
      </c>
      <c r="R5889">
        <f>IF(Cleaned_data[[#This Row],[KATEGORI]]="A+B: KØRETØJER I ALT",Q5887/Cleaned_data[[#This Row],[TOTAL]],0)</f>
        <v>0</v>
      </c>
    </row>
    <row r="5890" spans="1:18" x14ac:dyDescent="0.2">
      <c r="A5890">
        <v>544</v>
      </c>
      <c r="B5890" s="1" t="s">
        <v>104</v>
      </c>
      <c r="C5890">
        <v>2014</v>
      </c>
      <c r="D5890" s="1" t="s">
        <v>30</v>
      </c>
      <c r="E5890">
        <v>13</v>
      </c>
      <c r="F5890">
        <v>14</v>
      </c>
      <c r="G5890">
        <v>10</v>
      </c>
      <c r="H5890">
        <v>8</v>
      </c>
      <c r="I5890">
        <v>6</v>
      </c>
      <c r="J5890">
        <v>6</v>
      </c>
      <c r="K5890">
        <v>9</v>
      </c>
      <c r="L5890">
        <v>13</v>
      </c>
      <c r="M5890">
        <v>16</v>
      </c>
      <c r="N5890">
        <v>14</v>
      </c>
      <c r="O5890">
        <v>12</v>
      </c>
      <c r="P5890">
        <v>9</v>
      </c>
      <c r="Q5890">
        <v>130</v>
      </c>
      <c r="R5890">
        <f>IF(Cleaned_data[[#This Row],[KATEGORI]]="A+B: KØRETØJER I ALT",Q5888/Cleaned_data[[#This Row],[TOTAL]],0)</f>
        <v>0</v>
      </c>
    </row>
    <row r="5891" spans="1:18" x14ac:dyDescent="0.2">
      <c r="A5891">
        <v>544</v>
      </c>
      <c r="B5891" s="1" t="s">
        <v>104</v>
      </c>
      <c r="C5891">
        <v>2014</v>
      </c>
      <c r="D5891" s="1" t="s">
        <v>22</v>
      </c>
      <c r="E5891">
        <v>20</v>
      </c>
      <c r="F5891">
        <v>24</v>
      </c>
      <c r="G5891">
        <v>13</v>
      </c>
      <c r="H5891">
        <v>13</v>
      </c>
      <c r="I5891">
        <v>12</v>
      </c>
      <c r="J5891">
        <v>7</v>
      </c>
      <c r="K5891">
        <v>9</v>
      </c>
      <c r="L5891">
        <v>18</v>
      </c>
      <c r="M5891">
        <v>19</v>
      </c>
      <c r="N5891">
        <v>15</v>
      </c>
      <c r="O5891">
        <v>15</v>
      </c>
      <c r="P5891">
        <v>9</v>
      </c>
      <c r="Q5891">
        <v>174</v>
      </c>
      <c r="R5891">
        <f>IF(Cleaned_data[[#This Row],[KATEGORI]]="A+B: KØRETØJER I ALT",Q5889/Cleaned_data[[#This Row],[TOTAL]],0)</f>
        <v>0</v>
      </c>
    </row>
    <row r="5892" spans="1:18" x14ac:dyDescent="0.2">
      <c r="A5892">
        <v>544</v>
      </c>
      <c r="B5892" s="1" t="s">
        <v>104</v>
      </c>
      <c r="C5892">
        <v>2014</v>
      </c>
      <c r="D5892" s="1" t="s">
        <v>23</v>
      </c>
      <c r="E5892">
        <v>524</v>
      </c>
      <c r="F5892">
        <v>580</v>
      </c>
      <c r="G5892">
        <v>342</v>
      </c>
      <c r="H5892">
        <v>321</v>
      </c>
      <c r="I5892">
        <v>327</v>
      </c>
      <c r="J5892">
        <v>355</v>
      </c>
      <c r="K5892">
        <v>387</v>
      </c>
      <c r="L5892">
        <v>473</v>
      </c>
      <c r="M5892">
        <v>637</v>
      </c>
      <c r="N5892">
        <v>741</v>
      </c>
      <c r="O5892">
        <v>600</v>
      </c>
      <c r="P5892">
        <v>347</v>
      </c>
      <c r="Q5892">
        <v>5634</v>
      </c>
      <c r="R5892">
        <f>IF(Cleaned_data[[#This Row],[KATEGORI]]="A+B: KØRETØJER I ALT",Q5890/Cleaned_data[[#This Row],[TOTAL]],0)</f>
        <v>2.3074192403265886E-2</v>
      </c>
    </row>
    <row r="5893" spans="1:18" x14ac:dyDescent="0.2">
      <c r="A5893">
        <v>544</v>
      </c>
      <c r="B5893" s="1" t="s">
        <v>104</v>
      </c>
      <c r="C5893">
        <v>2014</v>
      </c>
      <c r="D5893" s="1" t="s">
        <v>26</v>
      </c>
      <c r="E5893">
        <v>70</v>
      </c>
      <c r="F5893">
        <v>62</v>
      </c>
      <c r="G5893">
        <v>11</v>
      </c>
      <c r="H5893">
        <v>14</v>
      </c>
      <c r="I5893">
        <v>6</v>
      </c>
      <c r="J5893">
        <v>16</v>
      </c>
      <c r="K5893">
        <v>17</v>
      </c>
      <c r="L5893">
        <v>36</v>
      </c>
      <c r="M5893">
        <v>40</v>
      </c>
      <c r="N5893">
        <v>42</v>
      </c>
      <c r="O5893">
        <v>34</v>
      </c>
      <c r="P5893">
        <v>20</v>
      </c>
      <c r="Q5893">
        <v>368</v>
      </c>
      <c r="R5893">
        <f>IF(Cleaned_data[[#This Row],[KATEGORI]]="A+B: KØRETØJER I ALT",Q5891/Cleaned_data[[#This Row],[TOTAL]],0)</f>
        <v>0</v>
      </c>
    </row>
    <row r="5894" spans="1:18" x14ac:dyDescent="0.2">
      <c r="A5894">
        <v>544</v>
      </c>
      <c r="B5894" s="1" t="s">
        <v>104</v>
      </c>
      <c r="C5894">
        <v>2015</v>
      </c>
      <c r="D5894" s="1" t="s">
        <v>18</v>
      </c>
      <c r="E5894">
        <v>494</v>
      </c>
      <c r="F5894">
        <v>498</v>
      </c>
      <c r="G5894">
        <v>268</v>
      </c>
      <c r="H5894">
        <v>187</v>
      </c>
      <c r="I5894">
        <v>262</v>
      </c>
      <c r="J5894">
        <v>270</v>
      </c>
      <c r="K5894">
        <v>282</v>
      </c>
      <c r="L5894">
        <v>371</v>
      </c>
      <c r="M5894">
        <v>531</v>
      </c>
      <c r="N5894">
        <v>662</v>
      </c>
      <c r="O5894">
        <v>423</v>
      </c>
      <c r="P5894">
        <v>350</v>
      </c>
      <c r="Q5894">
        <v>4598</v>
      </c>
      <c r="R5894">
        <f>IF(Cleaned_data[[#This Row],[KATEGORI]]="A+B: KØRETØJER I ALT",Q5892/Cleaned_data[[#This Row],[TOTAL]],0)</f>
        <v>0</v>
      </c>
    </row>
    <row r="5895" spans="1:18" x14ac:dyDescent="0.2">
      <c r="A5895">
        <v>544</v>
      </c>
      <c r="B5895" s="1" t="s">
        <v>104</v>
      </c>
      <c r="C5895">
        <v>2015</v>
      </c>
      <c r="D5895" s="1" t="s">
        <v>19</v>
      </c>
      <c r="E5895">
        <v>101</v>
      </c>
      <c r="F5895">
        <v>77</v>
      </c>
      <c r="G5895">
        <v>65</v>
      </c>
      <c r="H5895">
        <v>75</v>
      </c>
      <c r="I5895">
        <v>85</v>
      </c>
      <c r="J5895">
        <v>74</v>
      </c>
      <c r="K5895">
        <v>62</v>
      </c>
      <c r="L5895">
        <v>95</v>
      </c>
      <c r="M5895">
        <v>91</v>
      </c>
      <c r="N5895">
        <v>79</v>
      </c>
      <c r="O5895">
        <v>68</v>
      </c>
      <c r="P5895">
        <v>57</v>
      </c>
      <c r="Q5895">
        <v>929</v>
      </c>
      <c r="R5895">
        <f>IF(Cleaned_data[[#This Row],[KATEGORI]]="A+B: KØRETØJER I ALT",Q5893/Cleaned_data[[#This Row],[TOTAL]],0)</f>
        <v>0</v>
      </c>
    </row>
    <row r="5896" spans="1:18" x14ac:dyDescent="0.2">
      <c r="A5896">
        <v>544</v>
      </c>
      <c r="B5896" s="1" t="s">
        <v>104</v>
      </c>
      <c r="C5896">
        <v>2015</v>
      </c>
      <c r="D5896" s="1" t="s">
        <v>20</v>
      </c>
      <c r="E5896">
        <v>595</v>
      </c>
      <c r="F5896">
        <v>575</v>
      </c>
      <c r="G5896">
        <v>333</v>
      </c>
      <c r="H5896">
        <v>262</v>
      </c>
      <c r="I5896">
        <v>347</v>
      </c>
      <c r="J5896">
        <v>344</v>
      </c>
      <c r="K5896">
        <v>344</v>
      </c>
      <c r="L5896">
        <v>466</v>
      </c>
      <c r="M5896">
        <v>622</v>
      </c>
      <c r="N5896">
        <v>741</v>
      </c>
      <c r="O5896">
        <v>491</v>
      </c>
      <c r="P5896">
        <v>407</v>
      </c>
      <c r="Q5896">
        <v>5527</v>
      </c>
      <c r="R5896">
        <f>IF(Cleaned_data[[#This Row],[KATEGORI]]="A+B: KØRETØJER I ALT",Q5894/Cleaned_data[[#This Row],[TOTAL]],0)</f>
        <v>0</v>
      </c>
    </row>
    <row r="5897" spans="1:18" x14ac:dyDescent="0.2">
      <c r="A5897">
        <v>544</v>
      </c>
      <c r="B5897" s="1" t="s">
        <v>104</v>
      </c>
      <c r="C5897">
        <v>2015</v>
      </c>
      <c r="D5897" s="1" t="s">
        <v>21</v>
      </c>
      <c r="E5897">
        <v>8</v>
      </c>
      <c r="F5897">
        <v>10</v>
      </c>
      <c r="G5897">
        <v>3</v>
      </c>
      <c r="H5897">
        <v>4</v>
      </c>
      <c r="I5897">
        <v>3</v>
      </c>
      <c r="J5897">
        <v>4</v>
      </c>
      <c r="K5897">
        <v>2</v>
      </c>
      <c r="L5897">
        <v>5</v>
      </c>
      <c r="M5897">
        <v>3</v>
      </c>
      <c r="N5897">
        <v>2</v>
      </c>
      <c r="O5897">
        <v>1</v>
      </c>
      <c r="P5897">
        <v>0</v>
      </c>
      <c r="Q5897">
        <v>45</v>
      </c>
      <c r="R5897">
        <f>IF(Cleaned_data[[#This Row],[KATEGORI]]="A+B: KØRETØJER I ALT",Q5895/Cleaned_data[[#This Row],[TOTAL]],0)</f>
        <v>0</v>
      </c>
    </row>
    <row r="5898" spans="1:18" x14ac:dyDescent="0.2">
      <c r="A5898">
        <v>544</v>
      </c>
      <c r="B5898" s="1" t="s">
        <v>104</v>
      </c>
      <c r="C5898">
        <v>2015</v>
      </c>
      <c r="D5898" s="1" t="s">
        <v>30</v>
      </c>
      <c r="E5898">
        <v>18</v>
      </c>
      <c r="F5898">
        <v>13</v>
      </c>
      <c r="G5898">
        <v>11</v>
      </c>
      <c r="H5898">
        <v>5</v>
      </c>
      <c r="I5898">
        <v>7</v>
      </c>
      <c r="J5898">
        <v>7</v>
      </c>
      <c r="K5898">
        <v>6</v>
      </c>
      <c r="L5898">
        <v>12</v>
      </c>
      <c r="M5898">
        <v>16</v>
      </c>
      <c r="N5898">
        <v>15</v>
      </c>
      <c r="O5898">
        <v>13</v>
      </c>
      <c r="P5898">
        <v>11</v>
      </c>
      <c r="Q5898">
        <v>134</v>
      </c>
      <c r="R5898">
        <f>IF(Cleaned_data[[#This Row],[KATEGORI]]="A+B: KØRETØJER I ALT",Q5896/Cleaned_data[[#This Row],[TOTAL]],0)</f>
        <v>0</v>
      </c>
    </row>
    <row r="5899" spans="1:18" x14ac:dyDescent="0.2">
      <c r="A5899">
        <v>544</v>
      </c>
      <c r="B5899" s="1" t="s">
        <v>104</v>
      </c>
      <c r="C5899">
        <v>2015</v>
      </c>
      <c r="D5899" s="1" t="s">
        <v>22</v>
      </c>
      <c r="E5899">
        <v>26</v>
      </c>
      <c r="F5899">
        <v>23</v>
      </c>
      <c r="G5899">
        <v>14</v>
      </c>
      <c r="H5899">
        <v>9</v>
      </c>
      <c r="I5899">
        <v>10</v>
      </c>
      <c r="J5899">
        <v>11</v>
      </c>
      <c r="K5899">
        <v>8</v>
      </c>
      <c r="L5899">
        <v>17</v>
      </c>
      <c r="M5899">
        <v>19</v>
      </c>
      <c r="N5899">
        <v>17</v>
      </c>
      <c r="O5899">
        <v>14</v>
      </c>
      <c r="P5899">
        <v>11</v>
      </c>
      <c r="Q5899">
        <v>179</v>
      </c>
      <c r="R5899">
        <f>IF(Cleaned_data[[#This Row],[KATEGORI]]="A+B: KØRETØJER I ALT",Q5897/Cleaned_data[[#This Row],[TOTAL]],0)</f>
        <v>0</v>
      </c>
    </row>
    <row r="5900" spans="1:18" x14ac:dyDescent="0.2">
      <c r="A5900">
        <v>544</v>
      </c>
      <c r="B5900" s="1" t="s">
        <v>104</v>
      </c>
      <c r="C5900">
        <v>2015</v>
      </c>
      <c r="D5900" s="1" t="s">
        <v>23</v>
      </c>
      <c r="E5900">
        <v>621</v>
      </c>
      <c r="F5900">
        <v>598</v>
      </c>
      <c r="G5900">
        <v>347</v>
      </c>
      <c r="H5900">
        <v>271</v>
      </c>
      <c r="I5900">
        <v>357</v>
      </c>
      <c r="J5900">
        <v>355</v>
      </c>
      <c r="K5900">
        <v>352</v>
      </c>
      <c r="L5900">
        <v>483</v>
      </c>
      <c r="M5900">
        <v>641</v>
      </c>
      <c r="N5900">
        <v>758</v>
      </c>
      <c r="O5900">
        <v>505</v>
      </c>
      <c r="P5900">
        <v>418</v>
      </c>
      <c r="Q5900">
        <v>5706</v>
      </c>
      <c r="R5900">
        <f>IF(Cleaned_data[[#This Row],[KATEGORI]]="A+B: KØRETØJER I ALT",Q5898/Cleaned_data[[#This Row],[TOTAL]],0)</f>
        <v>2.3484051875219066E-2</v>
      </c>
    </row>
    <row r="5901" spans="1:18" x14ac:dyDescent="0.2">
      <c r="A5901">
        <v>544</v>
      </c>
      <c r="B5901" s="1" t="s">
        <v>104</v>
      </c>
      <c r="C5901">
        <v>2015</v>
      </c>
      <c r="D5901" s="1" t="s">
        <v>26</v>
      </c>
      <c r="E5901">
        <v>87</v>
      </c>
      <c r="F5901">
        <v>89</v>
      </c>
      <c r="G5901">
        <v>27</v>
      </c>
      <c r="H5901">
        <v>16</v>
      </c>
      <c r="I5901">
        <v>9</v>
      </c>
      <c r="J5901">
        <v>16</v>
      </c>
      <c r="K5901">
        <v>18</v>
      </c>
      <c r="L5901">
        <v>42</v>
      </c>
      <c r="M5901">
        <v>59</v>
      </c>
      <c r="N5901">
        <v>94</v>
      </c>
      <c r="O5901">
        <v>56</v>
      </c>
      <c r="P5901">
        <v>29</v>
      </c>
      <c r="Q5901">
        <v>542</v>
      </c>
      <c r="R5901">
        <f>IF(Cleaned_data[[#This Row],[KATEGORI]]="A+B: KØRETØJER I ALT",Q5899/Cleaned_data[[#This Row],[TOTAL]],0)</f>
        <v>0</v>
      </c>
    </row>
    <row r="5902" spans="1:18" x14ac:dyDescent="0.2">
      <c r="A5902">
        <v>544</v>
      </c>
      <c r="B5902" s="1" t="s">
        <v>104</v>
      </c>
      <c r="C5902">
        <v>2016</v>
      </c>
      <c r="D5902" s="1" t="s">
        <v>18</v>
      </c>
      <c r="E5902">
        <v>559</v>
      </c>
      <c r="F5902">
        <v>540</v>
      </c>
      <c r="G5902">
        <v>270</v>
      </c>
      <c r="H5902">
        <v>247</v>
      </c>
      <c r="I5902">
        <v>252</v>
      </c>
      <c r="J5902">
        <v>280</v>
      </c>
      <c r="K5902">
        <v>327</v>
      </c>
      <c r="L5902">
        <v>408</v>
      </c>
      <c r="M5902">
        <v>627</v>
      </c>
      <c r="N5902">
        <v>660</v>
      </c>
      <c r="O5902">
        <v>468</v>
      </c>
      <c r="P5902">
        <v>387</v>
      </c>
      <c r="Q5902">
        <v>5025</v>
      </c>
      <c r="R5902">
        <f>IF(Cleaned_data[[#This Row],[KATEGORI]]="A+B: KØRETØJER I ALT",Q5900/Cleaned_data[[#This Row],[TOTAL]],0)</f>
        <v>0</v>
      </c>
    </row>
    <row r="5903" spans="1:18" x14ac:dyDescent="0.2">
      <c r="A5903">
        <v>544</v>
      </c>
      <c r="B5903" s="1" t="s">
        <v>104</v>
      </c>
      <c r="C5903">
        <v>2016</v>
      </c>
      <c r="D5903" s="1" t="s">
        <v>19</v>
      </c>
      <c r="E5903">
        <v>108</v>
      </c>
      <c r="F5903">
        <v>85</v>
      </c>
      <c r="G5903">
        <v>88</v>
      </c>
      <c r="H5903">
        <v>87</v>
      </c>
      <c r="I5903">
        <v>74</v>
      </c>
      <c r="J5903">
        <v>76</v>
      </c>
      <c r="K5903">
        <v>75</v>
      </c>
      <c r="L5903">
        <v>96</v>
      </c>
      <c r="M5903">
        <v>105</v>
      </c>
      <c r="N5903">
        <v>70</v>
      </c>
      <c r="O5903">
        <v>69</v>
      </c>
      <c r="P5903">
        <v>36</v>
      </c>
      <c r="Q5903">
        <v>969</v>
      </c>
      <c r="R5903">
        <f>IF(Cleaned_data[[#This Row],[KATEGORI]]="A+B: KØRETØJER I ALT",Q5901/Cleaned_data[[#This Row],[TOTAL]],0)</f>
        <v>0</v>
      </c>
    </row>
    <row r="5904" spans="1:18" x14ac:dyDescent="0.2">
      <c r="A5904">
        <v>544</v>
      </c>
      <c r="B5904" s="1" t="s">
        <v>104</v>
      </c>
      <c r="C5904">
        <v>2016</v>
      </c>
      <c r="D5904" s="1" t="s">
        <v>20</v>
      </c>
      <c r="E5904">
        <v>667</v>
      </c>
      <c r="F5904">
        <v>625</v>
      </c>
      <c r="G5904">
        <v>358</v>
      </c>
      <c r="H5904">
        <v>334</v>
      </c>
      <c r="I5904">
        <v>326</v>
      </c>
      <c r="J5904">
        <v>356</v>
      </c>
      <c r="K5904">
        <v>402</v>
      </c>
      <c r="L5904">
        <v>504</v>
      </c>
      <c r="M5904">
        <v>732</v>
      </c>
      <c r="N5904">
        <v>730</v>
      </c>
      <c r="O5904">
        <v>537</v>
      </c>
      <c r="P5904">
        <v>423</v>
      </c>
      <c r="Q5904">
        <v>5994</v>
      </c>
      <c r="R5904">
        <f>IF(Cleaned_data[[#This Row],[KATEGORI]]="A+B: KØRETØJER I ALT",Q5902/Cleaned_data[[#This Row],[TOTAL]],0)</f>
        <v>0</v>
      </c>
    </row>
    <row r="5905" spans="1:18" x14ac:dyDescent="0.2">
      <c r="A5905">
        <v>544</v>
      </c>
      <c r="B5905" s="1" t="s">
        <v>104</v>
      </c>
      <c r="C5905">
        <v>2016</v>
      </c>
      <c r="D5905" s="1" t="s">
        <v>21</v>
      </c>
      <c r="E5905">
        <v>1</v>
      </c>
      <c r="F5905">
        <v>5</v>
      </c>
      <c r="G5905">
        <v>3</v>
      </c>
      <c r="H5905">
        <v>4</v>
      </c>
      <c r="I5905">
        <v>4</v>
      </c>
      <c r="J5905">
        <v>6</v>
      </c>
      <c r="K5905">
        <v>8</v>
      </c>
      <c r="L5905">
        <v>3</v>
      </c>
      <c r="M5905">
        <v>4</v>
      </c>
      <c r="N5905">
        <v>1</v>
      </c>
      <c r="O5905">
        <v>0</v>
      </c>
      <c r="P5905">
        <v>2</v>
      </c>
      <c r="Q5905">
        <v>41</v>
      </c>
      <c r="R5905">
        <f>IF(Cleaned_data[[#This Row],[KATEGORI]]="A+B: KØRETØJER I ALT",Q5903/Cleaned_data[[#This Row],[TOTAL]],0)</f>
        <v>0</v>
      </c>
    </row>
    <row r="5906" spans="1:18" x14ac:dyDescent="0.2">
      <c r="A5906">
        <v>544</v>
      </c>
      <c r="B5906" s="1" t="s">
        <v>104</v>
      </c>
      <c r="C5906">
        <v>2016</v>
      </c>
      <c r="D5906" s="1" t="s">
        <v>30</v>
      </c>
      <c r="E5906">
        <v>15</v>
      </c>
      <c r="F5906">
        <v>13</v>
      </c>
      <c r="G5906">
        <v>8</v>
      </c>
      <c r="H5906">
        <v>7</v>
      </c>
      <c r="I5906">
        <v>6</v>
      </c>
      <c r="J5906">
        <v>6</v>
      </c>
      <c r="K5906">
        <v>12</v>
      </c>
      <c r="L5906">
        <v>13</v>
      </c>
      <c r="M5906">
        <v>13</v>
      </c>
      <c r="N5906">
        <v>13</v>
      </c>
      <c r="O5906">
        <v>12</v>
      </c>
      <c r="P5906">
        <v>10</v>
      </c>
      <c r="Q5906">
        <v>128</v>
      </c>
      <c r="R5906">
        <f>IF(Cleaned_data[[#This Row],[KATEGORI]]="A+B: KØRETØJER I ALT",Q5904/Cleaned_data[[#This Row],[TOTAL]],0)</f>
        <v>0</v>
      </c>
    </row>
    <row r="5907" spans="1:18" x14ac:dyDescent="0.2">
      <c r="A5907">
        <v>544</v>
      </c>
      <c r="B5907" s="1" t="s">
        <v>104</v>
      </c>
      <c r="C5907">
        <v>2016</v>
      </c>
      <c r="D5907" s="1" t="s">
        <v>22</v>
      </c>
      <c r="E5907">
        <v>16</v>
      </c>
      <c r="F5907">
        <v>18</v>
      </c>
      <c r="G5907">
        <v>11</v>
      </c>
      <c r="H5907">
        <v>11</v>
      </c>
      <c r="I5907">
        <v>10</v>
      </c>
      <c r="J5907">
        <v>12</v>
      </c>
      <c r="K5907">
        <v>20</v>
      </c>
      <c r="L5907">
        <v>16</v>
      </c>
      <c r="M5907">
        <v>17</v>
      </c>
      <c r="N5907">
        <v>14</v>
      </c>
      <c r="O5907">
        <v>12</v>
      </c>
      <c r="P5907">
        <v>12</v>
      </c>
      <c r="Q5907">
        <v>169</v>
      </c>
      <c r="R5907">
        <f>IF(Cleaned_data[[#This Row],[KATEGORI]]="A+B: KØRETØJER I ALT",Q5905/Cleaned_data[[#This Row],[TOTAL]],0)</f>
        <v>0</v>
      </c>
    </row>
    <row r="5908" spans="1:18" x14ac:dyDescent="0.2">
      <c r="A5908">
        <v>544</v>
      </c>
      <c r="B5908" s="1" t="s">
        <v>104</v>
      </c>
      <c r="C5908">
        <v>2016</v>
      </c>
      <c r="D5908" s="1" t="s">
        <v>23</v>
      </c>
      <c r="E5908">
        <v>683</v>
      </c>
      <c r="F5908">
        <v>643</v>
      </c>
      <c r="G5908">
        <v>369</v>
      </c>
      <c r="H5908">
        <v>345</v>
      </c>
      <c r="I5908">
        <v>336</v>
      </c>
      <c r="J5908">
        <v>368</v>
      </c>
      <c r="K5908">
        <v>422</v>
      </c>
      <c r="L5908">
        <v>520</v>
      </c>
      <c r="M5908">
        <v>749</v>
      </c>
      <c r="N5908">
        <v>744</v>
      </c>
      <c r="O5908">
        <v>549</v>
      </c>
      <c r="P5908">
        <v>435</v>
      </c>
      <c r="Q5908">
        <v>6163</v>
      </c>
      <c r="R5908">
        <f>IF(Cleaned_data[[#This Row],[KATEGORI]]="A+B: KØRETØJER I ALT",Q5906/Cleaned_data[[#This Row],[TOTAL]],0)</f>
        <v>2.0769105954892099E-2</v>
      </c>
    </row>
    <row r="5909" spans="1:18" x14ac:dyDescent="0.2">
      <c r="A5909">
        <v>544</v>
      </c>
      <c r="B5909" s="1" t="s">
        <v>104</v>
      </c>
      <c r="C5909">
        <v>2016</v>
      </c>
      <c r="D5909" s="1" t="s">
        <v>26</v>
      </c>
      <c r="E5909">
        <v>66</v>
      </c>
      <c r="F5909">
        <v>63</v>
      </c>
      <c r="G5909">
        <v>26</v>
      </c>
      <c r="H5909">
        <v>18</v>
      </c>
      <c r="I5909">
        <v>10</v>
      </c>
      <c r="J5909">
        <v>13</v>
      </c>
      <c r="K5909">
        <v>17</v>
      </c>
      <c r="L5909">
        <v>22</v>
      </c>
      <c r="M5909">
        <v>58</v>
      </c>
      <c r="N5909">
        <v>67</v>
      </c>
      <c r="O5909">
        <v>40</v>
      </c>
      <c r="P5909">
        <v>20</v>
      </c>
      <c r="Q5909">
        <v>420</v>
      </c>
      <c r="R5909">
        <f>IF(Cleaned_data[[#This Row],[KATEGORI]]="A+B: KØRETØJER I ALT",Q5907/Cleaned_data[[#This Row],[TOTAL]],0)</f>
        <v>0</v>
      </c>
    </row>
    <row r="5910" spans="1:18" x14ac:dyDescent="0.2">
      <c r="A5910">
        <v>544</v>
      </c>
      <c r="B5910" s="1" t="s">
        <v>104</v>
      </c>
      <c r="C5910">
        <v>2017</v>
      </c>
      <c r="D5910" s="1" t="s">
        <v>18</v>
      </c>
      <c r="E5910">
        <v>540</v>
      </c>
      <c r="F5910">
        <v>486</v>
      </c>
      <c r="G5910">
        <v>254</v>
      </c>
      <c r="H5910">
        <v>208</v>
      </c>
      <c r="I5910">
        <v>193</v>
      </c>
      <c r="J5910">
        <v>275</v>
      </c>
      <c r="K5910">
        <v>346</v>
      </c>
      <c r="L5910">
        <v>426</v>
      </c>
      <c r="M5910">
        <v>677</v>
      </c>
      <c r="N5910">
        <v>745</v>
      </c>
      <c r="O5910">
        <v>482</v>
      </c>
      <c r="P5910">
        <v>321</v>
      </c>
      <c r="Q5910">
        <v>4953</v>
      </c>
      <c r="R5910">
        <f>IF(Cleaned_data[[#This Row],[KATEGORI]]="A+B: KØRETØJER I ALT",Q5908/Cleaned_data[[#This Row],[TOTAL]],0)</f>
        <v>0</v>
      </c>
    </row>
    <row r="5911" spans="1:18" x14ac:dyDescent="0.2">
      <c r="A5911">
        <v>544</v>
      </c>
      <c r="B5911" s="1" t="s">
        <v>104</v>
      </c>
      <c r="C5911">
        <v>2017</v>
      </c>
      <c r="D5911" s="1" t="s">
        <v>19</v>
      </c>
      <c r="E5911">
        <v>85</v>
      </c>
      <c r="F5911">
        <v>103</v>
      </c>
      <c r="G5911">
        <v>66</v>
      </c>
      <c r="H5911">
        <v>70</v>
      </c>
      <c r="I5911">
        <v>60</v>
      </c>
      <c r="J5911">
        <v>71</v>
      </c>
      <c r="K5911">
        <v>83</v>
      </c>
      <c r="L5911">
        <v>86</v>
      </c>
      <c r="M5911">
        <v>108</v>
      </c>
      <c r="N5911">
        <v>86</v>
      </c>
      <c r="O5911">
        <v>46</v>
      </c>
      <c r="P5911">
        <v>35</v>
      </c>
      <c r="Q5911">
        <v>899</v>
      </c>
      <c r="R5911">
        <f>IF(Cleaned_data[[#This Row],[KATEGORI]]="A+B: KØRETØJER I ALT",Q5909/Cleaned_data[[#This Row],[TOTAL]],0)</f>
        <v>0</v>
      </c>
    </row>
    <row r="5912" spans="1:18" x14ac:dyDescent="0.2">
      <c r="A5912">
        <v>544</v>
      </c>
      <c r="B5912" s="1" t="s">
        <v>104</v>
      </c>
      <c r="C5912">
        <v>2017</v>
      </c>
      <c r="D5912" s="1" t="s">
        <v>20</v>
      </c>
      <c r="E5912">
        <v>625</v>
      </c>
      <c r="F5912">
        <v>589</v>
      </c>
      <c r="G5912">
        <v>320</v>
      </c>
      <c r="H5912">
        <v>278</v>
      </c>
      <c r="I5912">
        <v>253</v>
      </c>
      <c r="J5912">
        <v>346</v>
      </c>
      <c r="K5912">
        <v>429</v>
      </c>
      <c r="L5912">
        <v>512</v>
      </c>
      <c r="M5912">
        <v>785</v>
      </c>
      <c r="N5912">
        <v>831</v>
      </c>
      <c r="O5912">
        <v>528</v>
      </c>
      <c r="P5912">
        <v>356</v>
      </c>
      <c r="Q5912">
        <v>5852</v>
      </c>
      <c r="R5912">
        <f>IF(Cleaned_data[[#This Row],[KATEGORI]]="A+B: KØRETØJER I ALT",Q5910/Cleaned_data[[#This Row],[TOTAL]],0)</f>
        <v>0</v>
      </c>
    </row>
    <row r="5913" spans="1:18" x14ac:dyDescent="0.2">
      <c r="A5913">
        <v>544</v>
      </c>
      <c r="B5913" s="1" t="s">
        <v>104</v>
      </c>
      <c r="C5913">
        <v>2017</v>
      </c>
      <c r="D5913" s="1" t="s">
        <v>21</v>
      </c>
      <c r="E5913">
        <v>9</v>
      </c>
      <c r="F5913">
        <v>9</v>
      </c>
      <c r="G5913">
        <v>9</v>
      </c>
      <c r="H5913">
        <v>9</v>
      </c>
      <c r="I5913">
        <v>5</v>
      </c>
      <c r="J5913">
        <v>9</v>
      </c>
      <c r="K5913">
        <v>5</v>
      </c>
      <c r="L5913">
        <v>3</v>
      </c>
      <c r="M5913">
        <v>3</v>
      </c>
      <c r="N5913">
        <v>2</v>
      </c>
      <c r="O5913">
        <v>0</v>
      </c>
      <c r="P5913">
        <v>0</v>
      </c>
      <c r="Q5913">
        <v>63</v>
      </c>
      <c r="R5913">
        <f>IF(Cleaned_data[[#This Row],[KATEGORI]]="A+B: KØRETØJER I ALT",Q5911/Cleaned_data[[#This Row],[TOTAL]],0)</f>
        <v>0</v>
      </c>
    </row>
    <row r="5914" spans="1:18" x14ac:dyDescent="0.2">
      <c r="A5914">
        <v>544</v>
      </c>
      <c r="B5914" s="1" t="s">
        <v>104</v>
      </c>
      <c r="C5914">
        <v>2017</v>
      </c>
      <c r="D5914" s="1" t="s">
        <v>30</v>
      </c>
      <c r="E5914">
        <v>14</v>
      </c>
      <c r="F5914">
        <v>14</v>
      </c>
      <c r="G5914">
        <v>7</v>
      </c>
      <c r="H5914">
        <v>6</v>
      </c>
      <c r="I5914">
        <v>6</v>
      </c>
      <c r="J5914">
        <v>7</v>
      </c>
      <c r="K5914">
        <v>8</v>
      </c>
      <c r="L5914">
        <v>11</v>
      </c>
      <c r="M5914">
        <v>14</v>
      </c>
      <c r="N5914">
        <v>13</v>
      </c>
      <c r="O5914">
        <v>12</v>
      </c>
      <c r="P5914">
        <v>9</v>
      </c>
      <c r="Q5914">
        <v>121</v>
      </c>
      <c r="R5914">
        <f>IF(Cleaned_data[[#This Row],[KATEGORI]]="A+B: KØRETØJER I ALT",Q5912/Cleaned_data[[#This Row],[TOTAL]],0)</f>
        <v>0</v>
      </c>
    </row>
    <row r="5915" spans="1:18" x14ac:dyDescent="0.2">
      <c r="A5915">
        <v>544</v>
      </c>
      <c r="B5915" s="1" t="s">
        <v>104</v>
      </c>
      <c r="C5915">
        <v>2017</v>
      </c>
      <c r="D5915" s="1" t="s">
        <v>22</v>
      </c>
      <c r="E5915">
        <v>23</v>
      </c>
      <c r="F5915">
        <v>23</v>
      </c>
      <c r="G5915">
        <v>16</v>
      </c>
      <c r="H5915">
        <v>15</v>
      </c>
      <c r="I5915">
        <v>11</v>
      </c>
      <c r="J5915">
        <v>16</v>
      </c>
      <c r="K5915">
        <v>13</v>
      </c>
      <c r="L5915">
        <v>14</v>
      </c>
      <c r="M5915">
        <v>17</v>
      </c>
      <c r="N5915">
        <v>15</v>
      </c>
      <c r="O5915">
        <v>12</v>
      </c>
      <c r="P5915">
        <v>9</v>
      </c>
      <c r="Q5915">
        <v>184</v>
      </c>
      <c r="R5915">
        <f>IF(Cleaned_data[[#This Row],[KATEGORI]]="A+B: KØRETØJER I ALT",Q5913/Cleaned_data[[#This Row],[TOTAL]],0)</f>
        <v>0</v>
      </c>
    </row>
    <row r="5916" spans="1:18" x14ac:dyDescent="0.2">
      <c r="A5916">
        <v>544</v>
      </c>
      <c r="B5916" s="1" t="s">
        <v>104</v>
      </c>
      <c r="C5916">
        <v>2017</v>
      </c>
      <c r="D5916" s="1" t="s">
        <v>23</v>
      </c>
      <c r="E5916">
        <v>648</v>
      </c>
      <c r="F5916">
        <v>612</v>
      </c>
      <c r="G5916">
        <v>336</v>
      </c>
      <c r="H5916">
        <v>293</v>
      </c>
      <c r="I5916">
        <v>264</v>
      </c>
      <c r="J5916">
        <v>362</v>
      </c>
      <c r="K5916">
        <v>442</v>
      </c>
      <c r="L5916">
        <v>526</v>
      </c>
      <c r="M5916">
        <v>802</v>
      </c>
      <c r="N5916">
        <v>846</v>
      </c>
      <c r="O5916">
        <v>540</v>
      </c>
      <c r="P5916">
        <v>365</v>
      </c>
      <c r="Q5916">
        <v>6036</v>
      </c>
      <c r="R5916">
        <f>IF(Cleaned_data[[#This Row],[KATEGORI]]="A+B: KØRETØJER I ALT",Q5914/Cleaned_data[[#This Row],[TOTAL]],0)</f>
        <v>2.0046388336646785E-2</v>
      </c>
    </row>
    <row r="5917" spans="1:18" x14ac:dyDescent="0.2">
      <c r="A5917">
        <v>544</v>
      </c>
      <c r="B5917" s="1" t="s">
        <v>104</v>
      </c>
      <c r="C5917">
        <v>2017</v>
      </c>
      <c r="D5917" s="1" t="s">
        <v>26</v>
      </c>
      <c r="E5917">
        <v>116</v>
      </c>
      <c r="F5917">
        <v>96</v>
      </c>
      <c r="G5917">
        <v>20</v>
      </c>
      <c r="H5917">
        <v>15</v>
      </c>
      <c r="I5917">
        <v>12</v>
      </c>
      <c r="J5917">
        <v>23</v>
      </c>
      <c r="K5917">
        <v>18</v>
      </c>
      <c r="L5917">
        <v>32</v>
      </c>
      <c r="M5917">
        <v>91</v>
      </c>
      <c r="N5917">
        <v>90</v>
      </c>
      <c r="O5917">
        <v>62</v>
      </c>
      <c r="P5917">
        <v>34</v>
      </c>
      <c r="Q5917">
        <v>609</v>
      </c>
      <c r="R5917">
        <f>IF(Cleaned_data[[#This Row],[KATEGORI]]="A+B: KØRETØJER I ALT",Q5915/Cleaned_data[[#This Row],[TOTAL]],0)</f>
        <v>0</v>
      </c>
    </row>
    <row r="5918" spans="1:18" x14ac:dyDescent="0.2">
      <c r="A5918">
        <v>544</v>
      </c>
      <c r="B5918" s="1" t="s">
        <v>104</v>
      </c>
      <c r="C5918">
        <v>2018</v>
      </c>
      <c r="D5918" s="1" t="s">
        <v>18</v>
      </c>
      <c r="E5918">
        <v>552</v>
      </c>
      <c r="F5918">
        <v>542</v>
      </c>
      <c r="G5918">
        <v>277</v>
      </c>
      <c r="H5918">
        <v>276</v>
      </c>
      <c r="I5918">
        <v>290</v>
      </c>
      <c r="J5918">
        <v>314</v>
      </c>
      <c r="K5918">
        <v>350</v>
      </c>
      <c r="L5918">
        <v>443</v>
      </c>
      <c r="M5918">
        <v>708</v>
      </c>
      <c r="N5918">
        <v>763</v>
      </c>
      <c r="O5918">
        <v>500</v>
      </c>
      <c r="P5918">
        <v>348</v>
      </c>
      <c r="Q5918">
        <v>5363</v>
      </c>
      <c r="R5918">
        <f>IF(Cleaned_data[[#This Row],[KATEGORI]]="A+B: KØRETØJER I ALT",Q5916/Cleaned_data[[#This Row],[TOTAL]],0)</f>
        <v>0</v>
      </c>
    </row>
    <row r="5919" spans="1:18" x14ac:dyDescent="0.2">
      <c r="A5919">
        <v>544</v>
      </c>
      <c r="B5919" s="1" t="s">
        <v>104</v>
      </c>
      <c r="C5919">
        <v>2018</v>
      </c>
      <c r="D5919" s="1" t="s">
        <v>19</v>
      </c>
      <c r="E5919">
        <v>90</v>
      </c>
      <c r="F5919">
        <v>98</v>
      </c>
      <c r="G5919">
        <v>72</v>
      </c>
      <c r="H5919">
        <v>100</v>
      </c>
      <c r="I5919">
        <v>69</v>
      </c>
      <c r="J5919">
        <v>72</v>
      </c>
      <c r="K5919">
        <v>83</v>
      </c>
      <c r="L5919">
        <v>126</v>
      </c>
      <c r="M5919">
        <v>127</v>
      </c>
      <c r="N5919">
        <v>113</v>
      </c>
      <c r="O5919">
        <v>56</v>
      </c>
      <c r="P5919">
        <v>37</v>
      </c>
      <c r="Q5919">
        <v>1043</v>
      </c>
      <c r="R5919">
        <f>IF(Cleaned_data[[#This Row],[KATEGORI]]="A+B: KØRETØJER I ALT",Q5917/Cleaned_data[[#This Row],[TOTAL]],0)</f>
        <v>0</v>
      </c>
    </row>
    <row r="5920" spans="1:18" x14ac:dyDescent="0.2">
      <c r="A5920">
        <v>544</v>
      </c>
      <c r="B5920" s="1" t="s">
        <v>104</v>
      </c>
      <c r="C5920">
        <v>2018</v>
      </c>
      <c r="D5920" s="1" t="s">
        <v>20</v>
      </c>
      <c r="E5920">
        <v>642</v>
      </c>
      <c r="F5920">
        <v>640</v>
      </c>
      <c r="G5920">
        <v>349</v>
      </c>
      <c r="H5920">
        <v>376</v>
      </c>
      <c r="I5920">
        <v>359</v>
      </c>
      <c r="J5920">
        <v>386</v>
      </c>
      <c r="K5920">
        <v>433</v>
      </c>
      <c r="L5920">
        <v>569</v>
      </c>
      <c r="M5920">
        <v>835</v>
      </c>
      <c r="N5920">
        <v>876</v>
      </c>
      <c r="O5920">
        <v>556</v>
      </c>
      <c r="P5920">
        <v>385</v>
      </c>
      <c r="Q5920">
        <v>6406</v>
      </c>
      <c r="R5920">
        <f>IF(Cleaned_data[[#This Row],[KATEGORI]]="A+B: KØRETØJER I ALT",Q5918/Cleaned_data[[#This Row],[TOTAL]],0)</f>
        <v>0</v>
      </c>
    </row>
    <row r="5921" spans="1:18" x14ac:dyDescent="0.2">
      <c r="A5921">
        <v>544</v>
      </c>
      <c r="B5921" s="1" t="s">
        <v>104</v>
      </c>
      <c r="C5921">
        <v>2018</v>
      </c>
      <c r="D5921" s="1" t="s">
        <v>21</v>
      </c>
      <c r="E5921">
        <v>4</v>
      </c>
      <c r="F5921">
        <v>9</v>
      </c>
      <c r="G5921">
        <v>3</v>
      </c>
      <c r="H5921">
        <v>4</v>
      </c>
      <c r="I5921">
        <v>6</v>
      </c>
      <c r="J5921">
        <v>4</v>
      </c>
      <c r="K5921">
        <v>3</v>
      </c>
      <c r="L5921">
        <v>3</v>
      </c>
      <c r="M5921">
        <v>2</v>
      </c>
      <c r="N5921">
        <v>1</v>
      </c>
      <c r="O5921">
        <v>0</v>
      </c>
      <c r="P5921">
        <v>2</v>
      </c>
      <c r="Q5921">
        <v>41</v>
      </c>
      <c r="R5921">
        <f>IF(Cleaned_data[[#This Row],[KATEGORI]]="A+B: KØRETØJER I ALT",Q5919/Cleaned_data[[#This Row],[TOTAL]],0)</f>
        <v>0</v>
      </c>
    </row>
    <row r="5922" spans="1:18" x14ac:dyDescent="0.2">
      <c r="A5922">
        <v>544</v>
      </c>
      <c r="B5922" s="1" t="s">
        <v>104</v>
      </c>
      <c r="C5922">
        <v>2018</v>
      </c>
      <c r="D5922" s="1" t="s">
        <v>30</v>
      </c>
      <c r="E5922">
        <v>15</v>
      </c>
      <c r="F5922">
        <v>12</v>
      </c>
      <c r="G5922">
        <v>9</v>
      </c>
      <c r="H5922">
        <v>11</v>
      </c>
      <c r="I5922">
        <v>6</v>
      </c>
      <c r="J5922">
        <v>7</v>
      </c>
      <c r="K5922">
        <v>9</v>
      </c>
      <c r="L5922">
        <v>14</v>
      </c>
      <c r="M5922">
        <v>16</v>
      </c>
      <c r="N5922">
        <v>11</v>
      </c>
      <c r="O5922">
        <v>16</v>
      </c>
      <c r="P5922">
        <v>9</v>
      </c>
      <c r="Q5922">
        <v>135</v>
      </c>
      <c r="R5922">
        <f>IF(Cleaned_data[[#This Row],[KATEGORI]]="A+B: KØRETØJER I ALT",Q5920/Cleaned_data[[#This Row],[TOTAL]],0)</f>
        <v>0</v>
      </c>
    </row>
    <row r="5923" spans="1:18" x14ac:dyDescent="0.2">
      <c r="A5923">
        <v>544</v>
      </c>
      <c r="B5923" s="1" t="s">
        <v>104</v>
      </c>
      <c r="C5923">
        <v>2018</v>
      </c>
      <c r="D5923" s="1" t="s">
        <v>22</v>
      </c>
      <c r="E5923">
        <v>19</v>
      </c>
      <c r="F5923">
        <v>21</v>
      </c>
      <c r="G5923">
        <v>12</v>
      </c>
      <c r="H5923">
        <v>15</v>
      </c>
      <c r="I5923">
        <v>12</v>
      </c>
      <c r="J5923">
        <v>11</v>
      </c>
      <c r="K5923">
        <v>12</v>
      </c>
      <c r="L5923">
        <v>17</v>
      </c>
      <c r="M5923">
        <v>18</v>
      </c>
      <c r="N5923">
        <v>12</v>
      </c>
      <c r="O5923">
        <v>16</v>
      </c>
      <c r="P5923">
        <v>11</v>
      </c>
      <c r="Q5923">
        <v>176</v>
      </c>
      <c r="R5923">
        <f>IF(Cleaned_data[[#This Row],[KATEGORI]]="A+B: KØRETØJER I ALT",Q5921/Cleaned_data[[#This Row],[TOTAL]],0)</f>
        <v>0</v>
      </c>
    </row>
    <row r="5924" spans="1:18" x14ac:dyDescent="0.2">
      <c r="A5924">
        <v>544</v>
      </c>
      <c r="B5924" s="1" t="s">
        <v>104</v>
      </c>
      <c r="C5924">
        <v>2018</v>
      </c>
      <c r="D5924" s="1" t="s">
        <v>23</v>
      </c>
      <c r="E5924">
        <v>661</v>
      </c>
      <c r="F5924">
        <v>661</v>
      </c>
      <c r="G5924">
        <v>361</v>
      </c>
      <c r="H5924">
        <v>391</v>
      </c>
      <c r="I5924">
        <v>371</v>
      </c>
      <c r="J5924">
        <v>397</v>
      </c>
      <c r="K5924">
        <v>445</v>
      </c>
      <c r="L5924">
        <v>586</v>
      </c>
      <c r="M5924">
        <v>853</v>
      </c>
      <c r="N5924">
        <v>888</v>
      </c>
      <c r="O5924">
        <v>572</v>
      </c>
      <c r="P5924">
        <v>396</v>
      </c>
      <c r="Q5924">
        <v>6582</v>
      </c>
      <c r="R5924">
        <f>IF(Cleaned_data[[#This Row],[KATEGORI]]="A+B: KØRETØJER I ALT",Q5922/Cleaned_data[[#This Row],[TOTAL]],0)</f>
        <v>2.0510483135824976E-2</v>
      </c>
    </row>
    <row r="5925" spans="1:18" x14ac:dyDescent="0.2">
      <c r="A5925">
        <v>544</v>
      </c>
      <c r="B5925" s="1" t="s">
        <v>104</v>
      </c>
      <c r="C5925">
        <v>2018</v>
      </c>
      <c r="D5925" s="1" t="s">
        <v>26</v>
      </c>
      <c r="E5925">
        <v>151</v>
      </c>
      <c r="F5925">
        <v>111</v>
      </c>
      <c r="G5925">
        <v>30</v>
      </c>
      <c r="H5925">
        <v>22</v>
      </c>
      <c r="I5925">
        <v>16</v>
      </c>
      <c r="J5925">
        <v>9</v>
      </c>
      <c r="K5925">
        <v>22</v>
      </c>
      <c r="L5925">
        <v>38</v>
      </c>
      <c r="M5925">
        <v>102</v>
      </c>
      <c r="N5925">
        <v>103</v>
      </c>
      <c r="O5925">
        <v>68</v>
      </c>
      <c r="P5925">
        <v>41</v>
      </c>
      <c r="Q5925">
        <v>713</v>
      </c>
      <c r="R5925">
        <f>IF(Cleaned_data[[#This Row],[KATEGORI]]="A+B: KØRETØJER I ALT",Q5923/Cleaned_data[[#This Row],[TOTAL]],0)</f>
        <v>0</v>
      </c>
    </row>
    <row r="5926" spans="1:18" x14ac:dyDescent="0.2">
      <c r="A5926">
        <v>544</v>
      </c>
      <c r="B5926" s="1" t="s">
        <v>104</v>
      </c>
      <c r="C5926">
        <v>2019</v>
      </c>
      <c r="D5926" s="1" t="s">
        <v>18</v>
      </c>
      <c r="E5926">
        <v>600</v>
      </c>
      <c r="F5926">
        <v>661</v>
      </c>
      <c r="G5926">
        <v>337</v>
      </c>
      <c r="H5926">
        <v>235</v>
      </c>
      <c r="I5926">
        <v>264</v>
      </c>
      <c r="J5926">
        <v>291</v>
      </c>
      <c r="K5926">
        <v>335</v>
      </c>
      <c r="L5926">
        <v>460</v>
      </c>
      <c r="M5926">
        <v>724</v>
      </c>
      <c r="N5926">
        <v>763</v>
      </c>
      <c r="O5926">
        <v>493</v>
      </c>
      <c r="P5926">
        <v>414</v>
      </c>
      <c r="Q5926">
        <v>5577</v>
      </c>
      <c r="R5926">
        <f>IF(Cleaned_data[[#This Row],[KATEGORI]]="A+B: KØRETØJER I ALT",Q5924/Cleaned_data[[#This Row],[TOTAL]],0)</f>
        <v>0</v>
      </c>
    </row>
    <row r="5927" spans="1:18" x14ac:dyDescent="0.2">
      <c r="A5927">
        <v>544</v>
      </c>
      <c r="B5927" s="1" t="s">
        <v>104</v>
      </c>
      <c r="C5927">
        <v>2019</v>
      </c>
      <c r="D5927" s="1" t="s">
        <v>19</v>
      </c>
      <c r="E5927">
        <v>112</v>
      </c>
      <c r="F5927">
        <v>109</v>
      </c>
      <c r="G5927">
        <v>95</v>
      </c>
      <c r="H5927">
        <v>78</v>
      </c>
      <c r="I5927">
        <v>65</v>
      </c>
      <c r="J5927">
        <v>75</v>
      </c>
      <c r="K5927">
        <v>97</v>
      </c>
      <c r="L5927">
        <v>109</v>
      </c>
      <c r="M5927">
        <v>122</v>
      </c>
      <c r="N5927">
        <v>93</v>
      </c>
      <c r="O5927">
        <v>50</v>
      </c>
      <c r="P5927">
        <v>34</v>
      </c>
      <c r="Q5927">
        <v>1039</v>
      </c>
      <c r="R5927">
        <f>IF(Cleaned_data[[#This Row],[KATEGORI]]="A+B: KØRETØJER I ALT",Q5925/Cleaned_data[[#This Row],[TOTAL]],0)</f>
        <v>0</v>
      </c>
    </row>
    <row r="5928" spans="1:18" x14ac:dyDescent="0.2">
      <c r="A5928">
        <v>544</v>
      </c>
      <c r="B5928" s="1" t="s">
        <v>104</v>
      </c>
      <c r="C5928">
        <v>2019</v>
      </c>
      <c r="D5928" s="1" t="s">
        <v>20</v>
      </c>
      <c r="E5928">
        <v>712</v>
      </c>
      <c r="F5928">
        <v>770</v>
      </c>
      <c r="G5928">
        <v>432</v>
      </c>
      <c r="H5928">
        <v>313</v>
      </c>
      <c r="I5928">
        <v>329</v>
      </c>
      <c r="J5928">
        <v>366</v>
      </c>
      <c r="K5928">
        <v>432</v>
      </c>
      <c r="L5928">
        <v>569</v>
      </c>
      <c r="M5928">
        <v>846</v>
      </c>
      <c r="N5928">
        <v>856</v>
      </c>
      <c r="O5928">
        <v>543</v>
      </c>
      <c r="P5928">
        <v>448</v>
      </c>
      <c r="Q5928">
        <v>6616</v>
      </c>
      <c r="R5928">
        <f>IF(Cleaned_data[[#This Row],[KATEGORI]]="A+B: KØRETØJER I ALT",Q5926/Cleaned_data[[#This Row],[TOTAL]],0)</f>
        <v>0</v>
      </c>
    </row>
    <row r="5929" spans="1:18" x14ac:dyDescent="0.2">
      <c r="A5929">
        <v>544</v>
      </c>
      <c r="B5929" s="1" t="s">
        <v>104</v>
      </c>
      <c r="C5929">
        <v>2019</v>
      </c>
      <c r="D5929" s="1" t="s">
        <v>21</v>
      </c>
      <c r="E5929">
        <v>7</v>
      </c>
      <c r="F5929">
        <v>6</v>
      </c>
      <c r="G5929">
        <v>9</v>
      </c>
      <c r="H5929">
        <v>4</v>
      </c>
      <c r="I5929">
        <v>5</v>
      </c>
      <c r="J5929">
        <v>7</v>
      </c>
      <c r="K5929">
        <v>3</v>
      </c>
      <c r="L5929">
        <v>3</v>
      </c>
      <c r="M5929">
        <v>2</v>
      </c>
      <c r="N5929">
        <v>0</v>
      </c>
      <c r="O5929">
        <v>2</v>
      </c>
      <c r="P5929">
        <v>0</v>
      </c>
      <c r="Q5929">
        <v>48</v>
      </c>
      <c r="R5929">
        <f>IF(Cleaned_data[[#This Row],[KATEGORI]]="A+B: KØRETØJER I ALT",Q5927/Cleaned_data[[#This Row],[TOTAL]],0)</f>
        <v>0</v>
      </c>
    </row>
    <row r="5930" spans="1:18" x14ac:dyDescent="0.2">
      <c r="A5930">
        <v>544</v>
      </c>
      <c r="B5930" s="1" t="s">
        <v>104</v>
      </c>
      <c r="C5930">
        <v>2019</v>
      </c>
      <c r="D5930" s="1" t="s">
        <v>30</v>
      </c>
      <c r="E5930">
        <v>16</v>
      </c>
      <c r="F5930">
        <v>13</v>
      </c>
      <c r="G5930">
        <v>10</v>
      </c>
      <c r="H5930">
        <v>7</v>
      </c>
      <c r="I5930">
        <v>7</v>
      </c>
      <c r="J5930">
        <v>7</v>
      </c>
      <c r="K5930">
        <v>7</v>
      </c>
      <c r="L5930">
        <v>13</v>
      </c>
      <c r="M5930">
        <v>15</v>
      </c>
      <c r="N5930">
        <v>12</v>
      </c>
      <c r="O5930">
        <v>12</v>
      </c>
      <c r="P5930">
        <v>9</v>
      </c>
      <c r="Q5930">
        <v>128</v>
      </c>
      <c r="R5930">
        <f>IF(Cleaned_data[[#This Row],[KATEGORI]]="A+B: KØRETØJER I ALT",Q5928/Cleaned_data[[#This Row],[TOTAL]],0)</f>
        <v>0</v>
      </c>
    </row>
    <row r="5931" spans="1:18" x14ac:dyDescent="0.2">
      <c r="A5931">
        <v>544</v>
      </c>
      <c r="B5931" s="1" t="s">
        <v>104</v>
      </c>
      <c r="C5931">
        <v>2019</v>
      </c>
      <c r="D5931" s="1" t="s">
        <v>22</v>
      </c>
      <c r="E5931">
        <v>23</v>
      </c>
      <c r="F5931">
        <v>19</v>
      </c>
      <c r="G5931">
        <v>19</v>
      </c>
      <c r="H5931">
        <v>11</v>
      </c>
      <c r="I5931">
        <v>12</v>
      </c>
      <c r="J5931">
        <v>14</v>
      </c>
      <c r="K5931">
        <v>10</v>
      </c>
      <c r="L5931">
        <v>16</v>
      </c>
      <c r="M5931">
        <v>17</v>
      </c>
      <c r="N5931">
        <v>12</v>
      </c>
      <c r="O5931">
        <v>14</v>
      </c>
      <c r="P5931">
        <v>9</v>
      </c>
      <c r="Q5931">
        <v>176</v>
      </c>
      <c r="R5931">
        <f>IF(Cleaned_data[[#This Row],[KATEGORI]]="A+B: KØRETØJER I ALT",Q5929/Cleaned_data[[#This Row],[TOTAL]],0)</f>
        <v>0</v>
      </c>
    </row>
    <row r="5932" spans="1:18" x14ac:dyDescent="0.2">
      <c r="A5932">
        <v>544</v>
      </c>
      <c r="B5932" s="1" t="s">
        <v>104</v>
      </c>
      <c r="C5932">
        <v>2019</v>
      </c>
      <c r="D5932" s="1" t="s">
        <v>23</v>
      </c>
      <c r="E5932">
        <v>735</v>
      </c>
      <c r="F5932">
        <v>789</v>
      </c>
      <c r="G5932">
        <v>451</v>
      </c>
      <c r="H5932">
        <v>324</v>
      </c>
      <c r="I5932">
        <v>341</v>
      </c>
      <c r="J5932">
        <v>380</v>
      </c>
      <c r="K5932">
        <v>442</v>
      </c>
      <c r="L5932">
        <v>585</v>
      </c>
      <c r="M5932">
        <v>863</v>
      </c>
      <c r="N5932">
        <v>868</v>
      </c>
      <c r="O5932">
        <v>557</v>
      </c>
      <c r="P5932">
        <v>457</v>
      </c>
      <c r="Q5932">
        <v>6792</v>
      </c>
      <c r="R5932">
        <f>IF(Cleaned_data[[#This Row],[KATEGORI]]="A+B: KØRETØJER I ALT",Q5930/Cleaned_data[[#This Row],[TOTAL]],0)</f>
        <v>1.884570082449941E-2</v>
      </c>
    </row>
    <row r="5933" spans="1:18" x14ac:dyDescent="0.2">
      <c r="A5933">
        <v>544</v>
      </c>
      <c r="B5933" s="1" t="s">
        <v>104</v>
      </c>
      <c r="C5933">
        <v>2019</v>
      </c>
      <c r="D5933" s="1" t="s">
        <v>26</v>
      </c>
      <c r="E5933">
        <v>63</v>
      </c>
      <c r="F5933">
        <v>63</v>
      </c>
      <c r="G5933">
        <v>25</v>
      </c>
      <c r="H5933">
        <v>10</v>
      </c>
      <c r="I5933">
        <v>8</v>
      </c>
      <c r="J5933">
        <v>12</v>
      </c>
      <c r="K5933">
        <v>17</v>
      </c>
      <c r="L5933">
        <v>33</v>
      </c>
      <c r="M5933">
        <v>66</v>
      </c>
      <c r="N5933">
        <v>59</v>
      </c>
      <c r="O5933">
        <v>57</v>
      </c>
      <c r="P5933">
        <v>31</v>
      </c>
      <c r="Q5933">
        <v>444</v>
      </c>
      <c r="R5933">
        <f>IF(Cleaned_data[[#This Row],[KATEGORI]]="A+B: KØRETØJER I ALT",Q5931/Cleaned_data[[#This Row],[TOTAL]],0)</f>
        <v>0</v>
      </c>
    </row>
    <row r="5934" spans="1:18" x14ac:dyDescent="0.2">
      <c r="A5934">
        <v>544</v>
      </c>
      <c r="B5934" s="1" t="s">
        <v>104</v>
      </c>
      <c r="C5934">
        <v>2020</v>
      </c>
      <c r="D5934" s="1" t="s">
        <v>18</v>
      </c>
      <c r="E5934">
        <v>593</v>
      </c>
      <c r="F5934">
        <v>660</v>
      </c>
      <c r="G5934">
        <v>296</v>
      </c>
      <c r="H5934">
        <v>267</v>
      </c>
      <c r="I5934">
        <v>308</v>
      </c>
      <c r="J5934">
        <v>311</v>
      </c>
      <c r="K5934">
        <v>359</v>
      </c>
      <c r="L5934">
        <v>568</v>
      </c>
      <c r="M5934">
        <v>867</v>
      </c>
      <c r="N5934">
        <v>870</v>
      </c>
      <c r="O5934">
        <v>555</v>
      </c>
      <c r="P5934">
        <v>401</v>
      </c>
      <c r="Q5934">
        <v>6055</v>
      </c>
      <c r="R5934">
        <f>IF(Cleaned_data[[#This Row],[KATEGORI]]="A+B: KØRETØJER I ALT",Q5932/Cleaned_data[[#This Row],[TOTAL]],0)</f>
        <v>0</v>
      </c>
    </row>
    <row r="5935" spans="1:18" x14ac:dyDescent="0.2">
      <c r="A5935">
        <v>544</v>
      </c>
      <c r="B5935" s="1" t="s">
        <v>104</v>
      </c>
      <c r="C5935">
        <v>2020</v>
      </c>
      <c r="D5935" s="1" t="s">
        <v>19</v>
      </c>
      <c r="E5935">
        <v>100</v>
      </c>
      <c r="F5935">
        <v>88</v>
      </c>
      <c r="G5935">
        <v>66</v>
      </c>
      <c r="H5935">
        <v>69</v>
      </c>
      <c r="I5935">
        <v>77</v>
      </c>
      <c r="J5935">
        <v>85</v>
      </c>
      <c r="K5935">
        <v>72</v>
      </c>
      <c r="L5935">
        <v>105</v>
      </c>
      <c r="M5935">
        <v>114</v>
      </c>
      <c r="N5935">
        <v>85</v>
      </c>
      <c r="O5935">
        <v>60</v>
      </c>
      <c r="P5935">
        <v>46</v>
      </c>
      <c r="Q5935">
        <v>967</v>
      </c>
      <c r="R5935">
        <f>IF(Cleaned_data[[#This Row],[KATEGORI]]="A+B: KØRETØJER I ALT",Q5933/Cleaned_data[[#This Row],[TOTAL]],0)</f>
        <v>0</v>
      </c>
    </row>
    <row r="5936" spans="1:18" x14ac:dyDescent="0.2">
      <c r="A5936">
        <v>544</v>
      </c>
      <c r="B5936" s="1" t="s">
        <v>104</v>
      </c>
      <c r="C5936">
        <v>2020</v>
      </c>
      <c r="D5936" s="1" t="s">
        <v>20</v>
      </c>
      <c r="E5936">
        <v>693</v>
      </c>
      <c r="F5936">
        <v>748</v>
      </c>
      <c r="G5936">
        <v>362</v>
      </c>
      <c r="H5936">
        <v>336</v>
      </c>
      <c r="I5936">
        <v>385</v>
      </c>
      <c r="J5936">
        <v>396</v>
      </c>
      <c r="K5936">
        <v>431</v>
      </c>
      <c r="L5936">
        <v>673</v>
      </c>
      <c r="M5936">
        <v>981</v>
      </c>
      <c r="N5936">
        <v>955</v>
      </c>
      <c r="O5936">
        <v>615</v>
      </c>
      <c r="P5936">
        <v>447</v>
      </c>
      <c r="Q5936">
        <v>7022</v>
      </c>
      <c r="R5936">
        <f>IF(Cleaned_data[[#This Row],[KATEGORI]]="A+B: KØRETØJER I ALT",Q5934/Cleaned_data[[#This Row],[TOTAL]],0)</f>
        <v>0</v>
      </c>
    </row>
    <row r="5937" spans="1:18" x14ac:dyDescent="0.2">
      <c r="A5937">
        <v>544</v>
      </c>
      <c r="B5937" s="1" t="s">
        <v>104</v>
      </c>
      <c r="C5937">
        <v>2020</v>
      </c>
      <c r="D5937" s="1" t="s">
        <v>21</v>
      </c>
      <c r="E5937">
        <v>5</v>
      </c>
      <c r="F5937">
        <v>8</v>
      </c>
      <c r="G5937">
        <v>3</v>
      </c>
      <c r="H5937">
        <v>4</v>
      </c>
      <c r="I5937">
        <v>3</v>
      </c>
      <c r="J5937">
        <v>2</v>
      </c>
      <c r="K5937">
        <v>4</v>
      </c>
      <c r="L5937">
        <v>6</v>
      </c>
      <c r="M5937">
        <v>5</v>
      </c>
      <c r="N5937">
        <v>3</v>
      </c>
      <c r="O5937">
        <v>2</v>
      </c>
      <c r="P5937">
        <v>0</v>
      </c>
      <c r="Q5937">
        <v>45</v>
      </c>
      <c r="R5937">
        <f>IF(Cleaned_data[[#This Row],[KATEGORI]]="A+B: KØRETØJER I ALT",Q5935/Cleaned_data[[#This Row],[TOTAL]],0)</f>
        <v>0</v>
      </c>
    </row>
    <row r="5938" spans="1:18" x14ac:dyDescent="0.2">
      <c r="A5938">
        <v>544</v>
      </c>
      <c r="B5938" s="1" t="s">
        <v>104</v>
      </c>
      <c r="C5938">
        <v>2020</v>
      </c>
      <c r="D5938" s="1" t="s">
        <v>30</v>
      </c>
      <c r="E5938">
        <v>1</v>
      </c>
      <c r="F5938">
        <v>2</v>
      </c>
      <c r="G5938">
        <v>3</v>
      </c>
      <c r="H5938">
        <v>0</v>
      </c>
      <c r="I5938">
        <v>0</v>
      </c>
      <c r="J5938">
        <v>2</v>
      </c>
      <c r="K5938">
        <v>1</v>
      </c>
      <c r="L5938">
        <v>5</v>
      </c>
      <c r="M5938">
        <v>1</v>
      </c>
      <c r="N5938">
        <v>0</v>
      </c>
      <c r="O5938">
        <v>2</v>
      </c>
      <c r="P5938">
        <v>2</v>
      </c>
      <c r="Q5938">
        <v>19</v>
      </c>
      <c r="R5938">
        <f>IF(Cleaned_data[[#This Row],[KATEGORI]]="A+B: KØRETØJER I ALT",Q5936/Cleaned_data[[#This Row],[TOTAL]],0)</f>
        <v>0</v>
      </c>
    </row>
    <row r="5939" spans="1:18" x14ac:dyDescent="0.2">
      <c r="A5939">
        <v>544</v>
      </c>
      <c r="B5939" s="1" t="s">
        <v>104</v>
      </c>
      <c r="C5939">
        <v>2020</v>
      </c>
      <c r="D5939" s="1" t="s">
        <v>22</v>
      </c>
      <c r="E5939">
        <v>6</v>
      </c>
      <c r="F5939">
        <v>10</v>
      </c>
      <c r="G5939">
        <v>6</v>
      </c>
      <c r="H5939">
        <v>4</v>
      </c>
      <c r="I5939">
        <v>3</v>
      </c>
      <c r="J5939">
        <v>4</v>
      </c>
      <c r="K5939">
        <v>5</v>
      </c>
      <c r="L5939">
        <v>11</v>
      </c>
      <c r="M5939">
        <v>6</v>
      </c>
      <c r="N5939">
        <v>3</v>
      </c>
      <c r="O5939">
        <v>4</v>
      </c>
      <c r="P5939">
        <v>2</v>
      </c>
      <c r="Q5939">
        <v>64</v>
      </c>
      <c r="R5939">
        <f>IF(Cleaned_data[[#This Row],[KATEGORI]]="A+B: KØRETØJER I ALT",Q5937/Cleaned_data[[#This Row],[TOTAL]],0)</f>
        <v>0</v>
      </c>
    </row>
    <row r="5940" spans="1:18" x14ac:dyDescent="0.2">
      <c r="A5940">
        <v>544</v>
      </c>
      <c r="B5940" s="1" t="s">
        <v>104</v>
      </c>
      <c r="C5940">
        <v>2020</v>
      </c>
      <c r="D5940" s="1" t="s">
        <v>23</v>
      </c>
      <c r="E5940">
        <v>699</v>
      </c>
      <c r="F5940">
        <v>758</v>
      </c>
      <c r="G5940">
        <v>368</v>
      </c>
      <c r="H5940">
        <v>340</v>
      </c>
      <c r="I5940">
        <v>388</v>
      </c>
      <c r="J5940">
        <v>400</v>
      </c>
      <c r="K5940">
        <v>436</v>
      </c>
      <c r="L5940">
        <v>684</v>
      </c>
      <c r="M5940">
        <v>987</v>
      </c>
      <c r="N5940">
        <v>958</v>
      </c>
      <c r="O5940">
        <v>619</v>
      </c>
      <c r="P5940">
        <v>449</v>
      </c>
      <c r="Q5940">
        <v>7086</v>
      </c>
      <c r="R5940">
        <f>IF(Cleaned_data[[#This Row],[KATEGORI]]="A+B: KØRETØJER I ALT",Q5938/Cleaned_data[[#This Row],[TOTAL]],0)</f>
        <v>2.6813434942139429E-3</v>
      </c>
    </row>
    <row r="5941" spans="1:18" x14ac:dyDescent="0.2">
      <c r="A5941">
        <v>544</v>
      </c>
      <c r="B5941" s="1" t="s">
        <v>104</v>
      </c>
      <c r="C5941">
        <v>2020</v>
      </c>
      <c r="D5941" s="1" t="s">
        <v>26</v>
      </c>
      <c r="E5941">
        <v>166</v>
      </c>
      <c r="F5941">
        <v>156</v>
      </c>
      <c r="G5941">
        <v>55</v>
      </c>
      <c r="H5941">
        <v>32</v>
      </c>
      <c r="I5941">
        <v>19</v>
      </c>
      <c r="J5941">
        <v>42</v>
      </c>
      <c r="K5941">
        <v>37</v>
      </c>
      <c r="L5941">
        <v>45</v>
      </c>
      <c r="M5941">
        <v>117</v>
      </c>
      <c r="N5941">
        <v>144</v>
      </c>
      <c r="O5941">
        <v>100</v>
      </c>
      <c r="P5941">
        <v>44</v>
      </c>
      <c r="Q5941">
        <v>957</v>
      </c>
      <c r="R5941">
        <f>IF(Cleaned_data[[#This Row],[KATEGORI]]="A+B: KØRETØJER I ALT",Q5939/Cleaned_data[[#This Row],[TOTAL]],0)</f>
        <v>0</v>
      </c>
    </row>
    <row r="5942" spans="1:18" x14ac:dyDescent="0.2">
      <c r="A5942">
        <v>544</v>
      </c>
      <c r="B5942" s="1" t="s">
        <v>104</v>
      </c>
      <c r="C5942">
        <v>2021</v>
      </c>
      <c r="D5942" s="1" t="s">
        <v>18</v>
      </c>
      <c r="E5942">
        <v>601</v>
      </c>
      <c r="F5942">
        <v>560</v>
      </c>
      <c r="G5942">
        <v>367</v>
      </c>
      <c r="H5942">
        <v>297</v>
      </c>
      <c r="I5942">
        <v>321</v>
      </c>
      <c r="J5942">
        <v>348</v>
      </c>
      <c r="K5942">
        <v>386</v>
      </c>
      <c r="L5942">
        <v>560</v>
      </c>
      <c r="M5942">
        <v>827</v>
      </c>
      <c r="N5942">
        <v>837</v>
      </c>
      <c r="O5942">
        <v>533</v>
      </c>
      <c r="P5942">
        <v>391</v>
      </c>
      <c r="Q5942">
        <v>6028</v>
      </c>
      <c r="R5942">
        <f>IF(Cleaned_data[[#This Row],[KATEGORI]]="A+B: KØRETØJER I ALT",Q5940/Cleaned_data[[#This Row],[TOTAL]],0)</f>
        <v>0</v>
      </c>
    </row>
    <row r="5943" spans="1:18" x14ac:dyDescent="0.2">
      <c r="A5943">
        <v>544</v>
      </c>
      <c r="B5943" s="1" t="s">
        <v>104</v>
      </c>
      <c r="C5943">
        <v>2021</v>
      </c>
      <c r="D5943" s="1" t="s">
        <v>19</v>
      </c>
      <c r="E5943">
        <v>132</v>
      </c>
      <c r="F5943">
        <v>113</v>
      </c>
      <c r="G5943">
        <v>80</v>
      </c>
      <c r="H5943">
        <v>70</v>
      </c>
      <c r="I5943">
        <v>83</v>
      </c>
      <c r="J5943">
        <v>81</v>
      </c>
      <c r="K5943">
        <v>90</v>
      </c>
      <c r="L5943">
        <v>114</v>
      </c>
      <c r="M5943">
        <v>127</v>
      </c>
      <c r="N5943">
        <v>90</v>
      </c>
      <c r="O5943">
        <v>51</v>
      </c>
      <c r="P5943">
        <v>34</v>
      </c>
      <c r="Q5943">
        <v>1065</v>
      </c>
      <c r="R5943">
        <f>IF(Cleaned_data[[#This Row],[KATEGORI]]="A+B: KØRETØJER I ALT",Q5941/Cleaned_data[[#This Row],[TOTAL]],0)</f>
        <v>0</v>
      </c>
    </row>
    <row r="5944" spans="1:18" x14ac:dyDescent="0.2">
      <c r="A5944">
        <v>544</v>
      </c>
      <c r="B5944" s="1" t="s">
        <v>104</v>
      </c>
      <c r="C5944">
        <v>2021</v>
      </c>
      <c r="D5944" s="1" t="s">
        <v>20</v>
      </c>
      <c r="E5944">
        <v>733</v>
      </c>
      <c r="F5944">
        <v>673</v>
      </c>
      <c r="G5944">
        <v>447</v>
      </c>
      <c r="H5944">
        <v>367</v>
      </c>
      <c r="I5944">
        <v>404</v>
      </c>
      <c r="J5944">
        <v>429</v>
      </c>
      <c r="K5944">
        <v>476</v>
      </c>
      <c r="L5944">
        <v>674</v>
      </c>
      <c r="M5944">
        <v>954</v>
      </c>
      <c r="N5944">
        <v>927</v>
      </c>
      <c r="O5944">
        <v>584</v>
      </c>
      <c r="P5944">
        <v>425</v>
      </c>
      <c r="Q5944">
        <v>7093</v>
      </c>
      <c r="R5944">
        <f>IF(Cleaned_data[[#This Row],[KATEGORI]]="A+B: KØRETØJER I ALT",Q5942/Cleaned_data[[#This Row],[TOTAL]],0)</f>
        <v>0</v>
      </c>
    </row>
    <row r="5945" spans="1:18" x14ac:dyDescent="0.2">
      <c r="A5945">
        <v>544</v>
      </c>
      <c r="B5945" s="1" t="s">
        <v>104</v>
      </c>
      <c r="C5945">
        <v>2021</v>
      </c>
      <c r="D5945" s="1" t="s">
        <v>21</v>
      </c>
      <c r="E5945">
        <v>15</v>
      </c>
      <c r="F5945">
        <v>14</v>
      </c>
      <c r="G5945">
        <v>16</v>
      </c>
      <c r="H5945">
        <v>13</v>
      </c>
      <c r="I5945">
        <v>15</v>
      </c>
      <c r="J5945">
        <v>17</v>
      </c>
      <c r="K5945">
        <v>20</v>
      </c>
      <c r="L5945">
        <v>10</v>
      </c>
      <c r="M5945">
        <v>6</v>
      </c>
      <c r="N5945">
        <v>1</v>
      </c>
      <c r="O5945">
        <v>1</v>
      </c>
      <c r="P5945">
        <v>2</v>
      </c>
      <c r="Q5945">
        <v>130</v>
      </c>
      <c r="R5945">
        <f>IF(Cleaned_data[[#This Row],[KATEGORI]]="A+B: KØRETØJER I ALT",Q5943/Cleaned_data[[#This Row],[TOTAL]],0)</f>
        <v>0</v>
      </c>
    </row>
    <row r="5946" spans="1:18" x14ac:dyDescent="0.2">
      <c r="A5946">
        <v>544</v>
      </c>
      <c r="B5946" s="1" t="s">
        <v>104</v>
      </c>
      <c r="C5946">
        <v>2021</v>
      </c>
      <c r="D5946" s="1" t="s">
        <v>30</v>
      </c>
      <c r="E5946">
        <v>0</v>
      </c>
      <c r="F5946">
        <v>1</v>
      </c>
      <c r="G5946">
        <v>1</v>
      </c>
      <c r="H5946">
        <v>1</v>
      </c>
      <c r="I5946">
        <v>2</v>
      </c>
      <c r="J5946">
        <v>3</v>
      </c>
      <c r="K5946">
        <v>1</v>
      </c>
      <c r="L5946">
        <v>2</v>
      </c>
      <c r="M5946">
        <v>2</v>
      </c>
      <c r="N5946">
        <v>0</v>
      </c>
      <c r="O5946">
        <v>0</v>
      </c>
      <c r="P5946">
        <v>2</v>
      </c>
      <c r="Q5946">
        <v>15</v>
      </c>
      <c r="R5946">
        <f>IF(Cleaned_data[[#This Row],[KATEGORI]]="A+B: KØRETØJER I ALT",Q5944/Cleaned_data[[#This Row],[TOTAL]],0)</f>
        <v>0</v>
      </c>
    </row>
    <row r="5947" spans="1:18" x14ac:dyDescent="0.2">
      <c r="A5947">
        <v>544</v>
      </c>
      <c r="B5947" s="1" t="s">
        <v>104</v>
      </c>
      <c r="C5947">
        <v>2021</v>
      </c>
      <c r="D5947" s="1" t="s">
        <v>22</v>
      </c>
      <c r="E5947">
        <v>15</v>
      </c>
      <c r="F5947">
        <v>15</v>
      </c>
      <c r="G5947">
        <v>17</v>
      </c>
      <c r="H5947">
        <v>14</v>
      </c>
      <c r="I5947">
        <v>17</v>
      </c>
      <c r="J5947">
        <v>20</v>
      </c>
      <c r="K5947">
        <v>21</v>
      </c>
      <c r="L5947">
        <v>12</v>
      </c>
      <c r="M5947">
        <v>8</v>
      </c>
      <c r="N5947">
        <v>1</v>
      </c>
      <c r="O5947">
        <v>1</v>
      </c>
      <c r="P5947">
        <v>4</v>
      </c>
      <c r="Q5947">
        <v>145</v>
      </c>
      <c r="R5947">
        <f>IF(Cleaned_data[[#This Row],[KATEGORI]]="A+B: KØRETØJER I ALT",Q5945/Cleaned_data[[#This Row],[TOTAL]],0)</f>
        <v>0</v>
      </c>
    </row>
    <row r="5948" spans="1:18" x14ac:dyDescent="0.2">
      <c r="A5948">
        <v>544</v>
      </c>
      <c r="B5948" s="1" t="s">
        <v>104</v>
      </c>
      <c r="C5948">
        <v>2021</v>
      </c>
      <c r="D5948" s="1" t="s">
        <v>23</v>
      </c>
      <c r="E5948">
        <v>748</v>
      </c>
      <c r="F5948">
        <v>688</v>
      </c>
      <c r="G5948">
        <v>464</v>
      </c>
      <c r="H5948">
        <v>381</v>
      </c>
      <c r="I5948">
        <v>421</v>
      </c>
      <c r="J5948">
        <v>449</v>
      </c>
      <c r="K5948">
        <v>497</v>
      </c>
      <c r="L5948">
        <v>686</v>
      </c>
      <c r="M5948">
        <v>962</v>
      </c>
      <c r="N5948">
        <v>928</v>
      </c>
      <c r="O5948">
        <v>585</v>
      </c>
      <c r="P5948">
        <v>429</v>
      </c>
      <c r="Q5948">
        <v>7238</v>
      </c>
      <c r="R5948">
        <f>IF(Cleaned_data[[#This Row],[KATEGORI]]="A+B: KØRETØJER I ALT",Q5946/Cleaned_data[[#This Row],[TOTAL]],0)</f>
        <v>2.0723956894169661E-3</v>
      </c>
    </row>
    <row r="5949" spans="1:18" x14ac:dyDescent="0.2">
      <c r="A5949">
        <v>544</v>
      </c>
      <c r="B5949" s="1" t="s">
        <v>104</v>
      </c>
      <c r="C5949">
        <v>2021</v>
      </c>
      <c r="D5949" s="1" t="s">
        <v>26</v>
      </c>
      <c r="E5949">
        <v>140</v>
      </c>
      <c r="F5949">
        <v>144</v>
      </c>
      <c r="G5949">
        <v>55</v>
      </c>
      <c r="H5949">
        <v>21</v>
      </c>
      <c r="I5949">
        <v>28</v>
      </c>
      <c r="J5949">
        <v>23</v>
      </c>
      <c r="K5949">
        <v>36</v>
      </c>
      <c r="L5949">
        <v>65</v>
      </c>
      <c r="M5949">
        <v>94</v>
      </c>
      <c r="N5949">
        <v>132</v>
      </c>
      <c r="O5949">
        <v>92</v>
      </c>
      <c r="P5949">
        <v>50</v>
      </c>
      <c r="Q5949">
        <v>880</v>
      </c>
      <c r="R5949">
        <f>IF(Cleaned_data[[#This Row],[KATEGORI]]="A+B: KØRETØJER I ALT",Q5947/Cleaned_data[[#This Row],[TOTAL]],0)</f>
        <v>0</v>
      </c>
    </row>
    <row r="5950" spans="1:18" x14ac:dyDescent="0.2">
      <c r="A5950">
        <v>544</v>
      </c>
      <c r="B5950" s="1" t="s">
        <v>104</v>
      </c>
      <c r="C5950">
        <v>2022</v>
      </c>
      <c r="D5950" s="1" t="s">
        <v>18</v>
      </c>
      <c r="E5950">
        <v>585</v>
      </c>
      <c r="F5950">
        <v>586</v>
      </c>
      <c r="G5950">
        <v>295</v>
      </c>
      <c r="H5950">
        <v>281</v>
      </c>
      <c r="I5950">
        <v>245</v>
      </c>
      <c r="J5950">
        <v>286</v>
      </c>
      <c r="K5950">
        <v>363</v>
      </c>
      <c r="L5950">
        <v>525</v>
      </c>
      <c r="M5950">
        <v>845</v>
      </c>
      <c r="N5950">
        <v>792</v>
      </c>
      <c r="O5950">
        <v>598</v>
      </c>
      <c r="P5950">
        <v>407</v>
      </c>
      <c r="Q5950">
        <v>5808</v>
      </c>
      <c r="R5950">
        <f>IF(Cleaned_data[[#This Row],[KATEGORI]]="A+B: KØRETØJER I ALT",Q5948/Cleaned_data[[#This Row],[TOTAL]],0)</f>
        <v>0</v>
      </c>
    </row>
    <row r="5951" spans="1:18" x14ac:dyDescent="0.2">
      <c r="A5951">
        <v>544</v>
      </c>
      <c r="B5951" s="1" t="s">
        <v>104</v>
      </c>
      <c r="C5951">
        <v>2022</v>
      </c>
      <c r="D5951" s="1" t="s">
        <v>19</v>
      </c>
      <c r="E5951">
        <v>135</v>
      </c>
      <c r="F5951">
        <v>97</v>
      </c>
      <c r="G5951">
        <v>77</v>
      </c>
      <c r="H5951">
        <v>72</v>
      </c>
      <c r="I5951">
        <v>74</v>
      </c>
      <c r="J5951">
        <v>78</v>
      </c>
      <c r="K5951">
        <v>70</v>
      </c>
      <c r="L5951">
        <v>124</v>
      </c>
      <c r="M5951">
        <v>114</v>
      </c>
      <c r="N5951">
        <v>91</v>
      </c>
      <c r="O5951">
        <v>47</v>
      </c>
      <c r="P5951">
        <v>37</v>
      </c>
      <c r="Q5951">
        <v>1016</v>
      </c>
      <c r="R5951">
        <f>IF(Cleaned_data[[#This Row],[KATEGORI]]="A+B: KØRETØJER I ALT",Q5949/Cleaned_data[[#This Row],[TOTAL]],0)</f>
        <v>0</v>
      </c>
    </row>
    <row r="5952" spans="1:18" x14ac:dyDescent="0.2">
      <c r="A5952">
        <v>544</v>
      </c>
      <c r="B5952" s="1" t="s">
        <v>104</v>
      </c>
      <c r="C5952">
        <v>2022</v>
      </c>
      <c r="D5952" s="1" t="s">
        <v>20</v>
      </c>
      <c r="E5952">
        <v>720</v>
      </c>
      <c r="F5952">
        <v>683</v>
      </c>
      <c r="G5952">
        <v>372</v>
      </c>
      <c r="H5952">
        <v>353</v>
      </c>
      <c r="I5952">
        <v>319</v>
      </c>
      <c r="J5952">
        <v>364</v>
      </c>
      <c r="K5952">
        <v>433</v>
      </c>
      <c r="L5952">
        <v>649</v>
      </c>
      <c r="M5952">
        <v>959</v>
      </c>
      <c r="N5952">
        <v>883</v>
      </c>
      <c r="O5952">
        <v>645</v>
      </c>
      <c r="P5952">
        <v>444</v>
      </c>
      <c r="Q5952">
        <v>6824</v>
      </c>
      <c r="R5952">
        <f>IF(Cleaned_data[[#This Row],[KATEGORI]]="A+B: KØRETØJER I ALT",Q5950/Cleaned_data[[#This Row],[TOTAL]],0)</f>
        <v>0</v>
      </c>
    </row>
    <row r="5953" spans="1:18" x14ac:dyDescent="0.2">
      <c r="A5953">
        <v>544</v>
      </c>
      <c r="B5953" s="1" t="s">
        <v>104</v>
      </c>
      <c r="C5953">
        <v>2022</v>
      </c>
      <c r="D5953" s="1" t="s">
        <v>21</v>
      </c>
      <c r="E5953">
        <v>8</v>
      </c>
      <c r="F5953">
        <v>8</v>
      </c>
      <c r="G5953">
        <v>6</v>
      </c>
      <c r="H5953">
        <v>3</v>
      </c>
      <c r="I5953">
        <v>5</v>
      </c>
      <c r="J5953">
        <v>7</v>
      </c>
      <c r="K5953">
        <v>6</v>
      </c>
      <c r="L5953">
        <v>7</v>
      </c>
      <c r="M5953">
        <v>2</v>
      </c>
      <c r="N5953">
        <v>3</v>
      </c>
      <c r="O5953">
        <v>1</v>
      </c>
      <c r="P5953">
        <v>0</v>
      </c>
      <c r="Q5953">
        <v>56</v>
      </c>
      <c r="R5953">
        <f>IF(Cleaned_data[[#This Row],[KATEGORI]]="A+B: KØRETØJER I ALT",Q5951/Cleaned_data[[#This Row],[TOTAL]],0)</f>
        <v>0</v>
      </c>
    </row>
    <row r="5954" spans="1:18" x14ac:dyDescent="0.2">
      <c r="A5954">
        <v>544</v>
      </c>
      <c r="B5954" s="1" t="s">
        <v>104</v>
      </c>
      <c r="C5954">
        <v>2022</v>
      </c>
      <c r="D5954" s="1" t="s">
        <v>30</v>
      </c>
      <c r="E5954">
        <v>1</v>
      </c>
      <c r="F5954">
        <v>1</v>
      </c>
      <c r="G5954">
        <v>0</v>
      </c>
      <c r="H5954">
        <v>0</v>
      </c>
      <c r="I5954">
        <v>1</v>
      </c>
      <c r="J5954">
        <v>0</v>
      </c>
      <c r="K5954">
        <v>1</v>
      </c>
      <c r="L5954">
        <v>3</v>
      </c>
      <c r="M5954">
        <v>3</v>
      </c>
      <c r="N5954">
        <v>0</v>
      </c>
      <c r="O5954">
        <v>2</v>
      </c>
      <c r="P5954">
        <v>3</v>
      </c>
      <c r="Q5954">
        <v>15</v>
      </c>
      <c r="R5954">
        <f>IF(Cleaned_data[[#This Row],[KATEGORI]]="A+B: KØRETØJER I ALT",Q5952/Cleaned_data[[#This Row],[TOTAL]],0)</f>
        <v>0</v>
      </c>
    </row>
    <row r="5955" spans="1:18" x14ac:dyDescent="0.2">
      <c r="A5955">
        <v>544</v>
      </c>
      <c r="B5955" s="1" t="s">
        <v>104</v>
      </c>
      <c r="C5955">
        <v>2022</v>
      </c>
      <c r="D5955" s="1" t="s">
        <v>22</v>
      </c>
      <c r="E5955">
        <v>9</v>
      </c>
      <c r="F5955">
        <v>9</v>
      </c>
      <c r="G5955">
        <v>6</v>
      </c>
      <c r="H5955">
        <v>3</v>
      </c>
      <c r="I5955">
        <v>6</v>
      </c>
      <c r="J5955">
        <v>7</v>
      </c>
      <c r="K5955">
        <v>7</v>
      </c>
      <c r="L5955">
        <v>10</v>
      </c>
      <c r="M5955">
        <v>5</v>
      </c>
      <c r="N5955">
        <v>3</v>
      </c>
      <c r="O5955">
        <v>3</v>
      </c>
      <c r="P5955">
        <v>3</v>
      </c>
      <c r="Q5955">
        <v>71</v>
      </c>
      <c r="R5955">
        <f>IF(Cleaned_data[[#This Row],[KATEGORI]]="A+B: KØRETØJER I ALT",Q5953/Cleaned_data[[#This Row],[TOTAL]],0)</f>
        <v>0</v>
      </c>
    </row>
    <row r="5956" spans="1:18" x14ac:dyDescent="0.2">
      <c r="A5956">
        <v>544</v>
      </c>
      <c r="B5956" s="1" t="s">
        <v>104</v>
      </c>
      <c r="C5956">
        <v>2022</v>
      </c>
      <c r="D5956" s="1" t="s">
        <v>23</v>
      </c>
      <c r="E5956">
        <v>729</v>
      </c>
      <c r="F5956">
        <v>692</v>
      </c>
      <c r="G5956">
        <v>378</v>
      </c>
      <c r="H5956">
        <v>356</v>
      </c>
      <c r="I5956">
        <v>325</v>
      </c>
      <c r="J5956">
        <v>371</v>
      </c>
      <c r="K5956">
        <v>440</v>
      </c>
      <c r="L5956">
        <v>659</v>
      </c>
      <c r="M5956">
        <v>964</v>
      </c>
      <c r="N5956">
        <v>886</v>
      </c>
      <c r="O5956">
        <v>648</v>
      </c>
      <c r="P5956">
        <v>447</v>
      </c>
      <c r="Q5956">
        <v>6895</v>
      </c>
      <c r="R5956">
        <f>IF(Cleaned_data[[#This Row],[KATEGORI]]="A+B: KØRETØJER I ALT",Q5954/Cleaned_data[[#This Row],[TOTAL]],0)</f>
        <v>2.1754894851341551E-3</v>
      </c>
    </row>
    <row r="5957" spans="1:18" x14ac:dyDescent="0.2">
      <c r="A5957">
        <v>544</v>
      </c>
      <c r="B5957" s="1" t="s">
        <v>104</v>
      </c>
      <c r="C5957">
        <v>2022</v>
      </c>
      <c r="D5957" s="1" t="s">
        <v>26</v>
      </c>
      <c r="E5957">
        <v>157</v>
      </c>
      <c r="F5957">
        <v>141</v>
      </c>
      <c r="G5957">
        <v>46</v>
      </c>
      <c r="H5957">
        <v>21</v>
      </c>
      <c r="I5957">
        <v>24</v>
      </c>
      <c r="J5957">
        <v>29</v>
      </c>
      <c r="K5957">
        <v>23</v>
      </c>
      <c r="L5957">
        <v>49</v>
      </c>
      <c r="M5957">
        <v>108</v>
      </c>
      <c r="N5957">
        <v>126</v>
      </c>
      <c r="O5957">
        <v>96</v>
      </c>
      <c r="P5957">
        <v>43</v>
      </c>
      <c r="Q5957">
        <v>863</v>
      </c>
      <c r="R5957">
        <f>IF(Cleaned_data[[#This Row],[KATEGORI]]="A+B: KØRETØJER I ALT",Q5955/Cleaned_data[[#This Row],[TOTAL]],0)</f>
        <v>0</v>
      </c>
    </row>
    <row r="5958" spans="1:18" x14ac:dyDescent="0.2">
      <c r="A5958">
        <v>544</v>
      </c>
      <c r="B5958" s="1" t="s">
        <v>104</v>
      </c>
      <c r="C5958">
        <v>2023</v>
      </c>
      <c r="D5958" s="1" t="s">
        <v>18</v>
      </c>
      <c r="E5958">
        <v>765</v>
      </c>
      <c r="F5958">
        <v>954</v>
      </c>
      <c r="G5958">
        <v>496</v>
      </c>
      <c r="H5958">
        <v>355</v>
      </c>
      <c r="I5958">
        <v>392</v>
      </c>
      <c r="J5958">
        <v>405</v>
      </c>
      <c r="K5958">
        <v>443</v>
      </c>
      <c r="L5958">
        <v>692</v>
      </c>
      <c r="M5958">
        <v>1128</v>
      </c>
      <c r="N5958">
        <v>1375</v>
      </c>
      <c r="O5958">
        <v>948</v>
      </c>
      <c r="P5958">
        <v>526</v>
      </c>
      <c r="Q5958">
        <v>8479</v>
      </c>
      <c r="R5958">
        <f>IF(Cleaned_data[[#This Row],[KATEGORI]]="A+B: KØRETØJER I ALT",Q5956/Cleaned_data[[#This Row],[TOTAL]],0)</f>
        <v>0</v>
      </c>
    </row>
    <row r="5959" spans="1:18" x14ac:dyDescent="0.2">
      <c r="A5959">
        <v>544</v>
      </c>
      <c r="B5959" s="1" t="s">
        <v>104</v>
      </c>
      <c r="C5959">
        <v>2023</v>
      </c>
      <c r="D5959" s="1" t="s">
        <v>19</v>
      </c>
      <c r="E5959">
        <v>148</v>
      </c>
      <c r="F5959">
        <v>167</v>
      </c>
      <c r="G5959">
        <v>106</v>
      </c>
      <c r="H5959">
        <v>90</v>
      </c>
      <c r="I5959">
        <v>92</v>
      </c>
      <c r="J5959">
        <v>115</v>
      </c>
      <c r="K5959">
        <v>93</v>
      </c>
      <c r="L5959">
        <v>164</v>
      </c>
      <c r="M5959">
        <v>186</v>
      </c>
      <c r="N5959">
        <v>112</v>
      </c>
      <c r="O5959">
        <v>54</v>
      </c>
      <c r="P5959">
        <v>39</v>
      </c>
      <c r="Q5959">
        <v>1366</v>
      </c>
      <c r="R5959">
        <f>IF(Cleaned_data[[#This Row],[KATEGORI]]="A+B: KØRETØJER I ALT",Q5957/Cleaned_data[[#This Row],[TOTAL]],0)</f>
        <v>0</v>
      </c>
    </row>
    <row r="5960" spans="1:18" x14ac:dyDescent="0.2">
      <c r="A5960">
        <v>544</v>
      </c>
      <c r="B5960" s="1" t="s">
        <v>104</v>
      </c>
      <c r="C5960">
        <v>2023</v>
      </c>
      <c r="D5960" s="1" t="s">
        <v>20</v>
      </c>
      <c r="E5960">
        <v>913</v>
      </c>
      <c r="F5960">
        <v>1121</v>
      </c>
      <c r="G5960">
        <v>602</v>
      </c>
      <c r="H5960">
        <v>445</v>
      </c>
      <c r="I5960">
        <v>484</v>
      </c>
      <c r="J5960">
        <v>520</v>
      </c>
      <c r="K5960">
        <v>536</v>
      </c>
      <c r="L5960">
        <v>856</v>
      </c>
      <c r="M5960">
        <v>1314</v>
      </c>
      <c r="N5960">
        <v>1487</v>
      </c>
      <c r="O5960">
        <v>1002</v>
      </c>
      <c r="P5960">
        <v>565</v>
      </c>
      <c r="Q5960">
        <v>9845</v>
      </c>
      <c r="R5960">
        <f>IF(Cleaned_data[[#This Row],[KATEGORI]]="A+B: KØRETØJER I ALT",Q5958/Cleaned_data[[#This Row],[TOTAL]],0)</f>
        <v>0</v>
      </c>
    </row>
    <row r="5961" spans="1:18" x14ac:dyDescent="0.2">
      <c r="A5961">
        <v>544</v>
      </c>
      <c r="B5961" s="1" t="s">
        <v>104</v>
      </c>
      <c r="C5961">
        <v>2023</v>
      </c>
      <c r="D5961" s="1" t="s">
        <v>21</v>
      </c>
      <c r="E5961">
        <v>14</v>
      </c>
      <c r="F5961">
        <v>15</v>
      </c>
      <c r="G5961">
        <v>12</v>
      </c>
      <c r="H5961">
        <v>17</v>
      </c>
      <c r="I5961">
        <v>9</v>
      </c>
      <c r="J5961">
        <v>11</v>
      </c>
      <c r="K5961">
        <v>15</v>
      </c>
      <c r="L5961">
        <v>12</v>
      </c>
      <c r="M5961">
        <v>17</v>
      </c>
      <c r="N5961">
        <v>6</v>
      </c>
      <c r="O5961">
        <v>1</v>
      </c>
      <c r="P5961">
        <v>0</v>
      </c>
      <c r="Q5961">
        <v>129</v>
      </c>
      <c r="R5961">
        <f>IF(Cleaned_data[[#This Row],[KATEGORI]]="A+B: KØRETØJER I ALT",Q5959/Cleaned_data[[#This Row],[TOTAL]],0)</f>
        <v>0</v>
      </c>
    </row>
    <row r="5962" spans="1:18" x14ac:dyDescent="0.2">
      <c r="A5962">
        <v>544</v>
      </c>
      <c r="B5962" s="1" t="s">
        <v>104</v>
      </c>
      <c r="C5962">
        <v>2023</v>
      </c>
      <c r="D5962" s="1" t="s">
        <v>30</v>
      </c>
      <c r="E5962">
        <v>5</v>
      </c>
      <c r="F5962">
        <v>6</v>
      </c>
      <c r="G5962">
        <v>7</v>
      </c>
      <c r="H5962">
        <v>5</v>
      </c>
      <c r="I5962">
        <v>5</v>
      </c>
      <c r="J5962">
        <v>5</v>
      </c>
      <c r="K5962">
        <v>8</v>
      </c>
      <c r="L5962">
        <v>4</v>
      </c>
      <c r="M5962">
        <v>8</v>
      </c>
      <c r="N5962">
        <v>8</v>
      </c>
      <c r="O5962">
        <v>7</v>
      </c>
      <c r="P5962">
        <v>5</v>
      </c>
      <c r="Q5962">
        <v>73</v>
      </c>
      <c r="R5962">
        <f>IF(Cleaned_data[[#This Row],[KATEGORI]]="A+B: KØRETØJER I ALT",Q5960/Cleaned_data[[#This Row],[TOTAL]],0)</f>
        <v>0</v>
      </c>
    </row>
    <row r="5963" spans="1:18" x14ac:dyDescent="0.2">
      <c r="A5963">
        <v>544</v>
      </c>
      <c r="B5963" s="1" t="s">
        <v>104</v>
      </c>
      <c r="C5963">
        <v>2023</v>
      </c>
      <c r="D5963" s="1" t="s">
        <v>22</v>
      </c>
      <c r="E5963">
        <v>19</v>
      </c>
      <c r="F5963">
        <v>21</v>
      </c>
      <c r="G5963">
        <v>19</v>
      </c>
      <c r="H5963">
        <v>22</v>
      </c>
      <c r="I5963">
        <v>14</v>
      </c>
      <c r="J5963">
        <v>16</v>
      </c>
      <c r="K5963">
        <v>23</v>
      </c>
      <c r="L5963">
        <v>16</v>
      </c>
      <c r="M5963">
        <v>25</v>
      </c>
      <c r="N5963">
        <v>14</v>
      </c>
      <c r="O5963">
        <v>8</v>
      </c>
      <c r="P5963">
        <v>5</v>
      </c>
      <c r="Q5963">
        <v>202</v>
      </c>
      <c r="R5963">
        <f>IF(Cleaned_data[[#This Row],[KATEGORI]]="A+B: KØRETØJER I ALT",Q5961/Cleaned_data[[#This Row],[TOTAL]],0)</f>
        <v>0</v>
      </c>
    </row>
    <row r="5964" spans="1:18" x14ac:dyDescent="0.2">
      <c r="A5964">
        <v>544</v>
      </c>
      <c r="B5964" s="1" t="s">
        <v>104</v>
      </c>
      <c r="C5964">
        <v>2023</v>
      </c>
      <c r="D5964" s="1" t="s">
        <v>23</v>
      </c>
      <c r="E5964">
        <v>932</v>
      </c>
      <c r="F5964">
        <v>1142</v>
      </c>
      <c r="G5964">
        <v>621</v>
      </c>
      <c r="H5964">
        <v>467</v>
      </c>
      <c r="I5964">
        <v>498</v>
      </c>
      <c r="J5964">
        <v>536</v>
      </c>
      <c r="K5964">
        <v>559</v>
      </c>
      <c r="L5964">
        <v>872</v>
      </c>
      <c r="M5964">
        <v>1339</v>
      </c>
      <c r="N5964">
        <v>1501</v>
      </c>
      <c r="O5964">
        <v>1010</v>
      </c>
      <c r="P5964">
        <v>570</v>
      </c>
      <c r="Q5964">
        <v>10047</v>
      </c>
      <c r="R5964">
        <f>IF(Cleaned_data[[#This Row],[KATEGORI]]="A+B: KØRETØJER I ALT",Q5962/Cleaned_data[[#This Row],[TOTAL]],0)</f>
        <v>7.2658505026376033E-3</v>
      </c>
    </row>
    <row r="5965" spans="1:18" x14ac:dyDescent="0.2">
      <c r="A5965">
        <v>544</v>
      </c>
      <c r="B5965" s="1" t="s">
        <v>104</v>
      </c>
      <c r="C5965">
        <v>2023</v>
      </c>
      <c r="D5965" s="1" t="s">
        <v>26</v>
      </c>
      <c r="E5965">
        <v>104</v>
      </c>
      <c r="F5965">
        <v>113</v>
      </c>
      <c r="G5965">
        <v>35</v>
      </c>
      <c r="H5965">
        <v>33</v>
      </c>
      <c r="I5965">
        <v>20</v>
      </c>
      <c r="J5965">
        <v>13</v>
      </c>
      <c r="K5965">
        <v>33</v>
      </c>
      <c r="L5965">
        <v>40</v>
      </c>
      <c r="M5965">
        <v>81</v>
      </c>
      <c r="N5965">
        <v>85</v>
      </c>
      <c r="O5965">
        <v>74</v>
      </c>
      <c r="P5965">
        <v>46</v>
      </c>
      <c r="Q5965">
        <v>677</v>
      </c>
      <c r="R5965">
        <f>IF(Cleaned_data[[#This Row],[KATEGORI]]="A+B: KØRETØJER I ALT",Q5963/Cleaned_data[[#This Row],[TOTAL]],0)</f>
        <v>0</v>
      </c>
    </row>
    <row r="5966" spans="1:18" x14ac:dyDescent="0.2">
      <c r="A5966">
        <v>551</v>
      </c>
      <c r="B5966" s="1" t="s">
        <v>105</v>
      </c>
      <c r="C5966">
        <v>2013</v>
      </c>
      <c r="D5966" s="1" t="s">
        <v>18</v>
      </c>
      <c r="E5966">
        <v>1003</v>
      </c>
      <c r="F5966">
        <v>919</v>
      </c>
      <c r="G5966">
        <v>934</v>
      </c>
      <c r="H5966">
        <v>931</v>
      </c>
      <c r="I5966">
        <v>964</v>
      </c>
      <c r="J5966">
        <v>876</v>
      </c>
      <c r="K5966">
        <v>995</v>
      </c>
      <c r="L5966">
        <v>1132</v>
      </c>
      <c r="M5966">
        <v>1187</v>
      </c>
      <c r="N5966">
        <v>1287</v>
      </c>
      <c r="O5966">
        <v>1207</v>
      </c>
      <c r="P5966">
        <v>1151</v>
      </c>
      <c r="Q5966">
        <v>12586</v>
      </c>
      <c r="R5966">
        <f>IF(Cleaned_data[[#This Row],[KATEGORI]]="A+B: KØRETØJER I ALT",Q5964/Cleaned_data[[#This Row],[TOTAL]],0)</f>
        <v>0</v>
      </c>
    </row>
    <row r="5967" spans="1:18" x14ac:dyDescent="0.2">
      <c r="A5967">
        <v>551</v>
      </c>
      <c r="B5967" s="1" t="s">
        <v>105</v>
      </c>
      <c r="C5967">
        <v>2013</v>
      </c>
      <c r="D5967" s="1" t="s">
        <v>19</v>
      </c>
      <c r="E5967">
        <v>309</v>
      </c>
      <c r="F5967">
        <v>258</v>
      </c>
      <c r="G5967">
        <v>301</v>
      </c>
      <c r="H5967">
        <v>376</v>
      </c>
      <c r="I5967">
        <v>360</v>
      </c>
      <c r="J5967">
        <v>364</v>
      </c>
      <c r="K5967">
        <v>370</v>
      </c>
      <c r="L5967">
        <v>326</v>
      </c>
      <c r="M5967">
        <v>341</v>
      </c>
      <c r="N5967">
        <v>210</v>
      </c>
      <c r="O5967">
        <v>220</v>
      </c>
      <c r="P5967">
        <v>150</v>
      </c>
      <c r="Q5967">
        <v>3585</v>
      </c>
      <c r="R5967">
        <f>IF(Cleaned_data[[#This Row],[KATEGORI]]="A+B: KØRETØJER I ALT",Q5965/Cleaned_data[[#This Row],[TOTAL]],0)</f>
        <v>0</v>
      </c>
    </row>
    <row r="5968" spans="1:18" x14ac:dyDescent="0.2">
      <c r="A5968">
        <v>551</v>
      </c>
      <c r="B5968" s="1" t="s">
        <v>105</v>
      </c>
      <c r="C5968">
        <v>2013</v>
      </c>
      <c r="D5968" s="1" t="s">
        <v>20</v>
      </c>
      <c r="E5968">
        <v>1312</v>
      </c>
      <c r="F5968">
        <v>1177</v>
      </c>
      <c r="G5968">
        <v>1235</v>
      </c>
      <c r="H5968">
        <v>1307</v>
      </c>
      <c r="I5968">
        <v>1324</v>
      </c>
      <c r="J5968">
        <v>1240</v>
      </c>
      <c r="K5968">
        <v>1365</v>
      </c>
      <c r="L5968">
        <v>1458</v>
      </c>
      <c r="M5968">
        <v>1528</v>
      </c>
      <c r="N5968">
        <v>1497</v>
      </c>
      <c r="O5968">
        <v>1427</v>
      </c>
      <c r="P5968">
        <v>1301</v>
      </c>
      <c r="Q5968">
        <v>16171</v>
      </c>
      <c r="R5968">
        <f>IF(Cleaned_data[[#This Row],[KATEGORI]]="A+B: KØRETØJER I ALT",Q5966/Cleaned_data[[#This Row],[TOTAL]],0)</f>
        <v>0</v>
      </c>
    </row>
    <row r="5969" spans="1:18" x14ac:dyDescent="0.2">
      <c r="A5969">
        <v>551</v>
      </c>
      <c r="B5969" s="1" t="s">
        <v>105</v>
      </c>
      <c r="C5969">
        <v>2013</v>
      </c>
      <c r="D5969" s="1" t="s">
        <v>21</v>
      </c>
      <c r="E5969">
        <v>20</v>
      </c>
      <c r="F5969">
        <v>26</v>
      </c>
      <c r="G5969">
        <v>37</v>
      </c>
      <c r="H5969">
        <v>29</v>
      </c>
      <c r="I5969">
        <v>35</v>
      </c>
      <c r="J5969">
        <v>28</v>
      </c>
      <c r="K5969">
        <v>22</v>
      </c>
      <c r="L5969">
        <v>12</v>
      </c>
      <c r="M5969">
        <v>4</v>
      </c>
      <c r="N5969">
        <v>13</v>
      </c>
      <c r="O5969">
        <v>12</v>
      </c>
      <c r="P5969">
        <v>8</v>
      </c>
      <c r="Q5969">
        <v>246</v>
      </c>
      <c r="R5969">
        <f>IF(Cleaned_data[[#This Row],[KATEGORI]]="A+B: KØRETØJER I ALT",Q5967/Cleaned_data[[#This Row],[TOTAL]],0)</f>
        <v>0</v>
      </c>
    </row>
    <row r="5970" spans="1:18" x14ac:dyDescent="0.2">
      <c r="A5970">
        <v>551</v>
      </c>
      <c r="B5970" s="1" t="s">
        <v>105</v>
      </c>
      <c r="C5970">
        <v>2013</v>
      </c>
      <c r="D5970" s="1" t="s">
        <v>22</v>
      </c>
      <c r="E5970">
        <v>100</v>
      </c>
      <c r="F5970">
        <v>97</v>
      </c>
      <c r="G5970">
        <v>104</v>
      </c>
      <c r="H5970">
        <v>95</v>
      </c>
      <c r="I5970">
        <v>111</v>
      </c>
      <c r="J5970">
        <v>88</v>
      </c>
      <c r="K5970">
        <v>85</v>
      </c>
      <c r="L5970">
        <v>96</v>
      </c>
      <c r="M5970">
        <v>81</v>
      </c>
      <c r="N5970">
        <v>93</v>
      </c>
      <c r="O5970">
        <v>88</v>
      </c>
      <c r="P5970">
        <v>62</v>
      </c>
      <c r="Q5970">
        <v>1100</v>
      </c>
      <c r="R5970">
        <f>IF(Cleaned_data[[#This Row],[KATEGORI]]="A+B: KØRETØJER I ALT",Q5968/Cleaned_data[[#This Row],[TOTAL]],0)</f>
        <v>0</v>
      </c>
    </row>
    <row r="5971" spans="1:18" x14ac:dyDescent="0.2">
      <c r="A5971">
        <v>551</v>
      </c>
      <c r="B5971" s="1" t="s">
        <v>105</v>
      </c>
      <c r="C5971">
        <v>2013</v>
      </c>
      <c r="D5971" s="1" t="s">
        <v>23</v>
      </c>
      <c r="E5971">
        <v>1412</v>
      </c>
      <c r="F5971">
        <v>1274</v>
      </c>
      <c r="G5971">
        <v>1339</v>
      </c>
      <c r="H5971">
        <v>1402</v>
      </c>
      <c r="I5971">
        <v>1435</v>
      </c>
      <c r="J5971">
        <v>1328</v>
      </c>
      <c r="K5971">
        <v>1450</v>
      </c>
      <c r="L5971">
        <v>1554</v>
      </c>
      <c r="M5971">
        <v>1609</v>
      </c>
      <c r="N5971">
        <v>1590</v>
      </c>
      <c r="O5971">
        <v>1515</v>
      </c>
      <c r="P5971">
        <v>1363</v>
      </c>
      <c r="Q5971">
        <v>17271</v>
      </c>
      <c r="R5971">
        <f>IF(Cleaned_data[[#This Row],[KATEGORI]]="A+B: KØRETØJER I ALT",Q5969/Cleaned_data[[#This Row],[TOTAL]],0)</f>
        <v>1.4243529616119507E-2</v>
      </c>
    </row>
    <row r="5972" spans="1:18" x14ac:dyDescent="0.2">
      <c r="A5972">
        <v>551</v>
      </c>
      <c r="B5972" s="1" t="s">
        <v>105</v>
      </c>
      <c r="C5972">
        <v>2013</v>
      </c>
      <c r="D5972" s="1" t="s">
        <v>24</v>
      </c>
      <c r="E5972">
        <v>23</v>
      </c>
      <c r="F5972">
        <v>35</v>
      </c>
      <c r="G5972">
        <v>14</v>
      </c>
      <c r="H5972">
        <v>18</v>
      </c>
      <c r="I5972">
        <v>10</v>
      </c>
      <c r="J5972">
        <v>17</v>
      </c>
      <c r="K5972">
        <v>12</v>
      </c>
      <c r="L5972">
        <v>12</v>
      </c>
      <c r="M5972">
        <v>30</v>
      </c>
      <c r="N5972">
        <v>22</v>
      </c>
      <c r="O5972">
        <v>17</v>
      </c>
      <c r="P5972">
        <v>19</v>
      </c>
      <c r="Q5972">
        <v>229</v>
      </c>
      <c r="R5972">
        <f>IF(Cleaned_data[[#This Row],[KATEGORI]]="A+B: KØRETØJER I ALT",Q5970/Cleaned_data[[#This Row],[TOTAL]],0)</f>
        <v>0</v>
      </c>
    </row>
    <row r="5973" spans="1:18" x14ac:dyDescent="0.2">
      <c r="A5973">
        <v>551</v>
      </c>
      <c r="B5973" s="1" t="s">
        <v>105</v>
      </c>
      <c r="C5973">
        <v>2013</v>
      </c>
      <c r="D5973" s="1" t="s">
        <v>25</v>
      </c>
      <c r="E5973">
        <v>1561</v>
      </c>
      <c r="F5973">
        <v>1220</v>
      </c>
      <c r="G5973">
        <v>685</v>
      </c>
      <c r="H5973">
        <v>617</v>
      </c>
      <c r="I5973">
        <v>584</v>
      </c>
      <c r="J5973">
        <v>694</v>
      </c>
      <c r="K5973">
        <v>691</v>
      </c>
      <c r="L5973">
        <v>681</v>
      </c>
      <c r="M5973">
        <v>1233</v>
      </c>
      <c r="N5973">
        <v>1736</v>
      </c>
      <c r="O5973">
        <v>1338</v>
      </c>
      <c r="P5973">
        <v>1094</v>
      </c>
      <c r="Q5973">
        <v>12134</v>
      </c>
      <c r="R5973">
        <f>IF(Cleaned_data[[#This Row],[KATEGORI]]="A+B: KØRETØJER I ALT",Q5971/Cleaned_data[[#This Row],[TOTAL]],0)</f>
        <v>0</v>
      </c>
    </row>
    <row r="5974" spans="1:18" x14ac:dyDescent="0.2">
      <c r="A5974">
        <v>551</v>
      </c>
      <c r="B5974" s="1" t="s">
        <v>105</v>
      </c>
      <c r="C5974">
        <v>2013</v>
      </c>
      <c r="D5974" s="1" t="s">
        <v>26</v>
      </c>
      <c r="E5974">
        <v>1584</v>
      </c>
      <c r="F5974">
        <v>1255</v>
      </c>
      <c r="G5974">
        <v>699</v>
      </c>
      <c r="H5974">
        <v>635</v>
      </c>
      <c r="I5974">
        <v>594</v>
      </c>
      <c r="J5974">
        <v>711</v>
      </c>
      <c r="K5974">
        <v>703</v>
      </c>
      <c r="L5974">
        <v>693</v>
      </c>
      <c r="M5974">
        <v>1263</v>
      </c>
      <c r="N5974">
        <v>1758</v>
      </c>
      <c r="O5974">
        <v>1355</v>
      </c>
      <c r="P5974">
        <v>1113</v>
      </c>
      <c r="Q5974">
        <v>12363</v>
      </c>
      <c r="R5974">
        <f>IF(Cleaned_data[[#This Row],[KATEGORI]]="A+B: KØRETØJER I ALT",Q5972/Cleaned_data[[#This Row],[TOTAL]],0)</f>
        <v>0</v>
      </c>
    </row>
    <row r="5975" spans="1:18" x14ac:dyDescent="0.2">
      <c r="A5975">
        <v>551</v>
      </c>
      <c r="B5975" s="1" t="s">
        <v>105</v>
      </c>
      <c r="C5975">
        <v>2014</v>
      </c>
      <c r="D5975" s="1" t="s">
        <v>18</v>
      </c>
      <c r="E5975">
        <v>979</v>
      </c>
      <c r="F5975">
        <v>813</v>
      </c>
      <c r="G5975">
        <v>725</v>
      </c>
      <c r="H5975">
        <v>749</v>
      </c>
      <c r="I5975">
        <v>791</v>
      </c>
      <c r="J5975">
        <v>877</v>
      </c>
      <c r="K5975">
        <v>965</v>
      </c>
      <c r="L5975">
        <v>997</v>
      </c>
      <c r="M5975">
        <v>1190</v>
      </c>
      <c r="N5975">
        <v>1198</v>
      </c>
      <c r="O5975">
        <v>1104</v>
      </c>
      <c r="P5975">
        <v>1069</v>
      </c>
      <c r="Q5975">
        <v>11457</v>
      </c>
      <c r="R5975">
        <f>IF(Cleaned_data[[#This Row],[KATEGORI]]="A+B: KØRETØJER I ALT",Q5973/Cleaned_data[[#This Row],[TOTAL]],0)</f>
        <v>0</v>
      </c>
    </row>
    <row r="5976" spans="1:18" x14ac:dyDescent="0.2">
      <c r="A5976">
        <v>551</v>
      </c>
      <c r="B5976" s="1" t="s">
        <v>105</v>
      </c>
      <c r="C5976">
        <v>2014</v>
      </c>
      <c r="D5976" s="1" t="s">
        <v>19</v>
      </c>
      <c r="E5976">
        <v>324</v>
      </c>
      <c r="F5976">
        <v>263</v>
      </c>
      <c r="G5976">
        <v>308</v>
      </c>
      <c r="H5976">
        <v>366</v>
      </c>
      <c r="I5976">
        <v>324</v>
      </c>
      <c r="J5976">
        <v>359</v>
      </c>
      <c r="K5976">
        <v>334</v>
      </c>
      <c r="L5976">
        <v>355</v>
      </c>
      <c r="M5976">
        <v>318</v>
      </c>
      <c r="N5976">
        <v>184</v>
      </c>
      <c r="O5976">
        <v>208</v>
      </c>
      <c r="P5976">
        <v>152</v>
      </c>
      <c r="Q5976">
        <v>3495</v>
      </c>
      <c r="R5976">
        <f>IF(Cleaned_data[[#This Row],[KATEGORI]]="A+B: KØRETØJER I ALT",Q5974/Cleaned_data[[#This Row],[TOTAL]],0)</f>
        <v>0</v>
      </c>
    </row>
    <row r="5977" spans="1:18" x14ac:dyDescent="0.2">
      <c r="A5977">
        <v>551</v>
      </c>
      <c r="B5977" s="1" t="s">
        <v>105</v>
      </c>
      <c r="C5977">
        <v>2014</v>
      </c>
      <c r="D5977" s="1" t="s">
        <v>20</v>
      </c>
      <c r="E5977">
        <v>1303</v>
      </c>
      <c r="F5977">
        <v>1076</v>
      </c>
      <c r="G5977">
        <v>1033</v>
      </c>
      <c r="H5977">
        <v>1115</v>
      </c>
      <c r="I5977">
        <v>1115</v>
      </c>
      <c r="J5977">
        <v>1236</v>
      </c>
      <c r="K5977">
        <v>1299</v>
      </c>
      <c r="L5977">
        <v>1352</v>
      </c>
      <c r="M5977">
        <v>1508</v>
      </c>
      <c r="N5977">
        <v>1382</v>
      </c>
      <c r="O5977">
        <v>1312</v>
      </c>
      <c r="P5977">
        <v>1221</v>
      </c>
      <c r="Q5977">
        <v>14952</v>
      </c>
      <c r="R5977">
        <f>IF(Cleaned_data[[#This Row],[KATEGORI]]="A+B: KØRETØJER I ALT",Q5975/Cleaned_data[[#This Row],[TOTAL]],0)</f>
        <v>0</v>
      </c>
    </row>
    <row r="5978" spans="1:18" x14ac:dyDescent="0.2">
      <c r="A5978">
        <v>551</v>
      </c>
      <c r="B5978" s="1" t="s">
        <v>105</v>
      </c>
      <c r="C5978">
        <v>2014</v>
      </c>
      <c r="D5978" s="1" t="s">
        <v>21</v>
      </c>
      <c r="E5978">
        <v>27</v>
      </c>
      <c r="F5978">
        <v>42</v>
      </c>
      <c r="G5978">
        <v>44</v>
      </c>
      <c r="H5978">
        <v>33</v>
      </c>
      <c r="I5978">
        <v>27</v>
      </c>
      <c r="J5978">
        <v>17</v>
      </c>
      <c r="K5978">
        <v>13</v>
      </c>
      <c r="L5978">
        <v>20</v>
      </c>
      <c r="M5978">
        <v>8</v>
      </c>
      <c r="N5978">
        <v>2</v>
      </c>
      <c r="O5978">
        <v>5</v>
      </c>
      <c r="P5978">
        <v>5</v>
      </c>
      <c r="Q5978">
        <v>243</v>
      </c>
      <c r="R5978">
        <f>IF(Cleaned_data[[#This Row],[KATEGORI]]="A+B: KØRETØJER I ALT",Q5976/Cleaned_data[[#This Row],[TOTAL]],0)</f>
        <v>0</v>
      </c>
    </row>
    <row r="5979" spans="1:18" x14ac:dyDescent="0.2">
      <c r="A5979">
        <v>551</v>
      </c>
      <c r="B5979" s="1" t="s">
        <v>105</v>
      </c>
      <c r="C5979">
        <v>2014</v>
      </c>
      <c r="D5979" s="1" t="s">
        <v>22</v>
      </c>
      <c r="E5979">
        <v>107</v>
      </c>
      <c r="F5979">
        <v>121</v>
      </c>
      <c r="G5979">
        <v>122</v>
      </c>
      <c r="H5979">
        <v>99</v>
      </c>
      <c r="I5979">
        <v>90</v>
      </c>
      <c r="J5979">
        <v>83</v>
      </c>
      <c r="K5979">
        <v>78</v>
      </c>
      <c r="L5979">
        <v>99</v>
      </c>
      <c r="M5979">
        <v>90</v>
      </c>
      <c r="N5979">
        <v>79</v>
      </c>
      <c r="O5979">
        <v>73</v>
      </c>
      <c r="P5979">
        <v>60</v>
      </c>
      <c r="Q5979">
        <v>1101</v>
      </c>
      <c r="R5979">
        <f>IF(Cleaned_data[[#This Row],[KATEGORI]]="A+B: KØRETØJER I ALT",Q5977/Cleaned_data[[#This Row],[TOTAL]],0)</f>
        <v>0</v>
      </c>
    </row>
    <row r="5980" spans="1:18" x14ac:dyDescent="0.2">
      <c r="A5980">
        <v>551</v>
      </c>
      <c r="B5980" s="1" t="s">
        <v>105</v>
      </c>
      <c r="C5980">
        <v>2014</v>
      </c>
      <c r="D5980" s="1" t="s">
        <v>23</v>
      </c>
      <c r="E5980">
        <v>1410</v>
      </c>
      <c r="F5980">
        <v>1197</v>
      </c>
      <c r="G5980">
        <v>1155</v>
      </c>
      <c r="H5980">
        <v>1214</v>
      </c>
      <c r="I5980">
        <v>1205</v>
      </c>
      <c r="J5980">
        <v>1319</v>
      </c>
      <c r="K5980">
        <v>1377</v>
      </c>
      <c r="L5980">
        <v>1451</v>
      </c>
      <c r="M5980">
        <v>1598</v>
      </c>
      <c r="N5980">
        <v>1461</v>
      </c>
      <c r="O5980">
        <v>1385</v>
      </c>
      <c r="P5980">
        <v>1281</v>
      </c>
      <c r="Q5980">
        <v>16053</v>
      </c>
      <c r="R5980">
        <f>IF(Cleaned_data[[#This Row],[KATEGORI]]="A+B: KØRETØJER I ALT",Q5978/Cleaned_data[[#This Row],[TOTAL]],0)</f>
        <v>1.5137357503270417E-2</v>
      </c>
    </row>
    <row r="5981" spans="1:18" x14ac:dyDescent="0.2">
      <c r="A5981">
        <v>551</v>
      </c>
      <c r="B5981" s="1" t="s">
        <v>105</v>
      </c>
      <c r="C5981">
        <v>2014</v>
      </c>
      <c r="D5981" s="1" t="s">
        <v>24</v>
      </c>
      <c r="E5981">
        <v>25</v>
      </c>
      <c r="F5981">
        <v>38</v>
      </c>
      <c r="G5981">
        <v>14</v>
      </c>
      <c r="H5981">
        <v>22</v>
      </c>
      <c r="I5981">
        <v>25</v>
      </c>
      <c r="J5981">
        <v>19</v>
      </c>
      <c r="K5981">
        <v>26</v>
      </c>
      <c r="L5981">
        <v>15</v>
      </c>
      <c r="M5981">
        <v>39</v>
      </c>
      <c r="N5981">
        <v>35</v>
      </c>
      <c r="O5981">
        <v>23</v>
      </c>
      <c r="P5981">
        <v>19</v>
      </c>
      <c r="Q5981">
        <v>300</v>
      </c>
      <c r="R5981">
        <f>IF(Cleaned_data[[#This Row],[KATEGORI]]="A+B: KØRETØJER I ALT",Q5979/Cleaned_data[[#This Row],[TOTAL]],0)</f>
        <v>0</v>
      </c>
    </row>
    <row r="5982" spans="1:18" x14ac:dyDescent="0.2">
      <c r="A5982">
        <v>551</v>
      </c>
      <c r="B5982" s="1" t="s">
        <v>105</v>
      </c>
      <c r="C5982">
        <v>2014</v>
      </c>
      <c r="D5982" s="1" t="s">
        <v>25</v>
      </c>
      <c r="E5982">
        <v>2031</v>
      </c>
      <c r="F5982">
        <v>2612</v>
      </c>
      <c r="G5982">
        <v>1328</v>
      </c>
      <c r="H5982">
        <v>835</v>
      </c>
      <c r="I5982">
        <v>881</v>
      </c>
      <c r="J5982">
        <v>1058</v>
      </c>
      <c r="K5982">
        <v>1061</v>
      </c>
      <c r="L5982">
        <v>1300</v>
      </c>
      <c r="M5982">
        <v>2094</v>
      </c>
      <c r="N5982">
        <v>2307</v>
      </c>
      <c r="O5982">
        <v>2049</v>
      </c>
      <c r="P5982">
        <v>1399</v>
      </c>
      <c r="Q5982">
        <v>18955</v>
      </c>
      <c r="R5982">
        <f>IF(Cleaned_data[[#This Row],[KATEGORI]]="A+B: KØRETØJER I ALT",Q5980/Cleaned_data[[#This Row],[TOTAL]],0)</f>
        <v>0</v>
      </c>
    </row>
    <row r="5983" spans="1:18" x14ac:dyDescent="0.2">
      <c r="A5983">
        <v>551</v>
      </c>
      <c r="B5983" s="1" t="s">
        <v>105</v>
      </c>
      <c r="C5983">
        <v>2014</v>
      </c>
      <c r="D5983" s="1" t="s">
        <v>26</v>
      </c>
      <c r="E5983">
        <v>2056</v>
      </c>
      <c r="F5983">
        <v>2650</v>
      </c>
      <c r="G5983">
        <v>1342</v>
      </c>
      <c r="H5983">
        <v>857</v>
      </c>
      <c r="I5983">
        <v>906</v>
      </c>
      <c r="J5983">
        <v>1077</v>
      </c>
      <c r="K5983">
        <v>1087</v>
      </c>
      <c r="L5983">
        <v>1315</v>
      </c>
      <c r="M5983">
        <v>2133</v>
      </c>
      <c r="N5983">
        <v>2342</v>
      </c>
      <c r="O5983">
        <v>2072</v>
      </c>
      <c r="P5983">
        <v>1418</v>
      </c>
      <c r="Q5983">
        <v>19255</v>
      </c>
      <c r="R5983">
        <f>IF(Cleaned_data[[#This Row],[KATEGORI]]="A+B: KØRETØJER I ALT",Q5981/Cleaned_data[[#This Row],[TOTAL]],0)</f>
        <v>0</v>
      </c>
    </row>
    <row r="5984" spans="1:18" x14ac:dyDescent="0.2">
      <c r="A5984">
        <v>551</v>
      </c>
      <c r="B5984" s="1" t="s">
        <v>105</v>
      </c>
      <c r="C5984">
        <v>2016</v>
      </c>
      <c r="D5984" s="1" t="s">
        <v>18</v>
      </c>
      <c r="E5984">
        <v>1036</v>
      </c>
      <c r="F5984">
        <v>871</v>
      </c>
      <c r="G5984">
        <v>762</v>
      </c>
      <c r="H5984">
        <v>733</v>
      </c>
      <c r="I5984">
        <v>766</v>
      </c>
      <c r="J5984">
        <v>895</v>
      </c>
      <c r="K5984">
        <v>884</v>
      </c>
      <c r="L5984">
        <v>1079</v>
      </c>
      <c r="M5984">
        <v>1130</v>
      </c>
      <c r="N5984">
        <v>1116</v>
      </c>
      <c r="O5984">
        <v>1160</v>
      </c>
      <c r="P5984">
        <v>1048</v>
      </c>
      <c r="Q5984">
        <v>11480</v>
      </c>
      <c r="R5984">
        <f>IF(Cleaned_data[[#This Row],[KATEGORI]]="A+B: KØRETØJER I ALT",Q5982/Cleaned_data[[#This Row],[TOTAL]],0)</f>
        <v>0</v>
      </c>
    </row>
    <row r="5985" spans="1:18" x14ac:dyDescent="0.2">
      <c r="A5985">
        <v>551</v>
      </c>
      <c r="B5985" s="1" t="s">
        <v>105</v>
      </c>
      <c r="C5985">
        <v>2016</v>
      </c>
      <c r="D5985" s="1" t="s">
        <v>19</v>
      </c>
      <c r="E5985">
        <v>290</v>
      </c>
      <c r="F5985">
        <v>235</v>
      </c>
      <c r="G5985">
        <v>294</v>
      </c>
      <c r="H5985">
        <v>330</v>
      </c>
      <c r="I5985">
        <v>314</v>
      </c>
      <c r="J5985">
        <v>280</v>
      </c>
      <c r="K5985">
        <v>300</v>
      </c>
      <c r="L5985">
        <v>327</v>
      </c>
      <c r="M5985">
        <v>315</v>
      </c>
      <c r="N5985">
        <v>171</v>
      </c>
      <c r="O5985">
        <v>162</v>
      </c>
      <c r="P5985">
        <v>134</v>
      </c>
      <c r="Q5985">
        <v>3152</v>
      </c>
      <c r="R5985">
        <f>IF(Cleaned_data[[#This Row],[KATEGORI]]="A+B: KØRETØJER I ALT",Q5983/Cleaned_data[[#This Row],[TOTAL]],0)</f>
        <v>0</v>
      </c>
    </row>
    <row r="5986" spans="1:18" x14ac:dyDescent="0.2">
      <c r="A5986">
        <v>551</v>
      </c>
      <c r="B5986" s="1" t="s">
        <v>105</v>
      </c>
      <c r="C5986">
        <v>2016</v>
      </c>
      <c r="D5986" s="1" t="s">
        <v>20</v>
      </c>
      <c r="E5986">
        <v>1326</v>
      </c>
      <c r="F5986">
        <v>1106</v>
      </c>
      <c r="G5986">
        <v>1056</v>
      </c>
      <c r="H5986">
        <v>1063</v>
      </c>
      <c r="I5986">
        <v>1080</v>
      </c>
      <c r="J5986">
        <v>1175</v>
      </c>
      <c r="K5986">
        <v>1184</v>
      </c>
      <c r="L5986">
        <v>1406</v>
      </c>
      <c r="M5986">
        <v>1445</v>
      </c>
      <c r="N5986">
        <v>1287</v>
      </c>
      <c r="O5986">
        <v>1322</v>
      </c>
      <c r="P5986">
        <v>1182</v>
      </c>
      <c r="Q5986">
        <v>14632</v>
      </c>
      <c r="R5986">
        <f>IF(Cleaned_data[[#This Row],[KATEGORI]]="A+B: KØRETØJER I ALT",Q5984/Cleaned_data[[#This Row],[TOTAL]],0)</f>
        <v>0</v>
      </c>
    </row>
    <row r="5987" spans="1:18" x14ac:dyDescent="0.2">
      <c r="A5987">
        <v>551</v>
      </c>
      <c r="B5987" s="1" t="s">
        <v>105</v>
      </c>
      <c r="C5987">
        <v>2016</v>
      </c>
      <c r="D5987" s="1" t="s">
        <v>21</v>
      </c>
      <c r="E5987">
        <v>40</v>
      </c>
      <c r="F5987">
        <v>41</v>
      </c>
      <c r="G5987">
        <v>42</v>
      </c>
      <c r="H5987">
        <v>29</v>
      </c>
      <c r="I5987">
        <v>23</v>
      </c>
      <c r="J5987">
        <v>27</v>
      </c>
      <c r="K5987">
        <v>29</v>
      </c>
      <c r="L5987">
        <v>21</v>
      </c>
      <c r="M5987">
        <v>12</v>
      </c>
      <c r="N5987">
        <v>4</v>
      </c>
      <c r="O5987">
        <v>4</v>
      </c>
      <c r="P5987">
        <v>3</v>
      </c>
      <c r="Q5987">
        <v>275</v>
      </c>
      <c r="R5987">
        <f>IF(Cleaned_data[[#This Row],[KATEGORI]]="A+B: KØRETØJER I ALT",Q5985/Cleaned_data[[#This Row],[TOTAL]],0)</f>
        <v>0</v>
      </c>
    </row>
    <row r="5988" spans="1:18" x14ac:dyDescent="0.2">
      <c r="A5988">
        <v>551</v>
      </c>
      <c r="B5988" s="1" t="s">
        <v>105</v>
      </c>
      <c r="C5988">
        <v>2016</v>
      </c>
      <c r="D5988" s="1" t="s">
        <v>22</v>
      </c>
      <c r="E5988">
        <v>123</v>
      </c>
      <c r="F5988">
        <v>127</v>
      </c>
      <c r="G5988">
        <v>117</v>
      </c>
      <c r="H5988">
        <v>98</v>
      </c>
      <c r="I5988">
        <v>92</v>
      </c>
      <c r="J5988">
        <v>91</v>
      </c>
      <c r="K5988">
        <v>100</v>
      </c>
      <c r="L5988">
        <v>98</v>
      </c>
      <c r="M5988">
        <v>95</v>
      </c>
      <c r="N5988">
        <v>79</v>
      </c>
      <c r="O5988">
        <v>78</v>
      </c>
      <c r="P5988">
        <v>61</v>
      </c>
      <c r="Q5988">
        <v>1159</v>
      </c>
      <c r="R5988">
        <f>IF(Cleaned_data[[#This Row],[KATEGORI]]="A+B: KØRETØJER I ALT",Q5986/Cleaned_data[[#This Row],[TOTAL]],0)</f>
        <v>0</v>
      </c>
    </row>
    <row r="5989" spans="1:18" x14ac:dyDescent="0.2">
      <c r="A5989">
        <v>551</v>
      </c>
      <c r="B5989" s="1" t="s">
        <v>105</v>
      </c>
      <c r="C5989">
        <v>2016</v>
      </c>
      <c r="D5989" s="1" t="s">
        <v>23</v>
      </c>
      <c r="E5989">
        <v>1449</v>
      </c>
      <c r="F5989">
        <v>1233</v>
      </c>
      <c r="G5989">
        <v>1173</v>
      </c>
      <c r="H5989">
        <v>1161</v>
      </c>
      <c r="I5989">
        <v>1172</v>
      </c>
      <c r="J5989">
        <v>1266</v>
      </c>
      <c r="K5989">
        <v>1284</v>
      </c>
      <c r="L5989">
        <v>1504</v>
      </c>
      <c r="M5989">
        <v>1540</v>
      </c>
      <c r="N5989">
        <v>1366</v>
      </c>
      <c r="O5989">
        <v>1400</v>
      </c>
      <c r="P5989">
        <v>1243</v>
      </c>
      <c r="Q5989">
        <v>15791</v>
      </c>
      <c r="R5989">
        <f>IF(Cleaned_data[[#This Row],[KATEGORI]]="A+B: KØRETØJER I ALT",Q5987/Cleaned_data[[#This Row],[TOTAL]],0)</f>
        <v>1.7414983218288899E-2</v>
      </c>
    </row>
    <row r="5990" spans="1:18" x14ac:dyDescent="0.2">
      <c r="A5990">
        <v>551</v>
      </c>
      <c r="B5990" s="1" t="s">
        <v>105</v>
      </c>
      <c r="C5990">
        <v>2016</v>
      </c>
      <c r="D5990" s="1" t="s">
        <v>24</v>
      </c>
      <c r="E5990">
        <v>30</v>
      </c>
      <c r="F5990">
        <v>46</v>
      </c>
      <c r="G5990">
        <v>22</v>
      </c>
      <c r="H5990">
        <v>33</v>
      </c>
      <c r="I5990">
        <v>26</v>
      </c>
      <c r="J5990">
        <v>25</v>
      </c>
      <c r="K5990">
        <v>15</v>
      </c>
      <c r="L5990">
        <v>17</v>
      </c>
      <c r="M5990">
        <v>39</v>
      </c>
      <c r="N5990">
        <v>34</v>
      </c>
      <c r="O5990">
        <v>27</v>
      </c>
      <c r="P5990">
        <v>27</v>
      </c>
      <c r="Q5990">
        <v>341</v>
      </c>
      <c r="R5990">
        <f>IF(Cleaned_data[[#This Row],[KATEGORI]]="A+B: KØRETØJER I ALT",Q5988/Cleaned_data[[#This Row],[TOTAL]],0)</f>
        <v>0</v>
      </c>
    </row>
    <row r="5991" spans="1:18" x14ac:dyDescent="0.2">
      <c r="A5991">
        <v>551</v>
      </c>
      <c r="B5991" s="1" t="s">
        <v>105</v>
      </c>
      <c r="C5991">
        <v>2016</v>
      </c>
      <c r="D5991" s="1" t="s">
        <v>25</v>
      </c>
      <c r="E5991">
        <v>2098</v>
      </c>
      <c r="F5991">
        <v>2796</v>
      </c>
      <c r="G5991">
        <v>1309</v>
      </c>
      <c r="H5991">
        <v>827</v>
      </c>
      <c r="I5991">
        <v>868</v>
      </c>
      <c r="J5991">
        <v>995</v>
      </c>
      <c r="K5991">
        <v>953</v>
      </c>
      <c r="L5991">
        <v>1309</v>
      </c>
      <c r="M5991">
        <v>1853</v>
      </c>
      <c r="N5991">
        <v>2410</v>
      </c>
      <c r="O5991">
        <v>2065</v>
      </c>
      <c r="P5991">
        <v>1555</v>
      </c>
      <c r="Q5991">
        <v>19038</v>
      </c>
      <c r="R5991">
        <f>IF(Cleaned_data[[#This Row],[KATEGORI]]="A+B: KØRETØJER I ALT",Q5989/Cleaned_data[[#This Row],[TOTAL]],0)</f>
        <v>0</v>
      </c>
    </row>
    <row r="5992" spans="1:18" x14ac:dyDescent="0.2">
      <c r="A5992">
        <v>551</v>
      </c>
      <c r="B5992" s="1" t="s">
        <v>105</v>
      </c>
      <c r="C5992">
        <v>2016</v>
      </c>
      <c r="D5992" s="1" t="s">
        <v>26</v>
      </c>
      <c r="E5992">
        <v>2128</v>
      </c>
      <c r="F5992">
        <v>2842</v>
      </c>
      <c r="G5992">
        <v>1331</v>
      </c>
      <c r="H5992">
        <v>860</v>
      </c>
      <c r="I5992">
        <v>894</v>
      </c>
      <c r="J5992">
        <v>1020</v>
      </c>
      <c r="K5992">
        <v>968</v>
      </c>
      <c r="L5992">
        <v>1326</v>
      </c>
      <c r="M5992">
        <v>1892</v>
      </c>
      <c r="N5992">
        <v>2444</v>
      </c>
      <c r="O5992">
        <v>2092</v>
      </c>
      <c r="P5992">
        <v>1582</v>
      </c>
      <c r="Q5992">
        <v>19379</v>
      </c>
      <c r="R5992">
        <f>IF(Cleaned_data[[#This Row],[KATEGORI]]="A+B: KØRETØJER I ALT",Q5990/Cleaned_data[[#This Row],[TOTAL]],0)</f>
        <v>0</v>
      </c>
    </row>
    <row r="5993" spans="1:18" x14ac:dyDescent="0.2">
      <c r="A5993">
        <v>551</v>
      </c>
      <c r="B5993" s="1" t="s">
        <v>105</v>
      </c>
      <c r="C5993">
        <v>2019</v>
      </c>
      <c r="D5993" s="1" t="s">
        <v>18</v>
      </c>
      <c r="E5993">
        <v>876</v>
      </c>
      <c r="F5993">
        <v>677</v>
      </c>
      <c r="G5993">
        <v>682</v>
      </c>
      <c r="H5993">
        <v>620</v>
      </c>
      <c r="I5993">
        <v>696</v>
      </c>
      <c r="J5993">
        <v>781</v>
      </c>
      <c r="K5993">
        <v>793</v>
      </c>
      <c r="L5993">
        <v>963</v>
      </c>
      <c r="M5993">
        <v>953</v>
      </c>
      <c r="N5993">
        <v>1048</v>
      </c>
      <c r="O5993">
        <v>1042</v>
      </c>
      <c r="P5993">
        <v>1014</v>
      </c>
      <c r="Q5993">
        <v>10145</v>
      </c>
      <c r="R5993">
        <f>IF(Cleaned_data[[#This Row],[KATEGORI]]="A+B: KØRETØJER I ALT",Q5991/Cleaned_data[[#This Row],[TOTAL]],0)</f>
        <v>0</v>
      </c>
    </row>
    <row r="5994" spans="1:18" x14ac:dyDescent="0.2">
      <c r="A5994">
        <v>551</v>
      </c>
      <c r="B5994" s="1" t="s">
        <v>105</v>
      </c>
      <c r="C5994">
        <v>2019</v>
      </c>
      <c r="D5994" s="1" t="s">
        <v>19</v>
      </c>
      <c r="E5994">
        <v>302</v>
      </c>
      <c r="F5994">
        <v>205</v>
      </c>
      <c r="G5994">
        <v>274</v>
      </c>
      <c r="H5994">
        <v>310</v>
      </c>
      <c r="I5994">
        <v>290</v>
      </c>
      <c r="J5994">
        <v>306</v>
      </c>
      <c r="K5994">
        <v>271</v>
      </c>
      <c r="L5994">
        <v>306</v>
      </c>
      <c r="M5994">
        <v>257</v>
      </c>
      <c r="N5994">
        <v>167</v>
      </c>
      <c r="O5994">
        <v>116</v>
      </c>
      <c r="P5994">
        <v>109</v>
      </c>
      <c r="Q5994">
        <v>2913</v>
      </c>
      <c r="R5994">
        <f>IF(Cleaned_data[[#This Row],[KATEGORI]]="A+B: KØRETØJER I ALT",Q5992/Cleaned_data[[#This Row],[TOTAL]],0)</f>
        <v>0</v>
      </c>
    </row>
    <row r="5995" spans="1:18" x14ac:dyDescent="0.2">
      <c r="A5995">
        <v>551</v>
      </c>
      <c r="B5995" s="1" t="s">
        <v>105</v>
      </c>
      <c r="C5995">
        <v>2019</v>
      </c>
      <c r="D5995" s="1" t="s">
        <v>20</v>
      </c>
      <c r="E5995">
        <v>1178</v>
      </c>
      <c r="F5995">
        <v>882</v>
      </c>
      <c r="G5995">
        <v>956</v>
      </c>
      <c r="H5995">
        <v>930</v>
      </c>
      <c r="I5995">
        <v>986</v>
      </c>
      <c r="J5995">
        <v>1087</v>
      </c>
      <c r="K5995">
        <v>1064</v>
      </c>
      <c r="L5995">
        <v>1269</v>
      </c>
      <c r="M5995">
        <v>1210</v>
      </c>
      <c r="N5995">
        <v>1215</v>
      </c>
      <c r="O5995">
        <v>1158</v>
      </c>
      <c r="P5995">
        <v>1123</v>
      </c>
      <c r="Q5995">
        <v>13058</v>
      </c>
      <c r="R5995">
        <f>IF(Cleaned_data[[#This Row],[KATEGORI]]="A+B: KØRETØJER I ALT",Q5993/Cleaned_data[[#This Row],[TOTAL]],0)</f>
        <v>0</v>
      </c>
    </row>
    <row r="5996" spans="1:18" x14ac:dyDescent="0.2">
      <c r="A5996">
        <v>551</v>
      </c>
      <c r="B5996" s="1" t="s">
        <v>105</v>
      </c>
      <c r="C5996">
        <v>2019</v>
      </c>
      <c r="D5996" s="1" t="s">
        <v>21</v>
      </c>
      <c r="E5996">
        <v>25</v>
      </c>
      <c r="F5996">
        <v>36</v>
      </c>
      <c r="G5996">
        <v>27</v>
      </c>
      <c r="H5996">
        <v>31</v>
      </c>
      <c r="I5996">
        <v>30</v>
      </c>
      <c r="J5996">
        <v>18</v>
      </c>
      <c r="K5996">
        <v>24</v>
      </c>
      <c r="L5996">
        <v>7</v>
      </c>
      <c r="M5996">
        <v>13</v>
      </c>
      <c r="N5996">
        <v>3</v>
      </c>
      <c r="O5996">
        <v>2</v>
      </c>
      <c r="P5996">
        <v>1</v>
      </c>
      <c r="Q5996">
        <v>217</v>
      </c>
      <c r="R5996">
        <f>IF(Cleaned_data[[#This Row],[KATEGORI]]="A+B: KØRETØJER I ALT",Q5994/Cleaned_data[[#This Row],[TOTAL]],0)</f>
        <v>0</v>
      </c>
    </row>
    <row r="5997" spans="1:18" x14ac:dyDescent="0.2">
      <c r="A5997">
        <v>551</v>
      </c>
      <c r="B5997" s="1" t="s">
        <v>105</v>
      </c>
      <c r="C5997">
        <v>2019</v>
      </c>
      <c r="D5997" s="1" t="s">
        <v>22</v>
      </c>
      <c r="E5997">
        <v>97</v>
      </c>
      <c r="F5997">
        <v>107</v>
      </c>
      <c r="G5997">
        <v>99</v>
      </c>
      <c r="H5997">
        <v>92</v>
      </c>
      <c r="I5997">
        <v>93</v>
      </c>
      <c r="J5997">
        <v>78</v>
      </c>
      <c r="K5997">
        <v>84</v>
      </c>
      <c r="L5997">
        <v>81</v>
      </c>
      <c r="M5997">
        <v>85</v>
      </c>
      <c r="N5997">
        <v>75</v>
      </c>
      <c r="O5997">
        <v>72</v>
      </c>
      <c r="P5997">
        <v>61</v>
      </c>
      <c r="Q5997">
        <v>1024</v>
      </c>
      <c r="R5997">
        <f>IF(Cleaned_data[[#This Row],[KATEGORI]]="A+B: KØRETØJER I ALT",Q5995/Cleaned_data[[#This Row],[TOTAL]],0)</f>
        <v>0</v>
      </c>
    </row>
    <row r="5998" spans="1:18" x14ac:dyDescent="0.2">
      <c r="A5998">
        <v>551</v>
      </c>
      <c r="B5998" s="1" t="s">
        <v>105</v>
      </c>
      <c r="C5998">
        <v>2019</v>
      </c>
      <c r="D5998" s="1" t="s">
        <v>23</v>
      </c>
      <c r="E5998">
        <v>1275</v>
      </c>
      <c r="F5998">
        <v>989</v>
      </c>
      <c r="G5998">
        <v>1055</v>
      </c>
      <c r="H5998">
        <v>1022</v>
      </c>
      <c r="I5998">
        <v>1079</v>
      </c>
      <c r="J5998">
        <v>1165</v>
      </c>
      <c r="K5998">
        <v>1148</v>
      </c>
      <c r="L5998">
        <v>1350</v>
      </c>
      <c r="M5998">
        <v>1295</v>
      </c>
      <c r="N5998">
        <v>1290</v>
      </c>
      <c r="O5998">
        <v>1230</v>
      </c>
      <c r="P5998">
        <v>1184</v>
      </c>
      <c r="Q5998">
        <v>14082</v>
      </c>
      <c r="R5998">
        <f>IF(Cleaned_data[[#This Row],[KATEGORI]]="A+B: KØRETØJER I ALT",Q5996/Cleaned_data[[#This Row],[TOTAL]],0)</f>
        <v>1.5409742934242295E-2</v>
      </c>
    </row>
    <row r="5999" spans="1:18" x14ac:dyDescent="0.2">
      <c r="A5999">
        <v>551</v>
      </c>
      <c r="B5999" s="1" t="s">
        <v>105</v>
      </c>
      <c r="C5999">
        <v>2019</v>
      </c>
      <c r="D5999" s="1" t="s">
        <v>25</v>
      </c>
      <c r="E5999">
        <v>1960</v>
      </c>
      <c r="F5999">
        <v>2760</v>
      </c>
      <c r="G5999">
        <v>1192</v>
      </c>
      <c r="H5999">
        <v>777</v>
      </c>
      <c r="I5999">
        <v>730</v>
      </c>
      <c r="J5999">
        <v>788</v>
      </c>
      <c r="K5999">
        <v>988</v>
      </c>
      <c r="L5999">
        <v>1255</v>
      </c>
      <c r="M5999">
        <v>1813</v>
      </c>
      <c r="N5999">
        <v>2181</v>
      </c>
      <c r="O5999">
        <v>1706</v>
      </c>
      <c r="P5999">
        <v>1346</v>
      </c>
      <c r="Q5999">
        <v>17496</v>
      </c>
      <c r="R5999">
        <f>IF(Cleaned_data[[#This Row],[KATEGORI]]="A+B: KØRETØJER I ALT",Q5997/Cleaned_data[[#This Row],[TOTAL]],0)</f>
        <v>0</v>
      </c>
    </row>
    <row r="6000" spans="1:18" x14ac:dyDescent="0.2">
      <c r="A6000">
        <v>551</v>
      </c>
      <c r="B6000" s="1" t="s">
        <v>105</v>
      </c>
      <c r="C6000">
        <v>2019</v>
      </c>
      <c r="D6000" s="1" t="s">
        <v>26</v>
      </c>
      <c r="E6000">
        <v>1960</v>
      </c>
      <c r="F6000">
        <v>2760</v>
      </c>
      <c r="G6000">
        <v>1192</v>
      </c>
      <c r="H6000">
        <v>777</v>
      </c>
      <c r="I6000">
        <v>730</v>
      </c>
      <c r="J6000">
        <v>788</v>
      </c>
      <c r="K6000">
        <v>988</v>
      </c>
      <c r="L6000">
        <v>1255</v>
      </c>
      <c r="M6000">
        <v>1813</v>
      </c>
      <c r="N6000">
        <v>2181</v>
      </c>
      <c r="O6000">
        <v>1706</v>
      </c>
      <c r="P6000">
        <v>1346</v>
      </c>
      <c r="Q6000">
        <v>17496</v>
      </c>
      <c r="R6000">
        <f>IF(Cleaned_data[[#This Row],[KATEGORI]]="A+B: KØRETØJER I ALT",Q5998/Cleaned_data[[#This Row],[TOTAL]],0)</f>
        <v>0</v>
      </c>
    </row>
    <row r="6001" spans="1:18" x14ac:dyDescent="0.2">
      <c r="A6001">
        <v>551</v>
      </c>
      <c r="B6001" s="1" t="s">
        <v>105</v>
      </c>
      <c r="C6001">
        <v>2023</v>
      </c>
      <c r="D6001" s="1" t="s">
        <v>18</v>
      </c>
      <c r="E6001">
        <v>918</v>
      </c>
      <c r="F6001">
        <v>740</v>
      </c>
      <c r="G6001">
        <v>680</v>
      </c>
      <c r="H6001">
        <v>624</v>
      </c>
      <c r="I6001">
        <v>685</v>
      </c>
      <c r="J6001">
        <v>755</v>
      </c>
      <c r="K6001">
        <v>857</v>
      </c>
      <c r="L6001">
        <v>1054</v>
      </c>
      <c r="M6001">
        <v>1077</v>
      </c>
      <c r="N6001">
        <v>1085</v>
      </c>
      <c r="O6001">
        <v>1009</v>
      </c>
      <c r="P6001">
        <v>846</v>
      </c>
      <c r="Q6001">
        <v>10330</v>
      </c>
      <c r="R6001">
        <f>IF(Cleaned_data[[#This Row],[KATEGORI]]="A+B: KØRETØJER I ALT",Q5999/Cleaned_data[[#This Row],[TOTAL]],0)</f>
        <v>0</v>
      </c>
    </row>
    <row r="6002" spans="1:18" x14ac:dyDescent="0.2">
      <c r="A6002">
        <v>551</v>
      </c>
      <c r="B6002" s="1" t="s">
        <v>105</v>
      </c>
      <c r="C6002">
        <v>2023</v>
      </c>
      <c r="D6002" s="1" t="s">
        <v>19</v>
      </c>
      <c r="E6002">
        <v>262</v>
      </c>
      <c r="F6002">
        <v>201</v>
      </c>
      <c r="G6002">
        <v>239</v>
      </c>
      <c r="H6002">
        <v>253</v>
      </c>
      <c r="I6002">
        <v>266</v>
      </c>
      <c r="J6002">
        <v>291</v>
      </c>
      <c r="K6002">
        <v>256</v>
      </c>
      <c r="L6002">
        <v>278</v>
      </c>
      <c r="M6002">
        <v>215</v>
      </c>
      <c r="N6002">
        <v>171</v>
      </c>
      <c r="O6002">
        <v>118</v>
      </c>
      <c r="P6002">
        <v>77</v>
      </c>
      <c r="Q6002">
        <v>2627</v>
      </c>
      <c r="R6002">
        <f>IF(Cleaned_data[[#This Row],[KATEGORI]]="A+B: KØRETØJER I ALT",Q6000/Cleaned_data[[#This Row],[TOTAL]],0)</f>
        <v>0</v>
      </c>
    </row>
    <row r="6003" spans="1:18" x14ac:dyDescent="0.2">
      <c r="A6003">
        <v>551</v>
      </c>
      <c r="B6003" s="1" t="s">
        <v>105</v>
      </c>
      <c r="C6003">
        <v>2023</v>
      </c>
      <c r="D6003" s="1" t="s">
        <v>20</v>
      </c>
      <c r="E6003">
        <v>1180</v>
      </c>
      <c r="F6003">
        <v>941</v>
      </c>
      <c r="G6003">
        <v>919</v>
      </c>
      <c r="H6003">
        <v>877</v>
      </c>
      <c r="I6003">
        <v>951</v>
      </c>
      <c r="J6003">
        <v>1046</v>
      </c>
      <c r="K6003">
        <v>1113</v>
      </c>
      <c r="L6003">
        <v>1332</v>
      </c>
      <c r="M6003">
        <v>1292</v>
      </c>
      <c r="N6003">
        <v>1256</v>
      </c>
      <c r="O6003">
        <v>1127</v>
      </c>
      <c r="P6003">
        <v>923</v>
      </c>
      <c r="Q6003">
        <v>12957</v>
      </c>
      <c r="R6003">
        <f>IF(Cleaned_data[[#This Row],[KATEGORI]]="A+B: KØRETØJER I ALT",Q6001/Cleaned_data[[#This Row],[TOTAL]],0)</f>
        <v>0</v>
      </c>
    </row>
    <row r="6004" spans="1:18" x14ac:dyDescent="0.2">
      <c r="A6004">
        <v>551</v>
      </c>
      <c r="B6004" s="1" t="s">
        <v>105</v>
      </c>
      <c r="C6004">
        <v>2023</v>
      </c>
      <c r="D6004" s="1" t="s">
        <v>21</v>
      </c>
      <c r="E6004">
        <v>32</v>
      </c>
      <c r="F6004">
        <v>26</v>
      </c>
      <c r="G6004">
        <v>24</v>
      </c>
      <c r="H6004">
        <v>19</v>
      </c>
      <c r="I6004">
        <v>23</v>
      </c>
      <c r="J6004">
        <v>25</v>
      </c>
      <c r="K6004">
        <v>19</v>
      </c>
      <c r="L6004">
        <v>17</v>
      </c>
      <c r="M6004">
        <v>11</v>
      </c>
      <c r="N6004">
        <v>2</v>
      </c>
      <c r="O6004">
        <v>2</v>
      </c>
      <c r="P6004">
        <v>1</v>
      </c>
      <c r="Q6004">
        <v>201</v>
      </c>
      <c r="R6004">
        <f>IF(Cleaned_data[[#This Row],[KATEGORI]]="A+B: KØRETØJER I ALT",Q6002/Cleaned_data[[#This Row],[TOTAL]],0)</f>
        <v>0</v>
      </c>
    </row>
    <row r="6005" spans="1:18" x14ac:dyDescent="0.2">
      <c r="A6005">
        <v>551</v>
      </c>
      <c r="B6005" s="1" t="s">
        <v>105</v>
      </c>
      <c r="C6005">
        <v>2023</v>
      </c>
      <c r="D6005" s="1" t="s">
        <v>22</v>
      </c>
      <c r="E6005">
        <v>90</v>
      </c>
      <c r="F6005">
        <v>83</v>
      </c>
      <c r="G6005">
        <v>83</v>
      </c>
      <c r="H6005">
        <v>68</v>
      </c>
      <c r="I6005">
        <v>68</v>
      </c>
      <c r="J6005">
        <v>68</v>
      </c>
      <c r="K6005">
        <v>71</v>
      </c>
      <c r="L6005">
        <v>71</v>
      </c>
      <c r="M6005">
        <v>65</v>
      </c>
      <c r="N6005">
        <v>66</v>
      </c>
      <c r="O6005">
        <v>67</v>
      </c>
      <c r="P6005">
        <v>45</v>
      </c>
      <c r="Q6005">
        <v>845</v>
      </c>
      <c r="R6005">
        <f>IF(Cleaned_data[[#This Row],[KATEGORI]]="A+B: KØRETØJER I ALT",Q6003/Cleaned_data[[#This Row],[TOTAL]],0)</f>
        <v>0</v>
      </c>
    </row>
    <row r="6006" spans="1:18" x14ac:dyDescent="0.2">
      <c r="A6006">
        <v>551</v>
      </c>
      <c r="B6006" s="1" t="s">
        <v>105</v>
      </c>
      <c r="C6006">
        <v>2023</v>
      </c>
      <c r="D6006" s="1" t="s">
        <v>23</v>
      </c>
      <c r="E6006">
        <v>1270</v>
      </c>
      <c r="F6006">
        <v>1024</v>
      </c>
      <c r="G6006">
        <v>1002</v>
      </c>
      <c r="H6006">
        <v>945</v>
      </c>
      <c r="I6006">
        <v>1019</v>
      </c>
      <c r="J6006">
        <v>1114</v>
      </c>
      <c r="K6006">
        <v>1184</v>
      </c>
      <c r="L6006">
        <v>1403</v>
      </c>
      <c r="M6006">
        <v>1357</v>
      </c>
      <c r="N6006">
        <v>1322</v>
      </c>
      <c r="O6006">
        <v>1194</v>
      </c>
      <c r="P6006">
        <v>968</v>
      </c>
      <c r="Q6006">
        <v>13802</v>
      </c>
      <c r="R6006">
        <f>IF(Cleaned_data[[#This Row],[KATEGORI]]="A+B: KØRETØJER I ALT",Q6004/Cleaned_data[[#This Row],[TOTAL]],0)</f>
        <v>1.4563106796116505E-2</v>
      </c>
    </row>
    <row r="6007" spans="1:18" x14ac:dyDescent="0.2">
      <c r="A6007">
        <v>551</v>
      </c>
      <c r="B6007" s="1" t="s">
        <v>105</v>
      </c>
      <c r="C6007">
        <v>2023</v>
      </c>
      <c r="D6007" s="1" t="s">
        <v>24</v>
      </c>
      <c r="E6007">
        <v>92</v>
      </c>
      <c r="F6007">
        <v>163</v>
      </c>
      <c r="G6007">
        <v>87</v>
      </c>
      <c r="H6007">
        <v>32</v>
      </c>
      <c r="I6007">
        <v>36</v>
      </c>
      <c r="J6007">
        <v>51</v>
      </c>
      <c r="K6007">
        <v>49</v>
      </c>
      <c r="L6007">
        <v>87</v>
      </c>
      <c r="M6007">
        <v>162</v>
      </c>
      <c r="N6007">
        <v>117</v>
      </c>
      <c r="O6007">
        <v>74</v>
      </c>
      <c r="P6007">
        <v>45</v>
      </c>
      <c r="Q6007">
        <v>995</v>
      </c>
      <c r="R6007">
        <f>IF(Cleaned_data[[#This Row],[KATEGORI]]="A+B: KØRETØJER I ALT",Q6005/Cleaned_data[[#This Row],[TOTAL]],0)</f>
        <v>0</v>
      </c>
    </row>
    <row r="6008" spans="1:18" x14ac:dyDescent="0.2">
      <c r="A6008">
        <v>551</v>
      </c>
      <c r="B6008" s="1" t="s">
        <v>105</v>
      </c>
      <c r="C6008">
        <v>2023</v>
      </c>
      <c r="D6008" s="1" t="s">
        <v>25</v>
      </c>
      <c r="E6008">
        <v>2166</v>
      </c>
      <c r="F6008">
        <v>2961</v>
      </c>
      <c r="G6008">
        <v>1217</v>
      </c>
      <c r="H6008">
        <v>747</v>
      </c>
      <c r="I6008">
        <v>889</v>
      </c>
      <c r="J6008">
        <v>890</v>
      </c>
      <c r="K6008">
        <v>955</v>
      </c>
      <c r="L6008">
        <v>1206</v>
      </c>
      <c r="M6008">
        <v>2131</v>
      </c>
      <c r="N6008">
        <v>2666</v>
      </c>
      <c r="O6008">
        <v>2121</v>
      </c>
      <c r="P6008">
        <v>1425</v>
      </c>
      <c r="Q6008">
        <v>19374</v>
      </c>
      <c r="R6008">
        <f>IF(Cleaned_data[[#This Row],[KATEGORI]]="A+B: KØRETØJER I ALT",Q6006/Cleaned_data[[#This Row],[TOTAL]],0)</f>
        <v>0</v>
      </c>
    </row>
    <row r="6009" spans="1:18" x14ac:dyDescent="0.2">
      <c r="A6009">
        <v>551</v>
      </c>
      <c r="B6009" s="1" t="s">
        <v>105</v>
      </c>
      <c r="C6009">
        <v>2023</v>
      </c>
      <c r="D6009" s="1" t="s">
        <v>26</v>
      </c>
      <c r="E6009">
        <v>2258</v>
      </c>
      <c r="F6009">
        <v>3124</v>
      </c>
      <c r="G6009">
        <v>1304</v>
      </c>
      <c r="H6009">
        <v>779</v>
      </c>
      <c r="I6009">
        <v>925</v>
      </c>
      <c r="J6009">
        <v>941</v>
      </c>
      <c r="K6009">
        <v>1004</v>
      </c>
      <c r="L6009">
        <v>1293</v>
      </c>
      <c r="M6009">
        <v>2293</v>
      </c>
      <c r="N6009">
        <v>2783</v>
      </c>
      <c r="O6009">
        <v>2195</v>
      </c>
      <c r="P6009">
        <v>1470</v>
      </c>
      <c r="Q6009">
        <v>20369</v>
      </c>
      <c r="R6009">
        <f>IF(Cleaned_data[[#This Row],[KATEGORI]]="A+B: KØRETØJER I ALT",Q6007/Cleaned_data[[#This Row],[TOTAL]],0)</f>
        <v>0</v>
      </c>
    </row>
    <row r="6010" spans="1:18" x14ac:dyDescent="0.2">
      <c r="A6010">
        <v>554</v>
      </c>
      <c r="B6010" s="1" t="s">
        <v>106</v>
      </c>
      <c r="C6010">
        <v>2013</v>
      </c>
      <c r="D6010" s="1" t="s">
        <v>18</v>
      </c>
      <c r="E6010">
        <v>870</v>
      </c>
      <c r="F6010">
        <v>874</v>
      </c>
      <c r="G6010">
        <v>437</v>
      </c>
      <c r="H6010">
        <v>339</v>
      </c>
      <c r="I6010">
        <v>409</v>
      </c>
      <c r="J6010">
        <v>393</v>
      </c>
      <c r="K6010">
        <v>413</v>
      </c>
      <c r="L6010">
        <v>588</v>
      </c>
      <c r="M6010">
        <v>893</v>
      </c>
      <c r="N6010">
        <v>1056</v>
      </c>
      <c r="O6010">
        <v>747</v>
      </c>
      <c r="P6010">
        <v>447</v>
      </c>
      <c r="Q6010">
        <v>7466</v>
      </c>
      <c r="R6010">
        <f>IF(Cleaned_data[[#This Row],[KATEGORI]]="A+B: KØRETØJER I ALT",Q6008/Cleaned_data[[#This Row],[TOTAL]],0)</f>
        <v>0</v>
      </c>
    </row>
    <row r="6011" spans="1:18" x14ac:dyDescent="0.2">
      <c r="A6011">
        <v>554</v>
      </c>
      <c r="B6011" s="1" t="s">
        <v>106</v>
      </c>
      <c r="C6011">
        <v>2013</v>
      </c>
      <c r="D6011" s="1" t="s">
        <v>19</v>
      </c>
      <c r="E6011">
        <v>171</v>
      </c>
      <c r="F6011">
        <v>169</v>
      </c>
      <c r="G6011">
        <v>132</v>
      </c>
      <c r="H6011">
        <v>137</v>
      </c>
      <c r="I6011">
        <v>164</v>
      </c>
      <c r="J6011">
        <v>136</v>
      </c>
      <c r="K6011">
        <v>171</v>
      </c>
      <c r="L6011">
        <v>196</v>
      </c>
      <c r="M6011">
        <v>183</v>
      </c>
      <c r="N6011">
        <v>135</v>
      </c>
      <c r="O6011">
        <v>94</v>
      </c>
      <c r="P6011">
        <v>58</v>
      </c>
      <c r="Q6011">
        <v>1746</v>
      </c>
      <c r="R6011">
        <f>IF(Cleaned_data[[#This Row],[KATEGORI]]="A+B: KØRETØJER I ALT",Q6009/Cleaned_data[[#This Row],[TOTAL]],0)</f>
        <v>0</v>
      </c>
    </row>
    <row r="6012" spans="1:18" x14ac:dyDescent="0.2">
      <c r="A6012">
        <v>554</v>
      </c>
      <c r="B6012" s="1" t="s">
        <v>106</v>
      </c>
      <c r="C6012">
        <v>2013</v>
      </c>
      <c r="D6012" s="1" t="s">
        <v>20</v>
      </c>
      <c r="E6012">
        <v>1041</v>
      </c>
      <c r="F6012">
        <v>1043</v>
      </c>
      <c r="G6012">
        <v>569</v>
      </c>
      <c r="H6012">
        <v>476</v>
      </c>
      <c r="I6012">
        <v>573</v>
      </c>
      <c r="J6012">
        <v>529</v>
      </c>
      <c r="K6012">
        <v>584</v>
      </c>
      <c r="L6012">
        <v>784</v>
      </c>
      <c r="M6012">
        <v>1076</v>
      </c>
      <c r="N6012">
        <v>1191</v>
      </c>
      <c r="O6012">
        <v>841</v>
      </c>
      <c r="P6012">
        <v>505</v>
      </c>
      <c r="Q6012">
        <v>9212</v>
      </c>
      <c r="R6012">
        <f>IF(Cleaned_data[[#This Row],[KATEGORI]]="A+B: KØRETØJER I ALT",Q6010/Cleaned_data[[#This Row],[TOTAL]],0)</f>
        <v>0</v>
      </c>
    </row>
    <row r="6013" spans="1:18" x14ac:dyDescent="0.2">
      <c r="A6013">
        <v>554</v>
      </c>
      <c r="B6013" s="1" t="s">
        <v>106</v>
      </c>
      <c r="C6013">
        <v>2013</v>
      </c>
      <c r="D6013" s="1" t="s">
        <v>21</v>
      </c>
      <c r="E6013">
        <v>31</v>
      </c>
      <c r="F6013">
        <v>25</v>
      </c>
      <c r="G6013">
        <v>22</v>
      </c>
      <c r="H6013">
        <v>26</v>
      </c>
      <c r="I6013">
        <v>20</v>
      </c>
      <c r="J6013">
        <v>21</v>
      </c>
      <c r="K6013">
        <v>16</v>
      </c>
      <c r="L6013">
        <v>10</v>
      </c>
      <c r="M6013">
        <v>9</v>
      </c>
      <c r="N6013">
        <v>5</v>
      </c>
      <c r="O6013">
        <v>5</v>
      </c>
      <c r="P6013">
        <v>2</v>
      </c>
      <c r="Q6013">
        <v>192</v>
      </c>
      <c r="R6013">
        <f>IF(Cleaned_data[[#This Row],[KATEGORI]]="A+B: KØRETØJER I ALT",Q6011/Cleaned_data[[#This Row],[TOTAL]],0)</f>
        <v>0</v>
      </c>
    </row>
    <row r="6014" spans="1:18" x14ac:dyDescent="0.2">
      <c r="A6014">
        <v>554</v>
      </c>
      <c r="B6014" s="1" t="s">
        <v>106</v>
      </c>
      <c r="C6014">
        <v>2013</v>
      </c>
      <c r="D6014" s="1" t="s">
        <v>22</v>
      </c>
      <c r="E6014">
        <v>39</v>
      </c>
      <c r="F6014">
        <v>38</v>
      </c>
      <c r="G6014">
        <v>30</v>
      </c>
      <c r="H6014">
        <v>34</v>
      </c>
      <c r="I6014">
        <v>26</v>
      </c>
      <c r="J6014">
        <v>30</v>
      </c>
      <c r="K6014">
        <v>26</v>
      </c>
      <c r="L6014">
        <v>17</v>
      </c>
      <c r="M6014">
        <v>16</v>
      </c>
      <c r="N6014">
        <v>12</v>
      </c>
      <c r="O6014">
        <v>14</v>
      </c>
      <c r="P6014">
        <v>11</v>
      </c>
      <c r="Q6014">
        <v>293</v>
      </c>
      <c r="R6014">
        <f>IF(Cleaned_data[[#This Row],[KATEGORI]]="A+B: KØRETØJER I ALT",Q6012/Cleaned_data[[#This Row],[TOTAL]],0)</f>
        <v>0</v>
      </c>
    </row>
    <row r="6015" spans="1:18" x14ac:dyDescent="0.2">
      <c r="A6015">
        <v>554</v>
      </c>
      <c r="B6015" s="1" t="s">
        <v>106</v>
      </c>
      <c r="C6015">
        <v>2013</v>
      </c>
      <c r="D6015" s="1" t="s">
        <v>23</v>
      </c>
      <c r="E6015">
        <v>1080</v>
      </c>
      <c r="F6015">
        <v>1081</v>
      </c>
      <c r="G6015">
        <v>599</v>
      </c>
      <c r="H6015">
        <v>510</v>
      </c>
      <c r="I6015">
        <v>599</v>
      </c>
      <c r="J6015">
        <v>559</v>
      </c>
      <c r="K6015">
        <v>610</v>
      </c>
      <c r="L6015">
        <v>801</v>
      </c>
      <c r="M6015">
        <v>1092</v>
      </c>
      <c r="N6015">
        <v>1203</v>
      </c>
      <c r="O6015">
        <v>855</v>
      </c>
      <c r="P6015">
        <v>516</v>
      </c>
      <c r="Q6015">
        <v>9505</v>
      </c>
      <c r="R6015">
        <f>IF(Cleaned_data[[#This Row],[KATEGORI]]="A+B: KØRETØJER I ALT",Q6013/Cleaned_data[[#This Row],[TOTAL]],0)</f>
        <v>2.0199894792214623E-2</v>
      </c>
    </row>
    <row r="6016" spans="1:18" x14ac:dyDescent="0.2">
      <c r="A6016">
        <v>554</v>
      </c>
      <c r="B6016" s="1" t="s">
        <v>106</v>
      </c>
      <c r="C6016">
        <v>2013</v>
      </c>
      <c r="D6016" s="1" t="s">
        <v>24</v>
      </c>
      <c r="E6016">
        <v>0</v>
      </c>
      <c r="F6016">
        <v>0</v>
      </c>
      <c r="G6016">
        <v>0</v>
      </c>
      <c r="H6016">
        <v>1</v>
      </c>
      <c r="I6016">
        <v>0</v>
      </c>
      <c r="J6016">
        <v>1</v>
      </c>
      <c r="K6016">
        <v>2</v>
      </c>
      <c r="L6016">
        <v>1</v>
      </c>
      <c r="M6016">
        <v>4</v>
      </c>
      <c r="N6016">
        <v>8</v>
      </c>
      <c r="O6016">
        <v>5</v>
      </c>
      <c r="P6016">
        <v>2</v>
      </c>
      <c r="Q6016">
        <v>24</v>
      </c>
      <c r="R6016">
        <f>IF(Cleaned_data[[#This Row],[KATEGORI]]="A+B: KØRETØJER I ALT",Q6014/Cleaned_data[[#This Row],[TOTAL]],0)</f>
        <v>0</v>
      </c>
    </row>
    <row r="6017" spans="1:18" x14ac:dyDescent="0.2">
      <c r="A6017">
        <v>554</v>
      </c>
      <c r="B6017" s="1" t="s">
        <v>106</v>
      </c>
      <c r="C6017">
        <v>2013</v>
      </c>
      <c r="D6017" s="1" t="s">
        <v>25</v>
      </c>
      <c r="E6017">
        <v>62</v>
      </c>
      <c r="F6017">
        <v>73</v>
      </c>
      <c r="G6017">
        <v>41</v>
      </c>
      <c r="H6017">
        <v>17</v>
      </c>
      <c r="I6017">
        <v>24</v>
      </c>
      <c r="J6017">
        <v>29</v>
      </c>
      <c r="K6017">
        <v>36</v>
      </c>
      <c r="L6017">
        <v>28</v>
      </c>
      <c r="M6017">
        <v>61</v>
      </c>
      <c r="N6017">
        <v>118</v>
      </c>
      <c r="O6017">
        <v>97</v>
      </c>
      <c r="P6017">
        <v>80</v>
      </c>
      <c r="Q6017">
        <v>666</v>
      </c>
      <c r="R6017">
        <f>IF(Cleaned_data[[#This Row],[KATEGORI]]="A+B: KØRETØJER I ALT",Q6015/Cleaned_data[[#This Row],[TOTAL]],0)</f>
        <v>0</v>
      </c>
    </row>
    <row r="6018" spans="1:18" x14ac:dyDescent="0.2">
      <c r="A6018">
        <v>554</v>
      </c>
      <c r="B6018" s="1" t="s">
        <v>106</v>
      </c>
      <c r="C6018">
        <v>2013</v>
      </c>
      <c r="D6018" s="1" t="s">
        <v>26</v>
      </c>
      <c r="E6018">
        <v>62</v>
      </c>
      <c r="F6018">
        <v>73</v>
      </c>
      <c r="G6018">
        <v>41</v>
      </c>
      <c r="H6018">
        <v>18</v>
      </c>
      <c r="I6018">
        <v>24</v>
      </c>
      <c r="J6018">
        <v>30</v>
      </c>
      <c r="K6018">
        <v>38</v>
      </c>
      <c r="L6018">
        <v>29</v>
      </c>
      <c r="M6018">
        <v>65</v>
      </c>
      <c r="N6018">
        <v>126</v>
      </c>
      <c r="O6018">
        <v>102</v>
      </c>
      <c r="P6018">
        <v>82</v>
      </c>
      <c r="Q6018">
        <v>690</v>
      </c>
      <c r="R6018">
        <f>IF(Cleaned_data[[#This Row],[KATEGORI]]="A+B: KØRETØJER I ALT",Q6016/Cleaned_data[[#This Row],[TOTAL]],0)</f>
        <v>0</v>
      </c>
    </row>
    <row r="6019" spans="1:18" x14ac:dyDescent="0.2">
      <c r="A6019">
        <v>554</v>
      </c>
      <c r="B6019" s="1" t="s">
        <v>106</v>
      </c>
      <c r="C6019">
        <v>2014</v>
      </c>
      <c r="D6019" s="1" t="s">
        <v>18</v>
      </c>
      <c r="E6019">
        <v>844</v>
      </c>
      <c r="F6019">
        <v>892</v>
      </c>
      <c r="G6019">
        <v>541</v>
      </c>
      <c r="H6019">
        <v>352</v>
      </c>
      <c r="I6019">
        <v>384</v>
      </c>
      <c r="J6019">
        <v>433</v>
      </c>
      <c r="K6019">
        <v>424</v>
      </c>
      <c r="L6019">
        <v>624</v>
      </c>
      <c r="M6019">
        <v>939</v>
      </c>
      <c r="N6019">
        <v>1046</v>
      </c>
      <c r="O6019">
        <v>804</v>
      </c>
      <c r="P6019">
        <v>477</v>
      </c>
      <c r="Q6019">
        <v>7760</v>
      </c>
      <c r="R6019">
        <f>IF(Cleaned_data[[#This Row],[KATEGORI]]="A+B: KØRETØJER I ALT",Q6017/Cleaned_data[[#This Row],[TOTAL]],0)</f>
        <v>0</v>
      </c>
    </row>
    <row r="6020" spans="1:18" x14ac:dyDescent="0.2">
      <c r="A6020">
        <v>554</v>
      </c>
      <c r="B6020" s="1" t="s">
        <v>106</v>
      </c>
      <c r="C6020">
        <v>2014</v>
      </c>
      <c r="D6020" s="1" t="s">
        <v>19</v>
      </c>
      <c r="E6020">
        <v>168</v>
      </c>
      <c r="F6020">
        <v>160</v>
      </c>
      <c r="G6020">
        <v>195</v>
      </c>
      <c r="H6020">
        <v>182</v>
      </c>
      <c r="I6020">
        <v>163</v>
      </c>
      <c r="J6020">
        <v>143</v>
      </c>
      <c r="K6020">
        <v>153</v>
      </c>
      <c r="L6020">
        <v>218</v>
      </c>
      <c r="M6020">
        <v>184</v>
      </c>
      <c r="N6020">
        <v>139</v>
      </c>
      <c r="O6020">
        <v>108</v>
      </c>
      <c r="P6020">
        <v>62</v>
      </c>
      <c r="Q6020">
        <v>1875</v>
      </c>
      <c r="R6020">
        <f>IF(Cleaned_data[[#This Row],[KATEGORI]]="A+B: KØRETØJER I ALT",Q6018/Cleaned_data[[#This Row],[TOTAL]],0)</f>
        <v>0</v>
      </c>
    </row>
    <row r="6021" spans="1:18" x14ac:dyDescent="0.2">
      <c r="A6021">
        <v>554</v>
      </c>
      <c r="B6021" s="1" t="s">
        <v>106</v>
      </c>
      <c r="C6021">
        <v>2014</v>
      </c>
      <c r="D6021" s="1" t="s">
        <v>20</v>
      </c>
      <c r="E6021">
        <v>1012</v>
      </c>
      <c r="F6021">
        <v>1052</v>
      </c>
      <c r="G6021">
        <v>736</v>
      </c>
      <c r="H6021">
        <v>534</v>
      </c>
      <c r="I6021">
        <v>547</v>
      </c>
      <c r="J6021">
        <v>576</v>
      </c>
      <c r="K6021">
        <v>577</v>
      </c>
      <c r="L6021">
        <v>842</v>
      </c>
      <c r="M6021">
        <v>1123</v>
      </c>
      <c r="N6021">
        <v>1185</v>
      </c>
      <c r="O6021">
        <v>912</v>
      </c>
      <c r="P6021">
        <v>539</v>
      </c>
      <c r="Q6021">
        <v>9635</v>
      </c>
      <c r="R6021">
        <f>IF(Cleaned_data[[#This Row],[KATEGORI]]="A+B: KØRETØJER I ALT",Q6019/Cleaned_data[[#This Row],[TOTAL]],0)</f>
        <v>0</v>
      </c>
    </row>
    <row r="6022" spans="1:18" x14ac:dyDescent="0.2">
      <c r="A6022">
        <v>554</v>
      </c>
      <c r="B6022" s="1" t="s">
        <v>106</v>
      </c>
      <c r="C6022">
        <v>2014</v>
      </c>
      <c r="D6022" s="1" t="s">
        <v>21</v>
      </c>
      <c r="E6022">
        <v>41</v>
      </c>
      <c r="F6022">
        <v>39</v>
      </c>
      <c r="G6022">
        <v>54</v>
      </c>
      <c r="H6022">
        <v>41</v>
      </c>
      <c r="I6022">
        <v>41</v>
      </c>
      <c r="J6022">
        <v>35</v>
      </c>
      <c r="K6022">
        <v>41</v>
      </c>
      <c r="L6022">
        <v>29</v>
      </c>
      <c r="M6022">
        <v>16</v>
      </c>
      <c r="N6022">
        <v>13</v>
      </c>
      <c r="O6022">
        <v>10</v>
      </c>
      <c r="P6022">
        <v>4</v>
      </c>
      <c r="Q6022">
        <v>364</v>
      </c>
      <c r="R6022">
        <f>IF(Cleaned_data[[#This Row],[KATEGORI]]="A+B: KØRETØJER I ALT",Q6020/Cleaned_data[[#This Row],[TOTAL]],0)</f>
        <v>0</v>
      </c>
    </row>
    <row r="6023" spans="1:18" x14ac:dyDescent="0.2">
      <c r="A6023">
        <v>554</v>
      </c>
      <c r="B6023" s="1" t="s">
        <v>106</v>
      </c>
      <c r="C6023">
        <v>2014</v>
      </c>
      <c r="D6023" s="1" t="s">
        <v>22</v>
      </c>
      <c r="E6023">
        <v>46</v>
      </c>
      <c r="F6023">
        <v>49</v>
      </c>
      <c r="G6023">
        <v>63</v>
      </c>
      <c r="H6023">
        <v>47</v>
      </c>
      <c r="I6023">
        <v>48</v>
      </c>
      <c r="J6023">
        <v>42</v>
      </c>
      <c r="K6023">
        <v>48</v>
      </c>
      <c r="L6023">
        <v>40</v>
      </c>
      <c r="M6023">
        <v>21</v>
      </c>
      <c r="N6023">
        <v>21</v>
      </c>
      <c r="O6023">
        <v>16</v>
      </c>
      <c r="P6023">
        <v>11</v>
      </c>
      <c r="Q6023">
        <v>452</v>
      </c>
      <c r="R6023">
        <f>IF(Cleaned_data[[#This Row],[KATEGORI]]="A+B: KØRETØJER I ALT",Q6021/Cleaned_data[[#This Row],[TOTAL]],0)</f>
        <v>0</v>
      </c>
    </row>
    <row r="6024" spans="1:18" x14ac:dyDescent="0.2">
      <c r="A6024">
        <v>554</v>
      </c>
      <c r="B6024" s="1" t="s">
        <v>106</v>
      </c>
      <c r="C6024">
        <v>2014</v>
      </c>
      <c r="D6024" s="1" t="s">
        <v>23</v>
      </c>
      <c r="E6024">
        <v>1058</v>
      </c>
      <c r="F6024">
        <v>1101</v>
      </c>
      <c r="G6024">
        <v>799</v>
      </c>
      <c r="H6024">
        <v>581</v>
      </c>
      <c r="I6024">
        <v>595</v>
      </c>
      <c r="J6024">
        <v>618</v>
      </c>
      <c r="K6024">
        <v>625</v>
      </c>
      <c r="L6024">
        <v>882</v>
      </c>
      <c r="M6024">
        <v>1144</v>
      </c>
      <c r="N6024">
        <v>1206</v>
      </c>
      <c r="O6024">
        <v>928</v>
      </c>
      <c r="P6024">
        <v>550</v>
      </c>
      <c r="Q6024">
        <v>10087</v>
      </c>
      <c r="R6024">
        <f>IF(Cleaned_data[[#This Row],[KATEGORI]]="A+B: KØRETØJER I ALT",Q6022/Cleaned_data[[#This Row],[TOTAL]],0)</f>
        <v>3.6086051353226928E-2</v>
      </c>
    </row>
    <row r="6025" spans="1:18" x14ac:dyDescent="0.2">
      <c r="A6025">
        <v>554</v>
      </c>
      <c r="B6025" s="1" t="s">
        <v>106</v>
      </c>
      <c r="C6025">
        <v>2014</v>
      </c>
      <c r="D6025" s="1" t="s">
        <v>24</v>
      </c>
      <c r="E6025">
        <v>0</v>
      </c>
      <c r="F6025">
        <v>6</v>
      </c>
      <c r="G6025">
        <v>5</v>
      </c>
      <c r="H6025">
        <v>0</v>
      </c>
      <c r="I6025">
        <v>0</v>
      </c>
      <c r="J6025">
        <v>0</v>
      </c>
      <c r="K6025">
        <v>5</v>
      </c>
      <c r="L6025">
        <v>3</v>
      </c>
      <c r="M6025">
        <v>2</v>
      </c>
      <c r="N6025">
        <v>3</v>
      </c>
      <c r="O6025">
        <v>0</v>
      </c>
      <c r="P6025">
        <v>1</v>
      </c>
      <c r="Q6025">
        <v>25</v>
      </c>
      <c r="R6025">
        <f>IF(Cleaned_data[[#This Row],[KATEGORI]]="A+B: KØRETØJER I ALT",Q6023/Cleaned_data[[#This Row],[TOTAL]],0)</f>
        <v>0</v>
      </c>
    </row>
    <row r="6026" spans="1:18" x14ac:dyDescent="0.2">
      <c r="A6026">
        <v>554</v>
      </c>
      <c r="B6026" s="1" t="s">
        <v>106</v>
      </c>
      <c r="C6026">
        <v>2014</v>
      </c>
      <c r="D6026" s="1" t="s">
        <v>25</v>
      </c>
      <c r="E6026">
        <v>137</v>
      </c>
      <c r="F6026">
        <v>105</v>
      </c>
      <c r="G6026">
        <v>52</v>
      </c>
      <c r="H6026">
        <v>41</v>
      </c>
      <c r="I6026">
        <v>29</v>
      </c>
      <c r="J6026">
        <v>38</v>
      </c>
      <c r="K6026">
        <v>33</v>
      </c>
      <c r="L6026">
        <v>63</v>
      </c>
      <c r="M6026">
        <v>76</v>
      </c>
      <c r="N6026">
        <v>89</v>
      </c>
      <c r="O6026">
        <v>68</v>
      </c>
      <c r="P6026">
        <v>57</v>
      </c>
      <c r="Q6026">
        <v>788</v>
      </c>
      <c r="R6026">
        <f>IF(Cleaned_data[[#This Row],[KATEGORI]]="A+B: KØRETØJER I ALT",Q6024/Cleaned_data[[#This Row],[TOTAL]],0)</f>
        <v>0</v>
      </c>
    </row>
    <row r="6027" spans="1:18" x14ac:dyDescent="0.2">
      <c r="A6027">
        <v>554</v>
      </c>
      <c r="B6027" s="1" t="s">
        <v>106</v>
      </c>
      <c r="C6027">
        <v>2014</v>
      </c>
      <c r="D6027" s="1" t="s">
        <v>26</v>
      </c>
      <c r="E6027">
        <v>137</v>
      </c>
      <c r="F6027">
        <v>111</v>
      </c>
      <c r="G6027">
        <v>57</v>
      </c>
      <c r="H6027">
        <v>41</v>
      </c>
      <c r="I6027">
        <v>29</v>
      </c>
      <c r="J6027">
        <v>38</v>
      </c>
      <c r="K6027">
        <v>38</v>
      </c>
      <c r="L6027">
        <v>66</v>
      </c>
      <c r="M6027">
        <v>78</v>
      </c>
      <c r="N6027">
        <v>92</v>
      </c>
      <c r="O6027">
        <v>68</v>
      </c>
      <c r="P6027">
        <v>58</v>
      </c>
      <c r="Q6027">
        <v>813</v>
      </c>
      <c r="R6027">
        <f>IF(Cleaned_data[[#This Row],[KATEGORI]]="A+B: KØRETØJER I ALT",Q6025/Cleaned_data[[#This Row],[TOTAL]],0)</f>
        <v>0</v>
      </c>
    </row>
    <row r="6028" spans="1:18" x14ac:dyDescent="0.2">
      <c r="A6028">
        <v>554</v>
      </c>
      <c r="B6028" s="1" t="s">
        <v>106</v>
      </c>
      <c r="C6028">
        <v>2015</v>
      </c>
      <c r="D6028" s="1" t="s">
        <v>18</v>
      </c>
      <c r="E6028">
        <v>987</v>
      </c>
      <c r="F6028">
        <v>912</v>
      </c>
      <c r="G6028">
        <v>514</v>
      </c>
      <c r="H6028">
        <v>395</v>
      </c>
      <c r="I6028">
        <v>393</v>
      </c>
      <c r="J6028">
        <v>451</v>
      </c>
      <c r="K6028">
        <v>480</v>
      </c>
      <c r="L6028">
        <v>626</v>
      </c>
      <c r="M6028">
        <v>997</v>
      </c>
      <c r="N6028">
        <v>1112</v>
      </c>
      <c r="O6028">
        <v>882</v>
      </c>
      <c r="P6028">
        <v>468</v>
      </c>
      <c r="Q6028">
        <v>8217</v>
      </c>
      <c r="R6028">
        <f>IF(Cleaned_data[[#This Row],[KATEGORI]]="A+B: KØRETØJER I ALT",Q6026/Cleaned_data[[#This Row],[TOTAL]],0)</f>
        <v>0</v>
      </c>
    </row>
    <row r="6029" spans="1:18" x14ac:dyDescent="0.2">
      <c r="A6029">
        <v>554</v>
      </c>
      <c r="B6029" s="1" t="s">
        <v>106</v>
      </c>
      <c r="C6029">
        <v>2015</v>
      </c>
      <c r="D6029" s="1" t="s">
        <v>19</v>
      </c>
      <c r="E6029">
        <v>146</v>
      </c>
      <c r="F6029">
        <v>156</v>
      </c>
      <c r="G6029">
        <v>145</v>
      </c>
      <c r="H6029">
        <v>148</v>
      </c>
      <c r="I6029">
        <v>148</v>
      </c>
      <c r="J6029">
        <v>133</v>
      </c>
      <c r="K6029">
        <v>165</v>
      </c>
      <c r="L6029">
        <v>185</v>
      </c>
      <c r="M6029">
        <v>173</v>
      </c>
      <c r="N6029">
        <v>98</v>
      </c>
      <c r="O6029">
        <v>92</v>
      </c>
      <c r="P6029">
        <v>29</v>
      </c>
      <c r="Q6029">
        <v>1618</v>
      </c>
      <c r="R6029">
        <f>IF(Cleaned_data[[#This Row],[KATEGORI]]="A+B: KØRETØJER I ALT",Q6027/Cleaned_data[[#This Row],[TOTAL]],0)</f>
        <v>0</v>
      </c>
    </row>
    <row r="6030" spans="1:18" x14ac:dyDescent="0.2">
      <c r="A6030">
        <v>554</v>
      </c>
      <c r="B6030" s="1" t="s">
        <v>106</v>
      </c>
      <c r="C6030">
        <v>2015</v>
      </c>
      <c r="D6030" s="1" t="s">
        <v>20</v>
      </c>
      <c r="E6030">
        <v>1133</v>
      </c>
      <c r="F6030">
        <v>1068</v>
      </c>
      <c r="G6030">
        <v>659</v>
      </c>
      <c r="H6030">
        <v>543</v>
      </c>
      <c r="I6030">
        <v>541</v>
      </c>
      <c r="J6030">
        <v>584</v>
      </c>
      <c r="K6030">
        <v>645</v>
      </c>
      <c r="L6030">
        <v>811</v>
      </c>
      <c r="M6030">
        <v>1170</v>
      </c>
      <c r="N6030">
        <v>1210</v>
      </c>
      <c r="O6030">
        <v>974</v>
      </c>
      <c r="P6030">
        <v>497</v>
      </c>
      <c r="Q6030">
        <v>9835</v>
      </c>
      <c r="R6030">
        <f>IF(Cleaned_data[[#This Row],[KATEGORI]]="A+B: KØRETØJER I ALT",Q6028/Cleaned_data[[#This Row],[TOTAL]],0)</f>
        <v>0</v>
      </c>
    </row>
    <row r="6031" spans="1:18" x14ac:dyDescent="0.2">
      <c r="A6031">
        <v>554</v>
      </c>
      <c r="B6031" s="1" t="s">
        <v>106</v>
      </c>
      <c r="C6031">
        <v>2015</v>
      </c>
      <c r="D6031" s="1" t="s">
        <v>21</v>
      </c>
      <c r="E6031">
        <v>24</v>
      </c>
      <c r="F6031">
        <v>16</v>
      </c>
      <c r="G6031">
        <v>29</v>
      </c>
      <c r="H6031">
        <v>24</v>
      </c>
      <c r="I6031">
        <v>17</v>
      </c>
      <c r="J6031">
        <v>17</v>
      </c>
      <c r="K6031">
        <v>9</v>
      </c>
      <c r="L6031">
        <v>22</v>
      </c>
      <c r="M6031">
        <v>13</v>
      </c>
      <c r="N6031">
        <v>3</v>
      </c>
      <c r="O6031">
        <v>3</v>
      </c>
      <c r="P6031">
        <v>0</v>
      </c>
      <c r="Q6031">
        <v>177</v>
      </c>
      <c r="R6031">
        <f>IF(Cleaned_data[[#This Row],[KATEGORI]]="A+B: KØRETØJER I ALT",Q6029/Cleaned_data[[#This Row],[TOTAL]],0)</f>
        <v>0</v>
      </c>
    </row>
    <row r="6032" spans="1:18" x14ac:dyDescent="0.2">
      <c r="A6032">
        <v>554</v>
      </c>
      <c r="B6032" s="1" t="s">
        <v>106</v>
      </c>
      <c r="C6032">
        <v>2015</v>
      </c>
      <c r="D6032" s="1" t="s">
        <v>22</v>
      </c>
      <c r="E6032">
        <v>31</v>
      </c>
      <c r="F6032">
        <v>25</v>
      </c>
      <c r="G6032">
        <v>37</v>
      </c>
      <c r="H6032">
        <v>30</v>
      </c>
      <c r="I6032">
        <v>26</v>
      </c>
      <c r="J6032">
        <v>24</v>
      </c>
      <c r="K6032">
        <v>18</v>
      </c>
      <c r="L6032">
        <v>31</v>
      </c>
      <c r="M6032">
        <v>21</v>
      </c>
      <c r="N6032">
        <v>11</v>
      </c>
      <c r="O6032">
        <v>10</v>
      </c>
      <c r="P6032">
        <v>6</v>
      </c>
      <c r="Q6032">
        <v>270</v>
      </c>
      <c r="R6032">
        <f>IF(Cleaned_data[[#This Row],[KATEGORI]]="A+B: KØRETØJER I ALT",Q6030/Cleaned_data[[#This Row],[TOTAL]],0)</f>
        <v>0</v>
      </c>
    </row>
    <row r="6033" spans="1:18" x14ac:dyDescent="0.2">
      <c r="A6033">
        <v>554</v>
      </c>
      <c r="B6033" s="1" t="s">
        <v>106</v>
      </c>
      <c r="C6033">
        <v>2015</v>
      </c>
      <c r="D6033" s="1" t="s">
        <v>23</v>
      </c>
      <c r="E6033">
        <v>1164</v>
      </c>
      <c r="F6033">
        <v>1093</v>
      </c>
      <c r="G6033">
        <v>696</v>
      </c>
      <c r="H6033">
        <v>573</v>
      </c>
      <c r="I6033">
        <v>567</v>
      </c>
      <c r="J6033">
        <v>608</v>
      </c>
      <c r="K6033">
        <v>663</v>
      </c>
      <c r="L6033">
        <v>842</v>
      </c>
      <c r="M6033">
        <v>1191</v>
      </c>
      <c r="N6033">
        <v>1221</v>
      </c>
      <c r="O6033">
        <v>984</v>
      </c>
      <c r="P6033">
        <v>503</v>
      </c>
      <c r="Q6033">
        <v>10105</v>
      </c>
      <c r="R6033">
        <f>IF(Cleaned_data[[#This Row],[KATEGORI]]="A+B: KØRETØJER I ALT",Q6031/Cleaned_data[[#This Row],[TOTAL]],0)</f>
        <v>1.7516081147946561E-2</v>
      </c>
    </row>
    <row r="6034" spans="1:18" x14ac:dyDescent="0.2">
      <c r="A6034">
        <v>554</v>
      </c>
      <c r="B6034" s="1" t="s">
        <v>106</v>
      </c>
      <c r="C6034">
        <v>2015</v>
      </c>
      <c r="D6034" s="1" t="s">
        <v>24</v>
      </c>
      <c r="E6034">
        <v>0</v>
      </c>
      <c r="F6034">
        <v>5</v>
      </c>
      <c r="G6034">
        <v>1</v>
      </c>
      <c r="H6034">
        <v>2</v>
      </c>
      <c r="I6034">
        <v>3</v>
      </c>
      <c r="J6034">
        <v>2</v>
      </c>
      <c r="K6034">
        <v>2</v>
      </c>
      <c r="L6034">
        <v>1</v>
      </c>
      <c r="M6034">
        <v>2</v>
      </c>
      <c r="N6034">
        <v>10</v>
      </c>
      <c r="O6034">
        <v>1</v>
      </c>
      <c r="P6034">
        <v>7</v>
      </c>
      <c r="Q6034">
        <v>36</v>
      </c>
      <c r="R6034">
        <f>IF(Cleaned_data[[#This Row],[KATEGORI]]="A+B: KØRETØJER I ALT",Q6032/Cleaned_data[[#This Row],[TOTAL]],0)</f>
        <v>0</v>
      </c>
    </row>
    <row r="6035" spans="1:18" x14ac:dyDescent="0.2">
      <c r="A6035">
        <v>554</v>
      </c>
      <c r="B6035" s="1" t="s">
        <v>106</v>
      </c>
      <c r="C6035">
        <v>2015</v>
      </c>
      <c r="D6035" s="1" t="s">
        <v>25</v>
      </c>
      <c r="E6035">
        <v>129</v>
      </c>
      <c r="F6035">
        <v>125</v>
      </c>
      <c r="G6035">
        <v>61</v>
      </c>
      <c r="H6035">
        <v>44</v>
      </c>
      <c r="I6035">
        <v>50</v>
      </c>
      <c r="J6035">
        <v>54</v>
      </c>
      <c r="K6035">
        <v>59</v>
      </c>
      <c r="L6035">
        <v>80</v>
      </c>
      <c r="M6035">
        <v>109</v>
      </c>
      <c r="N6035">
        <v>173</v>
      </c>
      <c r="O6035">
        <v>120</v>
      </c>
      <c r="P6035">
        <v>101</v>
      </c>
      <c r="Q6035">
        <v>1105</v>
      </c>
      <c r="R6035">
        <f>IF(Cleaned_data[[#This Row],[KATEGORI]]="A+B: KØRETØJER I ALT",Q6033/Cleaned_data[[#This Row],[TOTAL]],0)</f>
        <v>0</v>
      </c>
    </row>
    <row r="6036" spans="1:18" x14ac:dyDescent="0.2">
      <c r="A6036">
        <v>554</v>
      </c>
      <c r="B6036" s="1" t="s">
        <v>106</v>
      </c>
      <c r="C6036">
        <v>2015</v>
      </c>
      <c r="D6036" s="1" t="s">
        <v>26</v>
      </c>
      <c r="E6036">
        <v>129</v>
      </c>
      <c r="F6036">
        <v>130</v>
      </c>
      <c r="G6036">
        <v>62</v>
      </c>
      <c r="H6036">
        <v>46</v>
      </c>
      <c r="I6036">
        <v>53</v>
      </c>
      <c r="J6036">
        <v>56</v>
      </c>
      <c r="K6036">
        <v>61</v>
      </c>
      <c r="L6036">
        <v>81</v>
      </c>
      <c r="M6036">
        <v>111</v>
      </c>
      <c r="N6036">
        <v>183</v>
      </c>
      <c r="O6036">
        <v>121</v>
      </c>
      <c r="P6036">
        <v>108</v>
      </c>
      <c r="Q6036">
        <v>1141</v>
      </c>
      <c r="R6036">
        <f>IF(Cleaned_data[[#This Row],[KATEGORI]]="A+B: KØRETØJER I ALT",Q6034/Cleaned_data[[#This Row],[TOTAL]],0)</f>
        <v>0</v>
      </c>
    </row>
    <row r="6037" spans="1:18" x14ac:dyDescent="0.2">
      <c r="A6037">
        <v>554</v>
      </c>
      <c r="B6037" s="1" t="s">
        <v>106</v>
      </c>
      <c r="C6037">
        <v>2016</v>
      </c>
      <c r="D6037" s="1" t="s">
        <v>18</v>
      </c>
      <c r="E6037">
        <v>874</v>
      </c>
      <c r="F6037">
        <v>978</v>
      </c>
      <c r="G6037">
        <v>567</v>
      </c>
      <c r="H6037">
        <v>382</v>
      </c>
      <c r="I6037">
        <v>459</v>
      </c>
      <c r="J6037">
        <v>440</v>
      </c>
      <c r="K6037">
        <v>532</v>
      </c>
      <c r="L6037">
        <v>743</v>
      </c>
      <c r="M6037">
        <v>1082</v>
      </c>
      <c r="N6037">
        <v>1104</v>
      </c>
      <c r="O6037">
        <v>920</v>
      </c>
      <c r="P6037">
        <v>487</v>
      </c>
      <c r="Q6037">
        <v>8568</v>
      </c>
      <c r="R6037">
        <f>IF(Cleaned_data[[#This Row],[KATEGORI]]="A+B: KØRETØJER I ALT",Q6035/Cleaned_data[[#This Row],[TOTAL]],0)</f>
        <v>0</v>
      </c>
    </row>
    <row r="6038" spans="1:18" x14ac:dyDescent="0.2">
      <c r="A6038">
        <v>554</v>
      </c>
      <c r="B6038" s="1" t="s">
        <v>106</v>
      </c>
      <c r="C6038">
        <v>2016</v>
      </c>
      <c r="D6038" s="1" t="s">
        <v>19</v>
      </c>
      <c r="E6038">
        <v>186</v>
      </c>
      <c r="F6038">
        <v>210</v>
      </c>
      <c r="G6038">
        <v>173</v>
      </c>
      <c r="H6038">
        <v>159</v>
      </c>
      <c r="I6038">
        <v>165</v>
      </c>
      <c r="J6038">
        <v>162</v>
      </c>
      <c r="K6038">
        <v>215</v>
      </c>
      <c r="L6038">
        <v>221</v>
      </c>
      <c r="M6038">
        <v>203</v>
      </c>
      <c r="N6038">
        <v>124</v>
      </c>
      <c r="O6038">
        <v>74</v>
      </c>
      <c r="P6038">
        <v>58</v>
      </c>
      <c r="Q6038">
        <v>1950</v>
      </c>
      <c r="R6038">
        <f>IF(Cleaned_data[[#This Row],[KATEGORI]]="A+B: KØRETØJER I ALT",Q6036/Cleaned_data[[#This Row],[TOTAL]],0)</f>
        <v>0</v>
      </c>
    </row>
    <row r="6039" spans="1:18" x14ac:dyDescent="0.2">
      <c r="A6039">
        <v>554</v>
      </c>
      <c r="B6039" s="1" t="s">
        <v>106</v>
      </c>
      <c r="C6039">
        <v>2016</v>
      </c>
      <c r="D6039" s="1" t="s">
        <v>20</v>
      </c>
      <c r="E6039">
        <v>1060</v>
      </c>
      <c r="F6039">
        <v>1188</v>
      </c>
      <c r="G6039">
        <v>740</v>
      </c>
      <c r="H6039">
        <v>541</v>
      </c>
      <c r="I6039">
        <v>624</v>
      </c>
      <c r="J6039">
        <v>602</v>
      </c>
      <c r="K6039">
        <v>747</v>
      </c>
      <c r="L6039">
        <v>964</v>
      </c>
      <c r="M6039">
        <v>1285</v>
      </c>
      <c r="N6039">
        <v>1228</v>
      </c>
      <c r="O6039">
        <v>994</v>
      </c>
      <c r="P6039">
        <v>545</v>
      </c>
      <c r="Q6039">
        <v>10518</v>
      </c>
      <c r="R6039">
        <f>IF(Cleaned_data[[#This Row],[KATEGORI]]="A+B: KØRETØJER I ALT",Q6037/Cleaned_data[[#This Row],[TOTAL]],0)</f>
        <v>0</v>
      </c>
    </row>
    <row r="6040" spans="1:18" x14ac:dyDescent="0.2">
      <c r="A6040">
        <v>554</v>
      </c>
      <c r="B6040" s="1" t="s">
        <v>106</v>
      </c>
      <c r="C6040">
        <v>2016</v>
      </c>
      <c r="D6040" s="1" t="s">
        <v>21</v>
      </c>
      <c r="E6040">
        <v>18</v>
      </c>
      <c r="F6040">
        <v>29</v>
      </c>
      <c r="G6040">
        <v>33</v>
      </c>
      <c r="H6040">
        <v>30</v>
      </c>
      <c r="I6040">
        <v>26</v>
      </c>
      <c r="J6040">
        <v>20</v>
      </c>
      <c r="K6040">
        <v>18</v>
      </c>
      <c r="L6040">
        <v>17</v>
      </c>
      <c r="M6040">
        <v>12</v>
      </c>
      <c r="N6040">
        <v>5</v>
      </c>
      <c r="O6040">
        <v>6</v>
      </c>
      <c r="P6040">
        <v>3</v>
      </c>
      <c r="Q6040">
        <v>217</v>
      </c>
      <c r="R6040">
        <f>IF(Cleaned_data[[#This Row],[KATEGORI]]="A+B: KØRETØJER I ALT",Q6038/Cleaned_data[[#This Row],[TOTAL]],0)</f>
        <v>0</v>
      </c>
    </row>
    <row r="6041" spans="1:18" x14ac:dyDescent="0.2">
      <c r="A6041">
        <v>554</v>
      </c>
      <c r="B6041" s="1" t="s">
        <v>106</v>
      </c>
      <c r="C6041">
        <v>2016</v>
      </c>
      <c r="D6041" s="1" t="s">
        <v>22</v>
      </c>
      <c r="E6041">
        <v>23</v>
      </c>
      <c r="F6041">
        <v>37</v>
      </c>
      <c r="G6041">
        <v>41</v>
      </c>
      <c r="H6041">
        <v>37</v>
      </c>
      <c r="I6041">
        <v>33</v>
      </c>
      <c r="J6041">
        <v>28</v>
      </c>
      <c r="K6041">
        <v>25</v>
      </c>
      <c r="L6041">
        <v>25</v>
      </c>
      <c r="M6041">
        <v>18</v>
      </c>
      <c r="N6041">
        <v>11</v>
      </c>
      <c r="O6041">
        <v>11</v>
      </c>
      <c r="P6041">
        <v>12</v>
      </c>
      <c r="Q6041">
        <v>301</v>
      </c>
      <c r="R6041">
        <f>IF(Cleaned_data[[#This Row],[KATEGORI]]="A+B: KØRETØJER I ALT",Q6039/Cleaned_data[[#This Row],[TOTAL]],0)</f>
        <v>0</v>
      </c>
    </row>
    <row r="6042" spans="1:18" x14ac:dyDescent="0.2">
      <c r="A6042">
        <v>554</v>
      </c>
      <c r="B6042" s="1" t="s">
        <v>106</v>
      </c>
      <c r="C6042">
        <v>2016</v>
      </c>
      <c r="D6042" s="1" t="s">
        <v>23</v>
      </c>
      <c r="E6042">
        <v>1083</v>
      </c>
      <c r="F6042">
        <v>1225</v>
      </c>
      <c r="G6042">
        <v>781</v>
      </c>
      <c r="H6042">
        <v>578</v>
      </c>
      <c r="I6042">
        <v>657</v>
      </c>
      <c r="J6042">
        <v>630</v>
      </c>
      <c r="K6042">
        <v>772</v>
      </c>
      <c r="L6042">
        <v>989</v>
      </c>
      <c r="M6042">
        <v>1303</v>
      </c>
      <c r="N6042">
        <v>1239</v>
      </c>
      <c r="O6042">
        <v>1005</v>
      </c>
      <c r="P6042">
        <v>557</v>
      </c>
      <c r="Q6042">
        <v>10819</v>
      </c>
      <c r="R6042">
        <f>IF(Cleaned_data[[#This Row],[KATEGORI]]="A+B: KØRETØJER I ALT",Q6040/Cleaned_data[[#This Row],[TOTAL]],0)</f>
        <v>2.0057306590257881E-2</v>
      </c>
    </row>
    <row r="6043" spans="1:18" x14ac:dyDescent="0.2">
      <c r="A6043">
        <v>554</v>
      </c>
      <c r="B6043" s="1" t="s">
        <v>106</v>
      </c>
      <c r="C6043">
        <v>2016</v>
      </c>
      <c r="D6043" s="1" t="s">
        <v>24</v>
      </c>
      <c r="E6043">
        <v>60</v>
      </c>
      <c r="F6043">
        <v>2</v>
      </c>
      <c r="G6043">
        <v>60</v>
      </c>
      <c r="H6043">
        <v>2</v>
      </c>
      <c r="I6043">
        <v>0</v>
      </c>
      <c r="J6043">
        <v>10</v>
      </c>
      <c r="K6043">
        <v>15</v>
      </c>
      <c r="L6043">
        <v>3</v>
      </c>
      <c r="M6043">
        <v>18</v>
      </c>
      <c r="N6043">
        <v>3</v>
      </c>
      <c r="O6043">
        <v>0</v>
      </c>
      <c r="P6043">
        <v>0</v>
      </c>
      <c r="Q6043">
        <v>173</v>
      </c>
      <c r="R6043">
        <f>IF(Cleaned_data[[#This Row],[KATEGORI]]="A+B: KØRETØJER I ALT",Q6041/Cleaned_data[[#This Row],[TOTAL]],0)</f>
        <v>0</v>
      </c>
    </row>
    <row r="6044" spans="1:18" x14ac:dyDescent="0.2">
      <c r="A6044">
        <v>554</v>
      </c>
      <c r="B6044" s="1" t="s">
        <v>106</v>
      </c>
      <c r="C6044">
        <v>2016</v>
      </c>
      <c r="D6044" s="1" t="s">
        <v>25</v>
      </c>
      <c r="E6044">
        <v>111</v>
      </c>
      <c r="F6044">
        <v>139</v>
      </c>
      <c r="G6044">
        <v>52</v>
      </c>
      <c r="H6044">
        <v>47</v>
      </c>
      <c r="I6044">
        <v>21</v>
      </c>
      <c r="J6044">
        <v>23</v>
      </c>
      <c r="K6044">
        <v>42</v>
      </c>
      <c r="L6044">
        <v>42</v>
      </c>
      <c r="M6044">
        <v>65</v>
      </c>
      <c r="N6044">
        <v>128</v>
      </c>
      <c r="O6044">
        <v>110</v>
      </c>
      <c r="P6044">
        <v>62</v>
      </c>
      <c r="Q6044">
        <v>842</v>
      </c>
      <c r="R6044">
        <f>IF(Cleaned_data[[#This Row],[KATEGORI]]="A+B: KØRETØJER I ALT",Q6042/Cleaned_data[[#This Row],[TOTAL]],0)</f>
        <v>0</v>
      </c>
    </row>
    <row r="6045" spans="1:18" x14ac:dyDescent="0.2">
      <c r="A6045">
        <v>554</v>
      </c>
      <c r="B6045" s="1" t="s">
        <v>106</v>
      </c>
      <c r="C6045">
        <v>2016</v>
      </c>
      <c r="D6045" s="1" t="s">
        <v>26</v>
      </c>
      <c r="E6045">
        <v>171</v>
      </c>
      <c r="F6045">
        <v>141</v>
      </c>
      <c r="G6045">
        <v>112</v>
      </c>
      <c r="H6045">
        <v>49</v>
      </c>
      <c r="I6045">
        <v>21</v>
      </c>
      <c r="J6045">
        <v>33</v>
      </c>
      <c r="K6045">
        <v>57</v>
      </c>
      <c r="L6045">
        <v>45</v>
      </c>
      <c r="M6045">
        <v>83</v>
      </c>
      <c r="N6045">
        <v>131</v>
      </c>
      <c r="O6045">
        <v>110</v>
      </c>
      <c r="P6045">
        <v>62</v>
      </c>
      <c r="Q6045">
        <v>1015</v>
      </c>
      <c r="R6045">
        <f>IF(Cleaned_data[[#This Row],[KATEGORI]]="A+B: KØRETØJER I ALT",Q6043/Cleaned_data[[#This Row],[TOTAL]],0)</f>
        <v>0</v>
      </c>
    </row>
    <row r="6046" spans="1:18" x14ac:dyDescent="0.2">
      <c r="A6046">
        <v>554</v>
      </c>
      <c r="B6046" s="1" t="s">
        <v>106</v>
      </c>
      <c r="C6046">
        <v>2018</v>
      </c>
      <c r="D6046" s="1" t="s">
        <v>18</v>
      </c>
      <c r="E6046">
        <v>1021</v>
      </c>
      <c r="F6046">
        <v>1006</v>
      </c>
      <c r="G6046">
        <v>626</v>
      </c>
      <c r="H6046">
        <v>419</v>
      </c>
      <c r="I6046">
        <v>453</v>
      </c>
      <c r="J6046">
        <v>487</v>
      </c>
      <c r="K6046">
        <v>597</v>
      </c>
      <c r="L6046">
        <v>864</v>
      </c>
      <c r="M6046">
        <v>1016</v>
      </c>
      <c r="N6046">
        <v>1073</v>
      </c>
      <c r="O6046">
        <v>876</v>
      </c>
      <c r="P6046">
        <v>607</v>
      </c>
      <c r="Q6046">
        <v>9045</v>
      </c>
      <c r="R6046">
        <f>IF(Cleaned_data[[#This Row],[KATEGORI]]="A+B: KØRETØJER I ALT",Q6044/Cleaned_data[[#This Row],[TOTAL]],0)</f>
        <v>0</v>
      </c>
    </row>
    <row r="6047" spans="1:18" x14ac:dyDescent="0.2">
      <c r="A6047">
        <v>554</v>
      </c>
      <c r="B6047" s="1" t="s">
        <v>106</v>
      </c>
      <c r="C6047">
        <v>2018</v>
      </c>
      <c r="D6047" s="1" t="s">
        <v>19</v>
      </c>
      <c r="E6047">
        <v>206</v>
      </c>
      <c r="F6047">
        <v>187</v>
      </c>
      <c r="G6047">
        <v>220</v>
      </c>
      <c r="H6047">
        <v>165</v>
      </c>
      <c r="I6047">
        <v>196</v>
      </c>
      <c r="J6047">
        <v>192</v>
      </c>
      <c r="K6047">
        <v>208</v>
      </c>
      <c r="L6047">
        <v>296</v>
      </c>
      <c r="M6047">
        <v>240</v>
      </c>
      <c r="N6047">
        <v>161</v>
      </c>
      <c r="O6047">
        <v>110</v>
      </c>
      <c r="P6047">
        <v>58</v>
      </c>
      <c r="Q6047">
        <v>2239</v>
      </c>
      <c r="R6047">
        <f>IF(Cleaned_data[[#This Row],[KATEGORI]]="A+B: KØRETØJER I ALT",Q6045/Cleaned_data[[#This Row],[TOTAL]],0)</f>
        <v>0</v>
      </c>
    </row>
    <row r="6048" spans="1:18" x14ac:dyDescent="0.2">
      <c r="A6048">
        <v>554</v>
      </c>
      <c r="B6048" s="1" t="s">
        <v>106</v>
      </c>
      <c r="C6048">
        <v>2018</v>
      </c>
      <c r="D6048" s="1" t="s">
        <v>20</v>
      </c>
      <c r="E6048">
        <v>1227</v>
      </c>
      <c r="F6048">
        <v>1193</v>
      </c>
      <c r="G6048">
        <v>846</v>
      </c>
      <c r="H6048">
        <v>584</v>
      </c>
      <c r="I6048">
        <v>649</v>
      </c>
      <c r="J6048">
        <v>679</v>
      </c>
      <c r="K6048">
        <v>805</v>
      </c>
      <c r="L6048">
        <v>1160</v>
      </c>
      <c r="M6048">
        <v>1256</v>
      </c>
      <c r="N6048">
        <v>1234</v>
      </c>
      <c r="O6048">
        <v>986</v>
      </c>
      <c r="P6048">
        <v>665</v>
      </c>
      <c r="Q6048">
        <v>11284</v>
      </c>
      <c r="R6048">
        <f>IF(Cleaned_data[[#This Row],[KATEGORI]]="A+B: KØRETØJER I ALT",Q6046/Cleaned_data[[#This Row],[TOTAL]],0)</f>
        <v>0</v>
      </c>
    </row>
    <row r="6049" spans="1:18" x14ac:dyDescent="0.2">
      <c r="A6049">
        <v>554</v>
      </c>
      <c r="B6049" s="1" t="s">
        <v>106</v>
      </c>
      <c r="C6049">
        <v>2018</v>
      </c>
      <c r="D6049" s="1" t="s">
        <v>21</v>
      </c>
      <c r="E6049">
        <v>32</v>
      </c>
      <c r="F6049">
        <v>26</v>
      </c>
      <c r="G6049">
        <v>31</v>
      </c>
      <c r="H6049">
        <v>20</v>
      </c>
      <c r="I6049">
        <v>41</v>
      </c>
      <c r="J6049">
        <v>24</v>
      </c>
      <c r="K6049">
        <v>18</v>
      </c>
      <c r="L6049">
        <v>14</v>
      </c>
      <c r="M6049">
        <v>18</v>
      </c>
      <c r="N6049">
        <v>8</v>
      </c>
      <c r="O6049">
        <v>1</v>
      </c>
      <c r="P6049">
        <v>1</v>
      </c>
      <c r="Q6049">
        <v>234</v>
      </c>
      <c r="R6049">
        <f>IF(Cleaned_data[[#This Row],[KATEGORI]]="A+B: KØRETØJER I ALT",Q6047/Cleaned_data[[#This Row],[TOTAL]],0)</f>
        <v>0</v>
      </c>
    </row>
    <row r="6050" spans="1:18" x14ac:dyDescent="0.2">
      <c r="A6050">
        <v>554</v>
      </c>
      <c r="B6050" s="1" t="s">
        <v>106</v>
      </c>
      <c r="C6050">
        <v>2018</v>
      </c>
      <c r="D6050" s="1" t="s">
        <v>22</v>
      </c>
      <c r="E6050">
        <v>39</v>
      </c>
      <c r="F6050">
        <v>33</v>
      </c>
      <c r="G6050">
        <v>41</v>
      </c>
      <c r="H6050">
        <v>27</v>
      </c>
      <c r="I6050">
        <v>46</v>
      </c>
      <c r="J6050">
        <v>31</v>
      </c>
      <c r="K6050">
        <v>27</v>
      </c>
      <c r="L6050">
        <v>24</v>
      </c>
      <c r="M6050">
        <v>24</v>
      </c>
      <c r="N6050">
        <v>16</v>
      </c>
      <c r="O6050">
        <v>12</v>
      </c>
      <c r="P6050">
        <v>4</v>
      </c>
      <c r="Q6050">
        <v>324</v>
      </c>
      <c r="R6050">
        <f>IF(Cleaned_data[[#This Row],[KATEGORI]]="A+B: KØRETØJER I ALT",Q6048/Cleaned_data[[#This Row],[TOTAL]],0)</f>
        <v>0</v>
      </c>
    </row>
    <row r="6051" spans="1:18" x14ac:dyDescent="0.2">
      <c r="A6051">
        <v>554</v>
      </c>
      <c r="B6051" s="1" t="s">
        <v>106</v>
      </c>
      <c r="C6051">
        <v>2018</v>
      </c>
      <c r="D6051" s="1" t="s">
        <v>23</v>
      </c>
      <c r="E6051">
        <v>1266</v>
      </c>
      <c r="F6051">
        <v>1226</v>
      </c>
      <c r="G6051">
        <v>887</v>
      </c>
      <c r="H6051">
        <v>611</v>
      </c>
      <c r="I6051">
        <v>695</v>
      </c>
      <c r="J6051">
        <v>710</v>
      </c>
      <c r="K6051">
        <v>832</v>
      </c>
      <c r="L6051">
        <v>1184</v>
      </c>
      <c r="M6051">
        <v>1280</v>
      </c>
      <c r="N6051">
        <v>1250</v>
      </c>
      <c r="O6051">
        <v>998</v>
      </c>
      <c r="P6051">
        <v>669</v>
      </c>
      <c r="Q6051">
        <v>11608</v>
      </c>
      <c r="R6051">
        <f>IF(Cleaned_data[[#This Row],[KATEGORI]]="A+B: KØRETØJER I ALT",Q6049/Cleaned_data[[#This Row],[TOTAL]],0)</f>
        <v>2.0158511371467954E-2</v>
      </c>
    </row>
    <row r="6052" spans="1:18" x14ac:dyDescent="0.2">
      <c r="A6052">
        <v>554</v>
      </c>
      <c r="B6052" s="1" t="s">
        <v>106</v>
      </c>
      <c r="C6052">
        <v>2018</v>
      </c>
      <c r="D6052" s="1" t="s">
        <v>24</v>
      </c>
      <c r="E6052">
        <v>0</v>
      </c>
      <c r="F6052">
        <v>1</v>
      </c>
      <c r="G6052">
        <v>1</v>
      </c>
      <c r="H6052">
        <v>1</v>
      </c>
      <c r="I6052">
        <v>0</v>
      </c>
      <c r="J6052">
        <v>2</v>
      </c>
      <c r="K6052">
        <v>0</v>
      </c>
      <c r="L6052">
        <v>1</v>
      </c>
      <c r="M6052">
        <v>4</v>
      </c>
      <c r="N6052">
        <v>3</v>
      </c>
      <c r="O6052">
        <v>3</v>
      </c>
      <c r="P6052">
        <v>6</v>
      </c>
      <c r="Q6052">
        <v>22</v>
      </c>
      <c r="R6052">
        <f>IF(Cleaned_data[[#This Row],[KATEGORI]]="A+B: KØRETØJER I ALT",Q6050/Cleaned_data[[#This Row],[TOTAL]],0)</f>
        <v>0</v>
      </c>
    </row>
    <row r="6053" spans="1:18" x14ac:dyDescent="0.2">
      <c r="A6053">
        <v>554</v>
      </c>
      <c r="B6053" s="1" t="s">
        <v>106</v>
      </c>
      <c r="C6053">
        <v>2018</v>
      </c>
      <c r="D6053" s="1" t="s">
        <v>25</v>
      </c>
      <c r="E6053">
        <v>97</v>
      </c>
      <c r="F6053">
        <v>78</v>
      </c>
      <c r="G6053">
        <v>45</v>
      </c>
      <c r="H6053">
        <v>30</v>
      </c>
      <c r="I6053">
        <v>34</v>
      </c>
      <c r="J6053">
        <v>48</v>
      </c>
      <c r="K6053">
        <v>35</v>
      </c>
      <c r="L6053">
        <v>74</v>
      </c>
      <c r="M6053">
        <v>76</v>
      </c>
      <c r="N6053">
        <v>102</v>
      </c>
      <c r="O6053">
        <v>103</v>
      </c>
      <c r="P6053">
        <v>56</v>
      </c>
      <c r="Q6053">
        <v>778</v>
      </c>
      <c r="R6053">
        <f>IF(Cleaned_data[[#This Row],[KATEGORI]]="A+B: KØRETØJER I ALT",Q6051/Cleaned_data[[#This Row],[TOTAL]],0)</f>
        <v>0</v>
      </c>
    </row>
    <row r="6054" spans="1:18" x14ac:dyDescent="0.2">
      <c r="A6054">
        <v>554</v>
      </c>
      <c r="B6054" s="1" t="s">
        <v>106</v>
      </c>
      <c r="C6054">
        <v>2018</v>
      </c>
      <c r="D6054" s="1" t="s">
        <v>26</v>
      </c>
      <c r="E6054">
        <v>97</v>
      </c>
      <c r="F6054">
        <v>79</v>
      </c>
      <c r="G6054">
        <v>46</v>
      </c>
      <c r="H6054">
        <v>31</v>
      </c>
      <c r="I6054">
        <v>34</v>
      </c>
      <c r="J6054">
        <v>50</v>
      </c>
      <c r="K6054">
        <v>35</v>
      </c>
      <c r="L6054">
        <v>75</v>
      </c>
      <c r="M6054">
        <v>80</v>
      </c>
      <c r="N6054">
        <v>105</v>
      </c>
      <c r="O6054">
        <v>106</v>
      </c>
      <c r="P6054">
        <v>62</v>
      </c>
      <c r="Q6054">
        <v>800</v>
      </c>
      <c r="R6054">
        <f>IF(Cleaned_data[[#This Row],[KATEGORI]]="A+B: KØRETØJER I ALT",Q6052/Cleaned_data[[#This Row],[TOTAL]],0)</f>
        <v>0</v>
      </c>
    </row>
    <row r="6055" spans="1:18" x14ac:dyDescent="0.2">
      <c r="A6055">
        <v>554</v>
      </c>
      <c r="B6055" s="1" t="s">
        <v>106</v>
      </c>
      <c r="C6055">
        <v>2019</v>
      </c>
      <c r="D6055" s="1" t="s">
        <v>18</v>
      </c>
      <c r="E6055">
        <v>984</v>
      </c>
      <c r="F6055">
        <v>1081</v>
      </c>
      <c r="G6055">
        <v>583</v>
      </c>
      <c r="H6055">
        <v>480</v>
      </c>
      <c r="I6055">
        <v>495</v>
      </c>
      <c r="J6055">
        <v>507</v>
      </c>
      <c r="K6055">
        <v>644</v>
      </c>
      <c r="L6055">
        <v>892</v>
      </c>
      <c r="M6055">
        <v>1089</v>
      </c>
      <c r="N6055">
        <v>1210</v>
      </c>
      <c r="O6055">
        <v>926</v>
      </c>
      <c r="P6055">
        <v>675</v>
      </c>
      <c r="Q6055">
        <v>9566</v>
      </c>
      <c r="R6055">
        <f>IF(Cleaned_data[[#This Row],[KATEGORI]]="A+B: KØRETØJER I ALT",Q6053/Cleaned_data[[#This Row],[TOTAL]],0)</f>
        <v>0</v>
      </c>
    </row>
    <row r="6056" spans="1:18" x14ac:dyDescent="0.2">
      <c r="A6056">
        <v>554</v>
      </c>
      <c r="B6056" s="1" t="s">
        <v>106</v>
      </c>
      <c r="C6056">
        <v>2019</v>
      </c>
      <c r="D6056" s="1" t="s">
        <v>19</v>
      </c>
      <c r="E6056">
        <v>177</v>
      </c>
      <c r="F6056">
        <v>198</v>
      </c>
      <c r="G6056">
        <v>193</v>
      </c>
      <c r="H6056">
        <v>197</v>
      </c>
      <c r="I6056">
        <v>192</v>
      </c>
      <c r="J6056">
        <v>190</v>
      </c>
      <c r="K6056">
        <v>246</v>
      </c>
      <c r="L6056">
        <v>303</v>
      </c>
      <c r="M6056">
        <v>210</v>
      </c>
      <c r="N6056">
        <v>160</v>
      </c>
      <c r="O6056">
        <v>131</v>
      </c>
      <c r="P6056">
        <v>64</v>
      </c>
      <c r="Q6056">
        <v>2261</v>
      </c>
      <c r="R6056">
        <f>IF(Cleaned_data[[#This Row],[KATEGORI]]="A+B: KØRETØJER I ALT",Q6054/Cleaned_data[[#This Row],[TOTAL]],0)</f>
        <v>0</v>
      </c>
    </row>
    <row r="6057" spans="1:18" x14ac:dyDescent="0.2">
      <c r="A6057">
        <v>554</v>
      </c>
      <c r="B6057" s="1" t="s">
        <v>106</v>
      </c>
      <c r="C6057">
        <v>2019</v>
      </c>
      <c r="D6057" s="1" t="s">
        <v>20</v>
      </c>
      <c r="E6057">
        <v>1161</v>
      </c>
      <c r="F6057">
        <v>1279</v>
      </c>
      <c r="G6057">
        <v>776</v>
      </c>
      <c r="H6057">
        <v>677</v>
      </c>
      <c r="I6057">
        <v>687</v>
      </c>
      <c r="J6057">
        <v>697</v>
      </c>
      <c r="K6057">
        <v>890</v>
      </c>
      <c r="L6057">
        <v>1195</v>
      </c>
      <c r="M6057">
        <v>1299</v>
      </c>
      <c r="N6057">
        <v>1370</v>
      </c>
      <c r="O6057">
        <v>1057</v>
      </c>
      <c r="P6057">
        <v>739</v>
      </c>
      <c r="Q6057">
        <v>11827</v>
      </c>
      <c r="R6057">
        <f>IF(Cleaned_data[[#This Row],[KATEGORI]]="A+B: KØRETØJER I ALT",Q6055/Cleaned_data[[#This Row],[TOTAL]],0)</f>
        <v>0</v>
      </c>
    </row>
    <row r="6058" spans="1:18" x14ac:dyDescent="0.2">
      <c r="A6058">
        <v>554</v>
      </c>
      <c r="B6058" s="1" t="s">
        <v>106</v>
      </c>
      <c r="C6058">
        <v>2019</v>
      </c>
      <c r="D6058" s="1" t="s">
        <v>21</v>
      </c>
      <c r="E6058">
        <v>28</v>
      </c>
      <c r="F6058">
        <v>20</v>
      </c>
      <c r="G6058">
        <v>21</v>
      </c>
      <c r="H6058">
        <v>21</v>
      </c>
      <c r="I6058">
        <v>18</v>
      </c>
      <c r="J6058">
        <v>19</v>
      </c>
      <c r="K6058">
        <v>22</v>
      </c>
      <c r="L6058">
        <v>19</v>
      </c>
      <c r="M6058">
        <v>10</v>
      </c>
      <c r="N6058">
        <v>8</v>
      </c>
      <c r="O6058">
        <v>4</v>
      </c>
      <c r="P6058">
        <v>4</v>
      </c>
      <c r="Q6058">
        <v>194</v>
      </c>
      <c r="R6058">
        <f>IF(Cleaned_data[[#This Row],[KATEGORI]]="A+B: KØRETØJER I ALT",Q6056/Cleaned_data[[#This Row],[TOTAL]],0)</f>
        <v>0</v>
      </c>
    </row>
    <row r="6059" spans="1:18" x14ac:dyDescent="0.2">
      <c r="A6059">
        <v>554</v>
      </c>
      <c r="B6059" s="1" t="s">
        <v>106</v>
      </c>
      <c r="C6059">
        <v>2019</v>
      </c>
      <c r="D6059" s="1" t="s">
        <v>22</v>
      </c>
      <c r="E6059">
        <v>35</v>
      </c>
      <c r="F6059">
        <v>27</v>
      </c>
      <c r="G6059">
        <v>32</v>
      </c>
      <c r="H6059">
        <v>28</v>
      </c>
      <c r="I6059">
        <v>24</v>
      </c>
      <c r="J6059">
        <v>26</v>
      </c>
      <c r="K6059">
        <v>30</v>
      </c>
      <c r="L6059">
        <v>26</v>
      </c>
      <c r="M6059">
        <v>18</v>
      </c>
      <c r="N6059">
        <v>15</v>
      </c>
      <c r="O6059">
        <v>10</v>
      </c>
      <c r="P6059">
        <v>11</v>
      </c>
      <c r="Q6059">
        <v>282</v>
      </c>
      <c r="R6059">
        <f>IF(Cleaned_data[[#This Row],[KATEGORI]]="A+B: KØRETØJER I ALT",Q6057/Cleaned_data[[#This Row],[TOTAL]],0)</f>
        <v>0</v>
      </c>
    </row>
    <row r="6060" spans="1:18" x14ac:dyDescent="0.2">
      <c r="A6060">
        <v>554</v>
      </c>
      <c r="B6060" s="1" t="s">
        <v>106</v>
      </c>
      <c r="C6060">
        <v>2019</v>
      </c>
      <c r="D6060" s="1" t="s">
        <v>23</v>
      </c>
      <c r="E6060">
        <v>1196</v>
      </c>
      <c r="F6060">
        <v>1306</v>
      </c>
      <c r="G6060">
        <v>808</v>
      </c>
      <c r="H6060">
        <v>705</v>
      </c>
      <c r="I6060">
        <v>711</v>
      </c>
      <c r="J6060">
        <v>723</v>
      </c>
      <c r="K6060">
        <v>920</v>
      </c>
      <c r="L6060">
        <v>1221</v>
      </c>
      <c r="M6060">
        <v>1317</v>
      </c>
      <c r="N6060">
        <v>1385</v>
      </c>
      <c r="O6060">
        <v>1067</v>
      </c>
      <c r="P6060">
        <v>750</v>
      </c>
      <c r="Q6060">
        <v>12109</v>
      </c>
      <c r="R6060">
        <f>IF(Cleaned_data[[#This Row],[KATEGORI]]="A+B: KØRETØJER I ALT",Q6058/Cleaned_data[[#This Row],[TOTAL]],0)</f>
        <v>1.6021141299859609E-2</v>
      </c>
    </row>
    <row r="6061" spans="1:18" x14ac:dyDescent="0.2">
      <c r="A6061">
        <v>554</v>
      </c>
      <c r="B6061" s="1" t="s">
        <v>106</v>
      </c>
      <c r="C6061">
        <v>2019</v>
      </c>
      <c r="D6061" s="1" t="s">
        <v>24</v>
      </c>
      <c r="E6061">
        <v>7</v>
      </c>
      <c r="F6061">
        <v>14</v>
      </c>
      <c r="G6061">
        <v>5</v>
      </c>
      <c r="H6061">
        <v>2</v>
      </c>
      <c r="I6061">
        <v>5</v>
      </c>
      <c r="J6061">
        <v>1</v>
      </c>
      <c r="K6061">
        <v>6</v>
      </c>
      <c r="L6061">
        <v>7</v>
      </c>
      <c r="M6061">
        <v>7</v>
      </c>
      <c r="N6061">
        <v>13</v>
      </c>
      <c r="O6061">
        <v>11</v>
      </c>
      <c r="P6061">
        <v>12</v>
      </c>
      <c r="Q6061">
        <v>90</v>
      </c>
      <c r="R6061">
        <f>IF(Cleaned_data[[#This Row],[KATEGORI]]="A+B: KØRETØJER I ALT",Q6059/Cleaned_data[[#This Row],[TOTAL]],0)</f>
        <v>0</v>
      </c>
    </row>
    <row r="6062" spans="1:18" x14ac:dyDescent="0.2">
      <c r="A6062">
        <v>554</v>
      </c>
      <c r="B6062" s="1" t="s">
        <v>106</v>
      </c>
      <c r="C6062">
        <v>2019</v>
      </c>
      <c r="D6062" s="1" t="s">
        <v>25</v>
      </c>
      <c r="E6062">
        <v>321</v>
      </c>
      <c r="F6062">
        <v>259</v>
      </c>
      <c r="G6062">
        <v>193</v>
      </c>
      <c r="H6062">
        <v>55</v>
      </c>
      <c r="I6062">
        <v>52</v>
      </c>
      <c r="J6062">
        <v>65</v>
      </c>
      <c r="K6062">
        <v>72</v>
      </c>
      <c r="L6062">
        <v>112</v>
      </c>
      <c r="M6062">
        <v>170</v>
      </c>
      <c r="N6062">
        <v>319</v>
      </c>
      <c r="O6062">
        <v>267</v>
      </c>
      <c r="P6062">
        <v>164</v>
      </c>
      <c r="Q6062">
        <v>2049</v>
      </c>
      <c r="R6062">
        <f>IF(Cleaned_data[[#This Row],[KATEGORI]]="A+B: KØRETØJER I ALT",Q6060/Cleaned_data[[#This Row],[TOTAL]],0)</f>
        <v>0</v>
      </c>
    </row>
    <row r="6063" spans="1:18" x14ac:dyDescent="0.2">
      <c r="A6063">
        <v>554</v>
      </c>
      <c r="B6063" s="1" t="s">
        <v>106</v>
      </c>
      <c r="C6063">
        <v>2019</v>
      </c>
      <c r="D6063" s="1" t="s">
        <v>26</v>
      </c>
      <c r="E6063">
        <v>328</v>
      </c>
      <c r="F6063">
        <v>273</v>
      </c>
      <c r="G6063">
        <v>198</v>
      </c>
      <c r="H6063">
        <v>57</v>
      </c>
      <c r="I6063">
        <v>57</v>
      </c>
      <c r="J6063">
        <v>66</v>
      </c>
      <c r="K6063">
        <v>78</v>
      </c>
      <c r="L6063">
        <v>119</v>
      </c>
      <c r="M6063">
        <v>177</v>
      </c>
      <c r="N6063">
        <v>332</v>
      </c>
      <c r="O6063">
        <v>278</v>
      </c>
      <c r="P6063">
        <v>176</v>
      </c>
      <c r="Q6063">
        <v>2139</v>
      </c>
      <c r="R6063">
        <f>IF(Cleaned_data[[#This Row],[KATEGORI]]="A+B: KØRETØJER I ALT",Q6061/Cleaned_data[[#This Row],[TOTAL]],0)</f>
        <v>0</v>
      </c>
    </row>
    <row r="6064" spans="1:18" x14ac:dyDescent="0.2">
      <c r="A6064">
        <v>554</v>
      </c>
      <c r="B6064" s="1" t="s">
        <v>106</v>
      </c>
      <c r="C6064">
        <v>2020</v>
      </c>
      <c r="D6064" s="1" t="s">
        <v>18</v>
      </c>
      <c r="E6064">
        <v>920</v>
      </c>
      <c r="F6064">
        <v>963</v>
      </c>
      <c r="G6064">
        <v>527</v>
      </c>
      <c r="H6064">
        <v>448</v>
      </c>
      <c r="I6064">
        <v>409</v>
      </c>
      <c r="J6064">
        <v>496</v>
      </c>
      <c r="K6064">
        <v>557</v>
      </c>
      <c r="L6064">
        <v>752</v>
      </c>
      <c r="M6064">
        <v>980</v>
      </c>
      <c r="N6064">
        <v>1031</v>
      </c>
      <c r="O6064">
        <v>900</v>
      </c>
      <c r="P6064">
        <v>593</v>
      </c>
      <c r="Q6064">
        <v>8576</v>
      </c>
      <c r="R6064">
        <f>IF(Cleaned_data[[#This Row],[KATEGORI]]="A+B: KØRETØJER I ALT",Q6062/Cleaned_data[[#This Row],[TOTAL]],0)</f>
        <v>0</v>
      </c>
    </row>
    <row r="6065" spans="1:18" x14ac:dyDescent="0.2">
      <c r="A6065">
        <v>554</v>
      </c>
      <c r="B6065" s="1" t="s">
        <v>106</v>
      </c>
      <c r="C6065">
        <v>2020</v>
      </c>
      <c r="D6065" s="1" t="s">
        <v>19</v>
      </c>
      <c r="E6065">
        <v>179</v>
      </c>
      <c r="F6065">
        <v>186</v>
      </c>
      <c r="G6065">
        <v>159</v>
      </c>
      <c r="H6065">
        <v>140</v>
      </c>
      <c r="I6065">
        <v>159</v>
      </c>
      <c r="J6065">
        <v>194</v>
      </c>
      <c r="K6065">
        <v>164</v>
      </c>
      <c r="L6065">
        <v>205</v>
      </c>
      <c r="M6065">
        <v>192</v>
      </c>
      <c r="N6065">
        <v>84</v>
      </c>
      <c r="O6065">
        <v>86</v>
      </c>
      <c r="P6065">
        <v>62</v>
      </c>
      <c r="Q6065">
        <v>1810</v>
      </c>
      <c r="R6065">
        <f>IF(Cleaned_data[[#This Row],[KATEGORI]]="A+B: KØRETØJER I ALT",Q6063/Cleaned_data[[#This Row],[TOTAL]],0)</f>
        <v>0</v>
      </c>
    </row>
    <row r="6066" spans="1:18" x14ac:dyDescent="0.2">
      <c r="A6066">
        <v>554</v>
      </c>
      <c r="B6066" s="1" t="s">
        <v>106</v>
      </c>
      <c r="C6066">
        <v>2020</v>
      </c>
      <c r="D6066" s="1" t="s">
        <v>20</v>
      </c>
      <c r="E6066">
        <v>1099</v>
      </c>
      <c r="F6066">
        <v>1149</v>
      </c>
      <c r="G6066">
        <v>686</v>
      </c>
      <c r="H6066">
        <v>588</v>
      </c>
      <c r="I6066">
        <v>568</v>
      </c>
      <c r="J6066">
        <v>690</v>
      </c>
      <c r="K6066">
        <v>721</v>
      </c>
      <c r="L6066">
        <v>957</v>
      </c>
      <c r="M6066">
        <v>1172</v>
      </c>
      <c r="N6066">
        <v>1115</v>
      </c>
      <c r="O6066">
        <v>986</v>
      </c>
      <c r="P6066">
        <v>655</v>
      </c>
      <c r="Q6066">
        <v>10386</v>
      </c>
      <c r="R6066">
        <f>IF(Cleaned_data[[#This Row],[KATEGORI]]="A+B: KØRETØJER I ALT",Q6064/Cleaned_data[[#This Row],[TOTAL]],0)</f>
        <v>0</v>
      </c>
    </row>
    <row r="6067" spans="1:18" x14ac:dyDescent="0.2">
      <c r="A6067">
        <v>554</v>
      </c>
      <c r="B6067" s="1" t="s">
        <v>106</v>
      </c>
      <c r="C6067">
        <v>2020</v>
      </c>
      <c r="D6067" s="1" t="s">
        <v>21</v>
      </c>
      <c r="E6067">
        <v>24</v>
      </c>
      <c r="F6067">
        <v>17</v>
      </c>
      <c r="G6067">
        <v>26</v>
      </c>
      <c r="H6067">
        <v>16</v>
      </c>
      <c r="I6067">
        <v>21</v>
      </c>
      <c r="J6067">
        <v>16</v>
      </c>
      <c r="K6067">
        <v>14</v>
      </c>
      <c r="L6067">
        <v>16</v>
      </c>
      <c r="M6067">
        <v>5</v>
      </c>
      <c r="N6067">
        <v>2</v>
      </c>
      <c r="O6067">
        <v>1</v>
      </c>
      <c r="P6067">
        <v>6</v>
      </c>
      <c r="Q6067">
        <v>164</v>
      </c>
      <c r="R6067">
        <f>IF(Cleaned_data[[#This Row],[KATEGORI]]="A+B: KØRETØJER I ALT",Q6065/Cleaned_data[[#This Row],[TOTAL]],0)</f>
        <v>0</v>
      </c>
    </row>
    <row r="6068" spans="1:18" x14ac:dyDescent="0.2">
      <c r="A6068">
        <v>554</v>
      </c>
      <c r="B6068" s="1" t="s">
        <v>106</v>
      </c>
      <c r="C6068">
        <v>2020</v>
      </c>
      <c r="D6068" s="1" t="s">
        <v>22</v>
      </c>
      <c r="E6068">
        <v>32</v>
      </c>
      <c r="F6068">
        <v>26</v>
      </c>
      <c r="G6068">
        <v>34</v>
      </c>
      <c r="H6068">
        <v>22</v>
      </c>
      <c r="I6068">
        <v>28</v>
      </c>
      <c r="J6068">
        <v>22</v>
      </c>
      <c r="K6068">
        <v>21</v>
      </c>
      <c r="L6068">
        <v>26</v>
      </c>
      <c r="M6068">
        <v>13</v>
      </c>
      <c r="N6068">
        <v>10</v>
      </c>
      <c r="O6068">
        <v>10</v>
      </c>
      <c r="P6068">
        <v>11</v>
      </c>
      <c r="Q6068">
        <v>255</v>
      </c>
      <c r="R6068">
        <f>IF(Cleaned_data[[#This Row],[KATEGORI]]="A+B: KØRETØJER I ALT",Q6066/Cleaned_data[[#This Row],[TOTAL]],0)</f>
        <v>0</v>
      </c>
    </row>
    <row r="6069" spans="1:18" x14ac:dyDescent="0.2">
      <c r="A6069">
        <v>554</v>
      </c>
      <c r="B6069" s="1" t="s">
        <v>106</v>
      </c>
      <c r="C6069">
        <v>2020</v>
      </c>
      <c r="D6069" s="1" t="s">
        <v>23</v>
      </c>
      <c r="E6069">
        <v>1131</v>
      </c>
      <c r="F6069">
        <v>1175</v>
      </c>
      <c r="G6069">
        <v>720</v>
      </c>
      <c r="H6069">
        <v>610</v>
      </c>
      <c r="I6069">
        <v>596</v>
      </c>
      <c r="J6069">
        <v>712</v>
      </c>
      <c r="K6069">
        <v>742</v>
      </c>
      <c r="L6069">
        <v>983</v>
      </c>
      <c r="M6069">
        <v>1185</v>
      </c>
      <c r="N6069">
        <v>1125</v>
      </c>
      <c r="O6069">
        <v>996</v>
      </c>
      <c r="P6069">
        <v>666</v>
      </c>
      <c r="Q6069">
        <v>10641</v>
      </c>
      <c r="R6069">
        <f>IF(Cleaned_data[[#This Row],[KATEGORI]]="A+B: KØRETØJER I ALT",Q6067/Cleaned_data[[#This Row],[TOTAL]],0)</f>
        <v>1.5412085330326097E-2</v>
      </c>
    </row>
    <row r="6070" spans="1:18" x14ac:dyDescent="0.2">
      <c r="A6070">
        <v>554</v>
      </c>
      <c r="B6070" s="1" t="s">
        <v>106</v>
      </c>
      <c r="C6070">
        <v>2020</v>
      </c>
      <c r="D6070" s="1" t="s">
        <v>24</v>
      </c>
      <c r="E6070">
        <v>7</v>
      </c>
      <c r="F6070">
        <v>4</v>
      </c>
      <c r="G6070">
        <v>8</v>
      </c>
      <c r="H6070">
        <v>5</v>
      </c>
      <c r="I6070">
        <v>3</v>
      </c>
      <c r="J6070">
        <v>4</v>
      </c>
      <c r="K6070">
        <v>3</v>
      </c>
      <c r="L6070">
        <v>6</v>
      </c>
      <c r="M6070">
        <v>6</v>
      </c>
      <c r="N6070">
        <v>31</v>
      </c>
      <c r="O6070">
        <v>19</v>
      </c>
      <c r="P6070">
        <v>21</v>
      </c>
      <c r="Q6070">
        <v>117</v>
      </c>
      <c r="R6070">
        <f>IF(Cleaned_data[[#This Row],[KATEGORI]]="A+B: KØRETØJER I ALT",Q6068/Cleaned_data[[#This Row],[TOTAL]],0)</f>
        <v>0</v>
      </c>
    </row>
    <row r="6071" spans="1:18" x14ac:dyDescent="0.2">
      <c r="A6071">
        <v>554</v>
      </c>
      <c r="B6071" s="1" t="s">
        <v>106</v>
      </c>
      <c r="C6071">
        <v>2020</v>
      </c>
      <c r="D6071" s="1" t="s">
        <v>25</v>
      </c>
      <c r="E6071">
        <v>260</v>
      </c>
      <c r="F6071">
        <v>301</v>
      </c>
      <c r="G6071">
        <v>125</v>
      </c>
      <c r="H6071">
        <v>76</v>
      </c>
      <c r="I6071">
        <v>78</v>
      </c>
      <c r="J6071">
        <v>86</v>
      </c>
      <c r="K6071">
        <v>85</v>
      </c>
      <c r="L6071">
        <v>128</v>
      </c>
      <c r="M6071">
        <v>242</v>
      </c>
      <c r="N6071">
        <v>407</v>
      </c>
      <c r="O6071">
        <v>362</v>
      </c>
      <c r="P6071">
        <v>281</v>
      </c>
      <c r="Q6071">
        <v>2431</v>
      </c>
      <c r="R6071">
        <f>IF(Cleaned_data[[#This Row],[KATEGORI]]="A+B: KØRETØJER I ALT",Q6069/Cleaned_data[[#This Row],[TOTAL]],0)</f>
        <v>0</v>
      </c>
    </row>
    <row r="6072" spans="1:18" x14ac:dyDescent="0.2">
      <c r="A6072">
        <v>554</v>
      </c>
      <c r="B6072" s="1" t="s">
        <v>106</v>
      </c>
      <c r="C6072">
        <v>2020</v>
      </c>
      <c r="D6072" s="1" t="s">
        <v>26</v>
      </c>
      <c r="E6072">
        <v>267</v>
      </c>
      <c r="F6072">
        <v>305</v>
      </c>
      <c r="G6072">
        <v>133</v>
      </c>
      <c r="H6072">
        <v>81</v>
      </c>
      <c r="I6072">
        <v>81</v>
      </c>
      <c r="J6072">
        <v>90</v>
      </c>
      <c r="K6072">
        <v>88</v>
      </c>
      <c r="L6072">
        <v>134</v>
      </c>
      <c r="M6072">
        <v>248</v>
      </c>
      <c r="N6072">
        <v>438</v>
      </c>
      <c r="O6072">
        <v>381</v>
      </c>
      <c r="P6072">
        <v>302</v>
      </c>
      <c r="Q6072">
        <v>2548</v>
      </c>
      <c r="R6072">
        <f>IF(Cleaned_data[[#This Row],[KATEGORI]]="A+B: KØRETØJER I ALT",Q6070/Cleaned_data[[#This Row],[TOTAL]],0)</f>
        <v>0</v>
      </c>
    </row>
    <row r="6073" spans="1:18" x14ac:dyDescent="0.2">
      <c r="A6073">
        <v>554</v>
      </c>
      <c r="B6073" s="1" t="s">
        <v>106</v>
      </c>
      <c r="C6073">
        <v>2021</v>
      </c>
      <c r="D6073" s="1" t="s">
        <v>18</v>
      </c>
      <c r="E6073">
        <v>779</v>
      </c>
      <c r="F6073">
        <v>833</v>
      </c>
      <c r="G6073">
        <v>503</v>
      </c>
      <c r="H6073">
        <v>427</v>
      </c>
      <c r="I6073">
        <v>496</v>
      </c>
      <c r="J6073">
        <v>553</v>
      </c>
      <c r="K6073">
        <v>543</v>
      </c>
      <c r="L6073">
        <v>776</v>
      </c>
      <c r="M6073">
        <v>955</v>
      </c>
      <c r="N6073">
        <v>907</v>
      </c>
      <c r="O6073">
        <v>808</v>
      </c>
      <c r="P6073">
        <v>565</v>
      </c>
      <c r="Q6073">
        <v>8145</v>
      </c>
      <c r="R6073">
        <f>IF(Cleaned_data[[#This Row],[KATEGORI]]="A+B: KØRETØJER I ALT",Q6071/Cleaned_data[[#This Row],[TOTAL]],0)</f>
        <v>0</v>
      </c>
    </row>
    <row r="6074" spans="1:18" x14ac:dyDescent="0.2">
      <c r="A6074">
        <v>554</v>
      </c>
      <c r="B6074" s="1" t="s">
        <v>106</v>
      </c>
      <c r="C6074">
        <v>2021</v>
      </c>
      <c r="D6074" s="1" t="s">
        <v>19</v>
      </c>
      <c r="E6074">
        <v>156</v>
      </c>
      <c r="F6074">
        <v>158</v>
      </c>
      <c r="G6074">
        <v>168</v>
      </c>
      <c r="H6074">
        <v>165</v>
      </c>
      <c r="I6074">
        <v>286</v>
      </c>
      <c r="J6074">
        <v>182</v>
      </c>
      <c r="K6074">
        <v>193</v>
      </c>
      <c r="L6074">
        <v>244</v>
      </c>
      <c r="M6074">
        <v>164</v>
      </c>
      <c r="N6074">
        <v>91</v>
      </c>
      <c r="O6074">
        <v>78</v>
      </c>
      <c r="P6074">
        <v>46</v>
      </c>
      <c r="Q6074">
        <v>1931</v>
      </c>
      <c r="R6074">
        <f>IF(Cleaned_data[[#This Row],[KATEGORI]]="A+B: KØRETØJER I ALT",Q6072/Cleaned_data[[#This Row],[TOTAL]],0)</f>
        <v>0</v>
      </c>
    </row>
    <row r="6075" spans="1:18" x14ac:dyDescent="0.2">
      <c r="A6075">
        <v>554</v>
      </c>
      <c r="B6075" s="1" t="s">
        <v>106</v>
      </c>
      <c r="C6075">
        <v>2021</v>
      </c>
      <c r="D6075" s="1" t="s">
        <v>20</v>
      </c>
      <c r="E6075">
        <v>935</v>
      </c>
      <c r="F6075">
        <v>991</v>
      </c>
      <c r="G6075">
        <v>671</v>
      </c>
      <c r="H6075">
        <v>592</v>
      </c>
      <c r="I6075">
        <v>782</v>
      </c>
      <c r="J6075">
        <v>735</v>
      </c>
      <c r="K6075">
        <v>736</v>
      </c>
      <c r="L6075">
        <v>1020</v>
      </c>
      <c r="M6075">
        <v>1119</v>
      </c>
      <c r="N6075">
        <v>998</v>
      </c>
      <c r="O6075">
        <v>886</v>
      </c>
      <c r="P6075">
        <v>611</v>
      </c>
      <c r="Q6075">
        <v>10076</v>
      </c>
      <c r="R6075">
        <f>IF(Cleaned_data[[#This Row],[KATEGORI]]="A+B: KØRETØJER I ALT",Q6073/Cleaned_data[[#This Row],[TOTAL]],0)</f>
        <v>0</v>
      </c>
    </row>
    <row r="6076" spans="1:18" x14ac:dyDescent="0.2">
      <c r="A6076">
        <v>554</v>
      </c>
      <c r="B6076" s="1" t="s">
        <v>106</v>
      </c>
      <c r="C6076">
        <v>2021</v>
      </c>
      <c r="D6076" s="1" t="s">
        <v>21</v>
      </c>
      <c r="E6076">
        <v>34</v>
      </c>
      <c r="F6076">
        <v>17</v>
      </c>
      <c r="G6076">
        <v>15</v>
      </c>
      <c r="H6076">
        <v>21</v>
      </c>
      <c r="I6076">
        <v>32</v>
      </c>
      <c r="J6076">
        <v>32</v>
      </c>
      <c r="K6076">
        <v>20</v>
      </c>
      <c r="L6076">
        <v>13</v>
      </c>
      <c r="M6076">
        <v>3</v>
      </c>
      <c r="N6076">
        <v>3</v>
      </c>
      <c r="O6076">
        <v>2</v>
      </c>
      <c r="P6076">
        <v>3</v>
      </c>
      <c r="Q6076">
        <v>195</v>
      </c>
      <c r="R6076">
        <f>IF(Cleaned_data[[#This Row],[KATEGORI]]="A+B: KØRETØJER I ALT",Q6074/Cleaned_data[[#This Row],[TOTAL]],0)</f>
        <v>0</v>
      </c>
    </row>
    <row r="6077" spans="1:18" x14ac:dyDescent="0.2">
      <c r="A6077">
        <v>554</v>
      </c>
      <c r="B6077" s="1" t="s">
        <v>106</v>
      </c>
      <c r="C6077">
        <v>2021</v>
      </c>
      <c r="D6077" s="1" t="s">
        <v>22</v>
      </c>
      <c r="E6077">
        <v>43</v>
      </c>
      <c r="F6077">
        <v>26</v>
      </c>
      <c r="G6077">
        <v>20</v>
      </c>
      <c r="H6077">
        <v>29</v>
      </c>
      <c r="I6077">
        <v>39</v>
      </c>
      <c r="J6077">
        <v>38</v>
      </c>
      <c r="K6077">
        <v>27</v>
      </c>
      <c r="L6077">
        <v>19</v>
      </c>
      <c r="M6077">
        <v>11</v>
      </c>
      <c r="N6077">
        <v>13</v>
      </c>
      <c r="O6077">
        <v>8</v>
      </c>
      <c r="P6077">
        <v>9</v>
      </c>
      <c r="Q6077">
        <v>282</v>
      </c>
      <c r="R6077">
        <f>IF(Cleaned_data[[#This Row],[KATEGORI]]="A+B: KØRETØJER I ALT",Q6075/Cleaned_data[[#This Row],[TOTAL]],0)</f>
        <v>0</v>
      </c>
    </row>
    <row r="6078" spans="1:18" x14ac:dyDescent="0.2">
      <c r="A6078">
        <v>554</v>
      </c>
      <c r="B6078" s="1" t="s">
        <v>106</v>
      </c>
      <c r="C6078">
        <v>2021</v>
      </c>
      <c r="D6078" s="1" t="s">
        <v>23</v>
      </c>
      <c r="E6078">
        <v>978</v>
      </c>
      <c r="F6078">
        <v>1017</v>
      </c>
      <c r="G6078">
        <v>691</v>
      </c>
      <c r="H6078">
        <v>621</v>
      </c>
      <c r="I6078">
        <v>821</v>
      </c>
      <c r="J6078">
        <v>773</v>
      </c>
      <c r="K6078">
        <v>763</v>
      </c>
      <c r="L6078">
        <v>1039</v>
      </c>
      <c r="M6078">
        <v>1130</v>
      </c>
      <c r="N6078">
        <v>1011</v>
      </c>
      <c r="O6078">
        <v>894</v>
      </c>
      <c r="P6078">
        <v>620</v>
      </c>
      <c r="Q6078">
        <v>10358</v>
      </c>
      <c r="R6078">
        <f>IF(Cleaned_data[[#This Row],[KATEGORI]]="A+B: KØRETØJER I ALT",Q6076/Cleaned_data[[#This Row],[TOTAL]],0)</f>
        <v>1.8826028190770418E-2</v>
      </c>
    </row>
    <row r="6079" spans="1:18" x14ac:dyDescent="0.2">
      <c r="A6079">
        <v>554</v>
      </c>
      <c r="B6079" s="1" t="s">
        <v>106</v>
      </c>
      <c r="C6079">
        <v>2021</v>
      </c>
      <c r="D6079" s="1" t="s">
        <v>24</v>
      </c>
      <c r="E6079">
        <v>6</v>
      </c>
      <c r="F6079">
        <v>12</v>
      </c>
      <c r="G6079">
        <v>3</v>
      </c>
      <c r="H6079">
        <v>5</v>
      </c>
      <c r="I6079">
        <v>4</v>
      </c>
      <c r="J6079">
        <v>3</v>
      </c>
      <c r="K6079">
        <v>4</v>
      </c>
      <c r="L6079">
        <v>7</v>
      </c>
      <c r="M6079">
        <v>9</v>
      </c>
      <c r="N6079">
        <v>17</v>
      </c>
      <c r="O6079">
        <v>13</v>
      </c>
      <c r="P6079">
        <v>14</v>
      </c>
      <c r="Q6079">
        <v>97</v>
      </c>
      <c r="R6079">
        <f>IF(Cleaned_data[[#This Row],[KATEGORI]]="A+B: KØRETØJER I ALT",Q6077/Cleaned_data[[#This Row],[TOTAL]],0)</f>
        <v>0</v>
      </c>
    </row>
    <row r="6080" spans="1:18" x14ac:dyDescent="0.2">
      <c r="A6080">
        <v>554</v>
      </c>
      <c r="B6080" s="1" t="s">
        <v>106</v>
      </c>
      <c r="C6080">
        <v>2021</v>
      </c>
      <c r="D6080" s="1" t="s">
        <v>25</v>
      </c>
      <c r="E6080">
        <v>173</v>
      </c>
      <c r="F6080">
        <v>196</v>
      </c>
      <c r="G6080">
        <v>106</v>
      </c>
      <c r="H6080">
        <v>67</v>
      </c>
      <c r="I6080">
        <v>92</v>
      </c>
      <c r="J6080">
        <v>57</v>
      </c>
      <c r="K6080">
        <v>61</v>
      </c>
      <c r="L6080">
        <v>96</v>
      </c>
      <c r="M6080">
        <v>149</v>
      </c>
      <c r="N6080">
        <v>263</v>
      </c>
      <c r="O6080">
        <v>264</v>
      </c>
      <c r="P6080">
        <v>215</v>
      </c>
      <c r="Q6080">
        <v>1739</v>
      </c>
      <c r="R6080">
        <f>IF(Cleaned_data[[#This Row],[KATEGORI]]="A+B: KØRETØJER I ALT",Q6078/Cleaned_data[[#This Row],[TOTAL]],0)</f>
        <v>0</v>
      </c>
    </row>
    <row r="6081" spans="1:18" x14ac:dyDescent="0.2">
      <c r="A6081">
        <v>554</v>
      </c>
      <c r="B6081" s="1" t="s">
        <v>106</v>
      </c>
      <c r="C6081">
        <v>2021</v>
      </c>
      <c r="D6081" s="1" t="s">
        <v>26</v>
      </c>
      <c r="E6081">
        <v>179</v>
      </c>
      <c r="F6081">
        <v>208</v>
      </c>
      <c r="G6081">
        <v>109</v>
      </c>
      <c r="H6081">
        <v>72</v>
      </c>
      <c r="I6081">
        <v>96</v>
      </c>
      <c r="J6081">
        <v>60</v>
      </c>
      <c r="K6081">
        <v>65</v>
      </c>
      <c r="L6081">
        <v>103</v>
      </c>
      <c r="M6081">
        <v>158</v>
      </c>
      <c r="N6081">
        <v>280</v>
      </c>
      <c r="O6081">
        <v>277</v>
      </c>
      <c r="P6081">
        <v>229</v>
      </c>
      <c r="Q6081">
        <v>1836</v>
      </c>
      <c r="R6081">
        <f>IF(Cleaned_data[[#This Row],[KATEGORI]]="A+B: KØRETØJER I ALT",Q6079/Cleaned_data[[#This Row],[TOTAL]],0)</f>
        <v>0</v>
      </c>
    </row>
    <row r="6082" spans="1:18" x14ac:dyDescent="0.2">
      <c r="A6082">
        <v>554</v>
      </c>
      <c r="B6082" s="1" t="s">
        <v>106</v>
      </c>
      <c r="C6082">
        <v>2022</v>
      </c>
      <c r="D6082" s="1" t="s">
        <v>18</v>
      </c>
      <c r="E6082">
        <v>718</v>
      </c>
      <c r="F6082">
        <v>809</v>
      </c>
      <c r="G6082">
        <v>513</v>
      </c>
      <c r="H6082">
        <v>396</v>
      </c>
      <c r="I6082">
        <v>424</v>
      </c>
      <c r="J6082">
        <v>473</v>
      </c>
      <c r="K6082">
        <v>501</v>
      </c>
      <c r="L6082">
        <v>722</v>
      </c>
      <c r="M6082">
        <v>888</v>
      </c>
      <c r="N6082">
        <v>866</v>
      </c>
      <c r="O6082">
        <v>785</v>
      </c>
      <c r="P6082">
        <v>540</v>
      </c>
      <c r="Q6082">
        <v>7635</v>
      </c>
      <c r="R6082">
        <f>IF(Cleaned_data[[#This Row],[KATEGORI]]="A+B: KØRETØJER I ALT",Q6080/Cleaned_data[[#This Row],[TOTAL]],0)</f>
        <v>0</v>
      </c>
    </row>
    <row r="6083" spans="1:18" x14ac:dyDescent="0.2">
      <c r="A6083">
        <v>554</v>
      </c>
      <c r="B6083" s="1" t="s">
        <v>106</v>
      </c>
      <c r="C6083">
        <v>2022</v>
      </c>
      <c r="D6083" s="1" t="s">
        <v>19</v>
      </c>
      <c r="E6083">
        <v>130</v>
      </c>
      <c r="F6083">
        <v>151</v>
      </c>
      <c r="G6083">
        <v>117</v>
      </c>
      <c r="H6083">
        <v>143</v>
      </c>
      <c r="I6083">
        <v>128</v>
      </c>
      <c r="J6083">
        <v>153</v>
      </c>
      <c r="K6083">
        <v>157</v>
      </c>
      <c r="L6083">
        <v>199</v>
      </c>
      <c r="M6083">
        <v>176</v>
      </c>
      <c r="N6083">
        <v>92</v>
      </c>
      <c r="O6083">
        <v>73</v>
      </c>
      <c r="P6083">
        <v>50</v>
      </c>
      <c r="Q6083">
        <v>1569</v>
      </c>
      <c r="R6083">
        <f>IF(Cleaned_data[[#This Row],[KATEGORI]]="A+B: KØRETØJER I ALT",Q6081/Cleaned_data[[#This Row],[TOTAL]],0)</f>
        <v>0</v>
      </c>
    </row>
    <row r="6084" spans="1:18" x14ac:dyDescent="0.2">
      <c r="A6084">
        <v>554</v>
      </c>
      <c r="B6084" s="1" t="s">
        <v>106</v>
      </c>
      <c r="C6084">
        <v>2022</v>
      </c>
      <c r="D6084" s="1" t="s">
        <v>20</v>
      </c>
      <c r="E6084">
        <v>848</v>
      </c>
      <c r="F6084">
        <v>960</v>
      </c>
      <c r="G6084">
        <v>630</v>
      </c>
      <c r="H6084">
        <v>539</v>
      </c>
      <c r="I6084">
        <v>552</v>
      </c>
      <c r="J6084">
        <v>626</v>
      </c>
      <c r="K6084">
        <v>658</v>
      </c>
      <c r="L6084">
        <v>921</v>
      </c>
      <c r="M6084">
        <v>1064</v>
      </c>
      <c r="N6084">
        <v>958</v>
      </c>
      <c r="O6084">
        <v>858</v>
      </c>
      <c r="P6084">
        <v>590</v>
      </c>
      <c r="Q6084">
        <v>9204</v>
      </c>
      <c r="R6084">
        <f>IF(Cleaned_data[[#This Row],[KATEGORI]]="A+B: KØRETØJER I ALT",Q6082/Cleaned_data[[#This Row],[TOTAL]],0)</f>
        <v>0</v>
      </c>
    </row>
    <row r="6085" spans="1:18" x14ac:dyDescent="0.2">
      <c r="A6085">
        <v>554</v>
      </c>
      <c r="B6085" s="1" t="s">
        <v>106</v>
      </c>
      <c r="C6085">
        <v>2022</v>
      </c>
      <c r="D6085" s="1" t="s">
        <v>21</v>
      </c>
      <c r="E6085">
        <v>26</v>
      </c>
      <c r="F6085">
        <v>19</v>
      </c>
      <c r="G6085">
        <v>17</v>
      </c>
      <c r="H6085">
        <v>19</v>
      </c>
      <c r="I6085">
        <v>13</v>
      </c>
      <c r="J6085">
        <v>17</v>
      </c>
      <c r="K6085">
        <v>21</v>
      </c>
      <c r="L6085">
        <v>10</v>
      </c>
      <c r="M6085">
        <v>8</v>
      </c>
      <c r="N6085">
        <v>6</v>
      </c>
      <c r="O6085">
        <v>3</v>
      </c>
      <c r="P6085">
        <v>2</v>
      </c>
      <c r="Q6085">
        <v>161</v>
      </c>
      <c r="R6085">
        <f>IF(Cleaned_data[[#This Row],[KATEGORI]]="A+B: KØRETØJER I ALT",Q6083/Cleaned_data[[#This Row],[TOTAL]],0)</f>
        <v>0</v>
      </c>
    </row>
    <row r="6086" spans="1:18" x14ac:dyDescent="0.2">
      <c r="A6086">
        <v>554</v>
      </c>
      <c r="B6086" s="1" t="s">
        <v>106</v>
      </c>
      <c r="C6086">
        <v>2022</v>
      </c>
      <c r="D6086" s="1" t="s">
        <v>22</v>
      </c>
      <c r="E6086">
        <v>34</v>
      </c>
      <c r="F6086">
        <v>27</v>
      </c>
      <c r="G6086">
        <v>24</v>
      </c>
      <c r="H6086">
        <v>26</v>
      </c>
      <c r="I6086">
        <v>21</v>
      </c>
      <c r="J6086">
        <v>22</v>
      </c>
      <c r="K6086">
        <v>30</v>
      </c>
      <c r="L6086">
        <v>18</v>
      </c>
      <c r="M6086">
        <v>19</v>
      </c>
      <c r="N6086">
        <v>15</v>
      </c>
      <c r="O6086">
        <v>10</v>
      </c>
      <c r="P6086">
        <v>8</v>
      </c>
      <c r="Q6086">
        <v>254</v>
      </c>
      <c r="R6086">
        <f>IF(Cleaned_data[[#This Row],[KATEGORI]]="A+B: KØRETØJER I ALT",Q6084/Cleaned_data[[#This Row],[TOTAL]],0)</f>
        <v>0</v>
      </c>
    </row>
    <row r="6087" spans="1:18" x14ac:dyDescent="0.2">
      <c r="A6087">
        <v>554</v>
      </c>
      <c r="B6087" s="1" t="s">
        <v>106</v>
      </c>
      <c r="C6087">
        <v>2022</v>
      </c>
      <c r="D6087" s="1" t="s">
        <v>23</v>
      </c>
      <c r="E6087">
        <v>882</v>
      </c>
      <c r="F6087">
        <v>987</v>
      </c>
      <c r="G6087">
        <v>654</v>
      </c>
      <c r="H6087">
        <v>565</v>
      </c>
      <c r="I6087">
        <v>573</v>
      </c>
      <c r="J6087">
        <v>648</v>
      </c>
      <c r="K6087">
        <v>688</v>
      </c>
      <c r="L6087">
        <v>939</v>
      </c>
      <c r="M6087">
        <v>1083</v>
      </c>
      <c r="N6087">
        <v>973</v>
      </c>
      <c r="O6087">
        <v>868</v>
      </c>
      <c r="P6087">
        <v>598</v>
      </c>
      <c r="Q6087">
        <v>9458</v>
      </c>
      <c r="R6087">
        <f>IF(Cleaned_data[[#This Row],[KATEGORI]]="A+B: KØRETØJER I ALT",Q6085/Cleaned_data[[#This Row],[TOTAL]],0)</f>
        <v>1.7022626348065131E-2</v>
      </c>
    </row>
    <row r="6088" spans="1:18" x14ac:dyDescent="0.2">
      <c r="A6088">
        <v>554</v>
      </c>
      <c r="B6088" s="1" t="s">
        <v>106</v>
      </c>
      <c r="C6088">
        <v>2022</v>
      </c>
      <c r="D6088" s="1" t="s">
        <v>24</v>
      </c>
      <c r="E6088">
        <v>16</v>
      </c>
      <c r="F6088">
        <v>7</v>
      </c>
      <c r="G6088">
        <v>13</v>
      </c>
      <c r="H6088">
        <v>2</v>
      </c>
      <c r="I6088">
        <v>4</v>
      </c>
      <c r="J6088">
        <v>4</v>
      </c>
      <c r="K6088">
        <v>4</v>
      </c>
      <c r="L6088">
        <v>9</v>
      </c>
      <c r="M6088">
        <v>9</v>
      </c>
      <c r="N6088">
        <v>14</v>
      </c>
      <c r="O6088">
        <v>8</v>
      </c>
      <c r="P6088">
        <v>12</v>
      </c>
      <c r="Q6088">
        <v>102</v>
      </c>
      <c r="R6088">
        <f>IF(Cleaned_data[[#This Row],[KATEGORI]]="A+B: KØRETØJER I ALT",Q6086/Cleaned_data[[#This Row],[TOTAL]],0)</f>
        <v>0</v>
      </c>
    </row>
    <row r="6089" spans="1:18" x14ac:dyDescent="0.2">
      <c r="A6089">
        <v>554</v>
      </c>
      <c r="B6089" s="1" t="s">
        <v>106</v>
      </c>
      <c r="C6089">
        <v>2022</v>
      </c>
      <c r="D6089" s="1" t="s">
        <v>25</v>
      </c>
      <c r="E6089">
        <v>382</v>
      </c>
      <c r="F6089">
        <v>263</v>
      </c>
      <c r="G6089">
        <v>79</v>
      </c>
      <c r="H6089">
        <v>49</v>
      </c>
      <c r="I6089">
        <v>61</v>
      </c>
      <c r="J6089">
        <v>81</v>
      </c>
      <c r="K6089">
        <v>78</v>
      </c>
      <c r="L6089">
        <v>98</v>
      </c>
      <c r="M6089">
        <v>168</v>
      </c>
      <c r="N6089">
        <v>296</v>
      </c>
      <c r="O6089">
        <v>248</v>
      </c>
      <c r="P6089">
        <v>228</v>
      </c>
      <c r="Q6089">
        <v>2031</v>
      </c>
      <c r="R6089">
        <f>IF(Cleaned_data[[#This Row],[KATEGORI]]="A+B: KØRETØJER I ALT",Q6087/Cleaned_data[[#This Row],[TOTAL]],0)</f>
        <v>0</v>
      </c>
    </row>
    <row r="6090" spans="1:18" x14ac:dyDescent="0.2">
      <c r="A6090">
        <v>554</v>
      </c>
      <c r="B6090" s="1" t="s">
        <v>106</v>
      </c>
      <c r="C6090">
        <v>2022</v>
      </c>
      <c r="D6090" s="1" t="s">
        <v>26</v>
      </c>
      <c r="E6090">
        <v>398</v>
      </c>
      <c r="F6090">
        <v>270</v>
      </c>
      <c r="G6090">
        <v>92</v>
      </c>
      <c r="H6090">
        <v>51</v>
      </c>
      <c r="I6090">
        <v>65</v>
      </c>
      <c r="J6090">
        <v>85</v>
      </c>
      <c r="K6090">
        <v>82</v>
      </c>
      <c r="L6090">
        <v>107</v>
      </c>
      <c r="M6090">
        <v>177</v>
      </c>
      <c r="N6090">
        <v>310</v>
      </c>
      <c r="O6090">
        <v>256</v>
      </c>
      <c r="P6090">
        <v>240</v>
      </c>
      <c r="Q6090">
        <v>2133</v>
      </c>
      <c r="R6090">
        <f>IF(Cleaned_data[[#This Row],[KATEGORI]]="A+B: KØRETØJER I ALT",Q6088/Cleaned_data[[#This Row],[TOTAL]],0)</f>
        <v>0</v>
      </c>
    </row>
    <row r="6091" spans="1:18" x14ac:dyDescent="0.2">
      <c r="A6091">
        <v>597</v>
      </c>
      <c r="B6091" s="1" t="s">
        <v>107</v>
      </c>
      <c r="C6091">
        <v>2013</v>
      </c>
      <c r="D6091" s="1" t="s">
        <v>18</v>
      </c>
      <c r="E6091">
        <v>148</v>
      </c>
      <c r="F6091">
        <v>210</v>
      </c>
      <c r="G6091">
        <v>149</v>
      </c>
      <c r="H6091">
        <v>139</v>
      </c>
      <c r="I6091">
        <v>133</v>
      </c>
      <c r="J6091">
        <v>136</v>
      </c>
      <c r="K6091">
        <v>142</v>
      </c>
      <c r="L6091">
        <v>155</v>
      </c>
      <c r="M6091">
        <v>209</v>
      </c>
      <c r="N6091">
        <v>252</v>
      </c>
      <c r="O6091">
        <v>214</v>
      </c>
      <c r="P6091">
        <v>162</v>
      </c>
      <c r="Q6091">
        <v>2049</v>
      </c>
      <c r="R6091">
        <f>IF(Cleaned_data[[#This Row],[KATEGORI]]="A+B: KØRETØJER I ALT",Q6089/Cleaned_data[[#This Row],[TOTAL]],0)</f>
        <v>0</v>
      </c>
    </row>
    <row r="6092" spans="1:18" x14ac:dyDescent="0.2">
      <c r="A6092">
        <v>597</v>
      </c>
      <c r="B6092" s="1" t="s">
        <v>107</v>
      </c>
      <c r="C6092">
        <v>2013</v>
      </c>
      <c r="D6092" s="1" t="s">
        <v>19</v>
      </c>
      <c r="E6092">
        <v>45</v>
      </c>
      <c r="F6092">
        <v>33</v>
      </c>
      <c r="G6092">
        <v>34</v>
      </c>
      <c r="H6092">
        <v>51</v>
      </c>
      <c r="I6092">
        <v>44</v>
      </c>
      <c r="J6092">
        <v>34</v>
      </c>
      <c r="K6092">
        <v>42</v>
      </c>
      <c r="L6092">
        <v>36</v>
      </c>
      <c r="M6092">
        <v>53</v>
      </c>
      <c r="N6092">
        <v>33</v>
      </c>
      <c r="O6092">
        <v>23</v>
      </c>
      <c r="P6092">
        <v>25</v>
      </c>
      <c r="Q6092">
        <v>453</v>
      </c>
      <c r="R6092">
        <f>IF(Cleaned_data[[#This Row],[KATEGORI]]="A+B: KØRETØJER I ALT",Q6090/Cleaned_data[[#This Row],[TOTAL]],0)</f>
        <v>0</v>
      </c>
    </row>
    <row r="6093" spans="1:18" x14ac:dyDescent="0.2">
      <c r="A6093">
        <v>597</v>
      </c>
      <c r="B6093" s="1" t="s">
        <v>107</v>
      </c>
      <c r="C6093">
        <v>2013</v>
      </c>
      <c r="D6093" s="1" t="s">
        <v>20</v>
      </c>
      <c r="E6093">
        <v>193</v>
      </c>
      <c r="F6093">
        <v>243</v>
      </c>
      <c r="G6093">
        <v>183</v>
      </c>
      <c r="H6093">
        <v>190</v>
      </c>
      <c r="I6093">
        <v>177</v>
      </c>
      <c r="J6093">
        <v>170</v>
      </c>
      <c r="K6093">
        <v>184</v>
      </c>
      <c r="L6093">
        <v>191</v>
      </c>
      <c r="M6093">
        <v>262</v>
      </c>
      <c r="N6093">
        <v>285</v>
      </c>
      <c r="O6093">
        <v>237</v>
      </c>
      <c r="P6093">
        <v>187</v>
      </c>
      <c r="Q6093">
        <v>2502</v>
      </c>
      <c r="R6093">
        <f>IF(Cleaned_data[[#This Row],[KATEGORI]]="A+B: KØRETØJER I ALT",Q6091/Cleaned_data[[#This Row],[TOTAL]],0)</f>
        <v>0</v>
      </c>
    </row>
    <row r="6094" spans="1:18" x14ac:dyDescent="0.2">
      <c r="A6094">
        <v>597</v>
      </c>
      <c r="B6094" s="1" t="s">
        <v>107</v>
      </c>
      <c r="C6094">
        <v>2013</v>
      </c>
      <c r="D6094" s="1" t="s">
        <v>21</v>
      </c>
      <c r="E6094">
        <v>0</v>
      </c>
      <c r="F6094">
        <v>3</v>
      </c>
      <c r="G6094">
        <v>2</v>
      </c>
      <c r="H6094">
        <v>0</v>
      </c>
      <c r="I6094">
        <v>3</v>
      </c>
      <c r="J6094">
        <v>2</v>
      </c>
      <c r="K6094">
        <v>6</v>
      </c>
      <c r="L6094">
        <v>5</v>
      </c>
      <c r="M6094">
        <v>1</v>
      </c>
      <c r="N6094">
        <v>0</v>
      </c>
      <c r="O6094">
        <v>0</v>
      </c>
      <c r="P6094">
        <v>0</v>
      </c>
      <c r="Q6094">
        <v>22</v>
      </c>
      <c r="R6094">
        <f>IF(Cleaned_data[[#This Row],[KATEGORI]]="A+B: KØRETØJER I ALT",Q6092/Cleaned_data[[#This Row],[TOTAL]],0)</f>
        <v>0</v>
      </c>
    </row>
    <row r="6095" spans="1:18" x14ac:dyDescent="0.2">
      <c r="A6095">
        <v>597</v>
      </c>
      <c r="B6095" s="1" t="s">
        <v>107</v>
      </c>
      <c r="C6095">
        <v>2013</v>
      </c>
      <c r="D6095" s="1" t="s">
        <v>22</v>
      </c>
      <c r="E6095">
        <v>4</v>
      </c>
      <c r="F6095">
        <v>7</v>
      </c>
      <c r="G6095">
        <v>5</v>
      </c>
      <c r="H6095">
        <v>0</v>
      </c>
      <c r="I6095">
        <v>6</v>
      </c>
      <c r="J6095">
        <v>10</v>
      </c>
      <c r="K6095">
        <v>8</v>
      </c>
      <c r="L6095">
        <v>7</v>
      </c>
      <c r="M6095">
        <v>2</v>
      </c>
      <c r="N6095">
        <v>0</v>
      </c>
      <c r="O6095">
        <v>0</v>
      </c>
      <c r="P6095">
        <v>0</v>
      </c>
      <c r="Q6095">
        <v>49</v>
      </c>
      <c r="R6095">
        <f>IF(Cleaned_data[[#This Row],[KATEGORI]]="A+B: KØRETØJER I ALT",Q6093/Cleaned_data[[#This Row],[TOTAL]],0)</f>
        <v>0</v>
      </c>
    </row>
    <row r="6096" spans="1:18" x14ac:dyDescent="0.2">
      <c r="A6096">
        <v>597</v>
      </c>
      <c r="B6096" s="1" t="s">
        <v>107</v>
      </c>
      <c r="C6096">
        <v>2013</v>
      </c>
      <c r="D6096" s="1" t="s">
        <v>23</v>
      </c>
      <c r="E6096">
        <v>197</v>
      </c>
      <c r="F6096">
        <v>250</v>
      </c>
      <c r="G6096">
        <v>188</v>
      </c>
      <c r="H6096">
        <v>190</v>
      </c>
      <c r="I6096">
        <v>183</v>
      </c>
      <c r="J6096">
        <v>180</v>
      </c>
      <c r="K6096">
        <v>192</v>
      </c>
      <c r="L6096">
        <v>198</v>
      </c>
      <c r="M6096">
        <v>264</v>
      </c>
      <c r="N6096">
        <v>285</v>
      </c>
      <c r="O6096">
        <v>237</v>
      </c>
      <c r="P6096">
        <v>187</v>
      </c>
      <c r="Q6096">
        <v>2551</v>
      </c>
      <c r="R6096">
        <f>IF(Cleaned_data[[#This Row],[KATEGORI]]="A+B: KØRETØJER I ALT",Q6094/Cleaned_data[[#This Row],[TOTAL]],0)</f>
        <v>8.6240689925519403E-3</v>
      </c>
    </row>
    <row r="6097" spans="1:18" x14ac:dyDescent="0.2">
      <c r="A6097">
        <v>597</v>
      </c>
      <c r="B6097" s="1" t="s">
        <v>107</v>
      </c>
      <c r="C6097">
        <v>2013</v>
      </c>
      <c r="D6097" s="1" t="s">
        <v>25</v>
      </c>
      <c r="E6097">
        <v>204</v>
      </c>
      <c r="F6097">
        <v>264</v>
      </c>
      <c r="G6097">
        <v>128</v>
      </c>
      <c r="H6097">
        <v>102</v>
      </c>
      <c r="I6097">
        <v>83</v>
      </c>
      <c r="J6097">
        <v>96</v>
      </c>
      <c r="K6097">
        <v>127</v>
      </c>
      <c r="L6097">
        <v>135</v>
      </c>
      <c r="M6097">
        <v>213</v>
      </c>
      <c r="N6097">
        <v>282</v>
      </c>
      <c r="O6097">
        <v>214</v>
      </c>
      <c r="P6097">
        <v>216</v>
      </c>
      <c r="Q6097">
        <v>2064</v>
      </c>
      <c r="R6097">
        <f>IF(Cleaned_data[[#This Row],[KATEGORI]]="A+B: KØRETØJER I ALT",Q6095/Cleaned_data[[#This Row],[TOTAL]],0)</f>
        <v>0</v>
      </c>
    </row>
    <row r="6098" spans="1:18" x14ac:dyDescent="0.2">
      <c r="A6098">
        <v>597</v>
      </c>
      <c r="B6098" s="1" t="s">
        <v>107</v>
      </c>
      <c r="C6098">
        <v>2014</v>
      </c>
      <c r="D6098" s="1" t="s">
        <v>18</v>
      </c>
      <c r="E6098">
        <v>149</v>
      </c>
      <c r="F6098">
        <v>257</v>
      </c>
      <c r="G6098">
        <v>167</v>
      </c>
      <c r="H6098">
        <v>118</v>
      </c>
      <c r="I6098">
        <v>125</v>
      </c>
      <c r="J6098">
        <v>122</v>
      </c>
      <c r="K6098">
        <v>133</v>
      </c>
      <c r="L6098">
        <v>185</v>
      </c>
      <c r="M6098">
        <v>246</v>
      </c>
      <c r="N6098">
        <v>290</v>
      </c>
      <c r="O6098">
        <v>270</v>
      </c>
      <c r="P6098">
        <v>157</v>
      </c>
      <c r="Q6098">
        <v>2219</v>
      </c>
      <c r="R6098">
        <f>IF(Cleaned_data[[#This Row],[KATEGORI]]="A+B: KØRETØJER I ALT",Q6096/Cleaned_data[[#This Row],[TOTAL]],0)</f>
        <v>0</v>
      </c>
    </row>
    <row r="6099" spans="1:18" x14ac:dyDescent="0.2">
      <c r="A6099">
        <v>597</v>
      </c>
      <c r="B6099" s="1" t="s">
        <v>107</v>
      </c>
      <c r="C6099">
        <v>2014</v>
      </c>
      <c r="D6099" s="1" t="s">
        <v>19</v>
      </c>
      <c r="E6099">
        <v>30</v>
      </c>
      <c r="F6099">
        <v>31</v>
      </c>
      <c r="G6099">
        <v>39</v>
      </c>
      <c r="H6099">
        <v>38</v>
      </c>
      <c r="I6099">
        <v>45</v>
      </c>
      <c r="J6099">
        <v>43</v>
      </c>
      <c r="K6099">
        <v>46</v>
      </c>
      <c r="L6099">
        <v>49</v>
      </c>
      <c r="M6099">
        <v>46</v>
      </c>
      <c r="N6099">
        <v>44</v>
      </c>
      <c r="O6099">
        <v>21</v>
      </c>
      <c r="P6099">
        <v>20</v>
      </c>
      <c r="Q6099">
        <v>452</v>
      </c>
      <c r="R6099">
        <f>IF(Cleaned_data[[#This Row],[KATEGORI]]="A+B: KØRETØJER I ALT",Q6097/Cleaned_data[[#This Row],[TOTAL]],0)</f>
        <v>0</v>
      </c>
    </row>
    <row r="6100" spans="1:18" x14ac:dyDescent="0.2">
      <c r="A6100">
        <v>597</v>
      </c>
      <c r="B6100" s="1" t="s">
        <v>107</v>
      </c>
      <c r="C6100">
        <v>2014</v>
      </c>
      <c r="D6100" s="1" t="s">
        <v>20</v>
      </c>
      <c r="E6100">
        <v>179</v>
      </c>
      <c r="F6100">
        <v>288</v>
      </c>
      <c r="G6100">
        <v>206</v>
      </c>
      <c r="H6100">
        <v>156</v>
      </c>
      <c r="I6100">
        <v>170</v>
      </c>
      <c r="J6100">
        <v>165</v>
      </c>
      <c r="K6100">
        <v>179</v>
      </c>
      <c r="L6100">
        <v>234</v>
      </c>
      <c r="M6100">
        <v>292</v>
      </c>
      <c r="N6100">
        <v>334</v>
      </c>
      <c r="O6100">
        <v>291</v>
      </c>
      <c r="P6100">
        <v>177</v>
      </c>
      <c r="Q6100">
        <v>2671</v>
      </c>
      <c r="R6100">
        <f>IF(Cleaned_data[[#This Row],[KATEGORI]]="A+B: KØRETØJER I ALT",Q6098/Cleaned_data[[#This Row],[TOTAL]],0)</f>
        <v>0</v>
      </c>
    </row>
    <row r="6101" spans="1:18" x14ac:dyDescent="0.2">
      <c r="A6101">
        <v>597</v>
      </c>
      <c r="B6101" s="1" t="s">
        <v>107</v>
      </c>
      <c r="C6101">
        <v>2014</v>
      </c>
      <c r="D6101" s="1" t="s">
        <v>21</v>
      </c>
      <c r="E6101">
        <v>4</v>
      </c>
      <c r="F6101">
        <v>2</v>
      </c>
      <c r="G6101">
        <v>4</v>
      </c>
      <c r="H6101">
        <v>4</v>
      </c>
      <c r="I6101">
        <v>3</v>
      </c>
      <c r="J6101">
        <v>4</v>
      </c>
      <c r="K6101">
        <v>1</v>
      </c>
      <c r="L6101">
        <v>2</v>
      </c>
      <c r="M6101">
        <v>3</v>
      </c>
      <c r="N6101">
        <v>2</v>
      </c>
      <c r="O6101">
        <v>0</v>
      </c>
      <c r="P6101">
        <v>0</v>
      </c>
      <c r="Q6101">
        <v>29</v>
      </c>
      <c r="R6101">
        <f>IF(Cleaned_data[[#This Row],[KATEGORI]]="A+B: KØRETØJER I ALT",Q6099/Cleaned_data[[#This Row],[TOTAL]],0)</f>
        <v>0</v>
      </c>
    </row>
    <row r="6102" spans="1:18" x14ac:dyDescent="0.2">
      <c r="A6102">
        <v>597</v>
      </c>
      <c r="B6102" s="1" t="s">
        <v>107</v>
      </c>
      <c r="C6102">
        <v>2014</v>
      </c>
      <c r="D6102" s="1" t="s">
        <v>30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1</v>
      </c>
      <c r="N6102">
        <v>1</v>
      </c>
      <c r="O6102">
        <v>0</v>
      </c>
      <c r="P6102">
        <v>0</v>
      </c>
      <c r="Q6102">
        <v>2</v>
      </c>
      <c r="R6102">
        <f>IF(Cleaned_data[[#This Row],[KATEGORI]]="A+B: KØRETØJER I ALT",Q6100/Cleaned_data[[#This Row],[TOTAL]],0)</f>
        <v>0</v>
      </c>
    </row>
    <row r="6103" spans="1:18" x14ac:dyDescent="0.2">
      <c r="A6103">
        <v>597</v>
      </c>
      <c r="B6103" s="1" t="s">
        <v>107</v>
      </c>
      <c r="C6103">
        <v>2014</v>
      </c>
      <c r="D6103" s="1" t="s">
        <v>22</v>
      </c>
      <c r="E6103">
        <v>4</v>
      </c>
      <c r="F6103">
        <v>2</v>
      </c>
      <c r="G6103">
        <v>4</v>
      </c>
      <c r="H6103">
        <v>4</v>
      </c>
      <c r="I6103">
        <v>3</v>
      </c>
      <c r="J6103">
        <v>4</v>
      </c>
      <c r="K6103">
        <v>1</v>
      </c>
      <c r="L6103">
        <v>2</v>
      </c>
      <c r="M6103">
        <v>4</v>
      </c>
      <c r="N6103">
        <v>3</v>
      </c>
      <c r="O6103">
        <v>0</v>
      </c>
      <c r="P6103">
        <v>0</v>
      </c>
      <c r="Q6103">
        <v>31</v>
      </c>
      <c r="R6103">
        <f>IF(Cleaned_data[[#This Row],[KATEGORI]]="A+B: KØRETØJER I ALT",Q6101/Cleaned_data[[#This Row],[TOTAL]],0)</f>
        <v>0</v>
      </c>
    </row>
    <row r="6104" spans="1:18" x14ac:dyDescent="0.2">
      <c r="A6104">
        <v>597</v>
      </c>
      <c r="B6104" s="1" t="s">
        <v>107</v>
      </c>
      <c r="C6104">
        <v>2014</v>
      </c>
      <c r="D6104" s="1" t="s">
        <v>23</v>
      </c>
      <c r="E6104">
        <v>183</v>
      </c>
      <c r="F6104">
        <v>290</v>
      </c>
      <c r="G6104">
        <v>210</v>
      </c>
      <c r="H6104">
        <v>160</v>
      </c>
      <c r="I6104">
        <v>173</v>
      </c>
      <c r="J6104">
        <v>169</v>
      </c>
      <c r="K6104">
        <v>180</v>
      </c>
      <c r="L6104">
        <v>236</v>
      </c>
      <c r="M6104">
        <v>296</v>
      </c>
      <c r="N6104">
        <v>337</v>
      </c>
      <c r="O6104">
        <v>291</v>
      </c>
      <c r="P6104">
        <v>177</v>
      </c>
      <c r="Q6104">
        <v>2702</v>
      </c>
      <c r="R6104">
        <f>IF(Cleaned_data[[#This Row],[KATEGORI]]="A+B: KØRETØJER I ALT",Q6102/Cleaned_data[[#This Row],[TOTAL]],0)</f>
        <v>7.4019245003700959E-4</v>
      </c>
    </row>
    <row r="6105" spans="1:18" x14ac:dyDescent="0.2">
      <c r="A6105">
        <v>597</v>
      </c>
      <c r="B6105" s="1" t="s">
        <v>107</v>
      </c>
      <c r="C6105">
        <v>2014</v>
      </c>
      <c r="D6105" s="1" t="s">
        <v>26</v>
      </c>
      <c r="E6105">
        <v>200</v>
      </c>
      <c r="F6105">
        <v>243</v>
      </c>
      <c r="G6105">
        <v>179</v>
      </c>
      <c r="H6105">
        <v>98</v>
      </c>
      <c r="I6105">
        <v>96</v>
      </c>
      <c r="J6105">
        <v>141</v>
      </c>
      <c r="K6105">
        <v>143</v>
      </c>
      <c r="L6105">
        <v>158</v>
      </c>
      <c r="M6105">
        <v>215</v>
      </c>
      <c r="N6105">
        <v>268</v>
      </c>
      <c r="O6105">
        <v>213</v>
      </c>
      <c r="P6105">
        <v>200</v>
      </c>
      <c r="Q6105">
        <v>2154</v>
      </c>
      <c r="R6105">
        <f>IF(Cleaned_data[[#This Row],[KATEGORI]]="A+B: KØRETØJER I ALT",Q6103/Cleaned_data[[#This Row],[TOTAL]],0)</f>
        <v>0</v>
      </c>
    </row>
    <row r="6106" spans="1:18" x14ac:dyDescent="0.2">
      <c r="A6106">
        <v>597</v>
      </c>
      <c r="B6106" s="1" t="s">
        <v>107</v>
      </c>
      <c r="C6106">
        <v>2015</v>
      </c>
      <c r="D6106" s="1" t="s">
        <v>18</v>
      </c>
      <c r="E6106">
        <v>164</v>
      </c>
      <c r="F6106">
        <v>249</v>
      </c>
      <c r="G6106">
        <v>184</v>
      </c>
      <c r="H6106">
        <v>116</v>
      </c>
      <c r="I6106">
        <v>121</v>
      </c>
      <c r="J6106">
        <v>139</v>
      </c>
      <c r="K6106">
        <v>127</v>
      </c>
      <c r="L6106">
        <v>177</v>
      </c>
      <c r="M6106">
        <v>241</v>
      </c>
      <c r="N6106">
        <v>247</v>
      </c>
      <c r="O6106">
        <v>251</v>
      </c>
      <c r="P6106">
        <v>147</v>
      </c>
      <c r="Q6106">
        <v>2163</v>
      </c>
      <c r="R6106">
        <f>IF(Cleaned_data[[#This Row],[KATEGORI]]="A+B: KØRETØJER I ALT",Q6104/Cleaned_data[[#This Row],[TOTAL]],0)</f>
        <v>0</v>
      </c>
    </row>
    <row r="6107" spans="1:18" x14ac:dyDescent="0.2">
      <c r="A6107">
        <v>597</v>
      </c>
      <c r="B6107" s="1" t="s">
        <v>107</v>
      </c>
      <c r="C6107">
        <v>2015</v>
      </c>
      <c r="D6107" s="1" t="s">
        <v>19</v>
      </c>
      <c r="E6107">
        <v>40</v>
      </c>
      <c r="F6107">
        <v>25</v>
      </c>
      <c r="G6107">
        <v>37</v>
      </c>
      <c r="H6107">
        <v>51</v>
      </c>
      <c r="I6107">
        <v>47</v>
      </c>
      <c r="J6107">
        <v>43</v>
      </c>
      <c r="K6107">
        <v>41</v>
      </c>
      <c r="L6107">
        <v>38</v>
      </c>
      <c r="M6107">
        <v>46</v>
      </c>
      <c r="N6107">
        <v>29</v>
      </c>
      <c r="O6107">
        <v>26</v>
      </c>
      <c r="P6107">
        <v>29</v>
      </c>
      <c r="Q6107">
        <v>452</v>
      </c>
      <c r="R6107">
        <f>IF(Cleaned_data[[#This Row],[KATEGORI]]="A+B: KØRETØJER I ALT",Q6105/Cleaned_data[[#This Row],[TOTAL]],0)</f>
        <v>0</v>
      </c>
    </row>
    <row r="6108" spans="1:18" x14ac:dyDescent="0.2">
      <c r="A6108">
        <v>597</v>
      </c>
      <c r="B6108" s="1" t="s">
        <v>107</v>
      </c>
      <c r="C6108">
        <v>2015</v>
      </c>
      <c r="D6108" s="1" t="s">
        <v>20</v>
      </c>
      <c r="E6108">
        <v>204</v>
      </c>
      <c r="F6108">
        <v>274</v>
      </c>
      <c r="G6108">
        <v>221</v>
      </c>
      <c r="H6108">
        <v>167</v>
      </c>
      <c r="I6108">
        <v>168</v>
      </c>
      <c r="J6108">
        <v>182</v>
      </c>
      <c r="K6108">
        <v>168</v>
      </c>
      <c r="L6108">
        <v>215</v>
      </c>
      <c r="M6108">
        <v>287</v>
      </c>
      <c r="N6108">
        <v>276</v>
      </c>
      <c r="O6108">
        <v>277</v>
      </c>
      <c r="P6108">
        <v>176</v>
      </c>
      <c r="Q6108">
        <v>2615</v>
      </c>
      <c r="R6108">
        <f>IF(Cleaned_data[[#This Row],[KATEGORI]]="A+B: KØRETØJER I ALT",Q6106/Cleaned_data[[#This Row],[TOTAL]],0)</f>
        <v>0</v>
      </c>
    </row>
    <row r="6109" spans="1:18" x14ac:dyDescent="0.2">
      <c r="A6109">
        <v>597</v>
      </c>
      <c r="B6109" s="1" t="s">
        <v>107</v>
      </c>
      <c r="C6109">
        <v>2015</v>
      </c>
      <c r="D6109" s="1" t="s">
        <v>21</v>
      </c>
      <c r="E6109">
        <v>3</v>
      </c>
      <c r="F6109">
        <v>10</v>
      </c>
      <c r="G6109">
        <v>8</v>
      </c>
      <c r="H6109">
        <v>0</v>
      </c>
      <c r="I6109">
        <v>4</v>
      </c>
      <c r="J6109">
        <v>7</v>
      </c>
      <c r="K6109">
        <v>2</v>
      </c>
      <c r="L6109">
        <v>0</v>
      </c>
      <c r="M6109">
        <v>1</v>
      </c>
      <c r="N6109">
        <v>1</v>
      </c>
      <c r="O6109">
        <v>0</v>
      </c>
      <c r="P6109">
        <v>1</v>
      </c>
      <c r="Q6109">
        <v>37</v>
      </c>
      <c r="R6109">
        <f>IF(Cleaned_data[[#This Row],[KATEGORI]]="A+B: KØRETØJER I ALT",Q6107/Cleaned_data[[#This Row],[TOTAL]],0)</f>
        <v>0</v>
      </c>
    </row>
    <row r="6110" spans="1:18" x14ac:dyDescent="0.2">
      <c r="A6110">
        <v>597</v>
      </c>
      <c r="B6110" s="1" t="s">
        <v>107</v>
      </c>
      <c r="C6110">
        <v>2015</v>
      </c>
      <c r="D6110" s="1" t="s">
        <v>30</v>
      </c>
      <c r="E6110">
        <v>0</v>
      </c>
      <c r="F6110">
        <v>4</v>
      </c>
      <c r="G6110">
        <v>0</v>
      </c>
      <c r="H6110">
        <v>0</v>
      </c>
      <c r="I6110">
        <v>1</v>
      </c>
      <c r="J6110">
        <v>1</v>
      </c>
      <c r="K6110">
        <v>5</v>
      </c>
      <c r="L6110">
        <v>1</v>
      </c>
      <c r="M6110">
        <v>1</v>
      </c>
      <c r="N6110">
        <v>1</v>
      </c>
      <c r="O6110">
        <v>0</v>
      </c>
      <c r="P6110">
        <v>1</v>
      </c>
      <c r="Q6110">
        <v>15</v>
      </c>
      <c r="R6110">
        <f>IF(Cleaned_data[[#This Row],[KATEGORI]]="A+B: KØRETØJER I ALT",Q6108/Cleaned_data[[#This Row],[TOTAL]],0)</f>
        <v>0</v>
      </c>
    </row>
    <row r="6111" spans="1:18" x14ac:dyDescent="0.2">
      <c r="A6111">
        <v>597</v>
      </c>
      <c r="B6111" s="1" t="s">
        <v>107</v>
      </c>
      <c r="C6111">
        <v>2015</v>
      </c>
      <c r="D6111" s="1" t="s">
        <v>22</v>
      </c>
      <c r="E6111">
        <v>3</v>
      </c>
      <c r="F6111">
        <v>14</v>
      </c>
      <c r="G6111">
        <v>8</v>
      </c>
      <c r="H6111">
        <v>0</v>
      </c>
      <c r="I6111">
        <v>5</v>
      </c>
      <c r="J6111">
        <v>8</v>
      </c>
      <c r="K6111">
        <v>7</v>
      </c>
      <c r="L6111">
        <v>1</v>
      </c>
      <c r="M6111">
        <v>2</v>
      </c>
      <c r="N6111">
        <v>2</v>
      </c>
      <c r="O6111">
        <v>0</v>
      </c>
      <c r="P6111">
        <v>2</v>
      </c>
      <c r="Q6111">
        <v>52</v>
      </c>
      <c r="R6111">
        <f>IF(Cleaned_data[[#This Row],[KATEGORI]]="A+B: KØRETØJER I ALT",Q6109/Cleaned_data[[#This Row],[TOTAL]],0)</f>
        <v>0</v>
      </c>
    </row>
    <row r="6112" spans="1:18" x14ac:dyDescent="0.2">
      <c r="A6112">
        <v>597</v>
      </c>
      <c r="B6112" s="1" t="s">
        <v>107</v>
      </c>
      <c r="C6112">
        <v>2015</v>
      </c>
      <c r="D6112" s="1" t="s">
        <v>23</v>
      </c>
      <c r="E6112">
        <v>207</v>
      </c>
      <c r="F6112">
        <v>288</v>
      </c>
      <c r="G6112">
        <v>229</v>
      </c>
      <c r="H6112">
        <v>167</v>
      </c>
      <c r="I6112">
        <v>173</v>
      </c>
      <c r="J6112">
        <v>190</v>
      </c>
      <c r="K6112">
        <v>175</v>
      </c>
      <c r="L6112">
        <v>216</v>
      </c>
      <c r="M6112">
        <v>289</v>
      </c>
      <c r="N6112">
        <v>278</v>
      </c>
      <c r="O6112">
        <v>277</v>
      </c>
      <c r="P6112">
        <v>178</v>
      </c>
      <c r="Q6112">
        <v>2667</v>
      </c>
      <c r="R6112">
        <f>IF(Cleaned_data[[#This Row],[KATEGORI]]="A+B: KØRETØJER I ALT",Q6110/Cleaned_data[[#This Row],[TOTAL]],0)</f>
        <v>5.6242969628796397E-3</v>
      </c>
    </row>
    <row r="6113" spans="1:18" x14ac:dyDescent="0.2">
      <c r="A6113">
        <v>597</v>
      </c>
      <c r="B6113" s="1" t="s">
        <v>107</v>
      </c>
      <c r="C6113">
        <v>2015</v>
      </c>
      <c r="D6113" s="1" t="s">
        <v>26</v>
      </c>
      <c r="E6113">
        <v>226</v>
      </c>
      <c r="F6113">
        <v>252</v>
      </c>
      <c r="G6113">
        <v>131</v>
      </c>
      <c r="H6113">
        <v>103</v>
      </c>
      <c r="I6113">
        <v>92</v>
      </c>
      <c r="J6113">
        <v>84</v>
      </c>
      <c r="K6113">
        <v>98</v>
      </c>
      <c r="L6113">
        <v>116</v>
      </c>
      <c r="M6113">
        <v>179</v>
      </c>
      <c r="N6113">
        <v>302</v>
      </c>
      <c r="O6113">
        <v>236</v>
      </c>
      <c r="P6113">
        <v>209</v>
      </c>
      <c r="Q6113">
        <v>2028</v>
      </c>
      <c r="R6113">
        <f>IF(Cleaned_data[[#This Row],[KATEGORI]]="A+B: KØRETØJER I ALT",Q6111/Cleaned_data[[#This Row],[TOTAL]],0)</f>
        <v>0</v>
      </c>
    </row>
    <row r="6114" spans="1:18" x14ac:dyDescent="0.2">
      <c r="A6114">
        <v>597</v>
      </c>
      <c r="B6114" s="1" t="s">
        <v>107</v>
      </c>
      <c r="C6114">
        <v>2016</v>
      </c>
      <c r="D6114" s="1" t="s">
        <v>18</v>
      </c>
      <c r="E6114">
        <v>142</v>
      </c>
      <c r="F6114">
        <v>206</v>
      </c>
      <c r="G6114">
        <v>140</v>
      </c>
      <c r="H6114">
        <v>118</v>
      </c>
      <c r="I6114">
        <v>123</v>
      </c>
      <c r="J6114">
        <v>133</v>
      </c>
      <c r="K6114">
        <v>100</v>
      </c>
      <c r="L6114">
        <v>132</v>
      </c>
      <c r="M6114">
        <v>209</v>
      </c>
      <c r="N6114">
        <v>224</v>
      </c>
      <c r="O6114">
        <v>188</v>
      </c>
      <c r="P6114">
        <v>136</v>
      </c>
      <c r="Q6114">
        <v>1851</v>
      </c>
      <c r="R6114">
        <f>IF(Cleaned_data[[#This Row],[KATEGORI]]="A+B: KØRETØJER I ALT",Q6112/Cleaned_data[[#This Row],[TOTAL]],0)</f>
        <v>0</v>
      </c>
    </row>
    <row r="6115" spans="1:18" x14ac:dyDescent="0.2">
      <c r="A6115">
        <v>597</v>
      </c>
      <c r="B6115" s="1" t="s">
        <v>107</v>
      </c>
      <c r="C6115">
        <v>2016</v>
      </c>
      <c r="D6115" s="1" t="s">
        <v>19</v>
      </c>
      <c r="E6115">
        <v>43</v>
      </c>
      <c r="F6115">
        <v>46</v>
      </c>
      <c r="G6115">
        <v>38</v>
      </c>
      <c r="H6115">
        <v>41</v>
      </c>
      <c r="I6115">
        <v>31</v>
      </c>
      <c r="J6115">
        <v>38</v>
      </c>
      <c r="K6115">
        <v>30</v>
      </c>
      <c r="L6115">
        <v>25</v>
      </c>
      <c r="M6115">
        <v>30</v>
      </c>
      <c r="N6115">
        <v>24</v>
      </c>
      <c r="O6115">
        <v>18</v>
      </c>
      <c r="P6115">
        <v>24</v>
      </c>
      <c r="Q6115">
        <v>388</v>
      </c>
      <c r="R6115">
        <f>IF(Cleaned_data[[#This Row],[KATEGORI]]="A+B: KØRETØJER I ALT",Q6113/Cleaned_data[[#This Row],[TOTAL]],0)</f>
        <v>0</v>
      </c>
    </row>
    <row r="6116" spans="1:18" x14ac:dyDescent="0.2">
      <c r="A6116">
        <v>597</v>
      </c>
      <c r="B6116" s="1" t="s">
        <v>107</v>
      </c>
      <c r="C6116">
        <v>2016</v>
      </c>
      <c r="D6116" s="1" t="s">
        <v>20</v>
      </c>
      <c r="E6116">
        <v>185</v>
      </c>
      <c r="F6116">
        <v>252</v>
      </c>
      <c r="G6116">
        <v>178</v>
      </c>
      <c r="H6116">
        <v>159</v>
      </c>
      <c r="I6116">
        <v>154</v>
      </c>
      <c r="J6116">
        <v>171</v>
      </c>
      <c r="K6116">
        <v>130</v>
      </c>
      <c r="L6116">
        <v>157</v>
      </c>
      <c r="M6116">
        <v>239</v>
      </c>
      <c r="N6116">
        <v>248</v>
      </c>
      <c r="O6116">
        <v>206</v>
      </c>
      <c r="P6116">
        <v>160</v>
      </c>
      <c r="Q6116">
        <v>2239</v>
      </c>
      <c r="R6116">
        <f>IF(Cleaned_data[[#This Row],[KATEGORI]]="A+B: KØRETØJER I ALT",Q6114/Cleaned_data[[#This Row],[TOTAL]],0)</f>
        <v>0</v>
      </c>
    </row>
    <row r="6117" spans="1:18" x14ac:dyDescent="0.2">
      <c r="A6117">
        <v>597</v>
      </c>
      <c r="B6117" s="1" t="s">
        <v>107</v>
      </c>
      <c r="C6117">
        <v>2016</v>
      </c>
      <c r="D6117" s="1" t="s">
        <v>21</v>
      </c>
      <c r="E6117">
        <v>3</v>
      </c>
      <c r="F6117">
        <v>4</v>
      </c>
      <c r="G6117">
        <v>2</v>
      </c>
      <c r="H6117">
        <v>4</v>
      </c>
      <c r="I6117">
        <v>3</v>
      </c>
      <c r="J6117">
        <v>2</v>
      </c>
      <c r="K6117">
        <v>5</v>
      </c>
      <c r="L6117">
        <v>1</v>
      </c>
      <c r="M6117">
        <v>2</v>
      </c>
      <c r="N6117">
        <v>0</v>
      </c>
      <c r="O6117">
        <v>0</v>
      </c>
      <c r="P6117">
        <v>0</v>
      </c>
      <c r="Q6117">
        <v>26</v>
      </c>
      <c r="R6117">
        <f>IF(Cleaned_data[[#This Row],[KATEGORI]]="A+B: KØRETØJER I ALT",Q6115/Cleaned_data[[#This Row],[TOTAL]],0)</f>
        <v>0</v>
      </c>
    </row>
    <row r="6118" spans="1:18" x14ac:dyDescent="0.2">
      <c r="A6118">
        <v>597</v>
      </c>
      <c r="B6118" s="1" t="s">
        <v>107</v>
      </c>
      <c r="C6118">
        <v>2016</v>
      </c>
      <c r="D6118" s="1" t="s">
        <v>30</v>
      </c>
      <c r="E6118">
        <v>1</v>
      </c>
      <c r="F6118">
        <v>1</v>
      </c>
      <c r="G6118">
        <v>0</v>
      </c>
      <c r="H6118">
        <v>0</v>
      </c>
      <c r="I6118">
        <v>2</v>
      </c>
      <c r="J6118">
        <v>0</v>
      </c>
      <c r="K6118">
        <v>0</v>
      </c>
      <c r="L6118">
        <v>0</v>
      </c>
      <c r="M6118">
        <v>2</v>
      </c>
      <c r="N6118">
        <v>0</v>
      </c>
      <c r="O6118">
        <v>0</v>
      </c>
      <c r="P6118">
        <v>0</v>
      </c>
      <c r="Q6118">
        <v>6</v>
      </c>
      <c r="R6118">
        <f>IF(Cleaned_data[[#This Row],[KATEGORI]]="A+B: KØRETØJER I ALT",Q6116/Cleaned_data[[#This Row],[TOTAL]],0)</f>
        <v>0</v>
      </c>
    </row>
    <row r="6119" spans="1:18" x14ac:dyDescent="0.2">
      <c r="A6119">
        <v>597</v>
      </c>
      <c r="B6119" s="1" t="s">
        <v>107</v>
      </c>
      <c r="C6119">
        <v>2016</v>
      </c>
      <c r="D6119" s="1" t="s">
        <v>22</v>
      </c>
      <c r="E6119">
        <v>4</v>
      </c>
      <c r="F6119">
        <v>5</v>
      </c>
      <c r="G6119">
        <v>2</v>
      </c>
      <c r="H6119">
        <v>4</v>
      </c>
      <c r="I6119">
        <v>5</v>
      </c>
      <c r="J6119">
        <v>2</v>
      </c>
      <c r="K6119">
        <v>5</v>
      </c>
      <c r="L6119">
        <v>1</v>
      </c>
      <c r="M6119">
        <v>4</v>
      </c>
      <c r="N6119">
        <v>0</v>
      </c>
      <c r="O6119">
        <v>0</v>
      </c>
      <c r="P6119">
        <v>0</v>
      </c>
      <c r="Q6119">
        <v>32</v>
      </c>
      <c r="R6119">
        <f>IF(Cleaned_data[[#This Row],[KATEGORI]]="A+B: KØRETØJER I ALT",Q6117/Cleaned_data[[#This Row],[TOTAL]],0)</f>
        <v>0</v>
      </c>
    </row>
    <row r="6120" spans="1:18" x14ac:dyDescent="0.2">
      <c r="A6120">
        <v>597</v>
      </c>
      <c r="B6120" s="1" t="s">
        <v>107</v>
      </c>
      <c r="C6120">
        <v>2016</v>
      </c>
      <c r="D6120" s="1" t="s">
        <v>23</v>
      </c>
      <c r="E6120">
        <v>189</v>
      </c>
      <c r="F6120">
        <v>257</v>
      </c>
      <c r="G6120">
        <v>180</v>
      </c>
      <c r="H6120">
        <v>163</v>
      </c>
      <c r="I6120">
        <v>159</v>
      </c>
      <c r="J6120">
        <v>173</v>
      </c>
      <c r="K6120">
        <v>135</v>
      </c>
      <c r="L6120">
        <v>158</v>
      </c>
      <c r="M6120">
        <v>243</v>
      </c>
      <c r="N6120">
        <v>248</v>
      </c>
      <c r="O6120">
        <v>206</v>
      </c>
      <c r="P6120">
        <v>160</v>
      </c>
      <c r="Q6120">
        <v>2271</v>
      </c>
      <c r="R6120">
        <f>IF(Cleaned_data[[#This Row],[KATEGORI]]="A+B: KØRETØJER I ALT",Q6118/Cleaned_data[[#This Row],[TOTAL]],0)</f>
        <v>2.6420079260237781E-3</v>
      </c>
    </row>
    <row r="6121" spans="1:18" x14ac:dyDescent="0.2">
      <c r="A6121">
        <v>597</v>
      </c>
      <c r="B6121" s="1" t="s">
        <v>107</v>
      </c>
      <c r="C6121">
        <v>2016</v>
      </c>
      <c r="D6121" s="1" t="s">
        <v>26</v>
      </c>
      <c r="E6121">
        <v>290</v>
      </c>
      <c r="F6121">
        <v>306</v>
      </c>
      <c r="G6121">
        <v>183</v>
      </c>
      <c r="H6121">
        <v>157</v>
      </c>
      <c r="I6121">
        <v>148</v>
      </c>
      <c r="J6121">
        <v>150</v>
      </c>
      <c r="K6121">
        <v>152</v>
      </c>
      <c r="L6121">
        <v>178</v>
      </c>
      <c r="M6121">
        <v>299</v>
      </c>
      <c r="N6121">
        <v>396</v>
      </c>
      <c r="O6121">
        <v>324</v>
      </c>
      <c r="P6121">
        <v>257</v>
      </c>
      <c r="Q6121">
        <v>2840</v>
      </c>
      <c r="R6121">
        <f>IF(Cleaned_data[[#This Row],[KATEGORI]]="A+B: KØRETØJER I ALT",Q6119/Cleaned_data[[#This Row],[TOTAL]],0)</f>
        <v>0</v>
      </c>
    </row>
    <row r="6122" spans="1:18" x14ac:dyDescent="0.2">
      <c r="A6122">
        <v>597</v>
      </c>
      <c r="B6122" s="1" t="s">
        <v>107</v>
      </c>
      <c r="C6122">
        <v>2017</v>
      </c>
      <c r="D6122" s="1" t="s">
        <v>18</v>
      </c>
      <c r="E6122">
        <v>141</v>
      </c>
      <c r="F6122">
        <v>189</v>
      </c>
      <c r="G6122">
        <v>120</v>
      </c>
      <c r="H6122">
        <v>82</v>
      </c>
      <c r="I6122">
        <v>95</v>
      </c>
      <c r="J6122">
        <v>105</v>
      </c>
      <c r="K6122">
        <v>104</v>
      </c>
      <c r="L6122">
        <v>148</v>
      </c>
      <c r="M6122">
        <v>194</v>
      </c>
      <c r="N6122">
        <v>222</v>
      </c>
      <c r="O6122">
        <v>195</v>
      </c>
      <c r="P6122">
        <v>129</v>
      </c>
      <c r="Q6122">
        <v>1724</v>
      </c>
      <c r="R6122">
        <f>IF(Cleaned_data[[#This Row],[KATEGORI]]="A+B: KØRETØJER I ALT",Q6120/Cleaned_data[[#This Row],[TOTAL]],0)</f>
        <v>0</v>
      </c>
    </row>
    <row r="6123" spans="1:18" x14ac:dyDescent="0.2">
      <c r="A6123">
        <v>597</v>
      </c>
      <c r="B6123" s="1" t="s">
        <v>107</v>
      </c>
      <c r="C6123">
        <v>2017</v>
      </c>
      <c r="D6123" s="1" t="s">
        <v>19</v>
      </c>
      <c r="E6123">
        <v>39</v>
      </c>
      <c r="F6123">
        <v>36</v>
      </c>
      <c r="G6123">
        <v>31</v>
      </c>
      <c r="H6123">
        <v>40</v>
      </c>
      <c r="I6123">
        <v>44</v>
      </c>
      <c r="J6123">
        <v>28</v>
      </c>
      <c r="K6123">
        <v>38</v>
      </c>
      <c r="L6123">
        <v>44</v>
      </c>
      <c r="M6123">
        <v>33</v>
      </c>
      <c r="N6123">
        <v>31</v>
      </c>
      <c r="O6123">
        <v>18</v>
      </c>
      <c r="P6123">
        <v>23</v>
      </c>
      <c r="Q6123">
        <v>405</v>
      </c>
      <c r="R6123">
        <f>IF(Cleaned_data[[#This Row],[KATEGORI]]="A+B: KØRETØJER I ALT",Q6121/Cleaned_data[[#This Row],[TOTAL]],0)</f>
        <v>0</v>
      </c>
    </row>
    <row r="6124" spans="1:18" x14ac:dyDescent="0.2">
      <c r="A6124">
        <v>597</v>
      </c>
      <c r="B6124" s="1" t="s">
        <v>107</v>
      </c>
      <c r="C6124">
        <v>2017</v>
      </c>
      <c r="D6124" s="1" t="s">
        <v>20</v>
      </c>
      <c r="E6124">
        <v>180</v>
      </c>
      <c r="F6124">
        <v>225</v>
      </c>
      <c r="G6124">
        <v>151</v>
      </c>
      <c r="H6124">
        <v>122</v>
      </c>
      <c r="I6124">
        <v>139</v>
      </c>
      <c r="J6124">
        <v>133</v>
      </c>
      <c r="K6124">
        <v>142</v>
      </c>
      <c r="L6124">
        <v>192</v>
      </c>
      <c r="M6124">
        <v>227</v>
      </c>
      <c r="N6124">
        <v>253</v>
      </c>
      <c r="O6124">
        <v>213</v>
      </c>
      <c r="P6124">
        <v>152</v>
      </c>
      <c r="Q6124">
        <v>2129</v>
      </c>
      <c r="R6124">
        <f>IF(Cleaned_data[[#This Row],[KATEGORI]]="A+B: KØRETØJER I ALT",Q6122/Cleaned_data[[#This Row],[TOTAL]],0)</f>
        <v>0</v>
      </c>
    </row>
    <row r="6125" spans="1:18" x14ac:dyDescent="0.2">
      <c r="A6125">
        <v>597</v>
      </c>
      <c r="B6125" s="1" t="s">
        <v>107</v>
      </c>
      <c r="C6125">
        <v>2017</v>
      </c>
      <c r="D6125" s="1" t="s">
        <v>21</v>
      </c>
      <c r="E6125">
        <v>5</v>
      </c>
      <c r="F6125">
        <v>5</v>
      </c>
      <c r="G6125">
        <v>1</v>
      </c>
      <c r="H6125">
        <v>4</v>
      </c>
      <c r="I6125">
        <v>3</v>
      </c>
      <c r="J6125">
        <v>0</v>
      </c>
      <c r="K6125">
        <v>2</v>
      </c>
      <c r="L6125">
        <v>1</v>
      </c>
      <c r="M6125">
        <v>1</v>
      </c>
      <c r="N6125">
        <v>1</v>
      </c>
      <c r="O6125">
        <v>1</v>
      </c>
      <c r="P6125">
        <v>0</v>
      </c>
      <c r="Q6125">
        <v>24</v>
      </c>
      <c r="R6125">
        <f>IF(Cleaned_data[[#This Row],[KATEGORI]]="A+B: KØRETØJER I ALT",Q6123/Cleaned_data[[#This Row],[TOTAL]],0)</f>
        <v>0</v>
      </c>
    </row>
    <row r="6126" spans="1:18" x14ac:dyDescent="0.2">
      <c r="A6126">
        <v>597</v>
      </c>
      <c r="B6126" s="1" t="s">
        <v>107</v>
      </c>
      <c r="C6126">
        <v>2017</v>
      </c>
      <c r="D6126" s="1" t="s">
        <v>30</v>
      </c>
      <c r="E6126">
        <v>1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1</v>
      </c>
      <c r="N6126">
        <v>0</v>
      </c>
      <c r="O6126">
        <v>0</v>
      </c>
      <c r="P6126">
        <v>0</v>
      </c>
      <c r="Q6126">
        <v>3</v>
      </c>
      <c r="R6126">
        <f>IF(Cleaned_data[[#This Row],[KATEGORI]]="A+B: KØRETØJER I ALT",Q6124/Cleaned_data[[#This Row],[TOTAL]],0)</f>
        <v>0</v>
      </c>
    </row>
    <row r="6127" spans="1:18" x14ac:dyDescent="0.2">
      <c r="A6127">
        <v>597</v>
      </c>
      <c r="B6127" s="1" t="s">
        <v>107</v>
      </c>
      <c r="C6127">
        <v>2017</v>
      </c>
      <c r="D6127" s="1" t="s">
        <v>22</v>
      </c>
      <c r="E6127">
        <v>6</v>
      </c>
      <c r="F6127">
        <v>6</v>
      </c>
      <c r="G6127">
        <v>1</v>
      </c>
      <c r="H6127">
        <v>4</v>
      </c>
      <c r="I6127">
        <v>3</v>
      </c>
      <c r="J6127">
        <v>0</v>
      </c>
      <c r="K6127">
        <v>2</v>
      </c>
      <c r="L6127">
        <v>1</v>
      </c>
      <c r="M6127">
        <v>2</v>
      </c>
      <c r="N6127">
        <v>1</v>
      </c>
      <c r="O6127">
        <v>1</v>
      </c>
      <c r="P6127">
        <v>0</v>
      </c>
      <c r="Q6127">
        <v>27</v>
      </c>
      <c r="R6127">
        <f>IF(Cleaned_data[[#This Row],[KATEGORI]]="A+B: KØRETØJER I ALT",Q6125/Cleaned_data[[#This Row],[TOTAL]],0)</f>
        <v>0</v>
      </c>
    </row>
    <row r="6128" spans="1:18" x14ac:dyDescent="0.2">
      <c r="A6128">
        <v>597</v>
      </c>
      <c r="B6128" s="1" t="s">
        <v>107</v>
      </c>
      <c r="C6128">
        <v>2017</v>
      </c>
      <c r="D6128" s="1" t="s">
        <v>23</v>
      </c>
      <c r="E6128">
        <v>186</v>
      </c>
      <c r="F6128">
        <v>231</v>
      </c>
      <c r="G6128">
        <v>152</v>
      </c>
      <c r="H6128">
        <v>126</v>
      </c>
      <c r="I6128">
        <v>142</v>
      </c>
      <c r="J6128">
        <v>133</v>
      </c>
      <c r="K6128">
        <v>144</v>
      </c>
      <c r="L6128">
        <v>193</v>
      </c>
      <c r="M6128">
        <v>229</v>
      </c>
      <c r="N6128">
        <v>254</v>
      </c>
      <c r="O6128">
        <v>214</v>
      </c>
      <c r="P6128">
        <v>152</v>
      </c>
      <c r="Q6128">
        <v>2156</v>
      </c>
      <c r="R6128">
        <f>IF(Cleaned_data[[#This Row],[KATEGORI]]="A+B: KØRETØJER I ALT",Q6126/Cleaned_data[[#This Row],[TOTAL]],0)</f>
        <v>1.3914656771799629E-3</v>
      </c>
    </row>
    <row r="6129" spans="1:18" x14ac:dyDescent="0.2">
      <c r="A6129">
        <v>597</v>
      </c>
      <c r="B6129" s="1" t="s">
        <v>107</v>
      </c>
      <c r="C6129">
        <v>2017</v>
      </c>
      <c r="D6129" s="1" t="s">
        <v>26</v>
      </c>
      <c r="E6129">
        <v>178</v>
      </c>
      <c r="F6129">
        <v>209</v>
      </c>
      <c r="G6129">
        <v>120</v>
      </c>
      <c r="H6129">
        <v>81</v>
      </c>
      <c r="I6129">
        <v>101</v>
      </c>
      <c r="J6129">
        <v>91</v>
      </c>
      <c r="K6129">
        <v>88</v>
      </c>
      <c r="L6129">
        <v>116</v>
      </c>
      <c r="M6129">
        <v>183</v>
      </c>
      <c r="N6129">
        <v>280</v>
      </c>
      <c r="O6129">
        <v>239</v>
      </c>
      <c r="P6129">
        <v>166</v>
      </c>
      <c r="Q6129">
        <v>1852</v>
      </c>
      <c r="R6129">
        <f>IF(Cleaned_data[[#This Row],[KATEGORI]]="A+B: KØRETØJER I ALT",Q6127/Cleaned_data[[#This Row],[TOTAL]],0)</f>
        <v>0</v>
      </c>
    </row>
    <row r="6130" spans="1:18" x14ac:dyDescent="0.2">
      <c r="A6130">
        <v>597</v>
      </c>
      <c r="B6130" s="1" t="s">
        <v>107</v>
      </c>
      <c r="C6130">
        <v>2018</v>
      </c>
      <c r="D6130" s="1" t="s">
        <v>18</v>
      </c>
      <c r="E6130">
        <v>129</v>
      </c>
      <c r="F6130">
        <v>198</v>
      </c>
      <c r="G6130">
        <v>111</v>
      </c>
      <c r="H6130">
        <v>116</v>
      </c>
      <c r="I6130">
        <v>90</v>
      </c>
      <c r="J6130">
        <v>92</v>
      </c>
      <c r="K6130">
        <v>99</v>
      </c>
      <c r="L6130">
        <v>120</v>
      </c>
      <c r="M6130">
        <v>165</v>
      </c>
      <c r="N6130">
        <v>185</v>
      </c>
      <c r="O6130">
        <v>148</v>
      </c>
      <c r="P6130">
        <v>135</v>
      </c>
      <c r="Q6130">
        <v>1588</v>
      </c>
      <c r="R6130">
        <f>IF(Cleaned_data[[#This Row],[KATEGORI]]="A+B: KØRETØJER I ALT",Q6128/Cleaned_data[[#This Row],[TOTAL]],0)</f>
        <v>0</v>
      </c>
    </row>
    <row r="6131" spans="1:18" x14ac:dyDescent="0.2">
      <c r="A6131">
        <v>597</v>
      </c>
      <c r="B6131" s="1" t="s">
        <v>107</v>
      </c>
      <c r="C6131">
        <v>2018</v>
      </c>
      <c r="D6131" s="1" t="s">
        <v>19</v>
      </c>
      <c r="E6131">
        <v>36</v>
      </c>
      <c r="F6131">
        <v>39</v>
      </c>
      <c r="G6131">
        <v>36</v>
      </c>
      <c r="H6131">
        <v>39</v>
      </c>
      <c r="I6131">
        <v>38</v>
      </c>
      <c r="J6131">
        <v>56</v>
      </c>
      <c r="K6131">
        <v>32</v>
      </c>
      <c r="L6131">
        <v>37</v>
      </c>
      <c r="M6131">
        <v>29</v>
      </c>
      <c r="N6131">
        <v>24</v>
      </c>
      <c r="O6131">
        <v>15</v>
      </c>
      <c r="P6131">
        <v>22</v>
      </c>
      <c r="Q6131">
        <v>403</v>
      </c>
      <c r="R6131">
        <f>IF(Cleaned_data[[#This Row],[KATEGORI]]="A+B: KØRETØJER I ALT",Q6129/Cleaned_data[[#This Row],[TOTAL]],0)</f>
        <v>0</v>
      </c>
    </row>
    <row r="6132" spans="1:18" x14ac:dyDescent="0.2">
      <c r="A6132">
        <v>597</v>
      </c>
      <c r="B6132" s="1" t="s">
        <v>107</v>
      </c>
      <c r="C6132">
        <v>2018</v>
      </c>
      <c r="D6132" s="1" t="s">
        <v>20</v>
      </c>
      <c r="E6132">
        <v>165</v>
      </c>
      <c r="F6132">
        <v>237</v>
      </c>
      <c r="G6132">
        <v>147</v>
      </c>
      <c r="H6132">
        <v>155</v>
      </c>
      <c r="I6132">
        <v>128</v>
      </c>
      <c r="J6132">
        <v>148</v>
      </c>
      <c r="K6132">
        <v>131</v>
      </c>
      <c r="L6132">
        <v>157</v>
      </c>
      <c r="M6132">
        <v>194</v>
      </c>
      <c r="N6132">
        <v>209</v>
      </c>
      <c r="O6132">
        <v>163</v>
      </c>
      <c r="P6132">
        <v>157</v>
      </c>
      <c r="Q6132">
        <v>1991</v>
      </c>
      <c r="R6132">
        <f>IF(Cleaned_data[[#This Row],[KATEGORI]]="A+B: KØRETØJER I ALT",Q6130/Cleaned_data[[#This Row],[TOTAL]],0)</f>
        <v>0</v>
      </c>
    </row>
    <row r="6133" spans="1:18" x14ac:dyDescent="0.2">
      <c r="A6133">
        <v>597</v>
      </c>
      <c r="B6133" s="1" t="s">
        <v>107</v>
      </c>
      <c r="C6133">
        <v>2018</v>
      </c>
      <c r="D6133" s="1" t="s">
        <v>21</v>
      </c>
      <c r="E6133">
        <v>3</v>
      </c>
      <c r="F6133">
        <v>4</v>
      </c>
      <c r="G6133">
        <v>12</v>
      </c>
      <c r="H6133">
        <v>6</v>
      </c>
      <c r="I6133">
        <v>5</v>
      </c>
      <c r="J6133">
        <v>1</v>
      </c>
      <c r="K6133">
        <v>2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33</v>
      </c>
      <c r="R6133">
        <f>IF(Cleaned_data[[#This Row],[KATEGORI]]="A+B: KØRETØJER I ALT",Q6131/Cleaned_data[[#This Row],[TOTAL]],0)</f>
        <v>0</v>
      </c>
    </row>
    <row r="6134" spans="1:18" x14ac:dyDescent="0.2">
      <c r="A6134">
        <v>597</v>
      </c>
      <c r="B6134" s="1" t="s">
        <v>107</v>
      </c>
      <c r="C6134">
        <v>2018</v>
      </c>
      <c r="D6134" s="1" t="s">
        <v>30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f>IF(Cleaned_data[[#This Row],[KATEGORI]]="A+B: KØRETØJER I ALT",Q6132/Cleaned_data[[#This Row],[TOTAL]],0)</f>
        <v>0</v>
      </c>
    </row>
    <row r="6135" spans="1:18" x14ac:dyDescent="0.2">
      <c r="A6135">
        <v>597</v>
      </c>
      <c r="B6135" s="1" t="s">
        <v>107</v>
      </c>
      <c r="C6135">
        <v>2018</v>
      </c>
      <c r="D6135" s="1" t="s">
        <v>22</v>
      </c>
      <c r="E6135">
        <v>3</v>
      </c>
      <c r="F6135">
        <v>4</v>
      </c>
      <c r="G6135">
        <v>12</v>
      </c>
      <c r="H6135">
        <v>6</v>
      </c>
      <c r="I6135">
        <v>5</v>
      </c>
      <c r="J6135">
        <v>1</v>
      </c>
      <c r="K6135">
        <v>2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33</v>
      </c>
      <c r="R6135">
        <f>IF(Cleaned_data[[#This Row],[KATEGORI]]="A+B: KØRETØJER I ALT",Q6133/Cleaned_data[[#This Row],[TOTAL]],0)</f>
        <v>0</v>
      </c>
    </row>
    <row r="6136" spans="1:18" x14ac:dyDescent="0.2">
      <c r="A6136">
        <v>597</v>
      </c>
      <c r="B6136" s="1" t="s">
        <v>107</v>
      </c>
      <c r="C6136">
        <v>2018</v>
      </c>
      <c r="D6136" s="1" t="s">
        <v>23</v>
      </c>
      <c r="E6136">
        <v>168</v>
      </c>
      <c r="F6136">
        <v>241</v>
      </c>
      <c r="G6136">
        <v>159</v>
      </c>
      <c r="H6136">
        <v>161</v>
      </c>
      <c r="I6136">
        <v>133</v>
      </c>
      <c r="J6136">
        <v>149</v>
      </c>
      <c r="K6136">
        <v>133</v>
      </c>
      <c r="L6136">
        <v>157</v>
      </c>
      <c r="M6136">
        <v>194</v>
      </c>
      <c r="N6136">
        <v>209</v>
      </c>
      <c r="O6136">
        <v>163</v>
      </c>
      <c r="P6136">
        <v>157</v>
      </c>
      <c r="Q6136">
        <v>2024</v>
      </c>
      <c r="R6136">
        <f>IF(Cleaned_data[[#This Row],[KATEGORI]]="A+B: KØRETØJER I ALT",Q6134/Cleaned_data[[#This Row],[TOTAL]],0)</f>
        <v>0</v>
      </c>
    </row>
    <row r="6137" spans="1:18" x14ac:dyDescent="0.2">
      <c r="A6137">
        <v>597</v>
      </c>
      <c r="B6137" s="1" t="s">
        <v>107</v>
      </c>
      <c r="C6137">
        <v>2018</v>
      </c>
      <c r="D6137" s="1" t="s">
        <v>26</v>
      </c>
      <c r="E6137">
        <v>237</v>
      </c>
      <c r="F6137">
        <v>339</v>
      </c>
      <c r="G6137">
        <v>147</v>
      </c>
      <c r="H6137">
        <v>117</v>
      </c>
      <c r="I6137">
        <v>109</v>
      </c>
      <c r="J6137">
        <v>141</v>
      </c>
      <c r="K6137">
        <v>161</v>
      </c>
      <c r="L6137">
        <v>183</v>
      </c>
      <c r="M6137">
        <v>336</v>
      </c>
      <c r="N6137">
        <v>399</v>
      </c>
      <c r="O6137">
        <v>320</v>
      </c>
      <c r="P6137">
        <v>224</v>
      </c>
      <c r="Q6137">
        <v>2713</v>
      </c>
      <c r="R6137">
        <f>IF(Cleaned_data[[#This Row],[KATEGORI]]="A+B: KØRETØJER I ALT",Q6135/Cleaned_data[[#This Row],[TOTAL]],0)</f>
        <v>0</v>
      </c>
    </row>
    <row r="6138" spans="1:18" x14ac:dyDescent="0.2">
      <c r="A6138">
        <v>597</v>
      </c>
      <c r="B6138" s="1" t="s">
        <v>107</v>
      </c>
      <c r="C6138">
        <v>2019</v>
      </c>
      <c r="D6138" s="1" t="s">
        <v>18</v>
      </c>
      <c r="E6138">
        <v>107</v>
      </c>
      <c r="F6138">
        <v>129</v>
      </c>
      <c r="G6138">
        <v>80</v>
      </c>
      <c r="H6138">
        <v>90</v>
      </c>
      <c r="I6138">
        <v>97</v>
      </c>
      <c r="J6138">
        <v>104</v>
      </c>
      <c r="K6138">
        <v>116</v>
      </c>
      <c r="L6138">
        <v>97</v>
      </c>
      <c r="M6138">
        <v>84</v>
      </c>
      <c r="N6138">
        <v>164</v>
      </c>
      <c r="O6138">
        <v>120</v>
      </c>
      <c r="P6138">
        <v>97</v>
      </c>
      <c r="Q6138">
        <v>1285</v>
      </c>
      <c r="R6138">
        <f>IF(Cleaned_data[[#This Row],[KATEGORI]]="A+B: KØRETØJER I ALT",Q6136/Cleaned_data[[#This Row],[TOTAL]],0)</f>
        <v>0</v>
      </c>
    </row>
    <row r="6139" spans="1:18" x14ac:dyDescent="0.2">
      <c r="A6139">
        <v>597</v>
      </c>
      <c r="B6139" s="1" t="s">
        <v>107</v>
      </c>
      <c r="C6139">
        <v>2019</v>
      </c>
      <c r="D6139" s="1" t="s">
        <v>19</v>
      </c>
      <c r="E6139">
        <v>20</v>
      </c>
      <c r="F6139">
        <v>23</v>
      </c>
      <c r="G6139">
        <v>18</v>
      </c>
      <c r="H6139">
        <v>34</v>
      </c>
      <c r="I6139">
        <v>25</v>
      </c>
      <c r="J6139">
        <v>31</v>
      </c>
      <c r="K6139">
        <v>29</v>
      </c>
      <c r="L6139">
        <v>23</v>
      </c>
      <c r="M6139">
        <v>26</v>
      </c>
      <c r="N6139">
        <v>10</v>
      </c>
      <c r="O6139">
        <v>15</v>
      </c>
      <c r="P6139">
        <v>9</v>
      </c>
      <c r="Q6139">
        <v>263</v>
      </c>
      <c r="R6139">
        <f>IF(Cleaned_data[[#This Row],[KATEGORI]]="A+B: KØRETØJER I ALT",Q6137/Cleaned_data[[#This Row],[TOTAL]],0)</f>
        <v>0</v>
      </c>
    </row>
    <row r="6140" spans="1:18" x14ac:dyDescent="0.2">
      <c r="A6140">
        <v>597</v>
      </c>
      <c r="B6140" s="1" t="s">
        <v>107</v>
      </c>
      <c r="C6140">
        <v>2019</v>
      </c>
      <c r="D6140" s="1" t="s">
        <v>20</v>
      </c>
      <c r="E6140">
        <v>127</v>
      </c>
      <c r="F6140">
        <v>152</v>
      </c>
      <c r="G6140">
        <v>98</v>
      </c>
      <c r="H6140">
        <v>124</v>
      </c>
      <c r="I6140">
        <v>122</v>
      </c>
      <c r="J6140">
        <v>135</v>
      </c>
      <c r="K6140">
        <v>145</v>
      </c>
      <c r="L6140">
        <v>120</v>
      </c>
      <c r="M6140">
        <v>110</v>
      </c>
      <c r="N6140">
        <v>174</v>
      </c>
      <c r="O6140">
        <v>135</v>
      </c>
      <c r="P6140">
        <v>106</v>
      </c>
      <c r="Q6140">
        <v>1548</v>
      </c>
      <c r="R6140">
        <f>IF(Cleaned_data[[#This Row],[KATEGORI]]="A+B: KØRETØJER I ALT",Q6138/Cleaned_data[[#This Row],[TOTAL]],0)</f>
        <v>0</v>
      </c>
    </row>
    <row r="6141" spans="1:18" x14ac:dyDescent="0.2">
      <c r="A6141">
        <v>597</v>
      </c>
      <c r="B6141" s="1" t="s">
        <v>107</v>
      </c>
      <c r="C6141">
        <v>2019</v>
      </c>
      <c r="D6141" s="1" t="s">
        <v>21</v>
      </c>
      <c r="E6141">
        <v>2</v>
      </c>
      <c r="F6141">
        <v>4</v>
      </c>
      <c r="G6141">
        <v>6</v>
      </c>
      <c r="H6141">
        <v>4</v>
      </c>
      <c r="I6141">
        <v>6</v>
      </c>
      <c r="J6141">
        <v>7</v>
      </c>
      <c r="K6141">
        <v>1</v>
      </c>
      <c r="L6141">
        <v>2</v>
      </c>
      <c r="M6141">
        <v>1</v>
      </c>
      <c r="N6141">
        <v>1</v>
      </c>
      <c r="O6141">
        <v>4</v>
      </c>
      <c r="P6141">
        <v>0</v>
      </c>
      <c r="Q6141">
        <v>38</v>
      </c>
      <c r="R6141">
        <f>IF(Cleaned_data[[#This Row],[KATEGORI]]="A+B: KØRETØJER I ALT",Q6139/Cleaned_data[[#This Row],[TOTAL]],0)</f>
        <v>0</v>
      </c>
    </row>
    <row r="6142" spans="1:18" x14ac:dyDescent="0.2">
      <c r="A6142">
        <v>597</v>
      </c>
      <c r="B6142" s="1" t="s">
        <v>107</v>
      </c>
      <c r="C6142">
        <v>2019</v>
      </c>
      <c r="D6142" s="1" t="s">
        <v>30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f>IF(Cleaned_data[[#This Row],[KATEGORI]]="A+B: KØRETØJER I ALT",Q6140/Cleaned_data[[#This Row],[TOTAL]],0)</f>
        <v>0</v>
      </c>
    </row>
    <row r="6143" spans="1:18" x14ac:dyDescent="0.2">
      <c r="A6143">
        <v>597</v>
      </c>
      <c r="B6143" s="1" t="s">
        <v>107</v>
      </c>
      <c r="C6143">
        <v>2019</v>
      </c>
      <c r="D6143" s="1" t="s">
        <v>22</v>
      </c>
      <c r="E6143">
        <v>2</v>
      </c>
      <c r="F6143">
        <v>4</v>
      </c>
      <c r="G6143">
        <v>6</v>
      </c>
      <c r="H6143">
        <v>4</v>
      </c>
      <c r="I6143">
        <v>6</v>
      </c>
      <c r="J6143">
        <v>7</v>
      </c>
      <c r="K6143">
        <v>1</v>
      </c>
      <c r="L6143">
        <v>2</v>
      </c>
      <c r="M6143">
        <v>1</v>
      </c>
      <c r="N6143">
        <v>1</v>
      </c>
      <c r="O6143">
        <v>4</v>
      </c>
      <c r="P6143">
        <v>0</v>
      </c>
      <c r="Q6143">
        <v>38</v>
      </c>
      <c r="R6143">
        <f>IF(Cleaned_data[[#This Row],[KATEGORI]]="A+B: KØRETØJER I ALT",Q6141/Cleaned_data[[#This Row],[TOTAL]],0)</f>
        <v>0</v>
      </c>
    </row>
    <row r="6144" spans="1:18" x14ac:dyDescent="0.2">
      <c r="A6144">
        <v>597</v>
      </c>
      <c r="B6144" s="1" t="s">
        <v>107</v>
      </c>
      <c r="C6144">
        <v>2019</v>
      </c>
      <c r="D6144" s="1" t="s">
        <v>23</v>
      </c>
      <c r="E6144">
        <v>129</v>
      </c>
      <c r="F6144">
        <v>156</v>
      </c>
      <c r="G6144">
        <v>104</v>
      </c>
      <c r="H6144">
        <v>128</v>
      </c>
      <c r="I6144">
        <v>128</v>
      </c>
      <c r="J6144">
        <v>142</v>
      </c>
      <c r="K6144">
        <v>146</v>
      </c>
      <c r="L6144">
        <v>122</v>
      </c>
      <c r="M6144">
        <v>111</v>
      </c>
      <c r="N6144">
        <v>175</v>
      </c>
      <c r="O6144">
        <v>139</v>
      </c>
      <c r="P6144">
        <v>106</v>
      </c>
      <c r="Q6144">
        <v>1586</v>
      </c>
      <c r="R6144">
        <f>IF(Cleaned_data[[#This Row],[KATEGORI]]="A+B: KØRETØJER I ALT",Q6142/Cleaned_data[[#This Row],[TOTAL]],0)</f>
        <v>0</v>
      </c>
    </row>
    <row r="6145" spans="1:18" x14ac:dyDescent="0.2">
      <c r="A6145">
        <v>597</v>
      </c>
      <c r="B6145" s="1" t="s">
        <v>107</v>
      </c>
      <c r="C6145">
        <v>2019</v>
      </c>
      <c r="D6145" s="1" t="s">
        <v>26</v>
      </c>
      <c r="E6145">
        <v>226</v>
      </c>
      <c r="F6145">
        <v>283</v>
      </c>
      <c r="G6145">
        <v>147</v>
      </c>
      <c r="H6145">
        <v>121</v>
      </c>
      <c r="I6145">
        <v>128</v>
      </c>
      <c r="J6145">
        <v>120</v>
      </c>
      <c r="K6145">
        <v>104</v>
      </c>
      <c r="L6145">
        <v>125</v>
      </c>
      <c r="M6145">
        <v>276</v>
      </c>
      <c r="N6145">
        <v>295</v>
      </c>
      <c r="O6145">
        <v>272</v>
      </c>
      <c r="P6145">
        <v>220</v>
      </c>
      <c r="Q6145">
        <v>2317</v>
      </c>
      <c r="R6145">
        <f>IF(Cleaned_data[[#This Row],[KATEGORI]]="A+B: KØRETØJER I ALT",Q6143/Cleaned_data[[#This Row],[TOTAL]],0)</f>
        <v>0</v>
      </c>
    </row>
    <row r="6146" spans="1:18" x14ac:dyDescent="0.2">
      <c r="A6146">
        <v>597</v>
      </c>
      <c r="B6146" s="1" t="s">
        <v>107</v>
      </c>
      <c r="C6146">
        <v>2020</v>
      </c>
      <c r="D6146" s="1" t="s">
        <v>18</v>
      </c>
      <c r="E6146">
        <v>164</v>
      </c>
      <c r="F6146">
        <v>209</v>
      </c>
      <c r="G6146">
        <v>119</v>
      </c>
      <c r="H6146">
        <v>81</v>
      </c>
      <c r="I6146">
        <v>110</v>
      </c>
      <c r="J6146">
        <v>125</v>
      </c>
      <c r="K6146">
        <v>140</v>
      </c>
      <c r="L6146">
        <v>158</v>
      </c>
      <c r="M6146">
        <v>195</v>
      </c>
      <c r="N6146">
        <v>194</v>
      </c>
      <c r="O6146">
        <v>181</v>
      </c>
      <c r="P6146">
        <v>125</v>
      </c>
      <c r="Q6146">
        <v>1801</v>
      </c>
      <c r="R6146">
        <f>IF(Cleaned_data[[#This Row],[KATEGORI]]="A+B: KØRETØJER I ALT",Q6144/Cleaned_data[[#This Row],[TOTAL]],0)</f>
        <v>0</v>
      </c>
    </row>
    <row r="6147" spans="1:18" x14ac:dyDescent="0.2">
      <c r="A6147">
        <v>597</v>
      </c>
      <c r="B6147" s="1" t="s">
        <v>107</v>
      </c>
      <c r="C6147">
        <v>2020</v>
      </c>
      <c r="D6147" s="1" t="s">
        <v>19</v>
      </c>
      <c r="E6147">
        <v>15</v>
      </c>
      <c r="F6147">
        <v>22</v>
      </c>
      <c r="G6147">
        <v>28</v>
      </c>
      <c r="H6147">
        <v>28</v>
      </c>
      <c r="I6147">
        <v>31</v>
      </c>
      <c r="J6147">
        <v>29</v>
      </c>
      <c r="K6147">
        <v>30</v>
      </c>
      <c r="L6147">
        <v>24</v>
      </c>
      <c r="M6147">
        <v>30</v>
      </c>
      <c r="N6147">
        <v>21</v>
      </c>
      <c r="O6147">
        <v>15</v>
      </c>
      <c r="P6147">
        <v>19</v>
      </c>
      <c r="Q6147">
        <v>292</v>
      </c>
      <c r="R6147">
        <f>IF(Cleaned_data[[#This Row],[KATEGORI]]="A+B: KØRETØJER I ALT",Q6145/Cleaned_data[[#This Row],[TOTAL]],0)</f>
        <v>0</v>
      </c>
    </row>
    <row r="6148" spans="1:18" x14ac:dyDescent="0.2">
      <c r="A6148">
        <v>597</v>
      </c>
      <c r="B6148" s="1" t="s">
        <v>107</v>
      </c>
      <c r="C6148">
        <v>2020</v>
      </c>
      <c r="D6148" s="1" t="s">
        <v>20</v>
      </c>
      <c r="E6148">
        <v>179</v>
      </c>
      <c r="F6148">
        <v>231</v>
      </c>
      <c r="G6148">
        <v>147</v>
      </c>
      <c r="H6148">
        <v>109</v>
      </c>
      <c r="I6148">
        <v>141</v>
      </c>
      <c r="J6148">
        <v>154</v>
      </c>
      <c r="K6148">
        <v>170</v>
      </c>
      <c r="L6148">
        <v>182</v>
      </c>
      <c r="M6148">
        <v>225</v>
      </c>
      <c r="N6148">
        <v>215</v>
      </c>
      <c r="O6148">
        <v>196</v>
      </c>
      <c r="P6148">
        <v>144</v>
      </c>
      <c r="Q6148">
        <v>2093</v>
      </c>
      <c r="R6148">
        <f>IF(Cleaned_data[[#This Row],[KATEGORI]]="A+B: KØRETØJER I ALT",Q6146/Cleaned_data[[#This Row],[TOTAL]],0)</f>
        <v>0</v>
      </c>
    </row>
    <row r="6149" spans="1:18" x14ac:dyDescent="0.2">
      <c r="A6149">
        <v>597</v>
      </c>
      <c r="B6149" s="1" t="s">
        <v>107</v>
      </c>
      <c r="C6149">
        <v>2020</v>
      </c>
      <c r="D6149" s="1" t="s">
        <v>21</v>
      </c>
      <c r="E6149">
        <v>2</v>
      </c>
      <c r="F6149">
        <v>3</v>
      </c>
      <c r="G6149">
        <v>5</v>
      </c>
      <c r="H6149">
        <v>2</v>
      </c>
      <c r="I6149">
        <v>1</v>
      </c>
      <c r="J6149">
        <v>1</v>
      </c>
      <c r="K6149">
        <v>0</v>
      </c>
      <c r="L6149">
        <v>3</v>
      </c>
      <c r="M6149">
        <v>2</v>
      </c>
      <c r="N6149">
        <v>1</v>
      </c>
      <c r="O6149">
        <v>0</v>
      </c>
      <c r="P6149">
        <v>0</v>
      </c>
      <c r="Q6149">
        <v>20</v>
      </c>
      <c r="R6149">
        <f>IF(Cleaned_data[[#This Row],[KATEGORI]]="A+B: KØRETØJER I ALT",Q6147/Cleaned_data[[#This Row],[TOTAL]],0)</f>
        <v>0</v>
      </c>
    </row>
    <row r="6150" spans="1:18" x14ac:dyDescent="0.2">
      <c r="A6150">
        <v>597</v>
      </c>
      <c r="B6150" s="1" t="s">
        <v>107</v>
      </c>
      <c r="C6150">
        <v>2020</v>
      </c>
      <c r="D6150" s="1" t="s">
        <v>30</v>
      </c>
      <c r="E6150">
        <v>0</v>
      </c>
      <c r="F6150">
        <v>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3</v>
      </c>
      <c r="O6150">
        <v>0</v>
      </c>
      <c r="P6150">
        <v>0</v>
      </c>
      <c r="Q6150">
        <v>4</v>
      </c>
      <c r="R6150">
        <f>IF(Cleaned_data[[#This Row],[KATEGORI]]="A+B: KØRETØJER I ALT",Q6148/Cleaned_data[[#This Row],[TOTAL]],0)</f>
        <v>0</v>
      </c>
    </row>
    <row r="6151" spans="1:18" x14ac:dyDescent="0.2">
      <c r="A6151">
        <v>597</v>
      </c>
      <c r="B6151" s="1" t="s">
        <v>107</v>
      </c>
      <c r="C6151">
        <v>2020</v>
      </c>
      <c r="D6151" s="1" t="s">
        <v>22</v>
      </c>
      <c r="E6151">
        <v>2</v>
      </c>
      <c r="F6151">
        <v>4</v>
      </c>
      <c r="G6151">
        <v>5</v>
      </c>
      <c r="H6151">
        <v>2</v>
      </c>
      <c r="I6151">
        <v>1</v>
      </c>
      <c r="J6151">
        <v>1</v>
      </c>
      <c r="K6151">
        <v>0</v>
      </c>
      <c r="L6151">
        <v>3</v>
      </c>
      <c r="M6151">
        <v>2</v>
      </c>
      <c r="N6151">
        <v>4</v>
      </c>
      <c r="O6151">
        <v>0</v>
      </c>
      <c r="P6151">
        <v>0</v>
      </c>
      <c r="Q6151">
        <v>24</v>
      </c>
      <c r="R6151">
        <f>IF(Cleaned_data[[#This Row],[KATEGORI]]="A+B: KØRETØJER I ALT",Q6149/Cleaned_data[[#This Row],[TOTAL]],0)</f>
        <v>0</v>
      </c>
    </row>
    <row r="6152" spans="1:18" x14ac:dyDescent="0.2">
      <c r="A6152">
        <v>597</v>
      </c>
      <c r="B6152" s="1" t="s">
        <v>107</v>
      </c>
      <c r="C6152">
        <v>2020</v>
      </c>
      <c r="D6152" s="1" t="s">
        <v>23</v>
      </c>
      <c r="E6152">
        <v>181</v>
      </c>
      <c r="F6152">
        <v>235</v>
      </c>
      <c r="G6152">
        <v>152</v>
      </c>
      <c r="H6152">
        <v>111</v>
      </c>
      <c r="I6152">
        <v>142</v>
      </c>
      <c r="J6152">
        <v>155</v>
      </c>
      <c r="K6152">
        <v>170</v>
      </c>
      <c r="L6152">
        <v>185</v>
      </c>
      <c r="M6152">
        <v>227</v>
      </c>
      <c r="N6152">
        <v>219</v>
      </c>
      <c r="O6152">
        <v>196</v>
      </c>
      <c r="P6152">
        <v>144</v>
      </c>
      <c r="Q6152">
        <v>2117</v>
      </c>
      <c r="R6152">
        <f>IF(Cleaned_data[[#This Row],[KATEGORI]]="A+B: KØRETØJER I ALT",Q6150/Cleaned_data[[#This Row],[TOTAL]],0)</f>
        <v>1.8894662257912141E-3</v>
      </c>
    </row>
    <row r="6153" spans="1:18" x14ac:dyDescent="0.2">
      <c r="A6153">
        <v>597</v>
      </c>
      <c r="B6153" s="1" t="s">
        <v>107</v>
      </c>
      <c r="C6153">
        <v>2020</v>
      </c>
      <c r="D6153" s="1" t="s">
        <v>26</v>
      </c>
      <c r="E6153">
        <v>206</v>
      </c>
      <c r="F6153">
        <v>205</v>
      </c>
      <c r="G6153">
        <v>115</v>
      </c>
      <c r="H6153">
        <v>101</v>
      </c>
      <c r="I6153">
        <v>96</v>
      </c>
      <c r="J6153">
        <v>120</v>
      </c>
      <c r="K6153">
        <v>112</v>
      </c>
      <c r="L6153">
        <v>162</v>
      </c>
      <c r="M6153">
        <v>274</v>
      </c>
      <c r="N6153">
        <v>248</v>
      </c>
      <c r="O6153">
        <v>222</v>
      </c>
      <c r="P6153">
        <v>194</v>
      </c>
      <c r="Q6153">
        <v>2055</v>
      </c>
      <c r="R6153">
        <f>IF(Cleaned_data[[#This Row],[KATEGORI]]="A+B: KØRETØJER I ALT",Q6151/Cleaned_data[[#This Row],[TOTAL]],0)</f>
        <v>0</v>
      </c>
    </row>
    <row r="6154" spans="1:18" x14ac:dyDescent="0.2">
      <c r="A6154">
        <v>597</v>
      </c>
      <c r="B6154" s="1" t="s">
        <v>107</v>
      </c>
      <c r="C6154">
        <v>2021</v>
      </c>
      <c r="D6154" s="1" t="s">
        <v>18</v>
      </c>
      <c r="E6154">
        <v>117</v>
      </c>
      <c r="F6154">
        <v>175</v>
      </c>
      <c r="G6154">
        <v>116</v>
      </c>
      <c r="H6154">
        <v>103</v>
      </c>
      <c r="I6154">
        <v>110</v>
      </c>
      <c r="J6154">
        <v>118</v>
      </c>
      <c r="K6154">
        <v>131</v>
      </c>
      <c r="L6154">
        <v>156</v>
      </c>
      <c r="M6154">
        <v>195</v>
      </c>
      <c r="N6154">
        <v>185</v>
      </c>
      <c r="O6154">
        <v>169</v>
      </c>
      <c r="P6154">
        <v>117</v>
      </c>
      <c r="Q6154">
        <v>1692</v>
      </c>
      <c r="R6154">
        <f>IF(Cleaned_data[[#This Row],[KATEGORI]]="A+B: KØRETØJER I ALT",Q6152/Cleaned_data[[#This Row],[TOTAL]],0)</f>
        <v>0</v>
      </c>
    </row>
    <row r="6155" spans="1:18" x14ac:dyDescent="0.2">
      <c r="A6155">
        <v>597</v>
      </c>
      <c r="B6155" s="1" t="s">
        <v>107</v>
      </c>
      <c r="C6155">
        <v>2021</v>
      </c>
      <c r="D6155" s="1" t="s">
        <v>19</v>
      </c>
      <c r="E6155">
        <v>32</v>
      </c>
      <c r="F6155">
        <v>30</v>
      </c>
      <c r="G6155">
        <v>31</v>
      </c>
      <c r="H6155">
        <v>27</v>
      </c>
      <c r="I6155">
        <v>39</v>
      </c>
      <c r="J6155">
        <v>23</v>
      </c>
      <c r="K6155">
        <v>26</v>
      </c>
      <c r="L6155">
        <v>27</v>
      </c>
      <c r="M6155">
        <v>29</v>
      </c>
      <c r="N6155">
        <v>22</v>
      </c>
      <c r="O6155">
        <v>20</v>
      </c>
      <c r="P6155">
        <v>11</v>
      </c>
      <c r="Q6155">
        <v>317</v>
      </c>
      <c r="R6155">
        <f>IF(Cleaned_data[[#This Row],[KATEGORI]]="A+B: KØRETØJER I ALT",Q6153/Cleaned_data[[#This Row],[TOTAL]],0)</f>
        <v>0</v>
      </c>
    </row>
    <row r="6156" spans="1:18" x14ac:dyDescent="0.2">
      <c r="A6156">
        <v>597</v>
      </c>
      <c r="B6156" s="1" t="s">
        <v>107</v>
      </c>
      <c r="C6156">
        <v>2021</v>
      </c>
      <c r="D6156" s="1" t="s">
        <v>20</v>
      </c>
      <c r="E6156">
        <v>149</v>
      </c>
      <c r="F6156">
        <v>205</v>
      </c>
      <c r="G6156">
        <v>147</v>
      </c>
      <c r="H6156">
        <v>130</v>
      </c>
      <c r="I6156">
        <v>149</v>
      </c>
      <c r="J6156">
        <v>141</v>
      </c>
      <c r="K6156">
        <v>157</v>
      </c>
      <c r="L6156">
        <v>183</v>
      </c>
      <c r="M6156">
        <v>224</v>
      </c>
      <c r="N6156">
        <v>207</v>
      </c>
      <c r="O6156">
        <v>189</v>
      </c>
      <c r="P6156">
        <v>128</v>
      </c>
      <c r="Q6156">
        <v>2009</v>
      </c>
      <c r="R6156">
        <f>IF(Cleaned_data[[#This Row],[KATEGORI]]="A+B: KØRETØJER I ALT",Q6154/Cleaned_data[[#This Row],[TOTAL]],0)</f>
        <v>0</v>
      </c>
    </row>
    <row r="6157" spans="1:18" x14ac:dyDescent="0.2">
      <c r="A6157">
        <v>597</v>
      </c>
      <c r="B6157" s="1" t="s">
        <v>107</v>
      </c>
      <c r="C6157">
        <v>2021</v>
      </c>
      <c r="D6157" s="1" t="s">
        <v>21</v>
      </c>
      <c r="E6157">
        <v>2</v>
      </c>
      <c r="F6157">
        <v>6</v>
      </c>
      <c r="G6157">
        <v>4</v>
      </c>
      <c r="H6157">
        <v>3</v>
      </c>
      <c r="I6157">
        <v>7</v>
      </c>
      <c r="J6157">
        <v>3</v>
      </c>
      <c r="K6157">
        <v>1</v>
      </c>
      <c r="L6157">
        <v>0</v>
      </c>
      <c r="M6157">
        <v>1</v>
      </c>
      <c r="N6157">
        <v>0</v>
      </c>
      <c r="O6157">
        <v>0</v>
      </c>
      <c r="P6157">
        <v>1</v>
      </c>
      <c r="Q6157">
        <v>28</v>
      </c>
      <c r="R6157">
        <f>IF(Cleaned_data[[#This Row],[KATEGORI]]="A+B: KØRETØJER I ALT",Q6155/Cleaned_data[[#This Row],[TOTAL]],0)</f>
        <v>0</v>
      </c>
    </row>
    <row r="6158" spans="1:18" x14ac:dyDescent="0.2">
      <c r="A6158">
        <v>597</v>
      </c>
      <c r="B6158" s="1" t="s">
        <v>107</v>
      </c>
      <c r="C6158">
        <v>2021</v>
      </c>
      <c r="D6158" s="1" t="s">
        <v>30</v>
      </c>
      <c r="E6158">
        <v>0</v>
      </c>
      <c r="F6158">
        <v>0</v>
      </c>
      <c r="G6158">
        <v>2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2</v>
      </c>
      <c r="R6158">
        <f>IF(Cleaned_data[[#This Row],[KATEGORI]]="A+B: KØRETØJER I ALT",Q6156/Cleaned_data[[#This Row],[TOTAL]],0)</f>
        <v>0</v>
      </c>
    </row>
    <row r="6159" spans="1:18" x14ac:dyDescent="0.2">
      <c r="A6159">
        <v>597</v>
      </c>
      <c r="B6159" s="1" t="s">
        <v>107</v>
      </c>
      <c r="C6159">
        <v>2021</v>
      </c>
      <c r="D6159" s="1" t="s">
        <v>22</v>
      </c>
      <c r="E6159">
        <v>2</v>
      </c>
      <c r="F6159">
        <v>6</v>
      </c>
      <c r="G6159">
        <v>6</v>
      </c>
      <c r="H6159">
        <v>3</v>
      </c>
      <c r="I6159">
        <v>7</v>
      </c>
      <c r="J6159">
        <v>3</v>
      </c>
      <c r="K6159">
        <v>1</v>
      </c>
      <c r="L6159">
        <v>0</v>
      </c>
      <c r="M6159">
        <v>1</v>
      </c>
      <c r="N6159">
        <v>0</v>
      </c>
      <c r="O6159">
        <v>0</v>
      </c>
      <c r="P6159">
        <v>1</v>
      </c>
      <c r="Q6159">
        <v>30</v>
      </c>
      <c r="R6159">
        <f>IF(Cleaned_data[[#This Row],[KATEGORI]]="A+B: KØRETØJER I ALT",Q6157/Cleaned_data[[#This Row],[TOTAL]],0)</f>
        <v>0</v>
      </c>
    </row>
    <row r="6160" spans="1:18" x14ac:dyDescent="0.2">
      <c r="A6160">
        <v>597</v>
      </c>
      <c r="B6160" s="1" t="s">
        <v>107</v>
      </c>
      <c r="C6160">
        <v>2021</v>
      </c>
      <c r="D6160" s="1" t="s">
        <v>23</v>
      </c>
      <c r="E6160">
        <v>151</v>
      </c>
      <c r="F6160">
        <v>211</v>
      </c>
      <c r="G6160">
        <v>153</v>
      </c>
      <c r="H6160">
        <v>133</v>
      </c>
      <c r="I6160">
        <v>156</v>
      </c>
      <c r="J6160">
        <v>144</v>
      </c>
      <c r="K6160">
        <v>158</v>
      </c>
      <c r="L6160">
        <v>183</v>
      </c>
      <c r="M6160">
        <v>225</v>
      </c>
      <c r="N6160">
        <v>207</v>
      </c>
      <c r="O6160">
        <v>189</v>
      </c>
      <c r="P6160">
        <v>129</v>
      </c>
      <c r="Q6160">
        <v>2039</v>
      </c>
      <c r="R6160">
        <f>IF(Cleaned_data[[#This Row],[KATEGORI]]="A+B: KØRETØJER I ALT",Q6158/Cleaned_data[[#This Row],[TOTAL]],0)</f>
        <v>9.8087297694948511E-4</v>
      </c>
    </row>
    <row r="6161" spans="1:18" x14ac:dyDescent="0.2">
      <c r="A6161">
        <v>597</v>
      </c>
      <c r="B6161" s="1" t="s">
        <v>107</v>
      </c>
      <c r="C6161">
        <v>2021</v>
      </c>
      <c r="D6161" s="1" t="s">
        <v>26</v>
      </c>
      <c r="E6161">
        <v>224</v>
      </c>
      <c r="F6161">
        <v>321</v>
      </c>
      <c r="G6161">
        <v>162</v>
      </c>
      <c r="H6161">
        <v>123</v>
      </c>
      <c r="I6161">
        <v>115</v>
      </c>
      <c r="J6161">
        <v>144</v>
      </c>
      <c r="K6161">
        <v>157</v>
      </c>
      <c r="L6161">
        <v>186</v>
      </c>
      <c r="M6161">
        <v>281</v>
      </c>
      <c r="N6161">
        <v>336</v>
      </c>
      <c r="O6161">
        <v>302</v>
      </c>
      <c r="P6161">
        <v>227</v>
      </c>
      <c r="Q6161">
        <v>2578</v>
      </c>
      <c r="R6161">
        <f>IF(Cleaned_data[[#This Row],[KATEGORI]]="A+B: KØRETØJER I ALT",Q6159/Cleaned_data[[#This Row],[TOTAL]],0)</f>
        <v>0</v>
      </c>
    </row>
    <row r="6162" spans="1:18" x14ac:dyDescent="0.2">
      <c r="A6162">
        <v>597</v>
      </c>
      <c r="B6162" s="1" t="s">
        <v>107</v>
      </c>
      <c r="C6162">
        <v>2022</v>
      </c>
      <c r="D6162" s="1" t="s">
        <v>18</v>
      </c>
      <c r="E6162">
        <v>158</v>
      </c>
      <c r="F6162">
        <v>182</v>
      </c>
      <c r="G6162">
        <v>118</v>
      </c>
      <c r="H6162">
        <v>129</v>
      </c>
      <c r="I6162">
        <v>105</v>
      </c>
      <c r="J6162">
        <v>116</v>
      </c>
      <c r="K6162">
        <v>132</v>
      </c>
      <c r="L6162">
        <v>147</v>
      </c>
      <c r="M6162">
        <v>189</v>
      </c>
      <c r="N6162">
        <v>246</v>
      </c>
      <c r="O6162">
        <v>186</v>
      </c>
      <c r="P6162">
        <v>152</v>
      </c>
      <c r="Q6162">
        <v>1860</v>
      </c>
      <c r="R6162">
        <f>IF(Cleaned_data[[#This Row],[KATEGORI]]="A+B: KØRETØJER I ALT",Q6160/Cleaned_data[[#This Row],[TOTAL]],0)</f>
        <v>0</v>
      </c>
    </row>
    <row r="6163" spans="1:18" x14ac:dyDescent="0.2">
      <c r="A6163">
        <v>597</v>
      </c>
      <c r="B6163" s="1" t="s">
        <v>107</v>
      </c>
      <c r="C6163">
        <v>2022</v>
      </c>
      <c r="D6163" s="1" t="s">
        <v>19</v>
      </c>
      <c r="E6163">
        <v>28</v>
      </c>
      <c r="F6163">
        <v>31</v>
      </c>
      <c r="G6163">
        <v>32</v>
      </c>
      <c r="H6163">
        <v>38</v>
      </c>
      <c r="I6163">
        <v>29</v>
      </c>
      <c r="J6163">
        <v>33</v>
      </c>
      <c r="K6163">
        <v>22</v>
      </c>
      <c r="L6163">
        <v>33</v>
      </c>
      <c r="M6163">
        <v>22</v>
      </c>
      <c r="N6163">
        <v>23</v>
      </c>
      <c r="O6163">
        <v>14</v>
      </c>
      <c r="P6163">
        <v>10</v>
      </c>
      <c r="Q6163">
        <v>315</v>
      </c>
      <c r="R6163">
        <f>IF(Cleaned_data[[#This Row],[KATEGORI]]="A+B: KØRETØJER I ALT",Q6161/Cleaned_data[[#This Row],[TOTAL]],0)</f>
        <v>0</v>
      </c>
    </row>
    <row r="6164" spans="1:18" x14ac:dyDescent="0.2">
      <c r="A6164">
        <v>597</v>
      </c>
      <c r="B6164" s="1" t="s">
        <v>107</v>
      </c>
      <c r="C6164">
        <v>2022</v>
      </c>
      <c r="D6164" s="1" t="s">
        <v>20</v>
      </c>
      <c r="E6164">
        <v>186</v>
      </c>
      <c r="F6164">
        <v>213</v>
      </c>
      <c r="G6164">
        <v>150</v>
      </c>
      <c r="H6164">
        <v>167</v>
      </c>
      <c r="I6164">
        <v>134</v>
      </c>
      <c r="J6164">
        <v>149</v>
      </c>
      <c r="K6164">
        <v>154</v>
      </c>
      <c r="L6164">
        <v>180</v>
      </c>
      <c r="M6164">
        <v>211</v>
      </c>
      <c r="N6164">
        <v>269</v>
      </c>
      <c r="O6164">
        <v>200</v>
      </c>
      <c r="P6164">
        <v>162</v>
      </c>
      <c r="Q6164">
        <v>2175</v>
      </c>
      <c r="R6164">
        <f>IF(Cleaned_data[[#This Row],[KATEGORI]]="A+B: KØRETØJER I ALT",Q6162/Cleaned_data[[#This Row],[TOTAL]],0)</f>
        <v>0</v>
      </c>
    </row>
    <row r="6165" spans="1:18" x14ac:dyDescent="0.2">
      <c r="A6165">
        <v>597</v>
      </c>
      <c r="B6165" s="1" t="s">
        <v>107</v>
      </c>
      <c r="C6165">
        <v>2022</v>
      </c>
      <c r="D6165" s="1" t="s">
        <v>21</v>
      </c>
      <c r="E6165">
        <v>4</v>
      </c>
      <c r="F6165">
        <v>4</v>
      </c>
      <c r="G6165">
        <v>4</v>
      </c>
      <c r="H6165">
        <v>1</v>
      </c>
      <c r="I6165">
        <v>6</v>
      </c>
      <c r="J6165">
        <v>2</v>
      </c>
      <c r="K6165">
        <v>1</v>
      </c>
      <c r="L6165">
        <v>2</v>
      </c>
      <c r="M6165">
        <v>0</v>
      </c>
      <c r="N6165">
        <v>0</v>
      </c>
      <c r="O6165">
        <v>0</v>
      </c>
      <c r="P6165">
        <v>0</v>
      </c>
      <c r="Q6165">
        <v>24</v>
      </c>
      <c r="R6165">
        <f>IF(Cleaned_data[[#This Row],[KATEGORI]]="A+B: KØRETØJER I ALT",Q6163/Cleaned_data[[#This Row],[TOTAL]],0)</f>
        <v>0</v>
      </c>
    </row>
    <row r="6166" spans="1:18" x14ac:dyDescent="0.2">
      <c r="A6166">
        <v>597</v>
      </c>
      <c r="B6166" s="1" t="s">
        <v>107</v>
      </c>
      <c r="C6166">
        <v>2022</v>
      </c>
      <c r="D6166" s="1" t="s">
        <v>30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f>IF(Cleaned_data[[#This Row],[KATEGORI]]="A+B: KØRETØJER I ALT",Q6164/Cleaned_data[[#This Row],[TOTAL]],0)</f>
        <v>0</v>
      </c>
    </row>
    <row r="6167" spans="1:18" x14ac:dyDescent="0.2">
      <c r="A6167">
        <v>597</v>
      </c>
      <c r="B6167" s="1" t="s">
        <v>107</v>
      </c>
      <c r="C6167">
        <v>2022</v>
      </c>
      <c r="D6167" s="1" t="s">
        <v>22</v>
      </c>
      <c r="E6167">
        <v>4</v>
      </c>
      <c r="F6167">
        <v>4</v>
      </c>
      <c r="G6167">
        <v>4</v>
      </c>
      <c r="H6167">
        <v>1</v>
      </c>
      <c r="I6167">
        <v>6</v>
      </c>
      <c r="J6167">
        <v>2</v>
      </c>
      <c r="K6167">
        <v>1</v>
      </c>
      <c r="L6167">
        <v>2</v>
      </c>
      <c r="M6167">
        <v>0</v>
      </c>
      <c r="N6167">
        <v>0</v>
      </c>
      <c r="O6167">
        <v>0</v>
      </c>
      <c r="P6167">
        <v>0</v>
      </c>
      <c r="Q6167">
        <v>24</v>
      </c>
      <c r="R6167">
        <f>IF(Cleaned_data[[#This Row],[KATEGORI]]="A+B: KØRETØJER I ALT",Q6165/Cleaned_data[[#This Row],[TOTAL]],0)</f>
        <v>0</v>
      </c>
    </row>
    <row r="6168" spans="1:18" x14ac:dyDescent="0.2">
      <c r="A6168">
        <v>597</v>
      </c>
      <c r="B6168" s="1" t="s">
        <v>107</v>
      </c>
      <c r="C6168">
        <v>2022</v>
      </c>
      <c r="D6168" s="1" t="s">
        <v>23</v>
      </c>
      <c r="E6168">
        <v>190</v>
      </c>
      <c r="F6168">
        <v>217</v>
      </c>
      <c r="G6168">
        <v>154</v>
      </c>
      <c r="H6168">
        <v>168</v>
      </c>
      <c r="I6168">
        <v>140</v>
      </c>
      <c r="J6168">
        <v>151</v>
      </c>
      <c r="K6168">
        <v>155</v>
      </c>
      <c r="L6168">
        <v>182</v>
      </c>
      <c r="M6168">
        <v>211</v>
      </c>
      <c r="N6168">
        <v>269</v>
      </c>
      <c r="O6168">
        <v>200</v>
      </c>
      <c r="P6168">
        <v>162</v>
      </c>
      <c r="Q6168">
        <v>2199</v>
      </c>
      <c r="R6168">
        <f>IF(Cleaned_data[[#This Row],[KATEGORI]]="A+B: KØRETØJER I ALT",Q6166/Cleaned_data[[#This Row],[TOTAL]],0)</f>
        <v>0</v>
      </c>
    </row>
    <row r="6169" spans="1:18" x14ac:dyDescent="0.2">
      <c r="A6169">
        <v>597</v>
      </c>
      <c r="B6169" s="1" t="s">
        <v>107</v>
      </c>
      <c r="C6169">
        <v>2022</v>
      </c>
      <c r="D6169" s="1" t="s">
        <v>26</v>
      </c>
      <c r="E6169">
        <v>252</v>
      </c>
      <c r="F6169">
        <v>315</v>
      </c>
      <c r="G6169">
        <v>132</v>
      </c>
      <c r="H6169">
        <v>108</v>
      </c>
      <c r="I6169">
        <v>102</v>
      </c>
      <c r="J6169">
        <v>117</v>
      </c>
      <c r="K6169">
        <v>128</v>
      </c>
      <c r="L6169">
        <v>171</v>
      </c>
      <c r="M6169">
        <v>300</v>
      </c>
      <c r="N6169">
        <v>247</v>
      </c>
      <c r="O6169">
        <v>250</v>
      </c>
      <c r="P6169">
        <v>154</v>
      </c>
      <c r="Q6169">
        <v>2276</v>
      </c>
      <c r="R6169">
        <f>IF(Cleaned_data[[#This Row],[KATEGORI]]="A+B: KØRETØJER I ALT",Q6167/Cleaned_data[[#This Row],[TOTAL]],0)</f>
        <v>0</v>
      </c>
    </row>
    <row r="6170" spans="1:18" x14ac:dyDescent="0.2">
      <c r="A6170">
        <v>597</v>
      </c>
      <c r="B6170" s="1" t="s">
        <v>107</v>
      </c>
      <c r="C6170">
        <v>2023</v>
      </c>
      <c r="D6170" s="1" t="s">
        <v>18</v>
      </c>
      <c r="E6170">
        <v>120</v>
      </c>
      <c r="F6170">
        <v>152</v>
      </c>
      <c r="G6170">
        <v>122</v>
      </c>
      <c r="H6170">
        <v>97</v>
      </c>
      <c r="I6170">
        <v>120</v>
      </c>
      <c r="J6170">
        <v>105</v>
      </c>
      <c r="K6170">
        <v>117</v>
      </c>
      <c r="L6170">
        <v>137</v>
      </c>
      <c r="M6170">
        <v>189</v>
      </c>
      <c r="N6170">
        <v>160</v>
      </c>
      <c r="O6170">
        <v>156</v>
      </c>
      <c r="P6170">
        <v>95</v>
      </c>
      <c r="Q6170">
        <v>1570</v>
      </c>
      <c r="R6170">
        <f>IF(Cleaned_data[[#This Row],[KATEGORI]]="A+B: KØRETØJER I ALT",Q6168/Cleaned_data[[#This Row],[TOTAL]],0)</f>
        <v>0</v>
      </c>
    </row>
    <row r="6171" spans="1:18" x14ac:dyDescent="0.2">
      <c r="A6171">
        <v>597</v>
      </c>
      <c r="B6171" s="1" t="s">
        <v>107</v>
      </c>
      <c r="C6171">
        <v>2023</v>
      </c>
      <c r="D6171" s="1" t="s">
        <v>19</v>
      </c>
      <c r="E6171">
        <v>23</v>
      </c>
      <c r="F6171">
        <v>15</v>
      </c>
      <c r="G6171">
        <v>25</v>
      </c>
      <c r="H6171">
        <v>29</v>
      </c>
      <c r="I6171">
        <v>28</v>
      </c>
      <c r="J6171">
        <v>28</v>
      </c>
      <c r="K6171">
        <v>20</v>
      </c>
      <c r="L6171">
        <v>27</v>
      </c>
      <c r="M6171">
        <v>27</v>
      </c>
      <c r="N6171">
        <v>15</v>
      </c>
      <c r="O6171">
        <v>17</v>
      </c>
      <c r="P6171">
        <v>4</v>
      </c>
      <c r="Q6171">
        <v>258</v>
      </c>
      <c r="R6171">
        <f>IF(Cleaned_data[[#This Row],[KATEGORI]]="A+B: KØRETØJER I ALT",Q6169/Cleaned_data[[#This Row],[TOTAL]],0)</f>
        <v>0</v>
      </c>
    </row>
    <row r="6172" spans="1:18" x14ac:dyDescent="0.2">
      <c r="A6172">
        <v>597</v>
      </c>
      <c r="B6172" s="1" t="s">
        <v>107</v>
      </c>
      <c r="C6172">
        <v>2023</v>
      </c>
      <c r="D6172" s="1" t="s">
        <v>20</v>
      </c>
      <c r="E6172">
        <v>143</v>
      </c>
      <c r="F6172">
        <v>167</v>
      </c>
      <c r="G6172">
        <v>147</v>
      </c>
      <c r="H6172">
        <v>126</v>
      </c>
      <c r="I6172">
        <v>148</v>
      </c>
      <c r="J6172">
        <v>133</v>
      </c>
      <c r="K6172">
        <v>137</v>
      </c>
      <c r="L6172">
        <v>164</v>
      </c>
      <c r="M6172">
        <v>216</v>
      </c>
      <c r="N6172">
        <v>175</v>
      </c>
      <c r="O6172">
        <v>173</v>
      </c>
      <c r="P6172">
        <v>99</v>
      </c>
      <c r="Q6172">
        <v>1828</v>
      </c>
      <c r="R6172">
        <f>IF(Cleaned_data[[#This Row],[KATEGORI]]="A+B: KØRETØJER I ALT",Q6170/Cleaned_data[[#This Row],[TOTAL]],0)</f>
        <v>0</v>
      </c>
    </row>
    <row r="6173" spans="1:18" x14ac:dyDescent="0.2">
      <c r="A6173">
        <v>597</v>
      </c>
      <c r="B6173" s="1" t="s">
        <v>107</v>
      </c>
      <c r="C6173">
        <v>2023</v>
      </c>
      <c r="D6173" s="1" t="s">
        <v>21</v>
      </c>
      <c r="E6173">
        <v>3</v>
      </c>
      <c r="F6173">
        <v>3</v>
      </c>
      <c r="G6173">
        <v>4</v>
      </c>
      <c r="H6173">
        <v>1</v>
      </c>
      <c r="I6173">
        <v>1</v>
      </c>
      <c r="J6173">
        <v>2</v>
      </c>
      <c r="K6173">
        <v>2</v>
      </c>
      <c r="L6173">
        <v>3</v>
      </c>
      <c r="M6173">
        <v>0</v>
      </c>
      <c r="N6173">
        <v>0</v>
      </c>
      <c r="O6173">
        <v>0</v>
      </c>
      <c r="P6173">
        <v>0</v>
      </c>
      <c r="Q6173">
        <v>19</v>
      </c>
      <c r="R6173">
        <f>IF(Cleaned_data[[#This Row],[KATEGORI]]="A+B: KØRETØJER I ALT",Q6171/Cleaned_data[[#This Row],[TOTAL]],0)</f>
        <v>0</v>
      </c>
    </row>
    <row r="6174" spans="1:18" x14ac:dyDescent="0.2">
      <c r="A6174">
        <v>597</v>
      </c>
      <c r="B6174" s="1" t="s">
        <v>107</v>
      </c>
      <c r="C6174">
        <v>2023</v>
      </c>
      <c r="D6174" s="1" t="s">
        <v>30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f>IF(Cleaned_data[[#This Row],[KATEGORI]]="A+B: KØRETØJER I ALT",Q6172/Cleaned_data[[#This Row],[TOTAL]],0)</f>
        <v>0</v>
      </c>
    </row>
    <row r="6175" spans="1:18" x14ac:dyDescent="0.2">
      <c r="A6175">
        <v>597</v>
      </c>
      <c r="B6175" s="1" t="s">
        <v>107</v>
      </c>
      <c r="C6175">
        <v>2023</v>
      </c>
      <c r="D6175" s="1" t="s">
        <v>22</v>
      </c>
      <c r="E6175">
        <v>3</v>
      </c>
      <c r="F6175">
        <v>3</v>
      </c>
      <c r="G6175">
        <v>4</v>
      </c>
      <c r="H6175">
        <v>1</v>
      </c>
      <c r="I6175">
        <v>1</v>
      </c>
      <c r="J6175">
        <v>2</v>
      </c>
      <c r="K6175">
        <v>2</v>
      </c>
      <c r="L6175">
        <v>3</v>
      </c>
      <c r="M6175">
        <v>0</v>
      </c>
      <c r="N6175">
        <v>0</v>
      </c>
      <c r="O6175">
        <v>0</v>
      </c>
      <c r="P6175">
        <v>0</v>
      </c>
      <c r="Q6175">
        <v>19</v>
      </c>
      <c r="R6175">
        <f>IF(Cleaned_data[[#This Row],[KATEGORI]]="A+B: KØRETØJER I ALT",Q6173/Cleaned_data[[#This Row],[TOTAL]],0)</f>
        <v>0</v>
      </c>
    </row>
    <row r="6176" spans="1:18" x14ac:dyDescent="0.2">
      <c r="A6176">
        <v>597</v>
      </c>
      <c r="B6176" s="1" t="s">
        <v>107</v>
      </c>
      <c r="C6176">
        <v>2023</v>
      </c>
      <c r="D6176" s="1" t="s">
        <v>23</v>
      </c>
      <c r="E6176">
        <v>146</v>
      </c>
      <c r="F6176">
        <v>170</v>
      </c>
      <c r="G6176">
        <v>151</v>
      </c>
      <c r="H6176">
        <v>127</v>
      </c>
      <c r="I6176">
        <v>149</v>
      </c>
      <c r="J6176">
        <v>135</v>
      </c>
      <c r="K6176">
        <v>139</v>
      </c>
      <c r="L6176">
        <v>167</v>
      </c>
      <c r="M6176">
        <v>216</v>
      </c>
      <c r="N6176">
        <v>175</v>
      </c>
      <c r="O6176">
        <v>173</v>
      </c>
      <c r="P6176">
        <v>99</v>
      </c>
      <c r="Q6176">
        <v>1847</v>
      </c>
      <c r="R6176">
        <f>IF(Cleaned_data[[#This Row],[KATEGORI]]="A+B: KØRETØJER I ALT",Q6174/Cleaned_data[[#This Row],[TOTAL]],0)</f>
        <v>0</v>
      </c>
    </row>
    <row r="6177" spans="1:18" x14ac:dyDescent="0.2">
      <c r="A6177">
        <v>597</v>
      </c>
      <c r="B6177" s="1" t="s">
        <v>107</v>
      </c>
      <c r="C6177">
        <v>2023</v>
      </c>
      <c r="D6177" s="1" t="s">
        <v>26</v>
      </c>
      <c r="E6177">
        <v>266</v>
      </c>
      <c r="F6177">
        <v>312</v>
      </c>
      <c r="G6177">
        <v>140</v>
      </c>
      <c r="H6177">
        <v>127</v>
      </c>
      <c r="I6177">
        <v>136</v>
      </c>
      <c r="J6177">
        <v>109</v>
      </c>
      <c r="K6177">
        <v>130</v>
      </c>
      <c r="L6177">
        <v>185</v>
      </c>
      <c r="M6177">
        <v>307</v>
      </c>
      <c r="N6177">
        <v>386</v>
      </c>
      <c r="O6177">
        <v>330</v>
      </c>
      <c r="P6177">
        <v>211</v>
      </c>
      <c r="Q6177">
        <v>2639</v>
      </c>
      <c r="R6177">
        <f>IF(Cleaned_data[[#This Row],[KATEGORI]]="A+B: KØRETØJER I ALT",Q6175/Cleaned_data[[#This Row],[TOTAL]],0)</f>
        <v>0</v>
      </c>
    </row>
    <row r="6178" spans="1:18" x14ac:dyDescent="0.2">
      <c r="A6178">
        <v>602</v>
      </c>
      <c r="B6178" s="1" t="s">
        <v>108</v>
      </c>
      <c r="C6178">
        <v>2014</v>
      </c>
      <c r="D6178" s="1" t="s">
        <v>18</v>
      </c>
      <c r="E6178">
        <v>169</v>
      </c>
      <c r="F6178">
        <v>255</v>
      </c>
      <c r="G6178">
        <v>232</v>
      </c>
      <c r="H6178">
        <v>269</v>
      </c>
      <c r="I6178">
        <v>294</v>
      </c>
      <c r="J6178">
        <v>271</v>
      </c>
      <c r="K6178">
        <v>307</v>
      </c>
      <c r="L6178">
        <v>287</v>
      </c>
      <c r="M6178">
        <v>369</v>
      </c>
      <c r="N6178">
        <v>367</v>
      </c>
      <c r="O6178">
        <v>402</v>
      </c>
      <c r="P6178">
        <v>401</v>
      </c>
      <c r="Q6178">
        <v>3623</v>
      </c>
      <c r="R6178">
        <f>IF(Cleaned_data[[#This Row],[KATEGORI]]="A+B: KØRETØJER I ALT",Q6176/Cleaned_data[[#This Row],[TOTAL]],0)</f>
        <v>0</v>
      </c>
    </row>
    <row r="6179" spans="1:18" x14ac:dyDescent="0.2">
      <c r="A6179">
        <v>602</v>
      </c>
      <c r="B6179" s="1" t="s">
        <v>108</v>
      </c>
      <c r="C6179">
        <v>2014</v>
      </c>
      <c r="D6179" s="1" t="s">
        <v>19</v>
      </c>
      <c r="E6179">
        <v>100</v>
      </c>
      <c r="F6179">
        <v>106</v>
      </c>
      <c r="G6179">
        <v>120</v>
      </c>
      <c r="H6179">
        <v>160</v>
      </c>
      <c r="I6179">
        <v>147</v>
      </c>
      <c r="J6179">
        <v>144</v>
      </c>
      <c r="K6179">
        <v>110</v>
      </c>
      <c r="L6179">
        <v>139</v>
      </c>
      <c r="M6179">
        <v>110</v>
      </c>
      <c r="N6179">
        <v>73</v>
      </c>
      <c r="O6179">
        <v>75</v>
      </c>
      <c r="P6179">
        <v>35</v>
      </c>
      <c r="Q6179">
        <v>1319</v>
      </c>
      <c r="R6179">
        <f>IF(Cleaned_data[[#This Row],[KATEGORI]]="A+B: KØRETØJER I ALT",Q6177/Cleaned_data[[#This Row],[TOTAL]],0)</f>
        <v>0</v>
      </c>
    </row>
    <row r="6180" spans="1:18" x14ac:dyDescent="0.2">
      <c r="A6180">
        <v>602</v>
      </c>
      <c r="B6180" s="1" t="s">
        <v>108</v>
      </c>
      <c r="C6180">
        <v>2014</v>
      </c>
      <c r="D6180" s="1" t="s">
        <v>20</v>
      </c>
      <c r="E6180">
        <v>269</v>
      </c>
      <c r="F6180">
        <v>361</v>
      </c>
      <c r="G6180">
        <v>352</v>
      </c>
      <c r="H6180">
        <v>429</v>
      </c>
      <c r="I6180">
        <v>441</v>
      </c>
      <c r="J6180">
        <v>415</v>
      </c>
      <c r="K6180">
        <v>417</v>
      </c>
      <c r="L6180">
        <v>426</v>
      </c>
      <c r="M6180">
        <v>479</v>
      </c>
      <c r="N6180">
        <v>440</v>
      </c>
      <c r="O6180">
        <v>477</v>
      </c>
      <c r="P6180">
        <v>436</v>
      </c>
      <c r="Q6180">
        <v>4942</v>
      </c>
      <c r="R6180">
        <f>IF(Cleaned_data[[#This Row],[KATEGORI]]="A+B: KØRETØJER I ALT",Q6178/Cleaned_data[[#This Row],[TOTAL]],0)</f>
        <v>0</v>
      </c>
    </row>
    <row r="6181" spans="1:18" x14ac:dyDescent="0.2">
      <c r="A6181">
        <v>602</v>
      </c>
      <c r="B6181" s="1" t="s">
        <v>108</v>
      </c>
      <c r="C6181">
        <v>2014</v>
      </c>
      <c r="D6181" s="1" t="s">
        <v>21</v>
      </c>
      <c r="E6181">
        <v>13</v>
      </c>
      <c r="F6181">
        <v>10</v>
      </c>
      <c r="G6181">
        <v>25</v>
      </c>
      <c r="H6181">
        <v>11</v>
      </c>
      <c r="I6181">
        <v>11</v>
      </c>
      <c r="J6181">
        <v>6</v>
      </c>
      <c r="K6181">
        <v>13</v>
      </c>
      <c r="L6181">
        <v>6</v>
      </c>
      <c r="M6181">
        <v>4</v>
      </c>
      <c r="N6181">
        <v>1</v>
      </c>
      <c r="O6181">
        <v>1</v>
      </c>
      <c r="P6181">
        <v>0</v>
      </c>
      <c r="Q6181">
        <v>101</v>
      </c>
      <c r="R6181">
        <f>IF(Cleaned_data[[#This Row],[KATEGORI]]="A+B: KØRETØJER I ALT",Q6179/Cleaned_data[[#This Row],[TOTAL]],0)</f>
        <v>0</v>
      </c>
    </row>
    <row r="6182" spans="1:18" x14ac:dyDescent="0.2">
      <c r="A6182">
        <v>602</v>
      </c>
      <c r="B6182" s="1" t="s">
        <v>108</v>
      </c>
      <c r="C6182">
        <v>2014</v>
      </c>
      <c r="D6182" s="1" t="s">
        <v>22</v>
      </c>
      <c r="E6182">
        <v>29</v>
      </c>
      <c r="F6182">
        <v>34</v>
      </c>
      <c r="G6182">
        <v>42</v>
      </c>
      <c r="H6182">
        <v>29</v>
      </c>
      <c r="I6182">
        <v>27</v>
      </c>
      <c r="J6182">
        <v>23</v>
      </c>
      <c r="K6182">
        <v>34</v>
      </c>
      <c r="L6182">
        <v>26</v>
      </c>
      <c r="M6182">
        <v>24</v>
      </c>
      <c r="N6182">
        <v>22</v>
      </c>
      <c r="O6182">
        <v>17</v>
      </c>
      <c r="P6182">
        <v>15</v>
      </c>
      <c r="Q6182">
        <v>322</v>
      </c>
      <c r="R6182">
        <f>IF(Cleaned_data[[#This Row],[KATEGORI]]="A+B: KØRETØJER I ALT",Q6180/Cleaned_data[[#This Row],[TOTAL]],0)</f>
        <v>0</v>
      </c>
    </row>
    <row r="6183" spans="1:18" x14ac:dyDescent="0.2">
      <c r="A6183">
        <v>602</v>
      </c>
      <c r="B6183" s="1" t="s">
        <v>108</v>
      </c>
      <c r="C6183">
        <v>2014</v>
      </c>
      <c r="D6183" s="1" t="s">
        <v>23</v>
      </c>
      <c r="E6183">
        <v>298</v>
      </c>
      <c r="F6183">
        <v>395</v>
      </c>
      <c r="G6183">
        <v>394</v>
      </c>
      <c r="H6183">
        <v>458</v>
      </c>
      <c r="I6183">
        <v>468</v>
      </c>
      <c r="J6183">
        <v>438</v>
      </c>
      <c r="K6183">
        <v>451</v>
      </c>
      <c r="L6183">
        <v>452</v>
      </c>
      <c r="M6183">
        <v>503</v>
      </c>
      <c r="N6183">
        <v>462</v>
      </c>
      <c r="O6183">
        <v>494</v>
      </c>
      <c r="P6183">
        <v>451</v>
      </c>
      <c r="Q6183">
        <v>5264</v>
      </c>
      <c r="R6183">
        <f>IF(Cleaned_data[[#This Row],[KATEGORI]]="A+B: KØRETØJER I ALT",Q6181/Cleaned_data[[#This Row],[TOTAL]],0)</f>
        <v>1.9186930091185411E-2</v>
      </c>
    </row>
    <row r="6184" spans="1:18" x14ac:dyDescent="0.2">
      <c r="A6184">
        <v>602</v>
      </c>
      <c r="B6184" s="1" t="s">
        <v>108</v>
      </c>
      <c r="C6184">
        <v>2014</v>
      </c>
      <c r="D6184" s="1" t="s">
        <v>24</v>
      </c>
      <c r="E6184">
        <v>7</v>
      </c>
      <c r="F6184">
        <v>27</v>
      </c>
      <c r="G6184">
        <v>14</v>
      </c>
      <c r="H6184">
        <v>6</v>
      </c>
      <c r="I6184">
        <v>2</v>
      </c>
      <c r="J6184">
        <v>7</v>
      </c>
      <c r="K6184">
        <v>2</v>
      </c>
      <c r="L6184">
        <v>8</v>
      </c>
      <c r="M6184">
        <v>22</v>
      </c>
      <c r="N6184">
        <v>30</v>
      </c>
      <c r="O6184">
        <v>13</v>
      </c>
      <c r="P6184">
        <v>6</v>
      </c>
      <c r="Q6184">
        <v>144</v>
      </c>
      <c r="R6184">
        <f>IF(Cleaned_data[[#This Row],[KATEGORI]]="A+B: KØRETØJER I ALT",Q6182/Cleaned_data[[#This Row],[TOTAL]],0)</f>
        <v>0</v>
      </c>
    </row>
    <row r="6185" spans="1:18" x14ac:dyDescent="0.2">
      <c r="A6185">
        <v>602</v>
      </c>
      <c r="B6185" s="1" t="s">
        <v>108</v>
      </c>
      <c r="C6185">
        <v>2014</v>
      </c>
      <c r="D6185" s="1" t="s">
        <v>25</v>
      </c>
      <c r="E6185">
        <v>363</v>
      </c>
      <c r="F6185">
        <v>677</v>
      </c>
      <c r="G6185">
        <v>306</v>
      </c>
      <c r="H6185">
        <v>172</v>
      </c>
      <c r="I6185">
        <v>206</v>
      </c>
      <c r="J6185">
        <v>245</v>
      </c>
      <c r="K6185">
        <v>205</v>
      </c>
      <c r="L6185">
        <v>274</v>
      </c>
      <c r="M6185">
        <v>473</v>
      </c>
      <c r="N6185">
        <v>526</v>
      </c>
      <c r="O6185">
        <v>458</v>
      </c>
      <c r="P6185">
        <v>425</v>
      </c>
      <c r="Q6185">
        <v>4330</v>
      </c>
      <c r="R6185">
        <f>IF(Cleaned_data[[#This Row],[KATEGORI]]="A+B: KØRETØJER I ALT",Q6183/Cleaned_data[[#This Row],[TOTAL]],0)</f>
        <v>0</v>
      </c>
    </row>
    <row r="6186" spans="1:18" x14ac:dyDescent="0.2">
      <c r="A6186">
        <v>602</v>
      </c>
      <c r="B6186" s="1" t="s">
        <v>108</v>
      </c>
      <c r="C6186">
        <v>2014</v>
      </c>
      <c r="D6186" s="1" t="s">
        <v>26</v>
      </c>
      <c r="E6186">
        <v>370</v>
      </c>
      <c r="F6186">
        <v>704</v>
      </c>
      <c r="G6186">
        <v>320</v>
      </c>
      <c r="H6186">
        <v>178</v>
      </c>
      <c r="I6186">
        <v>208</v>
      </c>
      <c r="J6186">
        <v>252</v>
      </c>
      <c r="K6186">
        <v>207</v>
      </c>
      <c r="L6186">
        <v>282</v>
      </c>
      <c r="M6186">
        <v>495</v>
      </c>
      <c r="N6186">
        <v>556</v>
      </c>
      <c r="O6186">
        <v>471</v>
      </c>
      <c r="P6186">
        <v>431</v>
      </c>
      <c r="Q6186">
        <v>4474</v>
      </c>
      <c r="R6186">
        <f>IF(Cleaned_data[[#This Row],[KATEGORI]]="A+B: KØRETØJER I ALT",Q6184/Cleaned_data[[#This Row],[TOTAL]],0)</f>
        <v>0</v>
      </c>
    </row>
    <row r="6187" spans="1:18" x14ac:dyDescent="0.2">
      <c r="A6187">
        <v>602</v>
      </c>
      <c r="B6187" s="1" t="s">
        <v>108</v>
      </c>
      <c r="C6187">
        <v>2015</v>
      </c>
      <c r="D6187" s="1" t="s">
        <v>18</v>
      </c>
      <c r="E6187">
        <v>193</v>
      </c>
      <c r="F6187">
        <v>242</v>
      </c>
      <c r="G6187">
        <v>213</v>
      </c>
      <c r="H6187">
        <v>277</v>
      </c>
      <c r="I6187">
        <v>283</v>
      </c>
      <c r="J6187">
        <v>327</v>
      </c>
      <c r="K6187">
        <v>341</v>
      </c>
      <c r="L6187">
        <v>318</v>
      </c>
      <c r="M6187">
        <v>343</v>
      </c>
      <c r="N6187">
        <v>350</v>
      </c>
      <c r="O6187">
        <v>347</v>
      </c>
      <c r="P6187">
        <v>361</v>
      </c>
      <c r="Q6187">
        <v>3595</v>
      </c>
      <c r="R6187">
        <f>IF(Cleaned_data[[#This Row],[KATEGORI]]="A+B: KØRETØJER I ALT",Q6185/Cleaned_data[[#This Row],[TOTAL]],0)</f>
        <v>0</v>
      </c>
    </row>
    <row r="6188" spans="1:18" x14ac:dyDescent="0.2">
      <c r="A6188">
        <v>602</v>
      </c>
      <c r="B6188" s="1" t="s">
        <v>108</v>
      </c>
      <c r="C6188">
        <v>2015</v>
      </c>
      <c r="D6188" s="1" t="s">
        <v>19</v>
      </c>
      <c r="E6188">
        <v>78</v>
      </c>
      <c r="F6188">
        <v>104</v>
      </c>
      <c r="G6188">
        <v>121</v>
      </c>
      <c r="H6188">
        <v>136</v>
      </c>
      <c r="I6188">
        <v>134</v>
      </c>
      <c r="J6188">
        <v>133</v>
      </c>
      <c r="K6188">
        <v>111</v>
      </c>
      <c r="L6188">
        <v>124</v>
      </c>
      <c r="M6188">
        <v>103</v>
      </c>
      <c r="N6188">
        <v>91</v>
      </c>
      <c r="O6188">
        <v>63</v>
      </c>
      <c r="P6188">
        <v>62</v>
      </c>
      <c r="Q6188">
        <v>1260</v>
      </c>
      <c r="R6188">
        <f>IF(Cleaned_data[[#This Row],[KATEGORI]]="A+B: KØRETØJER I ALT",Q6186/Cleaned_data[[#This Row],[TOTAL]],0)</f>
        <v>0</v>
      </c>
    </row>
    <row r="6189" spans="1:18" x14ac:dyDescent="0.2">
      <c r="A6189">
        <v>602</v>
      </c>
      <c r="B6189" s="1" t="s">
        <v>108</v>
      </c>
      <c r="C6189">
        <v>2015</v>
      </c>
      <c r="D6189" s="1" t="s">
        <v>20</v>
      </c>
      <c r="E6189">
        <v>271</v>
      </c>
      <c r="F6189">
        <v>346</v>
      </c>
      <c r="G6189">
        <v>334</v>
      </c>
      <c r="H6189">
        <v>413</v>
      </c>
      <c r="I6189">
        <v>417</v>
      </c>
      <c r="J6189">
        <v>460</v>
      </c>
      <c r="K6189">
        <v>452</v>
      </c>
      <c r="L6189">
        <v>442</v>
      </c>
      <c r="M6189">
        <v>446</v>
      </c>
      <c r="N6189">
        <v>441</v>
      </c>
      <c r="O6189">
        <v>410</v>
      </c>
      <c r="P6189">
        <v>423</v>
      </c>
      <c r="Q6189">
        <v>4855</v>
      </c>
      <c r="R6189">
        <f>IF(Cleaned_data[[#This Row],[KATEGORI]]="A+B: KØRETØJER I ALT",Q6187/Cleaned_data[[#This Row],[TOTAL]],0)</f>
        <v>0</v>
      </c>
    </row>
    <row r="6190" spans="1:18" x14ac:dyDescent="0.2">
      <c r="A6190">
        <v>602</v>
      </c>
      <c r="B6190" s="1" t="s">
        <v>108</v>
      </c>
      <c r="C6190">
        <v>2015</v>
      </c>
      <c r="D6190" s="1" t="s">
        <v>21</v>
      </c>
      <c r="E6190">
        <v>13</v>
      </c>
      <c r="F6190">
        <v>14</v>
      </c>
      <c r="G6190">
        <v>16</v>
      </c>
      <c r="H6190">
        <v>20</v>
      </c>
      <c r="I6190">
        <v>14</v>
      </c>
      <c r="J6190">
        <v>7</v>
      </c>
      <c r="K6190">
        <v>15</v>
      </c>
      <c r="L6190">
        <v>5</v>
      </c>
      <c r="M6190">
        <v>1</v>
      </c>
      <c r="N6190">
        <v>0</v>
      </c>
      <c r="O6190">
        <v>2</v>
      </c>
      <c r="P6190">
        <v>3</v>
      </c>
      <c r="Q6190">
        <v>110</v>
      </c>
      <c r="R6190">
        <f>IF(Cleaned_data[[#This Row],[KATEGORI]]="A+B: KØRETØJER I ALT",Q6188/Cleaned_data[[#This Row],[TOTAL]],0)</f>
        <v>0</v>
      </c>
    </row>
    <row r="6191" spans="1:18" x14ac:dyDescent="0.2">
      <c r="A6191">
        <v>602</v>
      </c>
      <c r="B6191" s="1" t="s">
        <v>108</v>
      </c>
      <c r="C6191">
        <v>2015</v>
      </c>
      <c r="D6191" s="1" t="s">
        <v>22</v>
      </c>
      <c r="E6191">
        <v>33</v>
      </c>
      <c r="F6191">
        <v>30</v>
      </c>
      <c r="G6191">
        <v>35</v>
      </c>
      <c r="H6191">
        <v>41</v>
      </c>
      <c r="I6191">
        <v>30</v>
      </c>
      <c r="J6191">
        <v>28</v>
      </c>
      <c r="K6191">
        <v>36</v>
      </c>
      <c r="L6191">
        <v>26</v>
      </c>
      <c r="M6191">
        <v>25</v>
      </c>
      <c r="N6191">
        <v>21</v>
      </c>
      <c r="O6191">
        <v>26</v>
      </c>
      <c r="P6191">
        <v>21</v>
      </c>
      <c r="Q6191">
        <v>352</v>
      </c>
      <c r="R6191">
        <f>IF(Cleaned_data[[#This Row],[KATEGORI]]="A+B: KØRETØJER I ALT",Q6189/Cleaned_data[[#This Row],[TOTAL]],0)</f>
        <v>0</v>
      </c>
    </row>
    <row r="6192" spans="1:18" x14ac:dyDescent="0.2">
      <c r="A6192">
        <v>602</v>
      </c>
      <c r="B6192" s="1" t="s">
        <v>108</v>
      </c>
      <c r="C6192">
        <v>2015</v>
      </c>
      <c r="D6192" s="1" t="s">
        <v>23</v>
      </c>
      <c r="E6192">
        <v>304</v>
      </c>
      <c r="F6192">
        <v>376</v>
      </c>
      <c r="G6192">
        <v>369</v>
      </c>
      <c r="H6192">
        <v>454</v>
      </c>
      <c r="I6192">
        <v>447</v>
      </c>
      <c r="J6192">
        <v>488</v>
      </c>
      <c r="K6192">
        <v>488</v>
      </c>
      <c r="L6192">
        <v>468</v>
      </c>
      <c r="M6192">
        <v>471</v>
      </c>
      <c r="N6192">
        <v>462</v>
      </c>
      <c r="O6192">
        <v>436</v>
      </c>
      <c r="P6192">
        <v>444</v>
      </c>
      <c r="Q6192">
        <v>5207</v>
      </c>
      <c r="R6192">
        <f>IF(Cleaned_data[[#This Row],[KATEGORI]]="A+B: KØRETØJER I ALT",Q6190/Cleaned_data[[#This Row],[TOTAL]],0)</f>
        <v>2.1125408104474747E-2</v>
      </c>
    </row>
    <row r="6193" spans="1:18" x14ac:dyDescent="0.2">
      <c r="A6193">
        <v>602</v>
      </c>
      <c r="B6193" s="1" t="s">
        <v>108</v>
      </c>
      <c r="C6193">
        <v>2015</v>
      </c>
      <c r="D6193" s="1" t="s">
        <v>24</v>
      </c>
      <c r="E6193">
        <v>6</v>
      </c>
      <c r="F6193">
        <v>50</v>
      </c>
      <c r="G6193">
        <v>8</v>
      </c>
      <c r="H6193">
        <v>15</v>
      </c>
      <c r="I6193">
        <v>11</v>
      </c>
      <c r="J6193">
        <v>19</v>
      </c>
      <c r="K6193">
        <v>13</v>
      </c>
      <c r="L6193">
        <v>16</v>
      </c>
      <c r="M6193">
        <v>32</v>
      </c>
      <c r="N6193">
        <v>33</v>
      </c>
      <c r="O6193">
        <v>14</v>
      </c>
      <c r="P6193">
        <v>13</v>
      </c>
      <c r="Q6193">
        <v>230</v>
      </c>
      <c r="R6193">
        <f>IF(Cleaned_data[[#This Row],[KATEGORI]]="A+B: KØRETØJER I ALT",Q6191/Cleaned_data[[#This Row],[TOTAL]],0)</f>
        <v>0</v>
      </c>
    </row>
    <row r="6194" spans="1:18" x14ac:dyDescent="0.2">
      <c r="A6194">
        <v>602</v>
      </c>
      <c r="B6194" s="1" t="s">
        <v>108</v>
      </c>
      <c r="C6194">
        <v>2015</v>
      </c>
      <c r="D6194" s="1" t="s">
        <v>25</v>
      </c>
      <c r="E6194">
        <v>433</v>
      </c>
      <c r="F6194">
        <v>860</v>
      </c>
      <c r="G6194">
        <v>373</v>
      </c>
      <c r="H6194">
        <v>249</v>
      </c>
      <c r="I6194">
        <v>250</v>
      </c>
      <c r="J6194">
        <v>299</v>
      </c>
      <c r="K6194">
        <v>316</v>
      </c>
      <c r="L6194">
        <v>366</v>
      </c>
      <c r="M6194">
        <v>593</v>
      </c>
      <c r="N6194">
        <v>712</v>
      </c>
      <c r="O6194">
        <v>617</v>
      </c>
      <c r="P6194">
        <v>490</v>
      </c>
      <c r="Q6194">
        <v>5558</v>
      </c>
      <c r="R6194">
        <f>IF(Cleaned_data[[#This Row],[KATEGORI]]="A+B: KØRETØJER I ALT",Q6192/Cleaned_data[[#This Row],[TOTAL]],0)</f>
        <v>0</v>
      </c>
    </row>
    <row r="6195" spans="1:18" x14ac:dyDescent="0.2">
      <c r="A6195">
        <v>602</v>
      </c>
      <c r="B6195" s="1" t="s">
        <v>108</v>
      </c>
      <c r="C6195">
        <v>2015</v>
      </c>
      <c r="D6195" s="1" t="s">
        <v>26</v>
      </c>
      <c r="E6195">
        <v>439</v>
      </c>
      <c r="F6195">
        <v>910</v>
      </c>
      <c r="G6195">
        <v>381</v>
      </c>
      <c r="H6195">
        <v>264</v>
      </c>
      <c r="I6195">
        <v>261</v>
      </c>
      <c r="J6195">
        <v>318</v>
      </c>
      <c r="K6195">
        <v>329</v>
      </c>
      <c r="L6195">
        <v>382</v>
      </c>
      <c r="M6195">
        <v>625</v>
      </c>
      <c r="N6195">
        <v>745</v>
      </c>
      <c r="O6195">
        <v>631</v>
      </c>
      <c r="P6195">
        <v>503</v>
      </c>
      <c r="Q6195">
        <v>5788</v>
      </c>
      <c r="R6195">
        <f>IF(Cleaned_data[[#This Row],[KATEGORI]]="A+B: KØRETØJER I ALT",Q6193/Cleaned_data[[#This Row],[TOTAL]],0)</f>
        <v>0</v>
      </c>
    </row>
    <row r="6196" spans="1:18" x14ac:dyDescent="0.2">
      <c r="A6196">
        <v>602</v>
      </c>
      <c r="B6196" s="1" t="s">
        <v>108</v>
      </c>
      <c r="C6196">
        <v>2016</v>
      </c>
      <c r="D6196" s="1" t="s">
        <v>18</v>
      </c>
      <c r="E6196">
        <v>233</v>
      </c>
      <c r="F6196">
        <v>277</v>
      </c>
      <c r="G6196">
        <v>215</v>
      </c>
      <c r="H6196">
        <v>272</v>
      </c>
      <c r="I6196">
        <v>291</v>
      </c>
      <c r="J6196">
        <v>334</v>
      </c>
      <c r="K6196">
        <v>335</v>
      </c>
      <c r="L6196">
        <v>357</v>
      </c>
      <c r="M6196">
        <v>433</v>
      </c>
      <c r="N6196">
        <v>403</v>
      </c>
      <c r="O6196">
        <v>395</v>
      </c>
      <c r="P6196">
        <v>425</v>
      </c>
      <c r="Q6196">
        <v>3970</v>
      </c>
      <c r="R6196">
        <f>IF(Cleaned_data[[#This Row],[KATEGORI]]="A+B: KØRETØJER I ALT",Q6194/Cleaned_data[[#This Row],[TOTAL]],0)</f>
        <v>0</v>
      </c>
    </row>
    <row r="6197" spans="1:18" x14ac:dyDescent="0.2">
      <c r="A6197">
        <v>602</v>
      </c>
      <c r="B6197" s="1" t="s">
        <v>108</v>
      </c>
      <c r="C6197">
        <v>2016</v>
      </c>
      <c r="D6197" s="1" t="s">
        <v>19</v>
      </c>
      <c r="E6197">
        <v>104</v>
      </c>
      <c r="F6197">
        <v>85</v>
      </c>
      <c r="G6197">
        <v>131</v>
      </c>
      <c r="H6197">
        <v>134</v>
      </c>
      <c r="I6197">
        <v>152</v>
      </c>
      <c r="J6197">
        <v>137</v>
      </c>
      <c r="K6197">
        <v>138</v>
      </c>
      <c r="L6197">
        <v>132</v>
      </c>
      <c r="M6197">
        <v>107</v>
      </c>
      <c r="N6197">
        <v>75</v>
      </c>
      <c r="O6197">
        <v>77</v>
      </c>
      <c r="P6197">
        <v>67</v>
      </c>
      <c r="Q6197">
        <v>1339</v>
      </c>
      <c r="R6197">
        <f>IF(Cleaned_data[[#This Row],[KATEGORI]]="A+B: KØRETØJER I ALT",Q6195/Cleaned_data[[#This Row],[TOTAL]],0)</f>
        <v>0</v>
      </c>
    </row>
    <row r="6198" spans="1:18" x14ac:dyDescent="0.2">
      <c r="A6198">
        <v>602</v>
      </c>
      <c r="B6198" s="1" t="s">
        <v>108</v>
      </c>
      <c r="C6198">
        <v>2016</v>
      </c>
      <c r="D6198" s="1" t="s">
        <v>20</v>
      </c>
      <c r="E6198">
        <v>337</v>
      </c>
      <c r="F6198">
        <v>362</v>
      </c>
      <c r="G6198">
        <v>346</v>
      </c>
      <c r="H6198">
        <v>406</v>
      </c>
      <c r="I6198">
        <v>443</v>
      </c>
      <c r="J6198">
        <v>471</v>
      </c>
      <c r="K6198">
        <v>473</v>
      </c>
      <c r="L6198">
        <v>489</v>
      </c>
      <c r="M6198">
        <v>540</v>
      </c>
      <c r="N6198">
        <v>478</v>
      </c>
      <c r="O6198">
        <v>472</v>
      </c>
      <c r="P6198">
        <v>492</v>
      </c>
      <c r="Q6198">
        <v>5309</v>
      </c>
      <c r="R6198">
        <f>IF(Cleaned_data[[#This Row],[KATEGORI]]="A+B: KØRETØJER I ALT",Q6196/Cleaned_data[[#This Row],[TOTAL]],0)</f>
        <v>0</v>
      </c>
    </row>
    <row r="6199" spans="1:18" x14ac:dyDescent="0.2">
      <c r="A6199">
        <v>602</v>
      </c>
      <c r="B6199" s="1" t="s">
        <v>108</v>
      </c>
      <c r="C6199">
        <v>2016</v>
      </c>
      <c r="D6199" s="1" t="s">
        <v>21</v>
      </c>
      <c r="E6199">
        <v>18</v>
      </c>
      <c r="F6199">
        <v>7</v>
      </c>
      <c r="G6199">
        <v>16</v>
      </c>
      <c r="H6199">
        <v>22</v>
      </c>
      <c r="I6199">
        <v>16</v>
      </c>
      <c r="J6199">
        <v>15</v>
      </c>
      <c r="K6199">
        <v>8</v>
      </c>
      <c r="L6199">
        <v>10</v>
      </c>
      <c r="M6199">
        <v>3</v>
      </c>
      <c r="N6199">
        <v>2</v>
      </c>
      <c r="O6199">
        <v>1</v>
      </c>
      <c r="P6199">
        <v>2</v>
      </c>
      <c r="Q6199">
        <v>120</v>
      </c>
      <c r="R6199">
        <f>IF(Cleaned_data[[#This Row],[KATEGORI]]="A+B: KØRETØJER I ALT",Q6197/Cleaned_data[[#This Row],[TOTAL]],0)</f>
        <v>0</v>
      </c>
    </row>
    <row r="6200" spans="1:18" x14ac:dyDescent="0.2">
      <c r="A6200">
        <v>602</v>
      </c>
      <c r="B6200" s="1" t="s">
        <v>108</v>
      </c>
      <c r="C6200">
        <v>2016</v>
      </c>
      <c r="D6200" s="1" t="s">
        <v>22</v>
      </c>
      <c r="E6200">
        <v>35</v>
      </c>
      <c r="F6200">
        <v>26</v>
      </c>
      <c r="G6200">
        <v>36</v>
      </c>
      <c r="H6200">
        <v>37</v>
      </c>
      <c r="I6200">
        <v>32</v>
      </c>
      <c r="J6200">
        <v>32</v>
      </c>
      <c r="K6200">
        <v>26</v>
      </c>
      <c r="L6200">
        <v>30</v>
      </c>
      <c r="M6200">
        <v>29</v>
      </c>
      <c r="N6200">
        <v>21</v>
      </c>
      <c r="O6200">
        <v>21</v>
      </c>
      <c r="P6200">
        <v>19</v>
      </c>
      <c r="Q6200">
        <v>344</v>
      </c>
      <c r="R6200">
        <f>IF(Cleaned_data[[#This Row],[KATEGORI]]="A+B: KØRETØJER I ALT",Q6198/Cleaned_data[[#This Row],[TOTAL]],0)</f>
        <v>0</v>
      </c>
    </row>
    <row r="6201" spans="1:18" x14ac:dyDescent="0.2">
      <c r="A6201">
        <v>602</v>
      </c>
      <c r="B6201" s="1" t="s">
        <v>108</v>
      </c>
      <c r="C6201">
        <v>2016</v>
      </c>
      <c r="D6201" s="1" t="s">
        <v>23</v>
      </c>
      <c r="E6201">
        <v>372</v>
      </c>
      <c r="F6201">
        <v>388</v>
      </c>
      <c r="G6201">
        <v>382</v>
      </c>
      <c r="H6201">
        <v>443</v>
      </c>
      <c r="I6201">
        <v>475</v>
      </c>
      <c r="J6201">
        <v>503</v>
      </c>
      <c r="K6201">
        <v>499</v>
      </c>
      <c r="L6201">
        <v>519</v>
      </c>
      <c r="M6201">
        <v>569</v>
      </c>
      <c r="N6201">
        <v>499</v>
      </c>
      <c r="O6201">
        <v>493</v>
      </c>
      <c r="P6201">
        <v>511</v>
      </c>
      <c r="Q6201">
        <v>5653</v>
      </c>
      <c r="R6201">
        <f>IF(Cleaned_data[[#This Row],[KATEGORI]]="A+B: KØRETØJER I ALT",Q6199/Cleaned_data[[#This Row],[TOTAL]],0)</f>
        <v>2.1227666725632408E-2</v>
      </c>
    </row>
    <row r="6202" spans="1:18" x14ac:dyDescent="0.2">
      <c r="A6202">
        <v>602</v>
      </c>
      <c r="B6202" s="1" t="s">
        <v>108</v>
      </c>
      <c r="C6202">
        <v>2016</v>
      </c>
      <c r="D6202" s="1" t="s">
        <v>24</v>
      </c>
      <c r="E6202">
        <v>19</v>
      </c>
      <c r="F6202">
        <v>46</v>
      </c>
      <c r="G6202">
        <v>28</v>
      </c>
      <c r="H6202">
        <v>13</v>
      </c>
      <c r="I6202">
        <v>16</v>
      </c>
      <c r="J6202">
        <v>13</v>
      </c>
      <c r="K6202">
        <v>13</v>
      </c>
      <c r="L6202">
        <v>20</v>
      </c>
      <c r="M6202">
        <v>28</v>
      </c>
      <c r="N6202">
        <v>31</v>
      </c>
      <c r="O6202">
        <v>35</v>
      </c>
      <c r="P6202">
        <v>11</v>
      </c>
      <c r="Q6202">
        <v>273</v>
      </c>
      <c r="R6202">
        <f>IF(Cleaned_data[[#This Row],[KATEGORI]]="A+B: KØRETØJER I ALT",Q6200/Cleaned_data[[#This Row],[TOTAL]],0)</f>
        <v>0</v>
      </c>
    </row>
    <row r="6203" spans="1:18" x14ac:dyDescent="0.2">
      <c r="A6203">
        <v>602</v>
      </c>
      <c r="B6203" s="1" t="s">
        <v>108</v>
      </c>
      <c r="C6203">
        <v>2016</v>
      </c>
      <c r="D6203" s="1" t="s">
        <v>25</v>
      </c>
      <c r="E6203">
        <v>595</v>
      </c>
      <c r="F6203">
        <v>887</v>
      </c>
      <c r="G6203">
        <v>341</v>
      </c>
      <c r="H6203">
        <v>272</v>
      </c>
      <c r="I6203">
        <v>271</v>
      </c>
      <c r="J6203">
        <v>322</v>
      </c>
      <c r="K6203">
        <v>275</v>
      </c>
      <c r="L6203">
        <v>384</v>
      </c>
      <c r="M6203">
        <v>563</v>
      </c>
      <c r="N6203">
        <v>757</v>
      </c>
      <c r="O6203">
        <v>673</v>
      </c>
      <c r="P6203">
        <v>487</v>
      </c>
      <c r="Q6203">
        <v>5827</v>
      </c>
      <c r="R6203">
        <f>IF(Cleaned_data[[#This Row],[KATEGORI]]="A+B: KØRETØJER I ALT",Q6201/Cleaned_data[[#This Row],[TOTAL]],0)</f>
        <v>0</v>
      </c>
    </row>
    <row r="6204" spans="1:18" x14ac:dyDescent="0.2">
      <c r="A6204">
        <v>602</v>
      </c>
      <c r="B6204" s="1" t="s">
        <v>108</v>
      </c>
      <c r="C6204">
        <v>2016</v>
      </c>
      <c r="D6204" s="1" t="s">
        <v>26</v>
      </c>
      <c r="E6204">
        <v>614</v>
      </c>
      <c r="F6204">
        <v>933</v>
      </c>
      <c r="G6204">
        <v>369</v>
      </c>
      <c r="H6204">
        <v>285</v>
      </c>
      <c r="I6204">
        <v>287</v>
      </c>
      <c r="J6204">
        <v>335</v>
      </c>
      <c r="K6204">
        <v>288</v>
      </c>
      <c r="L6204">
        <v>404</v>
      </c>
      <c r="M6204">
        <v>591</v>
      </c>
      <c r="N6204">
        <v>788</v>
      </c>
      <c r="O6204">
        <v>708</v>
      </c>
      <c r="P6204">
        <v>498</v>
      </c>
      <c r="Q6204">
        <v>6100</v>
      </c>
      <c r="R6204">
        <f>IF(Cleaned_data[[#This Row],[KATEGORI]]="A+B: KØRETØJER I ALT",Q6202/Cleaned_data[[#This Row],[TOTAL]],0)</f>
        <v>0</v>
      </c>
    </row>
    <row r="6205" spans="1:18" x14ac:dyDescent="0.2">
      <c r="A6205">
        <v>602</v>
      </c>
      <c r="B6205" s="1" t="s">
        <v>108</v>
      </c>
      <c r="C6205">
        <v>2017</v>
      </c>
      <c r="D6205" s="1" t="s">
        <v>18</v>
      </c>
      <c r="E6205">
        <v>264</v>
      </c>
      <c r="F6205">
        <v>350</v>
      </c>
      <c r="G6205">
        <v>279</v>
      </c>
      <c r="H6205">
        <v>296</v>
      </c>
      <c r="I6205">
        <v>338</v>
      </c>
      <c r="J6205">
        <v>394</v>
      </c>
      <c r="K6205">
        <v>380</v>
      </c>
      <c r="L6205">
        <v>474</v>
      </c>
      <c r="M6205">
        <v>498</v>
      </c>
      <c r="N6205">
        <v>488</v>
      </c>
      <c r="O6205">
        <v>451</v>
      </c>
      <c r="P6205">
        <v>456</v>
      </c>
      <c r="Q6205">
        <v>4668</v>
      </c>
      <c r="R6205">
        <f>IF(Cleaned_data[[#This Row],[KATEGORI]]="A+B: KØRETØJER I ALT",Q6203/Cleaned_data[[#This Row],[TOTAL]],0)</f>
        <v>0</v>
      </c>
    </row>
    <row r="6206" spans="1:18" x14ac:dyDescent="0.2">
      <c r="A6206">
        <v>602</v>
      </c>
      <c r="B6206" s="1" t="s">
        <v>108</v>
      </c>
      <c r="C6206">
        <v>2017</v>
      </c>
      <c r="D6206" s="1" t="s">
        <v>19</v>
      </c>
      <c r="E6206">
        <v>106</v>
      </c>
      <c r="F6206">
        <v>112</v>
      </c>
      <c r="G6206">
        <v>155</v>
      </c>
      <c r="H6206">
        <v>182</v>
      </c>
      <c r="I6206">
        <v>163</v>
      </c>
      <c r="J6206">
        <v>163</v>
      </c>
      <c r="K6206">
        <v>165</v>
      </c>
      <c r="L6206">
        <v>138</v>
      </c>
      <c r="M6206">
        <v>107</v>
      </c>
      <c r="N6206">
        <v>87</v>
      </c>
      <c r="O6206">
        <v>69</v>
      </c>
      <c r="P6206">
        <v>83</v>
      </c>
      <c r="Q6206">
        <v>1530</v>
      </c>
      <c r="R6206">
        <f>IF(Cleaned_data[[#This Row],[KATEGORI]]="A+B: KØRETØJER I ALT",Q6204/Cleaned_data[[#This Row],[TOTAL]],0)</f>
        <v>0</v>
      </c>
    </row>
    <row r="6207" spans="1:18" x14ac:dyDescent="0.2">
      <c r="A6207">
        <v>602</v>
      </c>
      <c r="B6207" s="1" t="s">
        <v>108</v>
      </c>
      <c r="C6207">
        <v>2017</v>
      </c>
      <c r="D6207" s="1" t="s">
        <v>20</v>
      </c>
      <c r="E6207">
        <v>370</v>
      </c>
      <c r="F6207">
        <v>462</v>
      </c>
      <c r="G6207">
        <v>434</v>
      </c>
      <c r="H6207">
        <v>478</v>
      </c>
      <c r="I6207">
        <v>501</v>
      </c>
      <c r="J6207">
        <v>557</v>
      </c>
      <c r="K6207">
        <v>545</v>
      </c>
      <c r="L6207">
        <v>612</v>
      </c>
      <c r="M6207">
        <v>605</v>
      </c>
      <c r="N6207">
        <v>575</v>
      </c>
      <c r="O6207">
        <v>520</v>
      </c>
      <c r="P6207">
        <v>539</v>
      </c>
      <c r="Q6207">
        <v>6198</v>
      </c>
      <c r="R6207">
        <f>IF(Cleaned_data[[#This Row],[KATEGORI]]="A+B: KØRETØJER I ALT",Q6205/Cleaned_data[[#This Row],[TOTAL]],0)</f>
        <v>0</v>
      </c>
    </row>
    <row r="6208" spans="1:18" x14ac:dyDescent="0.2">
      <c r="A6208">
        <v>602</v>
      </c>
      <c r="B6208" s="1" t="s">
        <v>108</v>
      </c>
      <c r="C6208">
        <v>2017</v>
      </c>
      <c r="D6208" s="1" t="s">
        <v>21</v>
      </c>
      <c r="E6208">
        <v>19</v>
      </c>
      <c r="F6208">
        <v>27</v>
      </c>
      <c r="G6208">
        <v>19</v>
      </c>
      <c r="H6208">
        <v>22</v>
      </c>
      <c r="I6208">
        <v>24</v>
      </c>
      <c r="J6208">
        <v>19</v>
      </c>
      <c r="K6208">
        <v>11</v>
      </c>
      <c r="L6208">
        <v>11</v>
      </c>
      <c r="M6208">
        <v>3</v>
      </c>
      <c r="N6208">
        <v>1</v>
      </c>
      <c r="O6208">
        <v>3</v>
      </c>
      <c r="P6208">
        <v>1</v>
      </c>
      <c r="Q6208">
        <v>160</v>
      </c>
      <c r="R6208">
        <f>IF(Cleaned_data[[#This Row],[KATEGORI]]="A+B: KØRETØJER I ALT",Q6206/Cleaned_data[[#This Row],[TOTAL]],0)</f>
        <v>0</v>
      </c>
    </row>
    <row r="6209" spans="1:18" x14ac:dyDescent="0.2">
      <c r="A6209">
        <v>602</v>
      </c>
      <c r="B6209" s="1" t="s">
        <v>108</v>
      </c>
      <c r="C6209">
        <v>2017</v>
      </c>
      <c r="D6209" s="1" t="s">
        <v>22</v>
      </c>
      <c r="E6209">
        <v>44</v>
      </c>
      <c r="F6209">
        <v>52</v>
      </c>
      <c r="G6209">
        <v>47</v>
      </c>
      <c r="H6209">
        <v>49</v>
      </c>
      <c r="I6209">
        <v>53</v>
      </c>
      <c r="J6209">
        <v>43</v>
      </c>
      <c r="K6209">
        <v>41</v>
      </c>
      <c r="L6209">
        <v>38</v>
      </c>
      <c r="M6209">
        <v>33</v>
      </c>
      <c r="N6209">
        <v>36</v>
      </c>
      <c r="O6209">
        <v>29</v>
      </c>
      <c r="P6209">
        <v>23</v>
      </c>
      <c r="Q6209">
        <v>488</v>
      </c>
      <c r="R6209">
        <f>IF(Cleaned_data[[#This Row],[KATEGORI]]="A+B: KØRETØJER I ALT",Q6207/Cleaned_data[[#This Row],[TOTAL]],0)</f>
        <v>0</v>
      </c>
    </row>
    <row r="6210" spans="1:18" x14ac:dyDescent="0.2">
      <c r="A6210">
        <v>602</v>
      </c>
      <c r="B6210" s="1" t="s">
        <v>108</v>
      </c>
      <c r="C6210">
        <v>2017</v>
      </c>
      <c r="D6210" s="1" t="s">
        <v>23</v>
      </c>
      <c r="E6210">
        <v>414</v>
      </c>
      <c r="F6210">
        <v>514</v>
      </c>
      <c r="G6210">
        <v>481</v>
      </c>
      <c r="H6210">
        <v>527</v>
      </c>
      <c r="I6210">
        <v>554</v>
      </c>
      <c r="J6210">
        <v>600</v>
      </c>
      <c r="K6210">
        <v>586</v>
      </c>
      <c r="L6210">
        <v>650</v>
      </c>
      <c r="M6210">
        <v>638</v>
      </c>
      <c r="N6210">
        <v>611</v>
      </c>
      <c r="O6210">
        <v>549</v>
      </c>
      <c r="P6210">
        <v>562</v>
      </c>
      <c r="Q6210">
        <v>6686</v>
      </c>
      <c r="R6210">
        <f>IF(Cleaned_data[[#This Row],[KATEGORI]]="A+B: KØRETØJER I ALT",Q6208/Cleaned_data[[#This Row],[TOTAL]],0)</f>
        <v>2.3930601256356567E-2</v>
      </c>
    </row>
    <row r="6211" spans="1:18" x14ac:dyDescent="0.2">
      <c r="A6211">
        <v>602</v>
      </c>
      <c r="B6211" s="1" t="s">
        <v>108</v>
      </c>
      <c r="C6211">
        <v>2017</v>
      </c>
      <c r="D6211" s="1" t="s">
        <v>24</v>
      </c>
      <c r="E6211">
        <v>13</v>
      </c>
      <c r="F6211">
        <v>49</v>
      </c>
      <c r="G6211">
        <v>24</v>
      </c>
      <c r="H6211">
        <v>12</v>
      </c>
      <c r="I6211">
        <v>21</v>
      </c>
      <c r="J6211">
        <v>10</v>
      </c>
      <c r="K6211">
        <v>14</v>
      </c>
      <c r="L6211">
        <v>13</v>
      </c>
      <c r="M6211">
        <v>30</v>
      </c>
      <c r="N6211">
        <v>28</v>
      </c>
      <c r="O6211">
        <v>15</v>
      </c>
      <c r="P6211">
        <v>6</v>
      </c>
      <c r="Q6211">
        <v>235</v>
      </c>
      <c r="R6211">
        <f>IF(Cleaned_data[[#This Row],[KATEGORI]]="A+B: KØRETØJER I ALT",Q6209/Cleaned_data[[#This Row],[TOTAL]],0)</f>
        <v>0</v>
      </c>
    </row>
    <row r="6212" spans="1:18" x14ac:dyDescent="0.2">
      <c r="A6212">
        <v>602</v>
      </c>
      <c r="B6212" s="1" t="s">
        <v>108</v>
      </c>
      <c r="C6212">
        <v>2017</v>
      </c>
      <c r="D6212" s="1" t="s">
        <v>25</v>
      </c>
      <c r="E6212">
        <v>509</v>
      </c>
      <c r="F6212">
        <v>1067</v>
      </c>
      <c r="G6212">
        <v>381</v>
      </c>
      <c r="H6212">
        <v>278</v>
      </c>
      <c r="I6212">
        <v>236</v>
      </c>
      <c r="J6212">
        <v>311</v>
      </c>
      <c r="K6212">
        <v>290</v>
      </c>
      <c r="L6212">
        <v>340</v>
      </c>
      <c r="M6212">
        <v>587</v>
      </c>
      <c r="N6212">
        <v>785</v>
      </c>
      <c r="O6212">
        <v>655</v>
      </c>
      <c r="P6212">
        <v>492</v>
      </c>
      <c r="Q6212">
        <v>5931</v>
      </c>
      <c r="R6212">
        <f>IF(Cleaned_data[[#This Row],[KATEGORI]]="A+B: KØRETØJER I ALT",Q6210/Cleaned_data[[#This Row],[TOTAL]],0)</f>
        <v>0</v>
      </c>
    </row>
    <row r="6213" spans="1:18" x14ac:dyDescent="0.2">
      <c r="A6213">
        <v>602</v>
      </c>
      <c r="B6213" s="1" t="s">
        <v>108</v>
      </c>
      <c r="C6213">
        <v>2017</v>
      </c>
      <c r="D6213" s="1" t="s">
        <v>26</v>
      </c>
      <c r="E6213">
        <v>522</v>
      </c>
      <c r="F6213">
        <v>1116</v>
      </c>
      <c r="G6213">
        <v>405</v>
      </c>
      <c r="H6213">
        <v>290</v>
      </c>
      <c r="I6213">
        <v>257</v>
      </c>
      <c r="J6213">
        <v>321</v>
      </c>
      <c r="K6213">
        <v>304</v>
      </c>
      <c r="L6213">
        <v>353</v>
      </c>
      <c r="M6213">
        <v>617</v>
      </c>
      <c r="N6213">
        <v>813</v>
      </c>
      <c r="O6213">
        <v>670</v>
      </c>
      <c r="P6213">
        <v>498</v>
      </c>
      <c r="Q6213">
        <v>6166</v>
      </c>
      <c r="R6213">
        <f>IF(Cleaned_data[[#This Row],[KATEGORI]]="A+B: KØRETØJER I ALT",Q6211/Cleaned_data[[#This Row],[TOTAL]],0)</f>
        <v>0</v>
      </c>
    </row>
    <row r="6214" spans="1:18" x14ac:dyDescent="0.2">
      <c r="A6214">
        <v>602</v>
      </c>
      <c r="B6214" s="1" t="s">
        <v>108</v>
      </c>
      <c r="C6214">
        <v>2018</v>
      </c>
      <c r="D6214" s="1" t="s">
        <v>18</v>
      </c>
      <c r="E6214">
        <v>188</v>
      </c>
      <c r="F6214">
        <v>265</v>
      </c>
      <c r="G6214">
        <v>225</v>
      </c>
      <c r="H6214">
        <v>239</v>
      </c>
      <c r="I6214">
        <v>252</v>
      </c>
      <c r="J6214">
        <v>309</v>
      </c>
      <c r="K6214">
        <v>311</v>
      </c>
      <c r="L6214">
        <v>345</v>
      </c>
      <c r="M6214">
        <v>387</v>
      </c>
      <c r="N6214">
        <v>370</v>
      </c>
      <c r="O6214">
        <v>391</v>
      </c>
      <c r="P6214">
        <v>392</v>
      </c>
      <c r="Q6214">
        <v>3674</v>
      </c>
      <c r="R6214">
        <f>IF(Cleaned_data[[#This Row],[KATEGORI]]="A+B: KØRETØJER I ALT",Q6212/Cleaned_data[[#This Row],[TOTAL]],0)</f>
        <v>0</v>
      </c>
    </row>
    <row r="6215" spans="1:18" x14ac:dyDescent="0.2">
      <c r="A6215">
        <v>602</v>
      </c>
      <c r="B6215" s="1" t="s">
        <v>108</v>
      </c>
      <c r="C6215">
        <v>2018</v>
      </c>
      <c r="D6215" s="1" t="s">
        <v>19</v>
      </c>
      <c r="E6215">
        <v>82</v>
      </c>
      <c r="F6215">
        <v>105</v>
      </c>
      <c r="G6215">
        <v>116</v>
      </c>
      <c r="H6215">
        <v>118</v>
      </c>
      <c r="I6215">
        <v>130</v>
      </c>
      <c r="J6215">
        <v>132</v>
      </c>
      <c r="K6215">
        <v>129</v>
      </c>
      <c r="L6215">
        <v>130</v>
      </c>
      <c r="M6215">
        <v>110</v>
      </c>
      <c r="N6215">
        <v>66</v>
      </c>
      <c r="O6215">
        <v>60</v>
      </c>
      <c r="P6215">
        <v>50</v>
      </c>
      <c r="Q6215">
        <v>1228</v>
      </c>
      <c r="R6215">
        <f>IF(Cleaned_data[[#This Row],[KATEGORI]]="A+B: KØRETØJER I ALT",Q6213/Cleaned_data[[#This Row],[TOTAL]],0)</f>
        <v>0</v>
      </c>
    </row>
    <row r="6216" spans="1:18" x14ac:dyDescent="0.2">
      <c r="A6216">
        <v>602</v>
      </c>
      <c r="B6216" s="1" t="s">
        <v>108</v>
      </c>
      <c r="C6216">
        <v>2018</v>
      </c>
      <c r="D6216" s="1" t="s">
        <v>20</v>
      </c>
      <c r="E6216">
        <v>270</v>
      </c>
      <c r="F6216">
        <v>370</v>
      </c>
      <c r="G6216">
        <v>341</v>
      </c>
      <c r="H6216">
        <v>357</v>
      </c>
      <c r="I6216">
        <v>382</v>
      </c>
      <c r="J6216">
        <v>441</v>
      </c>
      <c r="K6216">
        <v>440</v>
      </c>
      <c r="L6216">
        <v>475</v>
      </c>
      <c r="M6216">
        <v>497</v>
      </c>
      <c r="N6216">
        <v>436</v>
      </c>
      <c r="O6216">
        <v>451</v>
      </c>
      <c r="P6216">
        <v>442</v>
      </c>
      <c r="Q6216">
        <v>4902</v>
      </c>
      <c r="R6216">
        <f>IF(Cleaned_data[[#This Row],[KATEGORI]]="A+B: KØRETØJER I ALT",Q6214/Cleaned_data[[#This Row],[TOTAL]],0)</f>
        <v>0</v>
      </c>
    </row>
    <row r="6217" spans="1:18" x14ac:dyDescent="0.2">
      <c r="A6217">
        <v>602</v>
      </c>
      <c r="B6217" s="1" t="s">
        <v>108</v>
      </c>
      <c r="C6217">
        <v>2018</v>
      </c>
      <c r="D6217" s="1" t="s">
        <v>21</v>
      </c>
      <c r="E6217">
        <v>6</v>
      </c>
      <c r="F6217">
        <v>23</v>
      </c>
      <c r="G6217">
        <v>22</v>
      </c>
      <c r="H6217">
        <v>14</v>
      </c>
      <c r="I6217">
        <v>11</v>
      </c>
      <c r="J6217">
        <v>11</v>
      </c>
      <c r="K6217">
        <v>12</v>
      </c>
      <c r="L6217">
        <v>5</v>
      </c>
      <c r="M6217">
        <v>7</v>
      </c>
      <c r="N6217">
        <v>2</v>
      </c>
      <c r="O6217">
        <v>0</v>
      </c>
      <c r="P6217">
        <v>0</v>
      </c>
      <c r="Q6217">
        <v>113</v>
      </c>
      <c r="R6217">
        <f>IF(Cleaned_data[[#This Row],[KATEGORI]]="A+B: KØRETØJER I ALT",Q6215/Cleaned_data[[#This Row],[TOTAL]],0)</f>
        <v>0</v>
      </c>
    </row>
    <row r="6218" spans="1:18" x14ac:dyDescent="0.2">
      <c r="A6218">
        <v>602</v>
      </c>
      <c r="B6218" s="1" t="s">
        <v>108</v>
      </c>
      <c r="C6218">
        <v>2018</v>
      </c>
      <c r="D6218" s="1" t="s">
        <v>22</v>
      </c>
      <c r="E6218">
        <v>25</v>
      </c>
      <c r="F6218">
        <v>45</v>
      </c>
      <c r="G6218">
        <v>42</v>
      </c>
      <c r="H6218">
        <v>31</v>
      </c>
      <c r="I6218">
        <v>26</v>
      </c>
      <c r="J6218">
        <v>29</v>
      </c>
      <c r="K6218">
        <v>35</v>
      </c>
      <c r="L6218">
        <v>29</v>
      </c>
      <c r="M6218">
        <v>30</v>
      </c>
      <c r="N6218">
        <v>24</v>
      </c>
      <c r="O6218">
        <v>22</v>
      </c>
      <c r="P6218">
        <v>13</v>
      </c>
      <c r="Q6218">
        <v>351</v>
      </c>
      <c r="R6218">
        <f>IF(Cleaned_data[[#This Row],[KATEGORI]]="A+B: KØRETØJER I ALT",Q6216/Cleaned_data[[#This Row],[TOTAL]],0)</f>
        <v>0</v>
      </c>
    </row>
    <row r="6219" spans="1:18" x14ac:dyDescent="0.2">
      <c r="A6219">
        <v>602</v>
      </c>
      <c r="B6219" s="1" t="s">
        <v>108</v>
      </c>
      <c r="C6219">
        <v>2018</v>
      </c>
      <c r="D6219" s="1" t="s">
        <v>23</v>
      </c>
      <c r="E6219">
        <v>295</v>
      </c>
      <c r="F6219">
        <v>415</v>
      </c>
      <c r="G6219">
        <v>383</v>
      </c>
      <c r="H6219">
        <v>388</v>
      </c>
      <c r="I6219">
        <v>408</v>
      </c>
      <c r="J6219">
        <v>470</v>
      </c>
      <c r="K6219">
        <v>475</v>
      </c>
      <c r="L6219">
        <v>504</v>
      </c>
      <c r="M6219">
        <v>527</v>
      </c>
      <c r="N6219">
        <v>460</v>
      </c>
      <c r="O6219">
        <v>473</v>
      </c>
      <c r="P6219">
        <v>455</v>
      </c>
      <c r="Q6219">
        <v>5253</v>
      </c>
      <c r="R6219">
        <f>IF(Cleaned_data[[#This Row],[KATEGORI]]="A+B: KØRETØJER I ALT",Q6217/Cleaned_data[[#This Row],[TOTAL]],0)</f>
        <v>2.1511517228250523E-2</v>
      </c>
    </row>
    <row r="6220" spans="1:18" x14ac:dyDescent="0.2">
      <c r="A6220">
        <v>602</v>
      </c>
      <c r="B6220" s="1" t="s">
        <v>108</v>
      </c>
      <c r="C6220">
        <v>2018</v>
      </c>
      <c r="D6220" s="1" t="s">
        <v>24</v>
      </c>
      <c r="E6220">
        <v>16</v>
      </c>
      <c r="F6220">
        <v>49</v>
      </c>
      <c r="G6220">
        <v>24</v>
      </c>
      <c r="H6220">
        <v>15</v>
      </c>
      <c r="I6220">
        <v>13</v>
      </c>
      <c r="J6220">
        <v>16</v>
      </c>
      <c r="K6220">
        <v>12</v>
      </c>
      <c r="L6220">
        <v>21</v>
      </c>
      <c r="M6220">
        <v>29</v>
      </c>
      <c r="N6220">
        <v>32</v>
      </c>
      <c r="O6220">
        <v>20</v>
      </c>
      <c r="P6220">
        <v>20</v>
      </c>
      <c r="Q6220">
        <v>267</v>
      </c>
      <c r="R6220">
        <f>IF(Cleaned_data[[#This Row],[KATEGORI]]="A+B: KØRETØJER I ALT",Q6218/Cleaned_data[[#This Row],[TOTAL]],0)</f>
        <v>0</v>
      </c>
    </row>
    <row r="6221" spans="1:18" x14ac:dyDescent="0.2">
      <c r="A6221">
        <v>602</v>
      </c>
      <c r="B6221" s="1" t="s">
        <v>108</v>
      </c>
      <c r="C6221">
        <v>2018</v>
      </c>
      <c r="D6221" s="1" t="s">
        <v>25</v>
      </c>
      <c r="E6221">
        <v>497</v>
      </c>
      <c r="F6221">
        <v>989</v>
      </c>
      <c r="G6221">
        <v>395</v>
      </c>
      <c r="H6221">
        <v>232</v>
      </c>
      <c r="I6221">
        <v>247</v>
      </c>
      <c r="J6221">
        <v>283</v>
      </c>
      <c r="K6221">
        <v>281</v>
      </c>
      <c r="L6221">
        <v>363</v>
      </c>
      <c r="M6221">
        <v>600</v>
      </c>
      <c r="N6221">
        <v>721</v>
      </c>
      <c r="O6221">
        <v>717</v>
      </c>
      <c r="P6221">
        <v>424</v>
      </c>
      <c r="Q6221">
        <v>5749</v>
      </c>
      <c r="R6221">
        <f>IF(Cleaned_data[[#This Row],[KATEGORI]]="A+B: KØRETØJER I ALT",Q6219/Cleaned_data[[#This Row],[TOTAL]],0)</f>
        <v>0</v>
      </c>
    </row>
    <row r="6222" spans="1:18" x14ac:dyDescent="0.2">
      <c r="A6222">
        <v>602</v>
      </c>
      <c r="B6222" s="1" t="s">
        <v>108</v>
      </c>
      <c r="C6222">
        <v>2018</v>
      </c>
      <c r="D6222" s="1" t="s">
        <v>26</v>
      </c>
      <c r="E6222">
        <v>513</v>
      </c>
      <c r="F6222">
        <v>1038</v>
      </c>
      <c r="G6222">
        <v>419</v>
      </c>
      <c r="H6222">
        <v>247</v>
      </c>
      <c r="I6222">
        <v>260</v>
      </c>
      <c r="J6222">
        <v>299</v>
      </c>
      <c r="K6222">
        <v>293</v>
      </c>
      <c r="L6222">
        <v>384</v>
      </c>
      <c r="M6222">
        <v>629</v>
      </c>
      <c r="N6222">
        <v>753</v>
      </c>
      <c r="O6222">
        <v>737</v>
      </c>
      <c r="P6222">
        <v>444</v>
      </c>
      <c r="Q6222">
        <v>6016</v>
      </c>
      <c r="R6222">
        <f>IF(Cleaned_data[[#This Row],[KATEGORI]]="A+B: KØRETØJER I ALT",Q6220/Cleaned_data[[#This Row],[TOTAL]],0)</f>
        <v>0</v>
      </c>
    </row>
    <row r="6223" spans="1:18" x14ac:dyDescent="0.2">
      <c r="A6223">
        <v>602</v>
      </c>
      <c r="B6223" s="1" t="s">
        <v>108</v>
      </c>
      <c r="C6223">
        <v>2019</v>
      </c>
      <c r="D6223" s="1" t="s">
        <v>18</v>
      </c>
      <c r="E6223">
        <v>198</v>
      </c>
      <c r="F6223">
        <v>367</v>
      </c>
      <c r="G6223">
        <v>238</v>
      </c>
      <c r="H6223">
        <v>228</v>
      </c>
      <c r="I6223">
        <v>262</v>
      </c>
      <c r="J6223">
        <v>334</v>
      </c>
      <c r="K6223">
        <v>370</v>
      </c>
      <c r="L6223">
        <v>333</v>
      </c>
      <c r="M6223">
        <v>361</v>
      </c>
      <c r="N6223">
        <v>437</v>
      </c>
      <c r="O6223">
        <v>454</v>
      </c>
      <c r="P6223">
        <v>375</v>
      </c>
      <c r="Q6223">
        <v>3957</v>
      </c>
      <c r="R6223">
        <f>IF(Cleaned_data[[#This Row],[KATEGORI]]="A+B: KØRETØJER I ALT",Q6221/Cleaned_data[[#This Row],[TOTAL]],0)</f>
        <v>0</v>
      </c>
    </row>
    <row r="6224" spans="1:18" x14ac:dyDescent="0.2">
      <c r="A6224">
        <v>602</v>
      </c>
      <c r="B6224" s="1" t="s">
        <v>108</v>
      </c>
      <c r="C6224">
        <v>2019</v>
      </c>
      <c r="D6224" s="1" t="s">
        <v>19</v>
      </c>
      <c r="E6224">
        <v>81</v>
      </c>
      <c r="F6224">
        <v>112</v>
      </c>
      <c r="G6224">
        <v>117</v>
      </c>
      <c r="H6224">
        <v>106</v>
      </c>
      <c r="I6224">
        <v>149</v>
      </c>
      <c r="J6224">
        <v>137</v>
      </c>
      <c r="K6224">
        <v>131</v>
      </c>
      <c r="L6224">
        <v>102</v>
      </c>
      <c r="M6224">
        <v>112</v>
      </c>
      <c r="N6224">
        <v>68</v>
      </c>
      <c r="O6224">
        <v>46</v>
      </c>
      <c r="P6224">
        <v>36</v>
      </c>
      <c r="Q6224">
        <v>1197</v>
      </c>
      <c r="R6224">
        <f>IF(Cleaned_data[[#This Row],[KATEGORI]]="A+B: KØRETØJER I ALT",Q6222/Cleaned_data[[#This Row],[TOTAL]],0)</f>
        <v>0</v>
      </c>
    </row>
    <row r="6225" spans="1:18" x14ac:dyDescent="0.2">
      <c r="A6225">
        <v>602</v>
      </c>
      <c r="B6225" s="1" t="s">
        <v>108</v>
      </c>
      <c r="C6225">
        <v>2019</v>
      </c>
      <c r="D6225" s="1" t="s">
        <v>20</v>
      </c>
      <c r="E6225">
        <v>279</v>
      </c>
      <c r="F6225">
        <v>479</v>
      </c>
      <c r="G6225">
        <v>355</v>
      </c>
      <c r="H6225">
        <v>334</v>
      </c>
      <c r="I6225">
        <v>411</v>
      </c>
      <c r="J6225">
        <v>471</v>
      </c>
      <c r="K6225">
        <v>501</v>
      </c>
      <c r="L6225">
        <v>435</v>
      </c>
      <c r="M6225">
        <v>473</v>
      </c>
      <c r="N6225">
        <v>505</v>
      </c>
      <c r="O6225">
        <v>500</v>
      </c>
      <c r="P6225">
        <v>411</v>
      </c>
      <c r="Q6225">
        <v>5154</v>
      </c>
      <c r="R6225">
        <f>IF(Cleaned_data[[#This Row],[KATEGORI]]="A+B: KØRETØJER I ALT",Q6223/Cleaned_data[[#This Row],[TOTAL]],0)</f>
        <v>0</v>
      </c>
    </row>
    <row r="6226" spans="1:18" x14ac:dyDescent="0.2">
      <c r="A6226">
        <v>602</v>
      </c>
      <c r="B6226" s="1" t="s">
        <v>108</v>
      </c>
      <c r="C6226">
        <v>2019</v>
      </c>
      <c r="D6226" s="1" t="s">
        <v>21</v>
      </c>
      <c r="E6226">
        <v>6</v>
      </c>
      <c r="F6226">
        <v>24</v>
      </c>
      <c r="G6226">
        <v>24</v>
      </c>
      <c r="H6226">
        <v>17</v>
      </c>
      <c r="I6226">
        <v>15</v>
      </c>
      <c r="J6226">
        <v>11</v>
      </c>
      <c r="K6226">
        <v>12</v>
      </c>
      <c r="L6226">
        <v>3</v>
      </c>
      <c r="M6226">
        <v>7</v>
      </c>
      <c r="N6226">
        <v>3</v>
      </c>
      <c r="O6226">
        <v>1</v>
      </c>
      <c r="P6226">
        <v>3</v>
      </c>
      <c r="Q6226">
        <v>126</v>
      </c>
      <c r="R6226">
        <f>IF(Cleaned_data[[#This Row],[KATEGORI]]="A+B: KØRETØJER I ALT",Q6224/Cleaned_data[[#This Row],[TOTAL]],0)</f>
        <v>0</v>
      </c>
    </row>
    <row r="6227" spans="1:18" x14ac:dyDescent="0.2">
      <c r="A6227">
        <v>602</v>
      </c>
      <c r="B6227" s="1" t="s">
        <v>108</v>
      </c>
      <c r="C6227">
        <v>2019</v>
      </c>
      <c r="D6227" s="1" t="s">
        <v>22</v>
      </c>
      <c r="E6227">
        <v>27</v>
      </c>
      <c r="F6227">
        <v>47</v>
      </c>
      <c r="G6227">
        <v>42</v>
      </c>
      <c r="H6227">
        <v>38</v>
      </c>
      <c r="I6227">
        <v>36</v>
      </c>
      <c r="J6227">
        <v>33</v>
      </c>
      <c r="K6227">
        <v>34</v>
      </c>
      <c r="L6227">
        <v>25</v>
      </c>
      <c r="M6227">
        <v>31</v>
      </c>
      <c r="N6227">
        <v>30</v>
      </c>
      <c r="O6227">
        <v>20</v>
      </c>
      <c r="P6227">
        <v>16</v>
      </c>
      <c r="Q6227">
        <v>379</v>
      </c>
      <c r="R6227">
        <f>IF(Cleaned_data[[#This Row],[KATEGORI]]="A+B: KØRETØJER I ALT",Q6225/Cleaned_data[[#This Row],[TOTAL]],0)</f>
        <v>0</v>
      </c>
    </row>
    <row r="6228" spans="1:18" x14ac:dyDescent="0.2">
      <c r="A6228">
        <v>602</v>
      </c>
      <c r="B6228" s="1" t="s">
        <v>108</v>
      </c>
      <c r="C6228">
        <v>2019</v>
      </c>
      <c r="D6228" s="1" t="s">
        <v>23</v>
      </c>
      <c r="E6228">
        <v>306</v>
      </c>
      <c r="F6228">
        <v>526</v>
      </c>
      <c r="G6228">
        <v>397</v>
      </c>
      <c r="H6228">
        <v>372</v>
      </c>
      <c r="I6228">
        <v>447</v>
      </c>
      <c r="J6228">
        <v>504</v>
      </c>
      <c r="K6228">
        <v>535</v>
      </c>
      <c r="L6228">
        <v>460</v>
      </c>
      <c r="M6228">
        <v>504</v>
      </c>
      <c r="N6228">
        <v>535</v>
      </c>
      <c r="O6228">
        <v>520</v>
      </c>
      <c r="P6228">
        <v>427</v>
      </c>
      <c r="Q6228">
        <v>5533</v>
      </c>
      <c r="R6228">
        <f>IF(Cleaned_data[[#This Row],[KATEGORI]]="A+B: KØRETØJER I ALT",Q6226/Cleaned_data[[#This Row],[TOTAL]],0)</f>
        <v>2.2772456172058558E-2</v>
      </c>
    </row>
    <row r="6229" spans="1:18" x14ac:dyDescent="0.2">
      <c r="A6229">
        <v>602</v>
      </c>
      <c r="B6229" s="1" t="s">
        <v>108</v>
      </c>
      <c r="C6229">
        <v>2019</v>
      </c>
      <c r="D6229" s="1" t="s">
        <v>24</v>
      </c>
      <c r="E6229">
        <v>18</v>
      </c>
      <c r="F6229">
        <v>61</v>
      </c>
      <c r="G6229">
        <v>18</v>
      </c>
      <c r="H6229">
        <v>10</v>
      </c>
      <c r="I6229">
        <v>14</v>
      </c>
      <c r="J6229">
        <v>7</v>
      </c>
      <c r="K6229">
        <v>19</v>
      </c>
      <c r="L6229">
        <v>17</v>
      </c>
      <c r="M6229">
        <v>39</v>
      </c>
      <c r="N6229">
        <v>23</v>
      </c>
      <c r="O6229">
        <v>18</v>
      </c>
      <c r="P6229">
        <v>13</v>
      </c>
      <c r="Q6229">
        <v>257</v>
      </c>
      <c r="R6229">
        <f>IF(Cleaned_data[[#This Row],[KATEGORI]]="A+B: KØRETØJER I ALT",Q6227/Cleaned_data[[#This Row],[TOTAL]],0)</f>
        <v>0</v>
      </c>
    </row>
    <row r="6230" spans="1:18" x14ac:dyDescent="0.2">
      <c r="A6230">
        <v>602</v>
      </c>
      <c r="B6230" s="1" t="s">
        <v>108</v>
      </c>
      <c r="C6230">
        <v>2019</v>
      </c>
      <c r="D6230" s="1" t="s">
        <v>25</v>
      </c>
      <c r="E6230">
        <v>513</v>
      </c>
      <c r="F6230">
        <v>943</v>
      </c>
      <c r="G6230">
        <v>333</v>
      </c>
      <c r="H6230">
        <v>181</v>
      </c>
      <c r="I6230">
        <v>214</v>
      </c>
      <c r="J6230">
        <v>220</v>
      </c>
      <c r="K6230">
        <v>274</v>
      </c>
      <c r="L6230">
        <v>287</v>
      </c>
      <c r="M6230">
        <v>628</v>
      </c>
      <c r="N6230">
        <v>672</v>
      </c>
      <c r="O6230">
        <v>657</v>
      </c>
      <c r="P6230">
        <v>415</v>
      </c>
      <c r="Q6230">
        <v>5337</v>
      </c>
      <c r="R6230">
        <f>IF(Cleaned_data[[#This Row],[KATEGORI]]="A+B: KØRETØJER I ALT",Q6228/Cleaned_data[[#This Row],[TOTAL]],0)</f>
        <v>0</v>
      </c>
    </row>
    <row r="6231" spans="1:18" x14ac:dyDescent="0.2">
      <c r="A6231">
        <v>602</v>
      </c>
      <c r="B6231" s="1" t="s">
        <v>108</v>
      </c>
      <c r="C6231">
        <v>2019</v>
      </c>
      <c r="D6231" s="1" t="s">
        <v>26</v>
      </c>
      <c r="E6231">
        <v>531</v>
      </c>
      <c r="F6231">
        <v>1004</v>
      </c>
      <c r="G6231">
        <v>351</v>
      </c>
      <c r="H6231">
        <v>191</v>
      </c>
      <c r="I6231">
        <v>228</v>
      </c>
      <c r="J6231">
        <v>227</v>
      </c>
      <c r="K6231">
        <v>293</v>
      </c>
      <c r="L6231">
        <v>304</v>
      </c>
      <c r="M6231">
        <v>667</v>
      </c>
      <c r="N6231">
        <v>695</v>
      </c>
      <c r="O6231">
        <v>675</v>
      </c>
      <c r="P6231">
        <v>428</v>
      </c>
      <c r="Q6231">
        <v>5594</v>
      </c>
      <c r="R6231">
        <f>IF(Cleaned_data[[#This Row],[KATEGORI]]="A+B: KØRETØJER I ALT",Q6229/Cleaned_data[[#This Row],[TOTAL]],0)</f>
        <v>0</v>
      </c>
    </row>
    <row r="6232" spans="1:18" x14ac:dyDescent="0.2">
      <c r="A6232">
        <v>602</v>
      </c>
      <c r="B6232" s="1" t="s">
        <v>108</v>
      </c>
      <c r="C6232">
        <v>2020</v>
      </c>
      <c r="D6232" s="1" t="s">
        <v>18</v>
      </c>
      <c r="E6232">
        <v>186</v>
      </c>
      <c r="F6232">
        <v>310</v>
      </c>
      <c r="G6232">
        <v>275</v>
      </c>
      <c r="H6232">
        <v>301</v>
      </c>
      <c r="I6232">
        <v>366</v>
      </c>
      <c r="J6232">
        <v>341</v>
      </c>
      <c r="K6232">
        <v>369</v>
      </c>
      <c r="L6232">
        <v>421</v>
      </c>
      <c r="M6232">
        <v>495</v>
      </c>
      <c r="N6232">
        <v>477</v>
      </c>
      <c r="O6232">
        <v>485</v>
      </c>
      <c r="P6232">
        <v>453</v>
      </c>
      <c r="Q6232">
        <v>4479</v>
      </c>
      <c r="R6232">
        <f>IF(Cleaned_data[[#This Row],[KATEGORI]]="A+B: KØRETØJER I ALT",Q6230/Cleaned_data[[#This Row],[TOTAL]],0)</f>
        <v>0</v>
      </c>
    </row>
    <row r="6233" spans="1:18" x14ac:dyDescent="0.2">
      <c r="A6233">
        <v>602</v>
      </c>
      <c r="B6233" s="1" t="s">
        <v>108</v>
      </c>
      <c r="C6233">
        <v>2020</v>
      </c>
      <c r="D6233" s="1" t="s">
        <v>19</v>
      </c>
      <c r="E6233">
        <v>86</v>
      </c>
      <c r="F6233">
        <v>113</v>
      </c>
      <c r="G6233">
        <v>123</v>
      </c>
      <c r="H6233">
        <v>129</v>
      </c>
      <c r="I6233">
        <v>141</v>
      </c>
      <c r="J6233">
        <v>116</v>
      </c>
      <c r="K6233">
        <v>149</v>
      </c>
      <c r="L6233">
        <v>128</v>
      </c>
      <c r="M6233">
        <v>110</v>
      </c>
      <c r="N6233">
        <v>76</v>
      </c>
      <c r="O6233">
        <v>50</v>
      </c>
      <c r="P6233">
        <v>50</v>
      </c>
      <c r="Q6233">
        <v>1271</v>
      </c>
      <c r="R6233">
        <f>IF(Cleaned_data[[#This Row],[KATEGORI]]="A+B: KØRETØJER I ALT",Q6231/Cleaned_data[[#This Row],[TOTAL]],0)</f>
        <v>0</v>
      </c>
    </row>
    <row r="6234" spans="1:18" x14ac:dyDescent="0.2">
      <c r="A6234">
        <v>602</v>
      </c>
      <c r="B6234" s="1" t="s">
        <v>108</v>
      </c>
      <c r="C6234">
        <v>2020</v>
      </c>
      <c r="D6234" s="1" t="s">
        <v>20</v>
      </c>
      <c r="E6234">
        <v>272</v>
      </c>
      <c r="F6234">
        <v>423</v>
      </c>
      <c r="G6234">
        <v>398</v>
      </c>
      <c r="H6234">
        <v>430</v>
      </c>
      <c r="I6234">
        <v>507</v>
      </c>
      <c r="J6234">
        <v>457</v>
      </c>
      <c r="K6234">
        <v>518</v>
      </c>
      <c r="L6234">
        <v>549</v>
      </c>
      <c r="M6234">
        <v>605</v>
      </c>
      <c r="N6234">
        <v>553</v>
      </c>
      <c r="O6234">
        <v>535</v>
      </c>
      <c r="P6234">
        <v>503</v>
      </c>
      <c r="Q6234">
        <v>5750</v>
      </c>
      <c r="R6234">
        <f>IF(Cleaned_data[[#This Row],[KATEGORI]]="A+B: KØRETØJER I ALT",Q6232/Cleaned_data[[#This Row],[TOTAL]],0)</f>
        <v>0</v>
      </c>
    </row>
    <row r="6235" spans="1:18" x14ac:dyDescent="0.2">
      <c r="A6235">
        <v>602</v>
      </c>
      <c r="B6235" s="1" t="s">
        <v>108</v>
      </c>
      <c r="C6235">
        <v>2020</v>
      </c>
      <c r="D6235" s="1" t="s">
        <v>21</v>
      </c>
      <c r="E6235">
        <v>15</v>
      </c>
      <c r="F6235">
        <v>13</v>
      </c>
      <c r="G6235">
        <v>18</v>
      </c>
      <c r="H6235">
        <v>20</v>
      </c>
      <c r="I6235">
        <v>12</v>
      </c>
      <c r="J6235">
        <v>11</v>
      </c>
      <c r="K6235">
        <v>11</v>
      </c>
      <c r="L6235">
        <v>9</v>
      </c>
      <c r="M6235">
        <v>4</v>
      </c>
      <c r="N6235">
        <v>1</v>
      </c>
      <c r="O6235">
        <v>4</v>
      </c>
      <c r="P6235">
        <v>2</v>
      </c>
      <c r="Q6235">
        <v>120</v>
      </c>
      <c r="R6235">
        <f>IF(Cleaned_data[[#This Row],[KATEGORI]]="A+B: KØRETØJER I ALT",Q6233/Cleaned_data[[#This Row],[TOTAL]],0)</f>
        <v>0</v>
      </c>
    </row>
    <row r="6236" spans="1:18" x14ac:dyDescent="0.2">
      <c r="A6236">
        <v>602</v>
      </c>
      <c r="B6236" s="1" t="s">
        <v>108</v>
      </c>
      <c r="C6236">
        <v>2020</v>
      </c>
      <c r="D6236" s="1" t="s">
        <v>22</v>
      </c>
      <c r="E6236">
        <v>19</v>
      </c>
      <c r="F6236">
        <v>20</v>
      </c>
      <c r="G6236">
        <v>22</v>
      </c>
      <c r="H6236">
        <v>25</v>
      </c>
      <c r="I6236">
        <v>16</v>
      </c>
      <c r="J6236">
        <v>14</v>
      </c>
      <c r="K6236">
        <v>16</v>
      </c>
      <c r="L6236">
        <v>13</v>
      </c>
      <c r="M6236">
        <v>8</v>
      </c>
      <c r="N6236">
        <v>6</v>
      </c>
      <c r="O6236">
        <v>9</v>
      </c>
      <c r="P6236">
        <v>6</v>
      </c>
      <c r="Q6236">
        <v>174</v>
      </c>
      <c r="R6236">
        <f>IF(Cleaned_data[[#This Row],[KATEGORI]]="A+B: KØRETØJER I ALT",Q6234/Cleaned_data[[#This Row],[TOTAL]],0)</f>
        <v>0</v>
      </c>
    </row>
    <row r="6237" spans="1:18" x14ac:dyDescent="0.2">
      <c r="A6237">
        <v>602</v>
      </c>
      <c r="B6237" s="1" t="s">
        <v>108</v>
      </c>
      <c r="C6237">
        <v>2020</v>
      </c>
      <c r="D6237" s="1" t="s">
        <v>23</v>
      </c>
      <c r="E6237">
        <v>291</v>
      </c>
      <c r="F6237">
        <v>443</v>
      </c>
      <c r="G6237">
        <v>420</v>
      </c>
      <c r="H6237">
        <v>455</v>
      </c>
      <c r="I6237">
        <v>523</v>
      </c>
      <c r="J6237">
        <v>471</v>
      </c>
      <c r="K6237">
        <v>534</v>
      </c>
      <c r="L6237">
        <v>562</v>
      </c>
      <c r="M6237">
        <v>613</v>
      </c>
      <c r="N6237">
        <v>559</v>
      </c>
      <c r="O6237">
        <v>544</v>
      </c>
      <c r="P6237">
        <v>509</v>
      </c>
      <c r="Q6237">
        <v>5924</v>
      </c>
      <c r="R6237">
        <f>IF(Cleaned_data[[#This Row],[KATEGORI]]="A+B: KØRETØJER I ALT",Q6235/Cleaned_data[[#This Row],[TOTAL]],0)</f>
        <v>2.025658338960162E-2</v>
      </c>
    </row>
    <row r="6238" spans="1:18" x14ac:dyDescent="0.2">
      <c r="A6238">
        <v>602</v>
      </c>
      <c r="B6238" s="1" t="s">
        <v>108</v>
      </c>
      <c r="C6238">
        <v>2020</v>
      </c>
      <c r="D6238" s="1" t="s">
        <v>24</v>
      </c>
      <c r="E6238">
        <v>18</v>
      </c>
      <c r="F6238">
        <v>44</v>
      </c>
      <c r="G6238">
        <v>17</v>
      </c>
      <c r="H6238">
        <v>11</v>
      </c>
      <c r="I6238">
        <v>14</v>
      </c>
      <c r="J6238">
        <v>11</v>
      </c>
      <c r="K6238">
        <v>21</v>
      </c>
      <c r="L6238">
        <v>41</v>
      </c>
      <c r="M6238">
        <v>41</v>
      </c>
      <c r="N6238">
        <v>41</v>
      </c>
      <c r="O6238">
        <v>25</v>
      </c>
      <c r="P6238">
        <v>14</v>
      </c>
      <c r="Q6238">
        <v>298</v>
      </c>
      <c r="R6238">
        <f>IF(Cleaned_data[[#This Row],[KATEGORI]]="A+B: KØRETØJER I ALT",Q6236/Cleaned_data[[#This Row],[TOTAL]],0)</f>
        <v>0</v>
      </c>
    </row>
    <row r="6239" spans="1:18" x14ac:dyDescent="0.2">
      <c r="A6239">
        <v>602</v>
      </c>
      <c r="B6239" s="1" t="s">
        <v>108</v>
      </c>
      <c r="C6239">
        <v>2020</v>
      </c>
      <c r="D6239" s="1" t="s">
        <v>25</v>
      </c>
      <c r="E6239">
        <v>373</v>
      </c>
      <c r="F6239">
        <v>867</v>
      </c>
      <c r="G6239">
        <v>393</v>
      </c>
      <c r="H6239">
        <v>237</v>
      </c>
      <c r="I6239">
        <v>260</v>
      </c>
      <c r="J6239">
        <v>304</v>
      </c>
      <c r="K6239">
        <v>293</v>
      </c>
      <c r="L6239">
        <v>428</v>
      </c>
      <c r="M6239">
        <v>631</v>
      </c>
      <c r="N6239">
        <v>690</v>
      </c>
      <c r="O6239">
        <v>581</v>
      </c>
      <c r="P6239">
        <v>456</v>
      </c>
      <c r="Q6239">
        <v>5513</v>
      </c>
      <c r="R6239">
        <f>IF(Cleaned_data[[#This Row],[KATEGORI]]="A+B: KØRETØJER I ALT",Q6237/Cleaned_data[[#This Row],[TOTAL]],0)</f>
        <v>0</v>
      </c>
    </row>
    <row r="6240" spans="1:18" x14ac:dyDescent="0.2">
      <c r="A6240">
        <v>602</v>
      </c>
      <c r="B6240" s="1" t="s">
        <v>108</v>
      </c>
      <c r="C6240">
        <v>2020</v>
      </c>
      <c r="D6240" s="1" t="s">
        <v>26</v>
      </c>
      <c r="E6240">
        <v>391</v>
      </c>
      <c r="F6240">
        <v>911</v>
      </c>
      <c r="G6240">
        <v>410</v>
      </c>
      <c r="H6240">
        <v>248</v>
      </c>
      <c r="I6240">
        <v>274</v>
      </c>
      <c r="J6240">
        <v>315</v>
      </c>
      <c r="K6240">
        <v>314</v>
      </c>
      <c r="L6240">
        <v>469</v>
      </c>
      <c r="M6240">
        <v>672</v>
      </c>
      <c r="N6240">
        <v>731</v>
      </c>
      <c r="O6240">
        <v>606</v>
      </c>
      <c r="P6240">
        <v>470</v>
      </c>
      <c r="Q6240">
        <v>5811</v>
      </c>
      <c r="R6240">
        <f>IF(Cleaned_data[[#This Row],[KATEGORI]]="A+B: KØRETØJER I ALT",Q6238/Cleaned_data[[#This Row],[TOTAL]],0)</f>
        <v>0</v>
      </c>
    </row>
    <row r="6241" spans="1:18" x14ac:dyDescent="0.2">
      <c r="A6241">
        <v>602</v>
      </c>
      <c r="B6241" s="1" t="s">
        <v>108</v>
      </c>
      <c r="C6241">
        <v>2021</v>
      </c>
      <c r="D6241" s="1" t="s">
        <v>18</v>
      </c>
      <c r="E6241">
        <v>181</v>
      </c>
      <c r="F6241">
        <v>239</v>
      </c>
      <c r="G6241">
        <v>221</v>
      </c>
      <c r="H6241">
        <v>250</v>
      </c>
      <c r="I6241">
        <v>298</v>
      </c>
      <c r="J6241">
        <v>286</v>
      </c>
      <c r="K6241">
        <v>314</v>
      </c>
      <c r="L6241">
        <v>321</v>
      </c>
      <c r="M6241">
        <v>372</v>
      </c>
      <c r="N6241">
        <v>395</v>
      </c>
      <c r="O6241">
        <v>394</v>
      </c>
      <c r="P6241">
        <v>308</v>
      </c>
      <c r="Q6241">
        <v>3579</v>
      </c>
      <c r="R6241">
        <f>IF(Cleaned_data[[#This Row],[KATEGORI]]="A+B: KØRETØJER I ALT",Q6239/Cleaned_data[[#This Row],[TOTAL]],0)</f>
        <v>0</v>
      </c>
    </row>
    <row r="6242" spans="1:18" x14ac:dyDescent="0.2">
      <c r="A6242">
        <v>602</v>
      </c>
      <c r="B6242" s="1" t="s">
        <v>108</v>
      </c>
      <c r="C6242">
        <v>2021</v>
      </c>
      <c r="D6242" s="1" t="s">
        <v>19</v>
      </c>
      <c r="E6242">
        <v>72</v>
      </c>
      <c r="F6242">
        <v>99</v>
      </c>
      <c r="G6242">
        <v>111</v>
      </c>
      <c r="H6242">
        <v>111</v>
      </c>
      <c r="I6242">
        <v>129</v>
      </c>
      <c r="J6242">
        <v>114</v>
      </c>
      <c r="K6242">
        <v>97</v>
      </c>
      <c r="L6242">
        <v>100</v>
      </c>
      <c r="M6242">
        <v>69</v>
      </c>
      <c r="N6242">
        <v>70</v>
      </c>
      <c r="O6242">
        <v>67</v>
      </c>
      <c r="P6242">
        <v>34</v>
      </c>
      <c r="Q6242">
        <v>1073</v>
      </c>
      <c r="R6242">
        <f>IF(Cleaned_data[[#This Row],[KATEGORI]]="A+B: KØRETØJER I ALT",Q6240/Cleaned_data[[#This Row],[TOTAL]],0)</f>
        <v>0</v>
      </c>
    </row>
    <row r="6243" spans="1:18" x14ac:dyDescent="0.2">
      <c r="A6243">
        <v>602</v>
      </c>
      <c r="B6243" s="1" t="s">
        <v>108</v>
      </c>
      <c r="C6243">
        <v>2021</v>
      </c>
      <c r="D6243" s="1" t="s">
        <v>20</v>
      </c>
      <c r="E6243">
        <v>253</v>
      </c>
      <c r="F6243">
        <v>338</v>
      </c>
      <c r="G6243">
        <v>332</v>
      </c>
      <c r="H6243">
        <v>361</v>
      </c>
      <c r="I6243">
        <v>427</v>
      </c>
      <c r="J6243">
        <v>400</v>
      </c>
      <c r="K6243">
        <v>411</v>
      </c>
      <c r="L6243">
        <v>421</v>
      </c>
      <c r="M6243">
        <v>441</v>
      </c>
      <c r="N6243">
        <v>465</v>
      </c>
      <c r="O6243">
        <v>461</v>
      </c>
      <c r="P6243">
        <v>342</v>
      </c>
      <c r="Q6243">
        <v>4652</v>
      </c>
      <c r="R6243">
        <f>IF(Cleaned_data[[#This Row],[KATEGORI]]="A+B: KØRETØJER I ALT",Q6241/Cleaned_data[[#This Row],[TOTAL]],0)</f>
        <v>0</v>
      </c>
    </row>
    <row r="6244" spans="1:18" x14ac:dyDescent="0.2">
      <c r="A6244">
        <v>602</v>
      </c>
      <c r="B6244" s="1" t="s">
        <v>108</v>
      </c>
      <c r="C6244">
        <v>2021</v>
      </c>
      <c r="D6244" s="1" t="s">
        <v>21</v>
      </c>
      <c r="E6244">
        <v>14</v>
      </c>
      <c r="F6244">
        <v>19</v>
      </c>
      <c r="G6244">
        <v>16</v>
      </c>
      <c r="H6244">
        <v>16</v>
      </c>
      <c r="I6244">
        <v>14</v>
      </c>
      <c r="J6244">
        <v>4</v>
      </c>
      <c r="K6244">
        <v>10</v>
      </c>
      <c r="L6244">
        <v>5</v>
      </c>
      <c r="M6244">
        <v>1</v>
      </c>
      <c r="N6244">
        <v>3</v>
      </c>
      <c r="O6244">
        <v>0</v>
      </c>
      <c r="P6244">
        <v>0</v>
      </c>
      <c r="Q6244">
        <v>102</v>
      </c>
      <c r="R6244">
        <f>IF(Cleaned_data[[#This Row],[KATEGORI]]="A+B: KØRETØJER I ALT",Q6242/Cleaned_data[[#This Row],[TOTAL]],0)</f>
        <v>0</v>
      </c>
    </row>
    <row r="6245" spans="1:18" x14ac:dyDescent="0.2">
      <c r="A6245">
        <v>602</v>
      </c>
      <c r="B6245" s="1" t="s">
        <v>108</v>
      </c>
      <c r="C6245">
        <v>2021</v>
      </c>
      <c r="D6245" s="1" t="s">
        <v>22</v>
      </c>
      <c r="E6245">
        <v>18</v>
      </c>
      <c r="F6245">
        <v>25</v>
      </c>
      <c r="G6245">
        <v>21</v>
      </c>
      <c r="H6245">
        <v>20</v>
      </c>
      <c r="I6245">
        <v>18</v>
      </c>
      <c r="J6245">
        <v>9</v>
      </c>
      <c r="K6245">
        <v>14</v>
      </c>
      <c r="L6245">
        <v>9</v>
      </c>
      <c r="M6245">
        <v>6</v>
      </c>
      <c r="N6245">
        <v>9</v>
      </c>
      <c r="O6245">
        <v>6</v>
      </c>
      <c r="P6245">
        <v>4</v>
      </c>
      <c r="Q6245">
        <v>159</v>
      </c>
      <c r="R6245">
        <f>IF(Cleaned_data[[#This Row],[KATEGORI]]="A+B: KØRETØJER I ALT",Q6243/Cleaned_data[[#This Row],[TOTAL]],0)</f>
        <v>0</v>
      </c>
    </row>
    <row r="6246" spans="1:18" x14ac:dyDescent="0.2">
      <c r="A6246">
        <v>602</v>
      </c>
      <c r="B6246" s="1" t="s">
        <v>108</v>
      </c>
      <c r="C6246">
        <v>2021</v>
      </c>
      <c r="D6246" s="1" t="s">
        <v>23</v>
      </c>
      <c r="E6246">
        <v>271</v>
      </c>
      <c r="F6246">
        <v>363</v>
      </c>
      <c r="G6246">
        <v>353</v>
      </c>
      <c r="H6246">
        <v>381</v>
      </c>
      <c r="I6246">
        <v>445</v>
      </c>
      <c r="J6246">
        <v>409</v>
      </c>
      <c r="K6246">
        <v>425</v>
      </c>
      <c r="L6246">
        <v>430</v>
      </c>
      <c r="M6246">
        <v>447</v>
      </c>
      <c r="N6246">
        <v>474</v>
      </c>
      <c r="O6246">
        <v>467</v>
      </c>
      <c r="P6246">
        <v>346</v>
      </c>
      <c r="Q6246">
        <v>4811</v>
      </c>
      <c r="R6246">
        <f>IF(Cleaned_data[[#This Row],[KATEGORI]]="A+B: KØRETØJER I ALT",Q6244/Cleaned_data[[#This Row],[TOTAL]],0)</f>
        <v>2.1201413427561839E-2</v>
      </c>
    </row>
    <row r="6247" spans="1:18" x14ac:dyDescent="0.2">
      <c r="A6247">
        <v>602</v>
      </c>
      <c r="B6247" s="1" t="s">
        <v>108</v>
      </c>
      <c r="C6247">
        <v>2021</v>
      </c>
      <c r="D6247" s="1" t="s">
        <v>24</v>
      </c>
      <c r="E6247">
        <v>21</v>
      </c>
      <c r="F6247">
        <v>67</v>
      </c>
      <c r="G6247">
        <v>9</v>
      </c>
      <c r="H6247">
        <v>12</v>
      </c>
      <c r="I6247">
        <v>13</v>
      </c>
      <c r="J6247">
        <v>15</v>
      </c>
      <c r="K6247">
        <v>16</v>
      </c>
      <c r="L6247">
        <v>28</v>
      </c>
      <c r="M6247">
        <v>42</v>
      </c>
      <c r="N6247">
        <v>40</v>
      </c>
      <c r="O6247">
        <v>22</v>
      </c>
      <c r="P6247">
        <v>13</v>
      </c>
      <c r="Q6247">
        <v>298</v>
      </c>
      <c r="R6247">
        <f>IF(Cleaned_data[[#This Row],[KATEGORI]]="A+B: KØRETØJER I ALT",Q6245/Cleaned_data[[#This Row],[TOTAL]],0)</f>
        <v>0</v>
      </c>
    </row>
    <row r="6248" spans="1:18" x14ac:dyDescent="0.2">
      <c r="A6248">
        <v>602</v>
      </c>
      <c r="B6248" s="1" t="s">
        <v>108</v>
      </c>
      <c r="C6248">
        <v>2021</v>
      </c>
      <c r="D6248" s="1" t="s">
        <v>25</v>
      </c>
      <c r="E6248">
        <v>386</v>
      </c>
      <c r="F6248">
        <v>896</v>
      </c>
      <c r="G6248">
        <v>334</v>
      </c>
      <c r="H6248">
        <v>205</v>
      </c>
      <c r="I6248">
        <v>246</v>
      </c>
      <c r="J6248">
        <v>274</v>
      </c>
      <c r="K6248">
        <v>231</v>
      </c>
      <c r="L6248">
        <v>323</v>
      </c>
      <c r="M6248">
        <v>512</v>
      </c>
      <c r="N6248">
        <v>625</v>
      </c>
      <c r="O6248">
        <v>531</v>
      </c>
      <c r="P6248">
        <v>438</v>
      </c>
      <c r="Q6248">
        <v>5001</v>
      </c>
      <c r="R6248">
        <f>IF(Cleaned_data[[#This Row],[KATEGORI]]="A+B: KØRETØJER I ALT",Q6246/Cleaned_data[[#This Row],[TOTAL]],0)</f>
        <v>0</v>
      </c>
    </row>
    <row r="6249" spans="1:18" x14ac:dyDescent="0.2">
      <c r="A6249">
        <v>602</v>
      </c>
      <c r="B6249" s="1" t="s">
        <v>108</v>
      </c>
      <c r="C6249">
        <v>2021</v>
      </c>
      <c r="D6249" s="1" t="s">
        <v>26</v>
      </c>
      <c r="E6249">
        <v>407</v>
      </c>
      <c r="F6249">
        <v>963</v>
      </c>
      <c r="G6249">
        <v>343</v>
      </c>
      <c r="H6249">
        <v>217</v>
      </c>
      <c r="I6249">
        <v>259</v>
      </c>
      <c r="J6249">
        <v>289</v>
      </c>
      <c r="K6249">
        <v>247</v>
      </c>
      <c r="L6249">
        <v>351</v>
      </c>
      <c r="M6249">
        <v>554</v>
      </c>
      <c r="N6249">
        <v>665</v>
      </c>
      <c r="O6249">
        <v>553</v>
      </c>
      <c r="P6249">
        <v>451</v>
      </c>
      <c r="Q6249">
        <v>5299</v>
      </c>
      <c r="R6249">
        <f>IF(Cleaned_data[[#This Row],[KATEGORI]]="A+B: KØRETØJER I ALT",Q6247/Cleaned_data[[#This Row],[TOTAL]],0)</f>
        <v>0</v>
      </c>
    </row>
    <row r="6250" spans="1:18" x14ac:dyDescent="0.2">
      <c r="A6250">
        <v>602</v>
      </c>
      <c r="B6250" s="1" t="s">
        <v>108</v>
      </c>
      <c r="C6250">
        <v>2022</v>
      </c>
      <c r="D6250" s="1" t="s">
        <v>18</v>
      </c>
      <c r="E6250">
        <v>206</v>
      </c>
      <c r="F6250">
        <v>255</v>
      </c>
      <c r="G6250">
        <v>203</v>
      </c>
      <c r="H6250">
        <v>245</v>
      </c>
      <c r="I6250">
        <v>282</v>
      </c>
      <c r="J6250">
        <v>269</v>
      </c>
      <c r="K6250">
        <v>293</v>
      </c>
      <c r="L6250">
        <v>306</v>
      </c>
      <c r="M6250">
        <v>357</v>
      </c>
      <c r="N6250">
        <v>367</v>
      </c>
      <c r="O6250">
        <v>383</v>
      </c>
      <c r="P6250">
        <v>304</v>
      </c>
      <c r="Q6250">
        <v>3470</v>
      </c>
      <c r="R6250">
        <f>IF(Cleaned_data[[#This Row],[KATEGORI]]="A+B: KØRETØJER I ALT",Q6248/Cleaned_data[[#This Row],[TOTAL]],0)</f>
        <v>0</v>
      </c>
    </row>
    <row r="6251" spans="1:18" x14ac:dyDescent="0.2">
      <c r="A6251">
        <v>602</v>
      </c>
      <c r="B6251" s="1" t="s">
        <v>108</v>
      </c>
      <c r="C6251">
        <v>2022</v>
      </c>
      <c r="D6251" s="1" t="s">
        <v>19</v>
      </c>
      <c r="E6251">
        <v>73</v>
      </c>
      <c r="F6251">
        <v>86</v>
      </c>
      <c r="G6251">
        <v>97</v>
      </c>
      <c r="H6251">
        <v>144</v>
      </c>
      <c r="I6251">
        <v>125</v>
      </c>
      <c r="J6251">
        <v>127</v>
      </c>
      <c r="K6251">
        <v>108</v>
      </c>
      <c r="L6251">
        <v>96</v>
      </c>
      <c r="M6251">
        <v>77</v>
      </c>
      <c r="N6251">
        <v>65</v>
      </c>
      <c r="O6251">
        <v>54</v>
      </c>
      <c r="P6251">
        <v>33</v>
      </c>
      <c r="Q6251">
        <v>1085</v>
      </c>
      <c r="R6251">
        <f>IF(Cleaned_data[[#This Row],[KATEGORI]]="A+B: KØRETØJER I ALT",Q6249/Cleaned_data[[#This Row],[TOTAL]],0)</f>
        <v>0</v>
      </c>
    </row>
    <row r="6252" spans="1:18" x14ac:dyDescent="0.2">
      <c r="A6252">
        <v>602</v>
      </c>
      <c r="B6252" s="1" t="s">
        <v>108</v>
      </c>
      <c r="C6252">
        <v>2022</v>
      </c>
      <c r="D6252" s="1" t="s">
        <v>20</v>
      </c>
      <c r="E6252">
        <v>279</v>
      </c>
      <c r="F6252">
        <v>341</v>
      </c>
      <c r="G6252">
        <v>300</v>
      </c>
      <c r="H6252">
        <v>389</v>
      </c>
      <c r="I6252">
        <v>407</v>
      </c>
      <c r="J6252">
        <v>396</v>
      </c>
      <c r="K6252">
        <v>401</v>
      </c>
      <c r="L6252">
        <v>402</v>
      </c>
      <c r="M6252">
        <v>434</v>
      </c>
      <c r="N6252">
        <v>432</v>
      </c>
      <c r="O6252">
        <v>437</v>
      </c>
      <c r="P6252">
        <v>337</v>
      </c>
      <c r="Q6252">
        <v>4555</v>
      </c>
      <c r="R6252">
        <f>IF(Cleaned_data[[#This Row],[KATEGORI]]="A+B: KØRETØJER I ALT",Q6250/Cleaned_data[[#This Row],[TOTAL]],0)</f>
        <v>0</v>
      </c>
    </row>
    <row r="6253" spans="1:18" x14ac:dyDescent="0.2">
      <c r="A6253">
        <v>602</v>
      </c>
      <c r="B6253" s="1" t="s">
        <v>108</v>
      </c>
      <c r="C6253">
        <v>2022</v>
      </c>
      <c r="D6253" s="1" t="s">
        <v>21</v>
      </c>
      <c r="E6253">
        <v>12</v>
      </c>
      <c r="F6253">
        <v>13</v>
      </c>
      <c r="G6253">
        <v>18</v>
      </c>
      <c r="H6253">
        <v>20</v>
      </c>
      <c r="I6253">
        <v>14</v>
      </c>
      <c r="J6253">
        <v>13</v>
      </c>
      <c r="K6253">
        <v>5</v>
      </c>
      <c r="L6253">
        <v>8</v>
      </c>
      <c r="M6253">
        <v>1</v>
      </c>
      <c r="N6253">
        <v>1</v>
      </c>
      <c r="O6253">
        <v>0</v>
      </c>
      <c r="P6253">
        <v>2</v>
      </c>
      <c r="Q6253">
        <v>107</v>
      </c>
      <c r="R6253">
        <f>IF(Cleaned_data[[#This Row],[KATEGORI]]="A+B: KØRETØJER I ALT",Q6251/Cleaned_data[[#This Row],[TOTAL]],0)</f>
        <v>0</v>
      </c>
    </row>
    <row r="6254" spans="1:18" x14ac:dyDescent="0.2">
      <c r="A6254">
        <v>602</v>
      </c>
      <c r="B6254" s="1" t="s">
        <v>108</v>
      </c>
      <c r="C6254">
        <v>2022</v>
      </c>
      <c r="D6254" s="1" t="s">
        <v>22</v>
      </c>
      <c r="E6254">
        <v>16</v>
      </c>
      <c r="F6254">
        <v>18</v>
      </c>
      <c r="G6254">
        <v>23</v>
      </c>
      <c r="H6254">
        <v>25</v>
      </c>
      <c r="I6254">
        <v>19</v>
      </c>
      <c r="J6254">
        <v>17</v>
      </c>
      <c r="K6254">
        <v>10</v>
      </c>
      <c r="L6254">
        <v>13</v>
      </c>
      <c r="M6254">
        <v>6</v>
      </c>
      <c r="N6254">
        <v>7</v>
      </c>
      <c r="O6254">
        <v>6</v>
      </c>
      <c r="P6254">
        <v>6</v>
      </c>
      <c r="Q6254">
        <v>166</v>
      </c>
      <c r="R6254">
        <f>IF(Cleaned_data[[#This Row],[KATEGORI]]="A+B: KØRETØJER I ALT",Q6252/Cleaned_data[[#This Row],[TOTAL]],0)</f>
        <v>0</v>
      </c>
    </row>
    <row r="6255" spans="1:18" x14ac:dyDescent="0.2">
      <c r="A6255">
        <v>602</v>
      </c>
      <c r="B6255" s="1" t="s">
        <v>108</v>
      </c>
      <c r="C6255">
        <v>2022</v>
      </c>
      <c r="D6255" s="1" t="s">
        <v>23</v>
      </c>
      <c r="E6255">
        <v>295</v>
      </c>
      <c r="F6255">
        <v>359</v>
      </c>
      <c r="G6255">
        <v>323</v>
      </c>
      <c r="H6255">
        <v>414</v>
      </c>
      <c r="I6255">
        <v>426</v>
      </c>
      <c r="J6255">
        <v>413</v>
      </c>
      <c r="K6255">
        <v>411</v>
      </c>
      <c r="L6255">
        <v>415</v>
      </c>
      <c r="M6255">
        <v>440</v>
      </c>
      <c r="N6255">
        <v>439</v>
      </c>
      <c r="O6255">
        <v>443</v>
      </c>
      <c r="P6255">
        <v>343</v>
      </c>
      <c r="Q6255">
        <v>4721</v>
      </c>
      <c r="R6255">
        <f>IF(Cleaned_data[[#This Row],[KATEGORI]]="A+B: KØRETØJER I ALT",Q6253/Cleaned_data[[#This Row],[TOTAL]],0)</f>
        <v>2.2664689684388901E-2</v>
      </c>
    </row>
    <row r="6256" spans="1:18" x14ac:dyDescent="0.2">
      <c r="A6256">
        <v>602</v>
      </c>
      <c r="B6256" s="1" t="s">
        <v>108</v>
      </c>
      <c r="C6256">
        <v>2022</v>
      </c>
      <c r="D6256" s="1" t="s">
        <v>24</v>
      </c>
      <c r="E6256">
        <v>23</v>
      </c>
      <c r="F6256">
        <v>53</v>
      </c>
      <c r="G6256">
        <v>18</v>
      </c>
      <c r="H6256">
        <v>19</v>
      </c>
      <c r="I6256">
        <v>14</v>
      </c>
      <c r="J6256">
        <v>21</v>
      </c>
      <c r="K6256">
        <v>16</v>
      </c>
      <c r="L6256">
        <v>36</v>
      </c>
      <c r="M6256">
        <v>30</v>
      </c>
      <c r="N6256">
        <v>44</v>
      </c>
      <c r="O6256">
        <v>22</v>
      </c>
      <c r="P6256">
        <v>22</v>
      </c>
      <c r="Q6256">
        <v>318</v>
      </c>
      <c r="R6256">
        <f>IF(Cleaned_data[[#This Row],[KATEGORI]]="A+B: KØRETØJER I ALT",Q6254/Cleaned_data[[#This Row],[TOTAL]],0)</f>
        <v>0</v>
      </c>
    </row>
    <row r="6257" spans="1:18" x14ac:dyDescent="0.2">
      <c r="A6257">
        <v>602</v>
      </c>
      <c r="B6257" s="1" t="s">
        <v>108</v>
      </c>
      <c r="C6257">
        <v>2022</v>
      </c>
      <c r="D6257" s="1" t="s">
        <v>25</v>
      </c>
      <c r="E6257">
        <v>407</v>
      </c>
      <c r="F6257">
        <v>723</v>
      </c>
      <c r="G6257">
        <v>306</v>
      </c>
      <c r="H6257">
        <v>170</v>
      </c>
      <c r="I6257">
        <v>247</v>
      </c>
      <c r="J6257">
        <v>273</v>
      </c>
      <c r="K6257">
        <v>275</v>
      </c>
      <c r="L6257">
        <v>311</v>
      </c>
      <c r="M6257">
        <v>491</v>
      </c>
      <c r="N6257">
        <v>624</v>
      </c>
      <c r="O6257">
        <v>549</v>
      </c>
      <c r="P6257">
        <v>435</v>
      </c>
      <c r="Q6257">
        <v>4811</v>
      </c>
      <c r="R6257">
        <f>IF(Cleaned_data[[#This Row],[KATEGORI]]="A+B: KØRETØJER I ALT",Q6255/Cleaned_data[[#This Row],[TOTAL]],0)</f>
        <v>0</v>
      </c>
    </row>
    <row r="6258" spans="1:18" x14ac:dyDescent="0.2">
      <c r="A6258">
        <v>602</v>
      </c>
      <c r="B6258" s="1" t="s">
        <v>108</v>
      </c>
      <c r="C6258">
        <v>2022</v>
      </c>
      <c r="D6258" s="1" t="s">
        <v>26</v>
      </c>
      <c r="E6258">
        <v>430</v>
      </c>
      <c r="F6258">
        <v>776</v>
      </c>
      <c r="G6258">
        <v>324</v>
      </c>
      <c r="H6258">
        <v>189</v>
      </c>
      <c r="I6258">
        <v>261</v>
      </c>
      <c r="J6258">
        <v>294</v>
      </c>
      <c r="K6258">
        <v>291</v>
      </c>
      <c r="L6258">
        <v>347</v>
      </c>
      <c r="M6258">
        <v>521</v>
      </c>
      <c r="N6258">
        <v>668</v>
      </c>
      <c r="O6258">
        <v>571</v>
      </c>
      <c r="P6258">
        <v>457</v>
      </c>
      <c r="Q6258">
        <v>5129</v>
      </c>
      <c r="R6258">
        <f>IF(Cleaned_data[[#This Row],[KATEGORI]]="A+B: KØRETØJER I ALT",Q6256/Cleaned_data[[#This Row],[TOTAL]],0)</f>
        <v>0</v>
      </c>
    </row>
    <row r="6259" spans="1:18" x14ac:dyDescent="0.2">
      <c r="A6259">
        <v>602</v>
      </c>
      <c r="B6259" s="1" t="s">
        <v>108</v>
      </c>
      <c r="C6259">
        <v>2023</v>
      </c>
      <c r="D6259" s="1" t="s">
        <v>18</v>
      </c>
      <c r="E6259">
        <v>192</v>
      </c>
      <c r="F6259">
        <v>267</v>
      </c>
      <c r="G6259">
        <v>194</v>
      </c>
      <c r="H6259">
        <v>208</v>
      </c>
      <c r="I6259">
        <v>234</v>
      </c>
      <c r="J6259">
        <v>222</v>
      </c>
      <c r="K6259">
        <v>244</v>
      </c>
      <c r="L6259">
        <v>258</v>
      </c>
      <c r="M6259">
        <v>336</v>
      </c>
      <c r="N6259">
        <v>335</v>
      </c>
      <c r="O6259">
        <v>323</v>
      </c>
      <c r="P6259">
        <v>252</v>
      </c>
      <c r="Q6259">
        <v>3065</v>
      </c>
      <c r="R6259">
        <f>IF(Cleaned_data[[#This Row],[KATEGORI]]="A+B: KØRETØJER I ALT",Q6257/Cleaned_data[[#This Row],[TOTAL]],0)</f>
        <v>0</v>
      </c>
    </row>
    <row r="6260" spans="1:18" x14ac:dyDescent="0.2">
      <c r="A6260">
        <v>602</v>
      </c>
      <c r="B6260" s="1" t="s">
        <v>108</v>
      </c>
      <c r="C6260">
        <v>2023</v>
      </c>
      <c r="D6260" s="1" t="s">
        <v>19</v>
      </c>
      <c r="E6260">
        <v>81</v>
      </c>
      <c r="F6260">
        <v>77</v>
      </c>
      <c r="G6260">
        <v>91</v>
      </c>
      <c r="H6260">
        <v>110</v>
      </c>
      <c r="I6260">
        <v>127</v>
      </c>
      <c r="J6260">
        <v>110</v>
      </c>
      <c r="K6260">
        <v>82</v>
      </c>
      <c r="L6260">
        <v>77</v>
      </c>
      <c r="M6260">
        <v>64</v>
      </c>
      <c r="N6260">
        <v>46</v>
      </c>
      <c r="O6260">
        <v>39</v>
      </c>
      <c r="P6260">
        <v>26</v>
      </c>
      <c r="Q6260">
        <v>930</v>
      </c>
      <c r="R6260">
        <f>IF(Cleaned_data[[#This Row],[KATEGORI]]="A+B: KØRETØJER I ALT",Q6258/Cleaned_data[[#This Row],[TOTAL]],0)</f>
        <v>0</v>
      </c>
    </row>
    <row r="6261" spans="1:18" x14ac:dyDescent="0.2">
      <c r="A6261">
        <v>602</v>
      </c>
      <c r="B6261" s="1" t="s">
        <v>108</v>
      </c>
      <c r="C6261">
        <v>2023</v>
      </c>
      <c r="D6261" s="1" t="s">
        <v>20</v>
      </c>
      <c r="E6261">
        <v>273</v>
      </c>
      <c r="F6261">
        <v>344</v>
      </c>
      <c r="G6261">
        <v>285</v>
      </c>
      <c r="H6261">
        <v>318</v>
      </c>
      <c r="I6261">
        <v>361</v>
      </c>
      <c r="J6261">
        <v>332</v>
      </c>
      <c r="K6261">
        <v>326</v>
      </c>
      <c r="L6261">
        <v>335</v>
      </c>
      <c r="M6261">
        <v>400</v>
      </c>
      <c r="N6261">
        <v>381</v>
      </c>
      <c r="O6261">
        <v>362</v>
      </c>
      <c r="P6261">
        <v>278</v>
      </c>
      <c r="Q6261">
        <v>3995</v>
      </c>
      <c r="R6261">
        <f>IF(Cleaned_data[[#This Row],[KATEGORI]]="A+B: KØRETØJER I ALT",Q6259/Cleaned_data[[#This Row],[TOTAL]],0)</f>
        <v>0</v>
      </c>
    </row>
    <row r="6262" spans="1:18" x14ac:dyDescent="0.2">
      <c r="A6262">
        <v>602</v>
      </c>
      <c r="B6262" s="1" t="s">
        <v>108</v>
      </c>
      <c r="C6262">
        <v>2023</v>
      </c>
      <c r="D6262" s="1" t="s">
        <v>21</v>
      </c>
      <c r="E6262">
        <v>11</v>
      </c>
      <c r="F6262">
        <v>14</v>
      </c>
      <c r="G6262">
        <v>12</v>
      </c>
      <c r="H6262">
        <v>13</v>
      </c>
      <c r="I6262">
        <v>12</v>
      </c>
      <c r="J6262">
        <v>10</v>
      </c>
      <c r="K6262">
        <v>5</v>
      </c>
      <c r="L6262">
        <v>3</v>
      </c>
      <c r="M6262">
        <v>4</v>
      </c>
      <c r="N6262">
        <v>3</v>
      </c>
      <c r="O6262">
        <v>1</v>
      </c>
      <c r="P6262">
        <v>3</v>
      </c>
      <c r="Q6262">
        <v>91</v>
      </c>
      <c r="R6262">
        <f>IF(Cleaned_data[[#This Row],[KATEGORI]]="A+B: KØRETØJER I ALT",Q6260/Cleaned_data[[#This Row],[TOTAL]],0)</f>
        <v>0</v>
      </c>
    </row>
    <row r="6263" spans="1:18" x14ac:dyDescent="0.2">
      <c r="A6263">
        <v>602</v>
      </c>
      <c r="B6263" s="1" t="s">
        <v>108</v>
      </c>
      <c r="C6263">
        <v>2023</v>
      </c>
      <c r="D6263" s="1" t="s">
        <v>22</v>
      </c>
      <c r="E6263">
        <v>17</v>
      </c>
      <c r="F6263">
        <v>20</v>
      </c>
      <c r="G6263">
        <v>17</v>
      </c>
      <c r="H6263">
        <v>18</v>
      </c>
      <c r="I6263">
        <v>16</v>
      </c>
      <c r="J6263">
        <v>14</v>
      </c>
      <c r="K6263">
        <v>10</v>
      </c>
      <c r="L6263">
        <v>7</v>
      </c>
      <c r="M6263">
        <v>11</v>
      </c>
      <c r="N6263">
        <v>10</v>
      </c>
      <c r="O6263">
        <v>7</v>
      </c>
      <c r="P6263">
        <v>10</v>
      </c>
      <c r="Q6263">
        <v>157</v>
      </c>
      <c r="R6263">
        <f>IF(Cleaned_data[[#This Row],[KATEGORI]]="A+B: KØRETØJER I ALT",Q6261/Cleaned_data[[#This Row],[TOTAL]],0)</f>
        <v>0</v>
      </c>
    </row>
    <row r="6264" spans="1:18" x14ac:dyDescent="0.2">
      <c r="A6264">
        <v>602</v>
      </c>
      <c r="B6264" s="1" t="s">
        <v>108</v>
      </c>
      <c r="C6264">
        <v>2023</v>
      </c>
      <c r="D6264" s="1" t="s">
        <v>23</v>
      </c>
      <c r="E6264">
        <v>290</v>
      </c>
      <c r="F6264">
        <v>364</v>
      </c>
      <c r="G6264">
        <v>302</v>
      </c>
      <c r="H6264">
        <v>336</v>
      </c>
      <c r="I6264">
        <v>377</v>
      </c>
      <c r="J6264">
        <v>346</v>
      </c>
      <c r="K6264">
        <v>336</v>
      </c>
      <c r="L6264">
        <v>342</v>
      </c>
      <c r="M6264">
        <v>411</v>
      </c>
      <c r="N6264">
        <v>391</v>
      </c>
      <c r="O6264">
        <v>369</v>
      </c>
      <c r="P6264">
        <v>288</v>
      </c>
      <c r="Q6264">
        <v>4152</v>
      </c>
      <c r="R6264">
        <f>IF(Cleaned_data[[#This Row],[KATEGORI]]="A+B: KØRETØJER I ALT",Q6262/Cleaned_data[[#This Row],[TOTAL]],0)</f>
        <v>2.1917148362235066E-2</v>
      </c>
    </row>
    <row r="6265" spans="1:18" x14ac:dyDescent="0.2">
      <c r="A6265">
        <v>602</v>
      </c>
      <c r="B6265" s="1" t="s">
        <v>108</v>
      </c>
      <c r="C6265">
        <v>2023</v>
      </c>
      <c r="D6265" s="1" t="s">
        <v>24</v>
      </c>
      <c r="E6265">
        <v>24</v>
      </c>
      <c r="F6265">
        <v>57</v>
      </c>
      <c r="G6265">
        <v>18</v>
      </c>
      <c r="H6265">
        <v>10</v>
      </c>
      <c r="I6265">
        <v>20</v>
      </c>
      <c r="J6265">
        <v>14</v>
      </c>
      <c r="K6265">
        <v>16</v>
      </c>
      <c r="L6265">
        <v>27</v>
      </c>
      <c r="M6265">
        <v>52</v>
      </c>
      <c r="N6265">
        <v>51</v>
      </c>
      <c r="O6265">
        <v>15</v>
      </c>
      <c r="P6265">
        <v>15</v>
      </c>
      <c r="Q6265">
        <v>319</v>
      </c>
      <c r="R6265">
        <f>IF(Cleaned_data[[#This Row],[KATEGORI]]="A+B: KØRETØJER I ALT",Q6263/Cleaned_data[[#This Row],[TOTAL]],0)</f>
        <v>0</v>
      </c>
    </row>
    <row r="6266" spans="1:18" x14ac:dyDescent="0.2">
      <c r="A6266">
        <v>602</v>
      </c>
      <c r="B6266" s="1" t="s">
        <v>108</v>
      </c>
      <c r="C6266">
        <v>2023</v>
      </c>
      <c r="D6266" s="1" t="s">
        <v>25</v>
      </c>
      <c r="E6266">
        <v>346</v>
      </c>
      <c r="F6266">
        <v>694</v>
      </c>
      <c r="G6266">
        <v>290</v>
      </c>
      <c r="H6266">
        <v>192</v>
      </c>
      <c r="I6266">
        <v>225</v>
      </c>
      <c r="J6266">
        <v>284</v>
      </c>
      <c r="K6266">
        <v>264</v>
      </c>
      <c r="L6266">
        <v>298</v>
      </c>
      <c r="M6266">
        <v>496</v>
      </c>
      <c r="N6266">
        <v>623</v>
      </c>
      <c r="O6266">
        <v>559</v>
      </c>
      <c r="P6266">
        <v>410</v>
      </c>
      <c r="Q6266">
        <v>4681</v>
      </c>
      <c r="R6266">
        <f>IF(Cleaned_data[[#This Row],[KATEGORI]]="A+B: KØRETØJER I ALT",Q6264/Cleaned_data[[#This Row],[TOTAL]],0)</f>
        <v>0</v>
      </c>
    </row>
    <row r="6267" spans="1:18" x14ac:dyDescent="0.2">
      <c r="A6267">
        <v>602</v>
      </c>
      <c r="B6267" s="1" t="s">
        <v>108</v>
      </c>
      <c r="C6267">
        <v>2023</v>
      </c>
      <c r="D6267" s="1" t="s">
        <v>26</v>
      </c>
      <c r="E6267">
        <v>370</v>
      </c>
      <c r="F6267">
        <v>751</v>
      </c>
      <c r="G6267">
        <v>308</v>
      </c>
      <c r="H6267">
        <v>202</v>
      </c>
      <c r="I6267">
        <v>245</v>
      </c>
      <c r="J6267">
        <v>298</v>
      </c>
      <c r="K6267">
        <v>280</v>
      </c>
      <c r="L6267">
        <v>325</v>
      </c>
      <c r="M6267">
        <v>548</v>
      </c>
      <c r="N6267">
        <v>674</v>
      </c>
      <c r="O6267">
        <v>574</v>
      </c>
      <c r="P6267">
        <v>425</v>
      </c>
      <c r="Q6267">
        <v>5000</v>
      </c>
      <c r="R6267">
        <f>IF(Cleaned_data[[#This Row],[KATEGORI]]="A+B: KØRETØJER I ALT",Q6265/Cleaned_data[[#This Row],[TOTAL]],0)</f>
        <v>0</v>
      </c>
    </row>
    <row r="6268" spans="1:18" x14ac:dyDescent="0.2">
      <c r="A6268">
        <v>603</v>
      </c>
      <c r="B6268" s="1" t="s">
        <v>109</v>
      </c>
      <c r="C6268">
        <v>2013</v>
      </c>
      <c r="D6268" s="1" t="s">
        <v>18</v>
      </c>
      <c r="E6268">
        <v>523</v>
      </c>
      <c r="F6268">
        <v>637</v>
      </c>
      <c r="G6268">
        <v>632</v>
      </c>
      <c r="H6268">
        <v>622</v>
      </c>
      <c r="I6268">
        <v>686</v>
      </c>
      <c r="J6268">
        <v>775</v>
      </c>
      <c r="K6268">
        <v>658</v>
      </c>
      <c r="L6268">
        <v>757</v>
      </c>
      <c r="M6268">
        <v>824</v>
      </c>
      <c r="N6268">
        <v>880</v>
      </c>
      <c r="O6268">
        <v>853</v>
      </c>
      <c r="P6268">
        <v>845</v>
      </c>
      <c r="Q6268">
        <v>8692</v>
      </c>
      <c r="R6268">
        <f>IF(Cleaned_data[[#This Row],[KATEGORI]]="A+B: KØRETØJER I ALT",Q6266/Cleaned_data[[#This Row],[TOTAL]],0)</f>
        <v>0</v>
      </c>
    </row>
    <row r="6269" spans="1:18" x14ac:dyDescent="0.2">
      <c r="A6269">
        <v>603</v>
      </c>
      <c r="B6269" s="1" t="s">
        <v>109</v>
      </c>
      <c r="C6269">
        <v>2013</v>
      </c>
      <c r="D6269" s="1" t="s">
        <v>19</v>
      </c>
      <c r="E6269">
        <v>247</v>
      </c>
      <c r="F6269">
        <v>224</v>
      </c>
      <c r="G6269">
        <v>267</v>
      </c>
      <c r="H6269">
        <v>301</v>
      </c>
      <c r="I6269">
        <v>305</v>
      </c>
      <c r="J6269">
        <v>305</v>
      </c>
      <c r="K6269">
        <v>256</v>
      </c>
      <c r="L6269">
        <v>266</v>
      </c>
      <c r="M6269">
        <v>245</v>
      </c>
      <c r="N6269">
        <v>149</v>
      </c>
      <c r="O6269">
        <v>150</v>
      </c>
      <c r="P6269">
        <v>124</v>
      </c>
      <c r="Q6269">
        <v>2839</v>
      </c>
      <c r="R6269">
        <f>IF(Cleaned_data[[#This Row],[KATEGORI]]="A+B: KØRETØJER I ALT",Q6267/Cleaned_data[[#This Row],[TOTAL]],0)</f>
        <v>0</v>
      </c>
    </row>
    <row r="6270" spans="1:18" x14ac:dyDescent="0.2">
      <c r="A6270">
        <v>603</v>
      </c>
      <c r="B6270" s="1" t="s">
        <v>109</v>
      </c>
      <c r="C6270">
        <v>2013</v>
      </c>
      <c r="D6270" s="1" t="s">
        <v>20</v>
      </c>
      <c r="E6270">
        <v>770</v>
      </c>
      <c r="F6270">
        <v>861</v>
      </c>
      <c r="G6270">
        <v>899</v>
      </c>
      <c r="H6270">
        <v>923</v>
      </c>
      <c r="I6270">
        <v>991</v>
      </c>
      <c r="J6270">
        <v>1080</v>
      </c>
      <c r="K6270">
        <v>914</v>
      </c>
      <c r="L6270">
        <v>1023</v>
      </c>
      <c r="M6270">
        <v>1069</v>
      </c>
      <c r="N6270">
        <v>1029</v>
      </c>
      <c r="O6270">
        <v>1003</v>
      </c>
      <c r="P6270">
        <v>969</v>
      </c>
      <c r="Q6270">
        <v>11531</v>
      </c>
      <c r="R6270">
        <f>IF(Cleaned_data[[#This Row],[KATEGORI]]="A+B: KØRETØJER I ALT",Q6268/Cleaned_data[[#This Row],[TOTAL]],0)</f>
        <v>0</v>
      </c>
    </row>
    <row r="6271" spans="1:18" x14ac:dyDescent="0.2">
      <c r="A6271">
        <v>603</v>
      </c>
      <c r="B6271" s="1" t="s">
        <v>109</v>
      </c>
      <c r="C6271">
        <v>2013</v>
      </c>
      <c r="D6271" s="1" t="s">
        <v>21</v>
      </c>
      <c r="E6271">
        <v>29</v>
      </c>
      <c r="F6271">
        <v>40</v>
      </c>
      <c r="G6271">
        <v>35</v>
      </c>
      <c r="H6271">
        <v>54</v>
      </c>
      <c r="I6271">
        <v>46</v>
      </c>
      <c r="J6271">
        <v>52</v>
      </c>
      <c r="K6271">
        <v>24</v>
      </c>
      <c r="L6271">
        <v>18</v>
      </c>
      <c r="M6271">
        <v>11</v>
      </c>
      <c r="N6271">
        <v>10</v>
      </c>
      <c r="O6271">
        <v>14</v>
      </c>
      <c r="P6271">
        <v>9</v>
      </c>
      <c r="Q6271">
        <v>342</v>
      </c>
      <c r="R6271">
        <f>IF(Cleaned_data[[#This Row],[KATEGORI]]="A+B: KØRETØJER I ALT",Q6269/Cleaned_data[[#This Row],[TOTAL]],0)</f>
        <v>0</v>
      </c>
    </row>
    <row r="6272" spans="1:18" x14ac:dyDescent="0.2">
      <c r="A6272">
        <v>603</v>
      </c>
      <c r="B6272" s="1" t="s">
        <v>109</v>
      </c>
      <c r="C6272">
        <v>2013</v>
      </c>
      <c r="D6272" s="1" t="s">
        <v>22</v>
      </c>
      <c r="E6272">
        <v>83</v>
      </c>
      <c r="F6272">
        <v>92</v>
      </c>
      <c r="G6272">
        <v>91</v>
      </c>
      <c r="H6272">
        <v>100</v>
      </c>
      <c r="I6272">
        <v>94</v>
      </c>
      <c r="J6272">
        <v>103</v>
      </c>
      <c r="K6272">
        <v>76</v>
      </c>
      <c r="L6272">
        <v>64</v>
      </c>
      <c r="M6272">
        <v>61</v>
      </c>
      <c r="N6272">
        <v>57</v>
      </c>
      <c r="O6272">
        <v>68</v>
      </c>
      <c r="P6272">
        <v>55</v>
      </c>
      <c r="Q6272">
        <v>944</v>
      </c>
      <c r="R6272">
        <f>IF(Cleaned_data[[#This Row],[KATEGORI]]="A+B: KØRETØJER I ALT",Q6270/Cleaned_data[[#This Row],[TOTAL]],0)</f>
        <v>0</v>
      </c>
    </row>
    <row r="6273" spans="1:18" x14ac:dyDescent="0.2">
      <c r="A6273">
        <v>603</v>
      </c>
      <c r="B6273" s="1" t="s">
        <v>109</v>
      </c>
      <c r="C6273">
        <v>2013</v>
      </c>
      <c r="D6273" s="1" t="s">
        <v>23</v>
      </c>
      <c r="E6273">
        <v>853</v>
      </c>
      <c r="F6273">
        <v>953</v>
      </c>
      <c r="G6273">
        <v>990</v>
      </c>
      <c r="H6273">
        <v>1023</v>
      </c>
      <c r="I6273">
        <v>1085</v>
      </c>
      <c r="J6273">
        <v>1183</v>
      </c>
      <c r="K6273">
        <v>990</v>
      </c>
      <c r="L6273">
        <v>1087</v>
      </c>
      <c r="M6273">
        <v>1130</v>
      </c>
      <c r="N6273">
        <v>1086</v>
      </c>
      <c r="O6273">
        <v>1071</v>
      </c>
      <c r="P6273">
        <v>1024</v>
      </c>
      <c r="Q6273">
        <v>12475</v>
      </c>
      <c r="R6273">
        <f>IF(Cleaned_data[[#This Row],[KATEGORI]]="A+B: KØRETØJER I ALT",Q6271/Cleaned_data[[#This Row],[TOTAL]],0)</f>
        <v>2.7414829659318636E-2</v>
      </c>
    </row>
    <row r="6274" spans="1:18" x14ac:dyDescent="0.2">
      <c r="A6274">
        <v>603</v>
      </c>
      <c r="B6274" s="1" t="s">
        <v>109</v>
      </c>
      <c r="C6274">
        <v>2013</v>
      </c>
      <c r="D6274" s="1" t="s">
        <v>24</v>
      </c>
      <c r="E6274">
        <v>14</v>
      </c>
      <c r="F6274">
        <v>33</v>
      </c>
      <c r="G6274">
        <v>35</v>
      </c>
      <c r="H6274">
        <v>23</v>
      </c>
      <c r="I6274">
        <v>19</v>
      </c>
      <c r="J6274">
        <v>15</v>
      </c>
      <c r="K6274">
        <v>17</v>
      </c>
      <c r="L6274">
        <v>19</v>
      </c>
      <c r="M6274">
        <v>37</v>
      </c>
      <c r="N6274">
        <v>32</v>
      </c>
      <c r="O6274">
        <v>22</v>
      </c>
      <c r="P6274">
        <v>7</v>
      </c>
      <c r="Q6274">
        <v>273</v>
      </c>
      <c r="R6274">
        <f>IF(Cleaned_data[[#This Row],[KATEGORI]]="A+B: KØRETØJER I ALT",Q6272/Cleaned_data[[#This Row],[TOTAL]],0)</f>
        <v>0</v>
      </c>
    </row>
    <row r="6275" spans="1:18" x14ac:dyDescent="0.2">
      <c r="A6275">
        <v>603</v>
      </c>
      <c r="B6275" s="1" t="s">
        <v>109</v>
      </c>
      <c r="C6275">
        <v>2013</v>
      </c>
      <c r="D6275" s="1" t="s">
        <v>25</v>
      </c>
      <c r="E6275">
        <v>966</v>
      </c>
      <c r="F6275">
        <v>1624</v>
      </c>
      <c r="G6275">
        <v>865</v>
      </c>
      <c r="H6275">
        <v>620</v>
      </c>
      <c r="I6275">
        <v>603</v>
      </c>
      <c r="J6275">
        <v>746</v>
      </c>
      <c r="K6275">
        <v>705</v>
      </c>
      <c r="L6275">
        <v>837</v>
      </c>
      <c r="M6275">
        <v>1406</v>
      </c>
      <c r="N6275">
        <v>1778</v>
      </c>
      <c r="O6275">
        <v>1440</v>
      </c>
      <c r="P6275">
        <v>1024</v>
      </c>
      <c r="Q6275">
        <v>12614</v>
      </c>
      <c r="R6275">
        <f>IF(Cleaned_data[[#This Row],[KATEGORI]]="A+B: KØRETØJER I ALT",Q6273/Cleaned_data[[#This Row],[TOTAL]],0)</f>
        <v>0</v>
      </c>
    </row>
    <row r="6276" spans="1:18" x14ac:dyDescent="0.2">
      <c r="A6276">
        <v>603</v>
      </c>
      <c r="B6276" s="1" t="s">
        <v>109</v>
      </c>
      <c r="C6276">
        <v>2013</v>
      </c>
      <c r="D6276" s="1" t="s">
        <v>26</v>
      </c>
      <c r="E6276">
        <v>980</v>
      </c>
      <c r="F6276">
        <v>1657</v>
      </c>
      <c r="G6276">
        <v>900</v>
      </c>
      <c r="H6276">
        <v>643</v>
      </c>
      <c r="I6276">
        <v>622</v>
      </c>
      <c r="J6276">
        <v>761</v>
      </c>
      <c r="K6276">
        <v>722</v>
      </c>
      <c r="L6276">
        <v>856</v>
      </c>
      <c r="M6276">
        <v>1443</v>
      </c>
      <c r="N6276">
        <v>1810</v>
      </c>
      <c r="O6276">
        <v>1462</v>
      </c>
      <c r="P6276">
        <v>1031</v>
      </c>
      <c r="Q6276">
        <v>12887</v>
      </c>
      <c r="R6276">
        <f>IF(Cleaned_data[[#This Row],[KATEGORI]]="A+B: KØRETØJER I ALT",Q6274/Cleaned_data[[#This Row],[TOTAL]],0)</f>
        <v>0</v>
      </c>
    </row>
    <row r="6277" spans="1:18" x14ac:dyDescent="0.2">
      <c r="A6277">
        <v>603</v>
      </c>
      <c r="B6277" s="1" t="s">
        <v>109</v>
      </c>
      <c r="C6277">
        <v>2014</v>
      </c>
      <c r="D6277" s="1" t="s">
        <v>18</v>
      </c>
      <c r="E6277">
        <v>563</v>
      </c>
      <c r="F6277">
        <v>683</v>
      </c>
      <c r="G6277">
        <v>587</v>
      </c>
      <c r="H6277">
        <v>604</v>
      </c>
      <c r="I6277">
        <v>645</v>
      </c>
      <c r="J6277">
        <v>681</v>
      </c>
      <c r="K6277">
        <v>731</v>
      </c>
      <c r="L6277">
        <v>778</v>
      </c>
      <c r="M6277">
        <v>834</v>
      </c>
      <c r="N6277">
        <v>973</v>
      </c>
      <c r="O6277">
        <v>948</v>
      </c>
      <c r="P6277">
        <v>975</v>
      </c>
      <c r="Q6277">
        <v>9002</v>
      </c>
      <c r="R6277">
        <f>IF(Cleaned_data[[#This Row],[KATEGORI]]="A+B: KØRETØJER I ALT",Q6275/Cleaned_data[[#This Row],[TOTAL]],0)</f>
        <v>0</v>
      </c>
    </row>
    <row r="6278" spans="1:18" x14ac:dyDescent="0.2">
      <c r="A6278">
        <v>603</v>
      </c>
      <c r="B6278" s="1" t="s">
        <v>109</v>
      </c>
      <c r="C6278">
        <v>2014</v>
      </c>
      <c r="D6278" s="1" t="s">
        <v>19</v>
      </c>
      <c r="E6278">
        <v>260</v>
      </c>
      <c r="F6278">
        <v>241</v>
      </c>
      <c r="G6278">
        <v>286</v>
      </c>
      <c r="H6278">
        <v>309</v>
      </c>
      <c r="I6278">
        <v>315</v>
      </c>
      <c r="J6278">
        <v>296</v>
      </c>
      <c r="K6278">
        <v>259</v>
      </c>
      <c r="L6278">
        <v>226</v>
      </c>
      <c r="M6278">
        <v>235</v>
      </c>
      <c r="N6278">
        <v>141</v>
      </c>
      <c r="O6278">
        <v>135</v>
      </c>
      <c r="P6278">
        <v>122</v>
      </c>
      <c r="Q6278">
        <v>2825</v>
      </c>
      <c r="R6278">
        <f>IF(Cleaned_data[[#This Row],[KATEGORI]]="A+B: KØRETØJER I ALT",Q6276/Cleaned_data[[#This Row],[TOTAL]],0)</f>
        <v>0</v>
      </c>
    </row>
    <row r="6279" spans="1:18" x14ac:dyDescent="0.2">
      <c r="A6279">
        <v>603</v>
      </c>
      <c r="B6279" s="1" t="s">
        <v>109</v>
      </c>
      <c r="C6279">
        <v>2014</v>
      </c>
      <c r="D6279" s="1" t="s">
        <v>20</v>
      </c>
      <c r="E6279">
        <v>823</v>
      </c>
      <c r="F6279">
        <v>924</v>
      </c>
      <c r="G6279">
        <v>873</v>
      </c>
      <c r="H6279">
        <v>913</v>
      </c>
      <c r="I6279">
        <v>960</v>
      </c>
      <c r="J6279">
        <v>977</v>
      </c>
      <c r="K6279">
        <v>990</v>
      </c>
      <c r="L6279">
        <v>1004</v>
      </c>
      <c r="M6279">
        <v>1069</v>
      </c>
      <c r="N6279">
        <v>1114</v>
      </c>
      <c r="O6279">
        <v>1083</v>
      </c>
      <c r="P6279">
        <v>1097</v>
      </c>
      <c r="Q6279">
        <v>11827</v>
      </c>
      <c r="R6279">
        <f>IF(Cleaned_data[[#This Row],[KATEGORI]]="A+B: KØRETØJER I ALT",Q6277/Cleaned_data[[#This Row],[TOTAL]],0)</f>
        <v>0</v>
      </c>
    </row>
    <row r="6280" spans="1:18" x14ac:dyDescent="0.2">
      <c r="A6280">
        <v>603</v>
      </c>
      <c r="B6280" s="1" t="s">
        <v>109</v>
      </c>
      <c r="C6280">
        <v>2014</v>
      </c>
      <c r="D6280" s="1" t="s">
        <v>21</v>
      </c>
      <c r="E6280">
        <v>45</v>
      </c>
      <c r="F6280">
        <v>37</v>
      </c>
      <c r="G6280">
        <v>34</v>
      </c>
      <c r="H6280">
        <v>31</v>
      </c>
      <c r="I6280">
        <v>34</v>
      </c>
      <c r="J6280">
        <v>33</v>
      </c>
      <c r="K6280">
        <v>29</v>
      </c>
      <c r="L6280">
        <v>14</v>
      </c>
      <c r="M6280">
        <v>10</v>
      </c>
      <c r="N6280">
        <v>5</v>
      </c>
      <c r="O6280">
        <v>4</v>
      </c>
      <c r="P6280">
        <v>2</v>
      </c>
      <c r="Q6280">
        <v>278</v>
      </c>
      <c r="R6280">
        <f>IF(Cleaned_data[[#This Row],[KATEGORI]]="A+B: KØRETØJER I ALT",Q6278/Cleaned_data[[#This Row],[TOTAL]],0)</f>
        <v>0</v>
      </c>
    </row>
    <row r="6281" spans="1:18" x14ac:dyDescent="0.2">
      <c r="A6281">
        <v>603</v>
      </c>
      <c r="B6281" s="1" t="s">
        <v>109</v>
      </c>
      <c r="C6281">
        <v>2014</v>
      </c>
      <c r="D6281" s="1" t="s">
        <v>22</v>
      </c>
      <c r="E6281">
        <v>80</v>
      </c>
      <c r="F6281">
        <v>73</v>
      </c>
      <c r="G6281">
        <v>87</v>
      </c>
      <c r="H6281">
        <v>60</v>
      </c>
      <c r="I6281">
        <v>65</v>
      </c>
      <c r="J6281">
        <v>71</v>
      </c>
      <c r="K6281">
        <v>57</v>
      </c>
      <c r="L6281">
        <v>49</v>
      </c>
      <c r="M6281">
        <v>45</v>
      </c>
      <c r="N6281">
        <v>37</v>
      </c>
      <c r="O6281">
        <v>35</v>
      </c>
      <c r="P6281">
        <v>30</v>
      </c>
      <c r="Q6281">
        <v>689</v>
      </c>
      <c r="R6281">
        <f>IF(Cleaned_data[[#This Row],[KATEGORI]]="A+B: KØRETØJER I ALT",Q6279/Cleaned_data[[#This Row],[TOTAL]],0)</f>
        <v>0</v>
      </c>
    </row>
    <row r="6282" spans="1:18" x14ac:dyDescent="0.2">
      <c r="A6282">
        <v>603</v>
      </c>
      <c r="B6282" s="1" t="s">
        <v>109</v>
      </c>
      <c r="C6282">
        <v>2014</v>
      </c>
      <c r="D6282" s="1" t="s">
        <v>23</v>
      </c>
      <c r="E6282">
        <v>903</v>
      </c>
      <c r="F6282">
        <v>997</v>
      </c>
      <c r="G6282">
        <v>960</v>
      </c>
      <c r="H6282">
        <v>973</v>
      </c>
      <c r="I6282">
        <v>1025</v>
      </c>
      <c r="J6282">
        <v>1048</v>
      </c>
      <c r="K6282">
        <v>1047</v>
      </c>
      <c r="L6282">
        <v>1053</v>
      </c>
      <c r="M6282">
        <v>1114</v>
      </c>
      <c r="N6282">
        <v>1151</v>
      </c>
      <c r="O6282">
        <v>1118</v>
      </c>
      <c r="P6282">
        <v>1127</v>
      </c>
      <c r="Q6282">
        <v>12516</v>
      </c>
      <c r="R6282">
        <f>IF(Cleaned_data[[#This Row],[KATEGORI]]="A+B: KØRETØJER I ALT",Q6280/Cleaned_data[[#This Row],[TOTAL]],0)</f>
        <v>2.2211569191434962E-2</v>
      </c>
    </row>
    <row r="6283" spans="1:18" x14ac:dyDescent="0.2">
      <c r="A6283">
        <v>603</v>
      </c>
      <c r="B6283" s="1" t="s">
        <v>109</v>
      </c>
      <c r="C6283">
        <v>2014</v>
      </c>
      <c r="D6283" s="1" t="s">
        <v>24</v>
      </c>
      <c r="E6283">
        <v>13</v>
      </c>
      <c r="F6283">
        <v>54</v>
      </c>
      <c r="G6283">
        <v>25</v>
      </c>
      <c r="H6283">
        <v>11</v>
      </c>
      <c r="I6283">
        <v>9</v>
      </c>
      <c r="J6283">
        <v>21</v>
      </c>
      <c r="K6283">
        <v>13</v>
      </c>
      <c r="L6283">
        <v>17</v>
      </c>
      <c r="M6283">
        <v>56</v>
      </c>
      <c r="N6283">
        <v>35</v>
      </c>
      <c r="O6283">
        <v>22</v>
      </c>
      <c r="P6283">
        <v>13</v>
      </c>
      <c r="Q6283">
        <v>289</v>
      </c>
      <c r="R6283">
        <f>IF(Cleaned_data[[#This Row],[KATEGORI]]="A+B: KØRETØJER I ALT",Q6281/Cleaned_data[[#This Row],[TOTAL]],0)</f>
        <v>0</v>
      </c>
    </row>
    <row r="6284" spans="1:18" x14ac:dyDescent="0.2">
      <c r="A6284">
        <v>603</v>
      </c>
      <c r="B6284" s="1" t="s">
        <v>109</v>
      </c>
      <c r="C6284">
        <v>2014</v>
      </c>
      <c r="D6284" s="1" t="s">
        <v>25</v>
      </c>
      <c r="E6284">
        <v>794</v>
      </c>
      <c r="F6284">
        <v>1492</v>
      </c>
      <c r="G6284">
        <v>675</v>
      </c>
      <c r="H6284">
        <v>524</v>
      </c>
      <c r="I6284">
        <v>495</v>
      </c>
      <c r="J6284">
        <v>634</v>
      </c>
      <c r="K6284">
        <v>649</v>
      </c>
      <c r="L6284">
        <v>837</v>
      </c>
      <c r="M6284">
        <v>1217</v>
      </c>
      <c r="N6284">
        <v>1628</v>
      </c>
      <c r="O6284">
        <v>1287</v>
      </c>
      <c r="P6284">
        <v>969</v>
      </c>
      <c r="Q6284">
        <v>11201</v>
      </c>
      <c r="R6284">
        <f>IF(Cleaned_data[[#This Row],[KATEGORI]]="A+B: KØRETØJER I ALT",Q6282/Cleaned_data[[#This Row],[TOTAL]],0)</f>
        <v>0</v>
      </c>
    </row>
    <row r="6285" spans="1:18" x14ac:dyDescent="0.2">
      <c r="A6285">
        <v>603</v>
      </c>
      <c r="B6285" s="1" t="s">
        <v>109</v>
      </c>
      <c r="C6285">
        <v>2014</v>
      </c>
      <c r="D6285" s="1" t="s">
        <v>26</v>
      </c>
      <c r="E6285">
        <v>807</v>
      </c>
      <c r="F6285">
        <v>1546</v>
      </c>
      <c r="G6285">
        <v>700</v>
      </c>
      <c r="H6285">
        <v>535</v>
      </c>
      <c r="I6285">
        <v>504</v>
      </c>
      <c r="J6285">
        <v>655</v>
      </c>
      <c r="K6285">
        <v>662</v>
      </c>
      <c r="L6285">
        <v>854</v>
      </c>
      <c r="M6285">
        <v>1273</v>
      </c>
      <c r="N6285">
        <v>1663</v>
      </c>
      <c r="O6285">
        <v>1309</v>
      </c>
      <c r="P6285">
        <v>982</v>
      </c>
      <c r="Q6285">
        <v>11490</v>
      </c>
      <c r="R6285">
        <f>IF(Cleaned_data[[#This Row],[KATEGORI]]="A+B: KØRETØJER I ALT",Q6283/Cleaned_data[[#This Row],[TOTAL]],0)</f>
        <v>0</v>
      </c>
    </row>
    <row r="6286" spans="1:18" x14ac:dyDescent="0.2">
      <c r="A6286">
        <v>603</v>
      </c>
      <c r="B6286" s="1" t="s">
        <v>109</v>
      </c>
      <c r="C6286">
        <v>2015</v>
      </c>
      <c r="D6286" s="1" t="s">
        <v>18</v>
      </c>
      <c r="E6286">
        <v>564</v>
      </c>
      <c r="F6286">
        <v>687</v>
      </c>
      <c r="G6286">
        <v>558</v>
      </c>
      <c r="H6286">
        <v>627</v>
      </c>
      <c r="I6286">
        <v>605</v>
      </c>
      <c r="J6286">
        <v>656</v>
      </c>
      <c r="K6286">
        <v>714</v>
      </c>
      <c r="L6286">
        <v>713</v>
      </c>
      <c r="M6286">
        <v>823</v>
      </c>
      <c r="N6286">
        <v>801</v>
      </c>
      <c r="O6286">
        <v>817</v>
      </c>
      <c r="P6286">
        <v>712</v>
      </c>
      <c r="Q6286">
        <v>8277</v>
      </c>
      <c r="R6286">
        <f>IF(Cleaned_data[[#This Row],[KATEGORI]]="A+B: KØRETØJER I ALT",Q6284/Cleaned_data[[#This Row],[TOTAL]],0)</f>
        <v>0</v>
      </c>
    </row>
    <row r="6287" spans="1:18" x14ac:dyDescent="0.2">
      <c r="A6287">
        <v>603</v>
      </c>
      <c r="B6287" s="1" t="s">
        <v>109</v>
      </c>
      <c r="C6287">
        <v>2015</v>
      </c>
      <c r="D6287" s="1" t="s">
        <v>19</v>
      </c>
      <c r="E6287">
        <v>211</v>
      </c>
      <c r="F6287">
        <v>208</v>
      </c>
      <c r="G6287">
        <v>248</v>
      </c>
      <c r="H6287">
        <v>282</v>
      </c>
      <c r="I6287">
        <v>285</v>
      </c>
      <c r="J6287">
        <v>219</v>
      </c>
      <c r="K6287">
        <v>229</v>
      </c>
      <c r="L6287">
        <v>238</v>
      </c>
      <c r="M6287">
        <v>170</v>
      </c>
      <c r="N6287">
        <v>136</v>
      </c>
      <c r="O6287">
        <v>107</v>
      </c>
      <c r="P6287">
        <v>90</v>
      </c>
      <c r="Q6287">
        <v>2423</v>
      </c>
      <c r="R6287">
        <f>IF(Cleaned_data[[#This Row],[KATEGORI]]="A+B: KØRETØJER I ALT",Q6285/Cleaned_data[[#This Row],[TOTAL]],0)</f>
        <v>0</v>
      </c>
    </row>
    <row r="6288" spans="1:18" x14ac:dyDescent="0.2">
      <c r="A6288">
        <v>603</v>
      </c>
      <c r="B6288" s="1" t="s">
        <v>109</v>
      </c>
      <c r="C6288">
        <v>2015</v>
      </c>
      <c r="D6288" s="1" t="s">
        <v>20</v>
      </c>
      <c r="E6288">
        <v>775</v>
      </c>
      <c r="F6288">
        <v>895</v>
      </c>
      <c r="G6288">
        <v>806</v>
      </c>
      <c r="H6288">
        <v>909</v>
      </c>
      <c r="I6288">
        <v>890</v>
      </c>
      <c r="J6288">
        <v>875</v>
      </c>
      <c r="K6288">
        <v>943</v>
      </c>
      <c r="L6288">
        <v>951</v>
      </c>
      <c r="M6288">
        <v>993</v>
      </c>
      <c r="N6288">
        <v>937</v>
      </c>
      <c r="O6288">
        <v>924</v>
      </c>
      <c r="P6288">
        <v>802</v>
      </c>
      <c r="Q6288">
        <v>10700</v>
      </c>
      <c r="R6288">
        <f>IF(Cleaned_data[[#This Row],[KATEGORI]]="A+B: KØRETØJER I ALT",Q6286/Cleaned_data[[#This Row],[TOTAL]],0)</f>
        <v>0</v>
      </c>
    </row>
    <row r="6289" spans="1:18" x14ac:dyDescent="0.2">
      <c r="A6289">
        <v>603</v>
      </c>
      <c r="B6289" s="1" t="s">
        <v>109</v>
      </c>
      <c r="C6289">
        <v>2015</v>
      </c>
      <c r="D6289" s="1" t="s">
        <v>21</v>
      </c>
      <c r="E6289">
        <v>42</v>
      </c>
      <c r="F6289">
        <v>37</v>
      </c>
      <c r="G6289">
        <v>34</v>
      </c>
      <c r="H6289">
        <v>44</v>
      </c>
      <c r="I6289">
        <v>36</v>
      </c>
      <c r="J6289">
        <v>33</v>
      </c>
      <c r="K6289">
        <v>33</v>
      </c>
      <c r="L6289">
        <v>13</v>
      </c>
      <c r="M6289">
        <v>13</v>
      </c>
      <c r="N6289">
        <v>3</v>
      </c>
      <c r="O6289">
        <v>5</v>
      </c>
      <c r="P6289">
        <v>7</v>
      </c>
      <c r="Q6289">
        <v>300</v>
      </c>
      <c r="R6289">
        <f>IF(Cleaned_data[[#This Row],[KATEGORI]]="A+B: KØRETØJER I ALT",Q6287/Cleaned_data[[#This Row],[TOTAL]],0)</f>
        <v>0</v>
      </c>
    </row>
    <row r="6290" spans="1:18" x14ac:dyDescent="0.2">
      <c r="A6290">
        <v>603</v>
      </c>
      <c r="B6290" s="1" t="s">
        <v>109</v>
      </c>
      <c r="C6290">
        <v>2015</v>
      </c>
      <c r="D6290" s="1" t="s">
        <v>22</v>
      </c>
      <c r="E6290">
        <v>78</v>
      </c>
      <c r="F6290">
        <v>71</v>
      </c>
      <c r="G6290">
        <v>68</v>
      </c>
      <c r="H6290">
        <v>74</v>
      </c>
      <c r="I6290">
        <v>73</v>
      </c>
      <c r="J6290">
        <v>71</v>
      </c>
      <c r="K6290">
        <v>71</v>
      </c>
      <c r="L6290">
        <v>56</v>
      </c>
      <c r="M6290">
        <v>51</v>
      </c>
      <c r="N6290">
        <v>39</v>
      </c>
      <c r="O6290">
        <v>41</v>
      </c>
      <c r="P6290">
        <v>39</v>
      </c>
      <c r="Q6290">
        <v>732</v>
      </c>
      <c r="R6290">
        <f>IF(Cleaned_data[[#This Row],[KATEGORI]]="A+B: KØRETØJER I ALT",Q6288/Cleaned_data[[#This Row],[TOTAL]],0)</f>
        <v>0</v>
      </c>
    </row>
    <row r="6291" spans="1:18" x14ac:dyDescent="0.2">
      <c r="A6291">
        <v>603</v>
      </c>
      <c r="B6291" s="1" t="s">
        <v>109</v>
      </c>
      <c r="C6291">
        <v>2015</v>
      </c>
      <c r="D6291" s="1" t="s">
        <v>23</v>
      </c>
      <c r="E6291">
        <v>853</v>
      </c>
      <c r="F6291">
        <v>966</v>
      </c>
      <c r="G6291">
        <v>874</v>
      </c>
      <c r="H6291">
        <v>983</v>
      </c>
      <c r="I6291">
        <v>963</v>
      </c>
      <c r="J6291">
        <v>946</v>
      </c>
      <c r="K6291">
        <v>1014</v>
      </c>
      <c r="L6291">
        <v>1007</v>
      </c>
      <c r="M6291">
        <v>1044</v>
      </c>
      <c r="N6291">
        <v>976</v>
      </c>
      <c r="O6291">
        <v>965</v>
      </c>
      <c r="P6291">
        <v>841</v>
      </c>
      <c r="Q6291">
        <v>11432</v>
      </c>
      <c r="R6291">
        <f>IF(Cleaned_data[[#This Row],[KATEGORI]]="A+B: KØRETØJER I ALT",Q6289/Cleaned_data[[#This Row],[TOTAL]],0)</f>
        <v>2.6242127361791462E-2</v>
      </c>
    </row>
    <row r="6292" spans="1:18" x14ac:dyDescent="0.2">
      <c r="A6292">
        <v>603</v>
      </c>
      <c r="B6292" s="1" t="s">
        <v>109</v>
      </c>
      <c r="C6292">
        <v>2015</v>
      </c>
      <c r="D6292" s="1" t="s">
        <v>24</v>
      </c>
      <c r="E6292">
        <v>14</v>
      </c>
      <c r="F6292">
        <v>36</v>
      </c>
      <c r="G6292">
        <v>19</v>
      </c>
      <c r="H6292">
        <v>16</v>
      </c>
      <c r="I6292">
        <v>24</v>
      </c>
      <c r="J6292">
        <v>16</v>
      </c>
      <c r="K6292">
        <v>23</v>
      </c>
      <c r="L6292">
        <v>22</v>
      </c>
      <c r="M6292">
        <v>39</v>
      </c>
      <c r="N6292">
        <v>47</v>
      </c>
      <c r="O6292">
        <v>21</v>
      </c>
      <c r="P6292">
        <v>22</v>
      </c>
      <c r="Q6292">
        <v>299</v>
      </c>
      <c r="R6292">
        <f>IF(Cleaned_data[[#This Row],[KATEGORI]]="A+B: KØRETØJER I ALT",Q6290/Cleaned_data[[#This Row],[TOTAL]],0)</f>
        <v>0</v>
      </c>
    </row>
    <row r="6293" spans="1:18" x14ac:dyDescent="0.2">
      <c r="A6293">
        <v>603</v>
      </c>
      <c r="B6293" s="1" t="s">
        <v>109</v>
      </c>
      <c r="C6293">
        <v>2015</v>
      </c>
      <c r="D6293" s="1" t="s">
        <v>25</v>
      </c>
      <c r="E6293">
        <v>986</v>
      </c>
      <c r="F6293">
        <v>1852</v>
      </c>
      <c r="G6293">
        <v>913</v>
      </c>
      <c r="H6293">
        <v>674</v>
      </c>
      <c r="I6293">
        <v>619</v>
      </c>
      <c r="J6293">
        <v>710</v>
      </c>
      <c r="K6293">
        <v>727</v>
      </c>
      <c r="L6293">
        <v>799</v>
      </c>
      <c r="M6293">
        <v>1268</v>
      </c>
      <c r="N6293">
        <v>1724</v>
      </c>
      <c r="O6293">
        <v>1472</v>
      </c>
      <c r="P6293">
        <v>1020</v>
      </c>
      <c r="Q6293">
        <v>12764</v>
      </c>
      <c r="R6293">
        <f>IF(Cleaned_data[[#This Row],[KATEGORI]]="A+B: KØRETØJER I ALT",Q6291/Cleaned_data[[#This Row],[TOTAL]],0)</f>
        <v>0</v>
      </c>
    </row>
    <row r="6294" spans="1:18" x14ac:dyDescent="0.2">
      <c r="A6294">
        <v>603</v>
      </c>
      <c r="B6294" s="1" t="s">
        <v>109</v>
      </c>
      <c r="C6294">
        <v>2015</v>
      </c>
      <c r="D6294" s="1" t="s">
        <v>26</v>
      </c>
      <c r="E6294">
        <v>1000</v>
      </c>
      <c r="F6294">
        <v>1888</v>
      </c>
      <c r="G6294">
        <v>932</v>
      </c>
      <c r="H6294">
        <v>690</v>
      </c>
      <c r="I6294">
        <v>643</v>
      </c>
      <c r="J6294">
        <v>726</v>
      </c>
      <c r="K6294">
        <v>750</v>
      </c>
      <c r="L6294">
        <v>821</v>
      </c>
      <c r="M6294">
        <v>1307</v>
      </c>
      <c r="N6294">
        <v>1771</v>
      </c>
      <c r="O6294">
        <v>1493</v>
      </c>
      <c r="P6294">
        <v>1042</v>
      </c>
      <c r="Q6294">
        <v>13063</v>
      </c>
      <c r="R6294">
        <f>IF(Cleaned_data[[#This Row],[KATEGORI]]="A+B: KØRETØJER I ALT",Q6292/Cleaned_data[[#This Row],[TOTAL]],0)</f>
        <v>0</v>
      </c>
    </row>
    <row r="6295" spans="1:18" x14ac:dyDescent="0.2">
      <c r="A6295">
        <v>603</v>
      </c>
      <c r="B6295" s="1" t="s">
        <v>109</v>
      </c>
      <c r="C6295">
        <v>2016</v>
      </c>
      <c r="D6295" s="1" t="s">
        <v>18</v>
      </c>
      <c r="E6295">
        <v>526</v>
      </c>
      <c r="F6295">
        <v>667</v>
      </c>
      <c r="G6295">
        <v>560</v>
      </c>
      <c r="H6295">
        <v>564</v>
      </c>
      <c r="I6295">
        <v>620</v>
      </c>
      <c r="J6295">
        <v>647</v>
      </c>
      <c r="K6295">
        <v>641</v>
      </c>
      <c r="L6295">
        <v>693</v>
      </c>
      <c r="M6295">
        <v>769</v>
      </c>
      <c r="N6295">
        <v>842</v>
      </c>
      <c r="O6295">
        <v>793</v>
      </c>
      <c r="P6295">
        <v>815</v>
      </c>
      <c r="Q6295">
        <v>8137</v>
      </c>
      <c r="R6295">
        <f>IF(Cleaned_data[[#This Row],[KATEGORI]]="A+B: KØRETØJER I ALT",Q6293/Cleaned_data[[#This Row],[TOTAL]],0)</f>
        <v>0</v>
      </c>
    </row>
    <row r="6296" spans="1:18" x14ac:dyDescent="0.2">
      <c r="A6296">
        <v>603</v>
      </c>
      <c r="B6296" s="1" t="s">
        <v>109</v>
      </c>
      <c r="C6296">
        <v>2016</v>
      </c>
      <c r="D6296" s="1" t="s">
        <v>19</v>
      </c>
      <c r="E6296">
        <v>258</v>
      </c>
      <c r="F6296">
        <v>224</v>
      </c>
      <c r="G6296">
        <v>264</v>
      </c>
      <c r="H6296">
        <v>324</v>
      </c>
      <c r="I6296">
        <v>310</v>
      </c>
      <c r="J6296">
        <v>240</v>
      </c>
      <c r="K6296">
        <v>251</v>
      </c>
      <c r="L6296">
        <v>230</v>
      </c>
      <c r="M6296">
        <v>198</v>
      </c>
      <c r="N6296">
        <v>145</v>
      </c>
      <c r="O6296">
        <v>112</v>
      </c>
      <c r="P6296">
        <v>116</v>
      </c>
      <c r="Q6296">
        <v>2672</v>
      </c>
      <c r="R6296">
        <f>IF(Cleaned_data[[#This Row],[KATEGORI]]="A+B: KØRETØJER I ALT",Q6294/Cleaned_data[[#This Row],[TOTAL]],0)</f>
        <v>0</v>
      </c>
    </row>
    <row r="6297" spans="1:18" x14ac:dyDescent="0.2">
      <c r="A6297">
        <v>603</v>
      </c>
      <c r="B6297" s="1" t="s">
        <v>109</v>
      </c>
      <c r="C6297">
        <v>2016</v>
      </c>
      <c r="D6297" s="1" t="s">
        <v>20</v>
      </c>
      <c r="E6297">
        <v>784</v>
      </c>
      <c r="F6297">
        <v>891</v>
      </c>
      <c r="G6297">
        <v>824</v>
      </c>
      <c r="H6297">
        <v>888</v>
      </c>
      <c r="I6297">
        <v>930</v>
      </c>
      <c r="J6297">
        <v>887</v>
      </c>
      <c r="K6297">
        <v>892</v>
      </c>
      <c r="L6297">
        <v>923</v>
      </c>
      <c r="M6297">
        <v>967</v>
      </c>
      <c r="N6297">
        <v>987</v>
      </c>
      <c r="O6297">
        <v>905</v>
      </c>
      <c r="P6297">
        <v>931</v>
      </c>
      <c r="Q6297">
        <v>10809</v>
      </c>
      <c r="R6297">
        <f>IF(Cleaned_data[[#This Row],[KATEGORI]]="A+B: KØRETØJER I ALT",Q6295/Cleaned_data[[#This Row],[TOTAL]],0)</f>
        <v>0</v>
      </c>
    </row>
    <row r="6298" spans="1:18" x14ac:dyDescent="0.2">
      <c r="A6298">
        <v>603</v>
      </c>
      <c r="B6298" s="1" t="s">
        <v>109</v>
      </c>
      <c r="C6298">
        <v>2016</v>
      </c>
      <c r="D6298" s="1" t="s">
        <v>21</v>
      </c>
      <c r="E6298">
        <v>29</v>
      </c>
      <c r="F6298">
        <v>27</v>
      </c>
      <c r="G6298">
        <v>41</v>
      </c>
      <c r="H6298">
        <v>28</v>
      </c>
      <c r="I6298">
        <v>41</v>
      </c>
      <c r="J6298">
        <v>28</v>
      </c>
      <c r="K6298">
        <v>22</v>
      </c>
      <c r="L6298">
        <v>15</v>
      </c>
      <c r="M6298">
        <v>8</v>
      </c>
      <c r="N6298">
        <v>2</v>
      </c>
      <c r="O6298">
        <v>4</v>
      </c>
      <c r="P6298">
        <v>4</v>
      </c>
      <c r="Q6298">
        <v>249</v>
      </c>
      <c r="R6298">
        <f>IF(Cleaned_data[[#This Row],[KATEGORI]]="A+B: KØRETØJER I ALT",Q6296/Cleaned_data[[#This Row],[TOTAL]],0)</f>
        <v>0</v>
      </c>
    </row>
    <row r="6299" spans="1:18" x14ac:dyDescent="0.2">
      <c r="A6299">
        <v>603</v>
      </c>
      <c r="B6299" s="1" t="s">
        <v>109</v>
      </c>
      <c r="C6299">
        <v>2016</v>
      </c>
      <c r="D6299" s="1" t="s">
        <v>22</v>
      </c>
      <c r="E6299">
        <v>61</v>
      </c>
      <c r="F6299">
        <v>62</v>
      </c>
      <c r="G6299">
        <v>76</v>
      </c>
      <c r="H6299">
        <v>60</v>
      </c>
      <c r="I6299">
        <v>78</v>
      </c>
      <c r="J6299">
        <v>64</v>
      </c>
      <c r="K6299">
        <v>58</v>
      </c>
      <c r="L6299">
        <v>50</v>
      </c>
      <c r="M6299">
        <v>42</v>
      </c>
      <c r="N6299">
        <v>41</v>
      </c>
      <c r="O6299">
        <v>44</v>
      </c>
      <c r="P6299">
        <v>35</v>
      </c>
      <c r="Q6299">
        <v>671</v>
      </c>
      <c r="R6299">
        <f>IF(Cleaned_data[[#This Row],[KATEGORI]]="A+B: KØRETØJER I ALT",Q6297/Cleaned_data[[#This Row],[TOTAL]],0)</f>
        <v>0</v>
      </c>
    </row>
    <row r="6300" spans="1:18" x14ac:dyDescent="0.2">
      <c r="A6300">
        <v>603</v>
      </c>
      <c r="B6300" s="1" t="s">
        <v>109</v>
      </c>
      <c r="C6300">
        <v>2016</v>
      </c>
      <c r="D6300" s="1" t="s">
        <v>23</v>
      </c>
      <c r="E6300">
        <v>845</v>
      </c>
      <c r="F6300">
        <v>953</v>
      </c>
      <c r="G6300">
        <v>900</v>
      </c>
      <c r="H6300">
        <v>948</v>
      </c>
      <c r="I6300">
        <v>1008</v>
      </c>
      <c r="J6300">
        <v>951</v>
      </c>
      <c r="K6300">
        <v>950</v>
      </c>
      <c r="L6300">
        <v>973</v>
      </c>
      <c r="M6300">
        <v>1009</v>
      </c>
      <c r="N6300">
        <v>1028</v>
      </c>
      <c r="O6300">
        <v>949</v>
      </c>
      <c r="P6300">
        <v>966</v>
      </c>
      <c r="Q6300">
        <v>11480</v>
      </c>
      <c r="R6300">
        <f>IF(Cleaned_data[[#This Row],[KATEGORI]]="A+B: KØRETØJER I ALT",Q6298/Cleaned_data[[#This Row],[TOTAL]],0)</f>
        <v>2.1689895470383275E-2</v>
      </c>
    </row>
    <row r="6301" spans="1:18" x14ac:dyDescent="0.2">
      <c r="A6301">
        <v>603</v>
      </c>
      <c r="B6301" s="1" t="s">
        <v>109</v>
      </c>
      <c r="C6301">
        <v>2016</v>
      </c>
      <c r="D6301" s="1" t="s">
        <v>24</v>
      </c>
      <c r="E6301">
        <v>13</v>
      </c>
      <c r="F6301">
        <v>52</v>
      </c>
      <c r="G6301">
        <v>27</v>
      </c>
      <c r="H6301">
        <v>13</v>
      </c>
      <c r="I6301">
        <v>21</v>
      </c>
      <c r="J6301">
        <v>28</v>
      </c>
      <c r="K6301">
        <v>20</v>
      </c>
      <c r="L6301">
        <v>21</v>
      </c>
      <c r="M6301">
        <v>38</v>
      </c>
      <c r="N6301">
        <v>45</v>
      </c>
      <c r="O6301">
        <v>34</v>
      </c>
      <c r="P6301">
        <v>35</v>
      </c>
      <c r="Q6301">
        <v>347</v>
      </c>
      <c r="R6301">
        <f>IF(Cleaned_data[[#This Row],[KATEGORI]]="A+B: KØRETØJER I ALT",Q6299/Cleaned_data[[#This Row],[TOTAL]],0)</f>
        <v>0</v>
      </c>
    </row>
    <row r="6302" spans="1:18" x14ac:dyDescent="0.2">
      <c r="A6302">
        <v>603</v>
      </c>
      <c r="B6302" s="1" t="s">
        <v>109</v>
      </c>
      <c r="C6302">
        <v>2016</v>
      </c>
      <c r="D6302" s="1" t="s">
        <v>25</v>
      </c>
      <c r="E6302">
        <v>958</v>
      </c>
      <c r="F6302">
        <v>1890</v>
      </c>
      <c r="G6302">
        <v>894</v>
      </c>
      <c r="H6302">
        <v>635</v>
      </c>
      <c r="I6302">
        <v>650</v>
      </c>
      <c r="J6302">
        <v>752</v>
      </c>
      <c r="K6302">
        <v>777</v>
      </c>
      <c r="L6302">
        <v>896</v>
      </c>
      <c r="M6302">
        <v>1405</v>
      </c>
      <c r="N6302">
        <v>1678</v>
      </c>
      <c r="O6302">
        <v>1471</v>
      </c>
      <c r="P6302">
        <v>988</v>
      </c>
      <c r="Q6302">
        <v>12994</v>
      </c>
      <c r="R6302">
        <f>IF(Cleaned_data[[#This Row],[KATEGORI]]="A+B: KØRETØJER I ALT",Q6300/Cleaned_data[[#This Row],[TOTAL]],0)</f>
        <v>0</v>
      </c>
    </row>
    <row r="6303" spans="1:18" x14ac:dyDescent="0.2">
      <c r="A6303">
        <v>603</v>
      </c>
      <c r="B6303" s="1" t="s">
        <v>109</v>
      </c>
      <c r="C6303">
        <v>2016</v>
      </c>
      <c r="D6303" s="1" t="s">
        <v>26</v>
      </c>
      <c r="E6303">
        <v>971</v>
      </c>
      <c r="F6303">
        <v>1942</v>
      </c>
      <c r="G6303">
        <v>921</v>
      </c>
      <c r="H6303">
        <v>648</v>
      </c>
      <c r="I6303">
        <v>671</v>
      </c>
      <c r="J6303">
        <v>780</v>
      </c>
      <c r="K6303">
        <v>797</v>
      </c>
      <c r="L6303">
        <v>917</v>
      </c>
      <c r="M6303">
        <v>1443</v>
      </c>
      <c r="N6303">
        <v>1723</v>
      </c>
      <c r="O6303">
        <v>1505</v>
      </c>
      <c r="P6303">
        <v>1023</v>
      </c>
      <c r="Q6303">
        <v>13341</v>
      </c>
      <c r="R6303">
        <f>IF(Cleaned_data[[#This Row],[KATEGORI]]="A+B: KØRETØJER I ALT",Q6301/Cleaned_data[[#This Row],[TOTAL]],0)</f>
        <v>0</v>
      </c>
    </row>
    <row r="6304" spans="1:18" x14ac:dyDescent="0.2">
      <c r="A6304">
        <v>603</v>
      </c>
      <c r="B6304" s="1" t="s">
        <v>109</v>
      </c>
      <c r="C6304">
        <v>2017</v>
      </c>
      <c r="D6304" s="1" t="s">
        <v>18</v>
      </c>
      <c r="E6304">
        <v>285</v>
      </c>
      <c r="F6304">
        <v>291</v>
      </c>
      <c r="G6304">
        <v>270</v>
      </c>
      <c r="H6304">
        <v>227</v>
      </c>
      <c r="I6304">
        <v>237</v>
      </c>
      <c r="J6304">
        <v>256</v>
      </c>
      <c r="K6304">
        <v>239</v>
      </c>
      <c r="L6304">
        <v>305</v>
      </c>
      <c r="M6304">
        <v>282</v>
      </c>
      <c r="N6304">
        <v>309</v>
      </c>
      <c r="O6304">
        <v>314</v>
      </c>
      <c r="P6304">
        <v>336</v>
      </c>
      <c r="Q6304">
        <v>3351</v>
      </c>
      <c r="R6304">
        <f>IF(Cleaned_data[[#This Row],[KATEGORI]]="A+B: KØRETØJER I ALT",Q6302/Cleaned_data[[#This Row],[TOTAL]],0)</f>
        <v>0</v>
      </c>
    </row>
    <row r="6305" spans="1:18" x14ac:dyDescent="0.2">
      <c r="A6305">
        <v>603</v>
      </c>
      <c r="B6305" s="1" t="s">
        <v>109</v>
      </c>
      <c r="C6305">
        <v>2017</v>
      </c>
      <c r="D6305" s="1" t="s">
        <v>19</v>
      </c>
      <c r="E6305">
        <v>129</v>
      </c>
      <c r="F6305">
        <v>135</v>
      </c>
      <c r="G6305">
        <v>137</v>
      </c>
      <c r="H6305">
        <v>143</v>
      </c>
      <c r="I6305">
        <v>124</v>
      </c>
      <c r="J6305">
        <v>114</v>
      </c>
      <c r="K6305">
        <v>103</v>
      </c>
      <c r="L6305">
        <v>128</v>
      </c>
      <c r="M6305">
        <v>70</v>
      </c>
      <c r="N6305">
        <v>47</v>
      </c>
      <c r="O6305">
        <v>33</v>
      </c>
      <c r="P6305">
        <v>44</v>
      </c>
      <c r="Q6305">
        <v>1207</v>
      </c>
      <c r="R6305">
        <f>IF(Cleaned_data[[#This Row],[KATEGORI]]="A+B: KØRETØJER I ALT",Q6303/Cleaned_data[[#This Row],[TOTAL]],0)</f>
        <v>0</v>
      </c>
    </row>
    <row r="6306" spans="1:18" x14ac:dyDescent="0.2">
      <c r="A6306">
        <v>603</v>
      </c>
      <c r="B6306" s="1" t="s">
        <v>109</v>
      </c>
      <c r="C6306">
        <v>2017</v>
      </c>
      <c r="D6306" s="1" t="s">
        <v>20</v>
      </c>
      <c r="E6306">
        <v>414</v>
      </c>
      <c r="F6306">
        <v>426</v>
      </c>
      <c r="G6306">
        <v>407</v>
      </c>
      <c r="H6306">
        <v>370</v>
      </c>
      <c r="I6306">
        <v>361</v>
      </c>
      <c r="J6306">
        <v>370</v>
      </c>
      <c r="K6306">
        <v>342</v>
      </c>
      <c r="L6306">
        <v>433</v>
      </c>
      <c r="M6306">
        <v>352</v>
      </c>
      <c r="N6306">
        <v>356</v>
      </c>
      <c r="O6306">
        <v>347</v>
      </c>
      <c r="P6306">
        <v>380</v>
      </c>
      <c r="Q6306">
        <v>4558</v>
      </c>
      <c r="R6306">
        <f>IF(Cleaned_data[[#This Row],[KATEGORI]]="A+B: KØRETØJER I ALT",Q6304/Cleaned_data[[#This Row],[TOTAL]],0)</f>
        <v>0</v>
      </c>
    </row>
    <row r="6307" spans="1:18" x14ac:dyDescent="0.2">
      <c r="A6307">
        <v>603</v>
      </c>
      <c r="B6307" s="1" t="s">
        <v>109</v>
      </c>
      <c r="C6307">
        <v>2017</v>
      </c>
      <c r="D6307" s="1" t="s">
        <v>21</v>
      </c>
      <c r="E6307">
        <v>29</v>
      </c>
      <c r="F6307">
        <v>24</v>
      </c>
      <c r="G6307">
        <v>23</v>
      </c>
      <c r="H6307">
        <v>24</v>
      </c>
      <c r="I6307">
        <v>22</v>
      </c>
      <c r="J6307">
        <v>22</v>
      </c>
      <c r="K6307">
        <v>19</v>
      </c>
      <c r="L6307">
        <v>7</v>
      </c>
      <c r="M6307">
        <v>3</v>
      </c>
      <c r="N6307">
        <v>1</v>
      </c>
      <c r="O6307">
        <v>0</v>
      </c>
      <c r="P6307">
        <v>0</v>
      </c>
      <c r="Q6307">
        <v>174</v>
      </c>
      <c r="R6307">
        <f>IF(Cleaned_data[[#This Row],[KATEGORI]]="A+B: KØRETØJER I ALT",Q6305/Cleaned_data[[#This Row],[TOTAL]],0)</f>
        <v>0</v>
      </c>
    </row>
    <row r="6308" spans="1:18" x14ac:dyDescent="0.2">
      <c r="A6308">
        <v>603</v>
      </c>
      <c r="B6308" s="1" t="s">
        <v>109</v>
      </c>
      <c r="C6308">
        <v>2017</v>
      </c>
      <c r="D6308" s="1" t="s">
        <v>22</v>
      </c>
      <c r="E6308">
        <v>43</v>
      </c>
      <c r="F6308">
        <v>40</v>
      </c>
      <c r="G6308">
        <v>44</v>
      </c>
      <c r="H6308">
        <v>41</v>
      </c>
      <c r="I6308">
        <v>38</v>
      </c>
      <c r="J6308">
        <v>41</v>
      </c>
      <c r="K6308">
        <v>36</v>
      </c>
      <c r="L6308">
        <v>22</v>
      </c>
      <c r="M6308">
        <v>22</v>
      </c>
      <c r="N6308">
        <v>17</v>
      </c>
      <c r="O6308">
        <v>19</v>
      </c>
      <c r="P6308">
        <v>16</v>
      </c>
      <c r="Q6308">
        <v>379</v>
      </c>
      <c r="R6308">
        <f>IF(Cleaned_data[[#This Row],[KATEGORI]]="A+B: KØRETØJER I ALT",Q6306/Cleaned_data[[#This Row],[TOTAL]],0)</f>
        <v>0</v>
      </c>
    </row>
    <row r="6309" spans="1:18" x14ac:dyDescent="0.2">
      <c r="A6309">
        <v>603</v>
      </c>
      <c r="B6309" s="1" t="s">
        <v>109</v>
      </c>
      <c r="C6309">
        <v>2017</v>
      </c>
      <c r="D6309" s="1" t="s">
        <v>23</v>
      </c>
      <c r="E6309">
        <v>457</v>
      </c>
      <c r="F6309">
        <v>466</v>
      </c>
      <c r="G6309">
        <v>451</v>
      </c>
      <c r="H6309">
        <v>411</v>
      </c>
      <c r="I6309">
        <v>399</v>
      </c>
      <c r="J6309">
        <v>411</v>
      </c>
      <c r="K6309">
        <v>378</v>
      </c>
      <c r="L6309">
        <v>455</v>
      </c>
      <c r="M6309">
        <v>374</v>
      </c>
      <c r="N6309">
        <v>373</v>
      </c>
      <c r="O6309">
        <v>366</v>
      </c>
      <c r="P6309">
        <v>396</v>
      </c>
      <c r="Q6309">
        <v>4937</v>
      </c>
      <c r="R6309">
        <f>IF(Cleaned_data[[#This Row],[KATEGORI]]="A+B: KØRETØJER I ALT",Q6307/Cleaned_data[[#This Row],[TOTAL]],0)</f>
        <v>3.5244075349402472E-2</v>
      </c>
    </row>
    <row r="6310" spans="1:18" x14ac:dyDescent="0.2">
      <c r="A6310">
        <v>603</v>
      </c>
      <c r="B6310" s="1" t="s">
        <v>109</v>
      </c>
      <c r="C6310">
        <v>2017</v>
      </c>
      <c r="D6310" s="1" t="s">
        <v>24</v>
      </c>
      <c r="E6310">
        <v>13</v>
      </c>
      <c r="F6310">
        <v>32</v>
      </c>
      <c r="G6310">
        <v>19</v>
      </c>
      <c r="H6310">
        <v>18</v>
      </c>
      <c r="I6310">
        <v>13</v>
      </c>
      <c r="J6310">
        <v>16</v>
      </c>
      <c r="K6310">
        <v>21</v>
      </c>
      <c r="L6310">
        <v>18</v>
      </c>
      <c r="M6310">
        <v>36</v>
      </c>
      <c r="N6310">
        <v>30</v>
      </c>
      <c r="O6310">
        <v>24</v>
      </c>
      <c r="P6310">
        <v>11</v>
      </c>
      <c r="Q6310">
        <v>251</v>
      </c>
      <c r="R6310">
        <f>IF(Cleaned_data[[#This Row],[KATEGORI]]="A+B: KØRETØJER I ALT",Q6308/Cleaned_data[[#This Row],[TOTAL]],0)</f>
        <v>0</v>
      </c>
    </row>
    <row r="6311" spans="1:18" x14ac:dyDescent="0.2">
      <c r="A6311">
        <v>603</v>
      </c>
      <c r="B6311" s="1" t="s">
        <v>109</v>
      </c>
      <c r="C6311">
        <v>2017</v>
      </c>
      <c r="D6311" s="1" t="s">
        <v>25</v>
      </c>
      <c r="E6311">
        <v>656</v>
      </c>
      <c r="F6311">
        <v>1286</v>
      </c>
      <c r="G6311">
        <v>623</v>
      </c>
      <c r="H6311">
        <v>407</v>
      </c>
      <c r="I6311">
        <v>432</v>
      </c>
      <c r="J6311">
        <v>551</v>
      </c>
      <c r="K6311">
        <v>511</v>
      </c>
      <c r="L6311">
        <v>573</v>
      </c>
      <c r="M6311">
        <v>955</v>
      </c>
      <c r="N6311">
        <v>1096</v>
      </c>
      <c r="O6311">
        <v>1059</v>
      </c>
      <c r="P6311">
        <v>750</v>
      </c>
      <c r="Q6311">
        <v>8899</v>
      </c>
      <c r="R6311">
        <f>IF(Cleaned_data[[#This Row],[KATEGORI]]="A+B: KØRETØJER I ALT",Q6309/Cleaned_data[[#This Row],[TOTAL]],0)</f>
        <v>0</v>
      </c>
    </row>
    <row r="6312" spans="1:18" x14ac:dyDescent="0.2">
      <c r="A6312">
        <v>603</v>
      </c>
      <c r="B6312" s="1" t="s">
        <v>109</v>
      </c>
      <c r="C6312">
        <v>2017</v>
      </c>
      <c r="D6312" s="1" t="s">
        <v>26</v>
      </c>
      <c r="E6312">
        <v>669</v>
      </c>
      <c r="F6312">
        <v>1318</v>
      </c>
      <c r="G6312">
        <v>642</v>
      </c>
      <c r="H6312">
        <v>425</v>
      </c>
      <c r="I6312">
        <v>445</v>
      </c>
      <c r="J6312">
        <v>567</v>
      </c>
      <c r="K6312">
        <v>532</v>
      </c>
      <c r="L6312">
        <v>591</v>
      </c>
      <c r="M6312">
        <v>991</v>
      </c>
      <c r="N6312">
        <v>1126</v>
      </c>
      <c r="O6312">
        <v>1083</v>
      </c>
      <c r="P6312">
        <v>761</v>
      </c>
      <c r="Q6312">
        <v>9150</v>
      </c>
      <c r="R6312">
        <f>IF(Cleaned_data[[#This Row],[KATEGORI]]="A+B: KØRETØJER I ALT",Q6310/Cleaned_data[[#This Row],[TOTAL]],0)</f>
        <v>0</v>
      </c>
    </row>
    <row r="6313" spans="1:18" x14ac:dyDescent="0.2">
      <c r="A6313">
        <v>603</v>
      </c>
      <c r="B6313" s="1" t="s">
        <v>109</v>
      </c>
      <c r="C6313">
        <v>2018</v>
      </c>
      <c r="D6313" s="1" t="s">
        <v>18</v>
      </c>
      <c r="E6313">
        <v>411</v>
      </c>
      <c r="F6313">
        <v>547</v>
      </c>
      <c r="G6313">
        <v>403</v>
      </c>
      <c r="H6313">
        <v>419</v>
      </c>
      <c r="I6313">
        <v>416</v>
      </c>
      <c r="J6313">
        <v>441</v>
      </c>
      <c r="K6313">
        <v>433</v>
      </c>
      <c r="L6313">
        <v>488</v>
      </c>
      <c r="M6313">
        <v>591</v>
      </c>
      <c r="N6313">
        <v>628</v>
      </c>
      <c r="O6313">
        <v>641</v>
      </c>
      <c r="P6313">
        <v>564</v>
      </c>
      <c r="Q6313">
        <v>5982</v>
      </c>
      <c r="R6313">
        <f>IF(Cleaned_data[[#This Row],[KATEGORI]]="A+B: KØRETØJER I ALT",Q6311/Cleaned_data[[#This Row],[TOTAL]],0)</f>
        <v>0</v>
      </c>
    </row>
    <row r="6314" spans="1:18" x14ac:dyDescent="0.2">
      <c r="A6314">
        <v>603</v>
      </c>
      <c r="B6314" s="1" t="s">
        <v>109</v>
      </c>
      <c r="C6314">
        <v>2018</v>
      </c>
      <c r="D6314" s="1" t="s">
        <v>19</v>
      </c>
      <c r="E6314">
        <v>151</v>
      </c>
      <c r="F6314">
        <v>156</v>
      </c>
      <c r="G6314">
        <v>172</v>
      </c>
      <c r="H6314">
        <v>191</v>
      </c>
      <c r="I6314">
        <v>209</v>
      </c>
      <c r="J6314">
        <v>168</v>
      </c>
      <c r="K6314">
        <v>202</v>
      </c>
      <c r="L6314">
        <v>152</v>
      </c>
      <c r="M6314">
        <v>150</v>
      </c>
      <c r="N6314">
        <v>99</v>
      </c>
      <c r="O6314">
        <v>77</v>
      </c>
      <c r="P6314">
        <v>62</v>
      </c>
      <c r="Q6314">
        <v>1789</v>
      </c>
      <c r="R6314">
        <f>IF(Cleaned_data[[#This Row],[KATEGORI]]="A+B: KØRETØJER I ALT",Q6312/Cleaned_data[[#This Row],[TOTAL]],0)</f>
        <v>0</v>
      </c>
    </row>
    <row r="6315" spans="1:18" x14ac:dyDescent="0.2">
      <c r="A6315">
        <v>603</v>
      </c>
      <c r="B6315" s="1" t="s">
        <v>109</v>
      </c>
      <c r="C6315">
        <v>2018</v>
      </c>
      <c r="D6315" s="1" t="s">
        <v>20</v>
      </c>
      <c r="E6315">
        <v>562</v>
      </c>
      <c r="F6315">
        <v>703</v>
      </c>
      <c r="G6315">
        <v>575</v>
      </c>
      <c r="H6315">
        <v>610</v>
      </c>
      <c r="I6315">
        <v>625</v>
      </c>
      <c r="J6315">
        <v>609</v>
      </c>
      <c r="K6315">
        <v>635</v>
      </c>
      <c r="L6315">
        <v>640</v>
      </c>
      <c r="M6315">
        <v>741</v>
      </c>
      <c r="N6315">
        <v>727</v>
      </c>
      <c r="O6315">
        <v>718</v>
      </c>
      <c r="P6315">
        <v>626</v>
      </c>
      <c r="Q6315">
        <v>7771</v>
      </c>
      <c r="R6315">
        <f>IF(Cleaned_data[[#This Row],[KATEGORI]]="A+B: KØRETØJER I ALT",Q6313/Cleaned_data[[#This Row],[TOTAL]],0)</f>
        <v>0</v>
      </c>
    </row>
    <row r="6316" spans="1:18" x14ac:dyDescent="0.2">
      <c r="A6316">
        <v>603</v>
      </c>
      <c r="B6316" s="1" t="s">
        <v>109</v>
      </c>
      <c r="C6316">
        <v>2018</v>
      </c>
      <c r="D6316" s="1" t="s">
        <v>21</v>
      </c>
      <c r="E6316">
        <v>35</v>
      </c>
      <c r="F6316">
        <v>33</v>
      </c>
      <c r="G6316">
        <v>39</v>
      </c>
      <c r="H6316">
        <v>37</v>
      </c>
      <c r="I6316">
        <v>40</v>
      </c>
      <c r="J6316">
        <v>26</v>
      </c>
      <c r="K6316">
        <v>24</v>
      </c>
      <c r="L6316">
        <v>20</v>
      </c>
      <c r="M6316">
        <v>11</v>
      </c>
      <c r="N6316">
        <v>2</v>
      </c>
      <c r="O6316">
        <v>2</v>
      </c>
      <c r="P6316">
        <v>2</v>
      </c>
      <c r="Q6316">
        <v>271</v>
      </c>
      <c r="R6316">
        <f>IF(Cleaned_data[[#This Row],[KATEGORI]]="A+B: KØRETØJER I ALT",Q6314/Cleaned_data[[#This Row],[TOTAL]],0)</f>
        <v>0</v>
      </c>
    </row>
    <row r="6317" spans="1:18" x14ac:dyDescent="0.2">
      <c r="A6317">
        <v>603</v>
      </c>
      <c r="B6317" s="1" t="s">
        <v>109</v>
      </c>
      <c r="C6317">
        <v>2018</v>
      </c>
      <c r="D6317" s="1" t="s">
        <v>22</v>
      </c>
      <c r="E6317">
        <v>63</v>
      </c>
      <c r="F6317">
        <v>67</v>
      </c>
      <c r="G6317">
        <v>73</v>
      </c>
      <c r="H6317">
        <v>67</v>
      </c>
      <c r="I6317">
        <v>73</v>
      </c>
      <c r="J6317">
        <v>59</v>
      </c>
      <c r="K6317">
        <v>64</v>
      </c>
      <c r="L6317">
        <v>58</v>
      </c>
      <c r="M6317">
        <v>45</v>
      </c>
      <c r="N6317">
        <v>37</v>
      </c>
      <c r="O6317">
        <v>39</v>
      </c>
      <c r="P6317">
        <v>27</v>
      </c>
      <c r="Q6317">
        <v>672</v>
      </c>
      <c r="R6317">
        <f>IF(Cleaned_data[[#This Row],[KATEGORI]]="A+B: KØRETØJER I ALT",Q6315/Cleaned_data[[#This Row],[TOTAL]],0)</f>
        <v>0</v>
      </c>
    </row>
    <row r="6318" spans="1:18" x14ac:dyDescent="0.2">
      <c r="A6318">
        <v>603</v>
      </c>
      <c r="B6318" s="1" t="s">
        <v>109</v>
      </c>
      <c r="C6318">
        <v>2018</v>
      </c>
      <c r="D6318" s="1" t="s">
        <v>23</v>
      </c>
      <c r="E6318">
        <v>625</v>
      </c>
      <c r="F6318">
        <v>770</v>
      </c>
      <c r="G6318">
        <v>648</v>
      </c>
      <c r="H6318">
        <v>677</v>
      </c>
      <c r="I6318">
        <v>698</v>
      </c>
      <c r="J6318">
        <v>668</v>
      </c>
      <c r="K6318">
        <v>699</v>
      </c>
      <c r="L6318">
        <v>698</v>
      </c>
      <c r="M6318">
        <v>786</v>
      </c>
      <c r="N6318">
        <v>764</v>
      </c>
      <c r="O6318">
        <v>757</v>
      </c>
      <c r="P6318">
        <v>653</v>
      </c>
      <c r="Q6318">
        <v>8443</v>
      </c>
      <c r="R6318">
        <f>IF(Cleaned_data[[#This Row],[KATEGORI]]="A+B: KØRETØJER I ALT",Q6316/Cleaned_data[[#This Row],[TOTAL]],0)</f>
        <v>3.2097595641359708E-2</v>
      </c>
    </row>
    <row r="6319" spans="1:18" x14ac:dyDescent="0.2">
      <c r="A6319">
        <v>603</v>
      </c>
      <c r="B6319" s="1" t="s">
        <v>109</v>
      </c>
      <c r="C6319">
        <v>2018</v>
      </c>
      <c r="D6319" s="1" t="s">
        <v>24</v>
      </c>
      <c r="E6319">
        <v>23</v>
      </c>
      <c r="F6319">
        <v>54</v>
      </c>
      <c r="G6319">
        <v>28</v>
      </c>
      <c r="H6319">
        <v>25</v>
      </c>
      <c r="I6319">
        <v>24</v>
      </c>
      <c r="J6319">
        <v>22</v>
      </c>
      <c r="K6319">
        <v>20</v>
      </c>
      <c r="L6319">
        <v>30</v>
      </c>
      <c r="M6319">
        <v>62</v>
      </c>
      <c r="N6319">
        <v>55</v>
      </c>
      <c r="O6319">
        <v>49</v>
      </c>
      <c r="P6319">
        <v>35</v>
      </c>
      <c r="Q6319">
        <v>427</v>
      </c>
      <c r="R6319">
        <f>IF(Cleaned_data[[#This Row],[KATEGORI]]="A+B: KØRETØJER I ALT",Q6317/Cleaned_data[[#This Row],[TOTAL]],0)</f>
        <v>0</v>
      </c>
    </row>
    <row r="6320" spans="1:18" x14ac:dyDescent="0.2">
      <c r="A6320">
        <v>603</v>
      </c>
      <c r="B6320" s="1" t="s">
        <v>109</v>
      </c>
      <c r="C6320">
        <v>2018</v>
      </c>
      <c r="D6320" s="1" t="s">
        <v>25</v>
      </c>
      <c r="E6320">
        <v>896</v>
      </c>
      <c r="F6320">
        <v>1792</v>
      </c>
      <c r="G6320">
        <v>821</v>
      </c>
      <c r="H6320">
        <v>578</v>
      </c>
      <c r="I6320">
        <v>637</v>
      </c>
      <c r="J6320">
        <v>622</v>
      </c>
      <c r="K6320">
        <v>614</v>
      </c>
      <c r="L6320">
        <v>791</v>
      </c>
      <c r="M6320">
        <v>1262</v>
      </c>
      <c r="N6320">
        <v>1630</v>
      </c>
      <c r="O6320">
        <v>1536</v>
      </c>
      <c r="P6320">
        <v>962</v>
      </c>
      <c r="Q6320">
        <v>12141</v>
      </c>
      <c r="R6320">
        <f>IF(Cleaned_data[[#This Row],[KATEGORI]]="A+B: KØRETØJER I ALT",Q6318/Cleaned_data[[#This Row],[TOTAL]],0)</f>
        <v>0</v>
      </c>
    </row>
    <row r="6321" spans="1:18" x14ac:dyDescent="0.2">
      <c r="A6321">
        <v>603</v>
      </c>
      <c r="B6321" s="1" t="s">
        <v>109</v>
      </c>
      <c r="C6321">
        <v>2018</v>
      </c>
      <c r="D6321" s="1" t="s">
        <v>26</v>
      </c>
      <c r="E6321">
        <v>919</v>
      </c>
      <c r="F6321">
        <v>1846</v>
      </c>
      <c r="G6321">
        <v>849</v>
      </c>
      <c r="H6321">
        <v>603</v>
      </c>
      <c r="I6321">
        <v>661</v>
      </c>
      <c r="J6321">
        <v>644</v>
      </c>
      <c r="K6321">
        <v>634</v>
      </c>
      <c r="L6321">
        <v>821</v>
      </c>
      <c r="M6321">
        <v>1324</v>
      </c>
      <c r="N6321">
        <v>1685</v>
      </c>
      <c r="O6321">
        <v>1585</v>
      </c>
      <c r="P6321">
        <v>997</v>
      </c>
      <c r="Q6321">
        <v>12568</v>
      </c>
      <c r="R6321">
        <f>IF(Cleaned_data[[#This Row],[KATEGORI]]="A+B: KØRETØJER I ALT",Q6319/Cleaned_data[[#This Row],[TOTAL]],0)</f>
        <v>0</v>
      </c>
    </row>
    <row r="6322" spans="1:18" x14ac:dyDescent="0.2">
      <c r="A6322">
        <v>603</v>
      </c>
      <c r="B6322" s="1" t="s">
        <v>109</v>
      </c>
      <c r="C6322">
        <v>2019</v>
      </c>
      <c r="D6322" s="1" t="s">
        <v>18</v>
      </c>
      <c r="E6322">
        <v>448</v>
      </c>
      <c r="F6322">
        <v>504</v>
      </c>
      <c r="G6322">
        <v>500</v>
      </c>
      <c r="H6322">
        <v>442</v>
      </c>
      <c r="I6322">
        <v>485</v>
      </c>
      <c r="J6322">
        <v>482</v>
      </c>
      <c r="K6322">
        <v>523</v>
      </c>
      <c r="L6322">
        <v>602</v>
      </c>
      <c r="M6322">
        <v>637</v>
      </c>
      <c r="N6322">
        <v>648</v>
      </c>
      <c r="O6322">
        <v>657</v>
      </c>
      <c r="P6322">
        <v>607</v>
      </c>
      <c r="Q6322">
        <v>6535</v>
      </c>
      <c r="R6322">
        <f>IF(Cleaned_data[[#This Row],[KATEGORI]]="A+B: KØRETØJER I ALT",Q6320/Cleaned_data[[#This Row],[TOTAL]],0)</f>
        <v>0</v>
      </c>
    </row>
    <row r="6323" spans="1:18" x14ac:dyDescent="0.2">
      <c r="A6323">
        <v>603</v>
      </c>
      <c r="B6323" s="1" t="s">
        <v>109</v>
      </c>
      <c r="C6323">
        <v>2019</v>
      </c>
      <c r="D6323" s="1" t="s">
        <v>19</v>
      </c>
      <c r="E6323">
        <v>146</v>
      </c>
      <c r="F6323">
        <v>146</v>
      </c>
      <c r="G6323">
        <v>181</v>
      </c>
      <c r="H6323">
        <v>189</v>
      </c>
      <c r="I6323">
        <v>207</v>
      </c>
      <c r="J6323">
        <v>162</v>
      </c>
      <c r="K6323">
        <v>146</v>
      </c>
      <c r="L6323">
        <v>158</v>
      </c>
      <c r="M6323">
        <v>113</v>
      </c>
      <c r="N6323">
        <v>119</v>
      </c>
      <c r="O6323">
        <v>81</v>
      </c>
      <c r="P6323">
        <v>76</v>
      </c>
      <c r="Q6323">
        <v>1724</v>
      </c>
      <c r="R6323">
        <f>IF(Cleaned_data[[#This Row],[KATEGORI]]="A+B: KØRETØJER I ALT",Q6321/Cleaned_data[[#This Row],[TOTAL]],0)</f>
        <v>0</v>
      </c>
    </row>
    <row r="6324" spans="1:18" x14ac:dyDescent="0.2">
      <c r="A6324">
        <v>603</v>
      </c>
      <c r="B6324" s="1" t="s">
        <v>109</v>
      </c>
      <c r="C6324">
        <v>2019</v>
      </c>
      <c r="D6324" s="1" t="s">
        <v>20</v>
      </c>
      <c r="E6324">
        <v>594</v>
      </c>
      <c r="F6324">
        <v>650</v>
      </c>
      <c r="G6324">
        <v>681</v>
      </c>
      <c r="H6324">
        <v>631</v>
      </c>
      <c r="I6324">
        <v>692</v>
      </c>
      <c r="J6324">
        <v>644</v>
      </c>
      <c r="K6324">
        <v>669</v>
      </c>
      <c r="L6324">
        <v>760</v>
      </c>
      <c r="M6324">
        <v>750</v>
      </c>
      <c r="N6324">
        <v>767</v>
      </c>
      <c r="O6324">
        <v>738</v>
      </c>
      <c r="P6324">
        <v>683</v>
      </c>
      <c r="Q6324">
        <v>8259</v>
      </c>
      <c r="R6324">
        <f>IF(Cleaned_data[[#This Row],[KATEGORI]]="A+B: KØRETØJER I ALT",Q6322/Cleaned_data[[#This Row],[TOTAL]],0)</f>
        <v>0</v>
      </c>
    </row>
    <row r="6325" spans="1:18" x14ac:dyDescent="0.2">
      <c r="A6325">
        <v>603</v>
      </c>
      <c r="B6325" s="1" t="s">
        <v>109</v>
      </c>
      <c r="C6325">
        <v>2019</v>
      </c>
      <c r="D6325" s="1" t="s">
        <v>21</v>
      </c>
      <c r="E6325">
        <v>31</v>
      </c>
      <c r="F6325">
        <v>41</v>
      </c>
      <c r="G6325">
        <v>29</v>
      </c>
      <c r="H6325">
        <v>34</v>
      </c>
      <c r="I6325">
        <v>38</v>
      </c>
      <c r="J6325">
        <v>31</v>
      </c>
      <c r="K6325">
        <v>20</v>
      </c>
      <c r="L6325">
        <v>15</v>
      </c>
      <c r="M6325">
        <v>11</v>
      </c>
      <c r="N6325">
        <v>6</v>
      </c>
      <c r="O6325">
        <v>3</v>
      </c>
      <c r="P6325">
        <v>3</v>
      </c>
      <c r="Q6325">
        <v>262</v>
      </c>
      <c r="R6325">
        <f>IF(Cleaned_data[[#This Row],[KATEGORI]]="A+B: KØRETØJER I ALT",Q6323/Cleaned_data[[#This Row],[TOTAL]],0)</f>
        <v>0</v>
      </c>
    </row>
    <row r="6326" spans="1:18" x14ac:dyDescent="0.2">
      <c r="A6326">
        <v>603</v>
      </c>
      <c r="B6326" s="1" t="s">
        <v>109</v>
      </c>
      <c r="C6326">
        <v>2019</v>
      </c>
      <c r="D6326" s="1" t="s">
        <v>22</v>
      </c>
      <c r="E6326">
        <v>57</v>
      </c>
      <c r="F6326">
        <v>71</v>
      </c>
      <c r="G6326">
        <v>69</v>
      </c>
      <c r="H6326">
        <v>66</v>
      </c>
      <c r="I6326">
        <v>67</v>
      </c>
      <c r="J6326">
        <v>61</v>
      </c>
      <c r="K6326">
        <v>52</v>
      </c>
      <c r="L6326">
        <v>48</v>
      </c>
      <c r="M6326">
        <v>50</v>
      </c>
      <c r="N6326">
        <v>36</v>
      </c>
      <c r="O6326">
        <v>36</v>
      </c>
      <c r="P6326">
        <v>35</v>
      </c>
      <c r="Q6326">
        <v>648</v>
      </c>
      <c r="R6326">
        <f>IF(Cleaned_data[[#This Row],[KATEGORI]]="A+B: KØRETØJER I ALT",Q6324/Cleaned_data[[#This Row],[TOTAL]],0)</f>
        <v>0</v>
      </c>
    </row>
    <row r="6327" spans="1:18" x14ac:dyDescent="0.2">
      <c r="A6327">
        <v>603</v>
      </c>
      <c r="B6327" s="1" t="s">
        <v>109</v>
      </c>
      <c r="C6327">
        <v>2019</v>
      </c>
      <c r="D6327" s="1" t="s">
        <v>23</v>
      </c>
      <c r="E6327">
        <v>651</v>
      </c>
      <c r="F6327">
        <v>721</v>
      </c>
      <c r="G6327">
        <v>750</v>
      </c>
      <c r="H6327">
        <v>697</v>
      </c>
      <c r="I6327">
        <v>759</v>
      </c>
      <c r="J6327">
        <v>705</v>
      </c>
      <c r="K6327">
        <v>721</v>
      </c>
      <c r="L6327">
        <v>808</v>
      </c>
      <c r="M6327">
        <v>800</v>
      </c>
      <c r="N6327">
        <v>803</v>
      </c>
      <c r="O6327">
        <v>774</v>
      </c>
      <c r="P6327">
        <v>718</v>
      </c>
      <c r="Q6327">
        <v>8907</v>
      </c>
      <c r="R6327">
        <f>IF(Cleaned_data[[#This Row],[KATEGORI]]="A+B: KØRETØJER I ALT",Q6325/Cleaned_data[[#This Row],[TOTAL]],0)</f>
        <v>2.9415066801392165E-2</v>
      </c>
    </row>
    <row r="6328" spans="1:18" x14ac:dyDescent="0.2">
      <c r="A6328">
        <v>603</v>
      </c>
      <c r="B6328" s="1" t="s">
        <v>109</v>
      </c>
      <c r="C6328">
        <v>2019</v>
      </c>
      <c r="D6328" s="1" t="s">
        <v>24</v>
      </c>
      <c r="E6328">
        <v>27</v>
      </c>
      <c r="F6328">
        <v>59</v>
      </c>
      <c r="G6328">
        <v>38</v>
      </c>
      <c r="H6328">
        <v>26</v>
      </c>
      <c r="I6328">
        <v>22</v>
      </c>
      <c r="J6328">
        <v>10</v>
      </c>
      <c r="K6328">
        <v>19</v>
      </c>
      <c r="L6328">
        <v>28</v>
      </c>
      <c r="M6328">
        <v>50</v>
      </c>
      <c r="N6328">
        <v>80</v>
      </c>
      <c r="O6328">
        <v>29</v>
      </c>
      <c r="P6328">
        <v>23</v>
      </c>
      <c r="Q6328">
        <v>411</v>
      </c>
      <c r="R6328">
        <f>IF(Cleaned_data[[#This Row],[KATEGORI]]="A+B: KØRETØJER I ALT",Q6326/Cleaned_data[[#This Row],[TOTAL]],0)</f>
        <v>0</v>
      </c>
    </row>
    <row r="6329" spans="1:18" x14ac:dyDescent="0.2">
      <c r="A6329">
        <v>603</v>
      </c>
      <c r="B6329" s="1" t="s">
        <v>109</v>
      </c>
      <c r="C6329">
        <v>2019</v>
      </c>
      <c r="D6329" s="1" t="s">
        <v>25</v>
      </c>
      <c r="E6329">
        <v>959</v>
      </c>
      <c r="F6329">
        <v>1750</v>
      </c>
      <c r="G6329">
        <v>782</v>
      </c>
      <c r="H6329">
        <v>554</v>
      </c>
      <c r="I6329">
        <v>560</v>
      </c>
      <c r="J6329">
        <v>667</v>
      </c>
      <c r="K6329">
        <v>576</v>
      </c>
      <c r="L6329">
        <v>797</v>
      </c>
      <c r="M6329">
        <v>1321</v>
      </c>
      <c r="N6329">
        <v>1681</v>
      </c>
      <c r="O6329">
        <v>1483</v>
      </c>
      <c r="P6329">
        <v>974</v>
      </c>
      <c r="Q6329">
        <v>12104</v>
      </c>
      <c r="R6329">
        <f>IF(Cleaned_data[[#This Row],[KATEGORI]]="A+B: KØRETØJER I ALT",Q6327/Cleaned_data[[#This Row],[TOTAL]],0)</f>
        <v>0</v>
      </c>
    </row>
    <row r="6330" spans="1:18" x14ac:dyDescent="0.2">
      <c r="A6330">
        <v>603</v>
      </c>
      <c r="B6330" s="1" t="s">
        <v>109</v>
      </c>
      <c r="C6330">
        <v>2019</v>
      </c>
      <c r="D6330" s="1" t="s">
        <v>26</v>
      </c>
      <c r="E6330">
        <v>986</v>
      </c>
      <c r="F6330">
        <v>1809</v>
      </c>
      <c r="G6330">
        <v>820</v>
      </c>
      <c r="H6330">
        <v>580</v>
      </c>
      <c r="I6330">
        <v>582</v>
      </c>
      <c r="J6330">
        <v>677</v>
      </c>
      <c r="K6330">
        <v>595</v>
      </c>
      <c r="L6330">
        <v>825</v>
      </c>
      <c r="M6330">
        <v>1371</v>
      </c>
      <c r="N6330">
        <v>1761</v>
      </c>
      <c r="O6330">
        <v>1512</v>
      </c>
      <c r="P6330">
        <v>997</v>
      </c>
      <c r="Q6330">
        <v>12515</v>
      </c>
      <c r="R6330">
        <f>IF(Cleaned_data[[#This Row],[KATEGORI]]="A+B: KØRETØJER I ALT",Q6328/Cleaned_data[[#This Row],[TOTAL]],0)</f>
        <v>0</v>
      </c>
    </row>
    <row r="6331" spans="1:18" x14ac:dyDescent="0.2">
      <c r="A6331">
        <v>603</v>
      </c>
      <c r="B6331" s="1" t="s">
        <v>109</v>
      </c>
      <c r="C6331">
        <v>2020</v>
      </c>
      <c r="D6331" s="1" t="s">
        <v>18</v>
      </c>
      <c r="E6331">
        <v>773</v>
      </c>
      <c r="F6331">
        <v>683</v>
      </c>
      <c r="G6331">
        <v>673</v>
      </c>
      <c r="H6331">
        <v>604</v>
      </c>
      <c r="I6331">
        <v>605</v>
      </c>
      <c r="J6331">
        <v>628</v>
      </c>
      <c r="K6331">
        <v>676</v>
      </c>
      <c r="L6331">
        <v>850</v>
      </c>
      <c r="M6331">
        <v>950</v>
      </c>
      <c r="N6331">
        <v>915</v>
      </c>
      <c r="O6331">
        <v>868</v>
      </c>
      <c r="P6331">
        <v>764</v>
      </c>
      <c r="Q6331">
        <v>8989</v>
      </c>
      <c r="R6331">
        <f>IF(Cleaned_data[[#This Row],[KATEGORI]]="A+B: KØRETØJER I ALT",Q6329/Cleaned_data[[#This Row],[TOTAL]],0)</f>
        <v>0</v>
      </c>
    </row>
    <row r="6332" spans="1:18" x14ac:dyDescent="0.2">
      <c r="A6332">
        <v>603</v>
      </c>
      <c r="B6332" s="1" t="s">
        <v>109</v>
      </c>
      <c r="C6332">
        <v>2020</v>
      </c>
      <c r="D6332" s="1" t="s">
        <v>19</v>
      </c>
      <c r="E6332">
        <v>218</v>
      </c>
      <c r="F6332">
        <v>193</v>
      </c>
      <c r="G6332">
        <v>201</v>
      </c>
      <c r="H6332">
        <v>239</v>
      </c>
      <c r="I6332">
        <v>247</v>
      </c>
      <c r="J6332">
        <v>239</v>
      </c>
      <c r="K6332">
        <v>217</v>
      </c>
      <c r="L6332">
        <v>213</v>
      </c>
      <c r="M6332">
        <v>165</v>
      </c>
      <c r="N6332">
        <v>114</v>
      </c>
      <c r="O6332">
        <v>89</v>
      </c>
      <c r="P6332">
        <v>74</v>
      </c>
      <c r="Q6332">
        <v>2209</v>
      </c>
      <c r="R6332">
        <f>IF(Cleaned_data[[#This Row],[KATEGORI]]="A+B: KØRETØJER I ALT",Q6330/Cleaned_data[[#This Row],[TOTAL]],0)</f>
        <v>0</v>
      </c>
    </row>
    <row r="6333" spans="1:18" x14ac:dyDescent="0.2">
      <c r="A6333">
        <v>603</v>
      </c>
      <c r="B6333" s="1" t="s">
        <v>109</v>
      </c>
      <c r="C6333">
        <v>2020</v>
      </c>
      <c r="D6333" s="1" t="s">
        <v>20</v>
      </c>
      <c r="E6333">
        <v>991</v>
      </c>
      <c r="F6333">
        <v>876</v>
      </c>
      <c r="G6333">
        <v>874</v>
      </c>
      <c r="H6333">
        <v>843</v>
      </c>
      <c r="I6333">
        <v>852</v>
      </c>
      <c r="J6333">
        <v>867</v>
      </c>
      <c r="K6333">
        <v>893</v>
      </c>
      <c r="L6333">
        <v>1063</v>
      </c>
      <c r="M6333">
        <v>1115</v>
      </c>
      <c r="N6333">
        <v>1029</v>
      </c>
      <c r="O6333">
        <v>957</v>
      </c>
      <c r="P6333">
        <v>838</v>
      </c>
      <c r="Q6333">
        <v>11198</v>
      </c>
      <c r="R6333">
        <f>IF(Cleaned_data[[#This Row],[KATEGORI]]="A+B: KØRETØJER I ALT",Q6331/Cleaned_data[[#This Row],[TOTAL]],0)</f>
        <v>0</v>
      </c>
    </row>
    <row r="6334" spans="1:18" x14ac:dyDescent="0.2">
      <c r="A6334">
        <v>603</v>
      </c>
      <c r="B6334" s="1" t="s">
        <v>109</v>
      </c>
      <c r="C6334">
        <v>2020</v>
      </c>
      <c r="D6334" s="1" t="s">
        <v>21</v>
      </c>
      <c r="E6334">
        <v>55</v>
      </c>
      <c r="F6334">
        <v>40</v>
      </c>
      <c r="G6334">
        <v>36</v>
      </c>
      <c r="H6334">
        <v>43</v>
      </c>
      <c r="I6334">
        <v>35</v>
      </c>
      <c r="J6334">
        <v>27</v>
      </c>
      <c r="K6334">
        <v>21</v>
      </c>
      <c r="L6334">
        <v>7</v>
      </c>
      <c r="M6334">
        <v>8</v>
      </c>
      <c r="N6334">
        <v>5</v>
      </c>
      <c r="O6334">
        <v>7</v>
      </c>
      <c r="P6334">
        <v>4</v>
      </c>
      <c r="Q6334">
        <v>288</v>
      </c>
      <c r="R6334">
        <f>IF(Cleaned_data[[#This Row],[KATEGORI]]="A+B: KØRETØJER I ALT",Q6332/Cleaned_data[[#This Row],[TOTAL]],0)</f>
        <v>0</v>
      </c>
    </row>
    <row r="6335" spans="1:18" x14ac:dyDescent="0.2">
      <c r="A6335">
        <v>603</v>
      </c>
      <c r="B6335" s="1" t="s">
        <v>109</v>
      </c>
      <c r="C6335">
        <v>2020</v>
      </c>
      <c r="D6335" s="1" t="s">
        <v>22</v>
      </c>
      <c r="E6335">
        <v>75</v>
      </c>
      <c r="F6335">
        <v>65</v>
      </c>
      <c r="G6335">
        <v>58</v>
      </c>
      <c r="H6335">
        <v>60</v>
      </c>
      <c r="I6335">
        <v>52</v>
      </c>
      <c r="J6335">
        <v>42</v>
      </c>
      <c r="K6335">
        <v>41</v>
      </c>
      <c r="L6335">
        <v>26</v>
      </c>
      <c r="M6335">
        <v>32</v>
      </c>
      <c r="N6335">
        <v>22</v>
      </c>
      <c r="O6335">
        <v>27</v>
      </c>
      <c r="P6335">
        <v>22</v>
      </c>
      <c r="Q6335">
        <v>522</v>
      </c>
      <c r="R6335">
        <f>IF(Cleaned_data[[#This Row],[KATEGORI]]="A+B: KØRETØJER I ALT",Q6333/Cleaned_data[[#This Row],[TOTAL]],0)</f>
        <v>0</v>
      </c>
    </row>
    <row r="6336" spans="1:18" x14ac:dyDescent="0.2">
      <c r="A6336">
        <v>603</v>
      </c>
      <c r="B6336" s="1" t="s">
        <v>109</v>
      </c>
      <c r="C6336">
        <v>2020</v>
      </c>
      <c r="D6336" s="1" t="s">
        <v>23</v>
      </c>
      <c r="E6336">
        <v>1066</v>
      </c>
      <c r="F6336">
        <v>941</v>
      </c>
      <c r="G6336">
        <v>932</v>
      </c>
      <c r="H6336">
        <v>903</v>
      </c>
      <c r="I6336">
        <v>904</v>
      </c>
      <c r="J6336">
        <v>909</v>
      </c>
      <c r="K6336">
        <v>934</v>
      </c>
      <c r="L6336">
        <v>1089</v>
      </c>
      <c r="M6336">
        <v>1147</v>
      </c>
      <c r="N6336">
        <v>1051</v>
      </c>
      <c r="O6336">
        <v>984</v>
      </c>
      <c r="P6336">
        <v>860</v>
      </c>
      <c r="Q6336">
        <v>11720</v>
      </c>
      <c r="R6336">
        <f>IF(Cleaned_data[[#This Row],[KATEGORI]]="A+B: KØRETØJER I ALT",Q6334/Cleaned_data[[#This Row],[TOTAL]],0)</f>
        <v>2.4573378839590442E-2</v>
      </c>
    </row>
    <row r="6337" spans="1:18" x14ac:dyDescent="0.2">
      <c r="A6337">
        <v>603</v>
      </c>
      <c r="B6337" s="1" t="s">
        <v>109</v>
      </c>
      <c r="C6337">
        <v>2020</v>
      </c>
      <c r="D6337" s="1" t="s">
        <v>24</v>
      </c>
      <c r="E6337">
        <v>25</v>
      </c>
      <c r="F6337">
        <v>52</v>
      </c>
      <c r="G6337">
        <v>43</v>
      </c>
      <c r="H6337">
        <v>24</v>
      </c>
      <c r="I6337">
        <v>18</v>
      </c>
      <c r="J6337">
        <v>24</v>
      </c>
      <c r="K6337">
        <v>33</v>
      </c>
      <c r="L6337">
        <v>51</v>
      </c>
      <c r="M6337">
        <v>64</v>
      </c>
      <c r="N6337">
        <v>68</v>
      </c>
      <c r="O6337">
        <v>31</v>
      </c>
      <c r="P6337">
        <v>21</v>
      </c>
      <c r="Q6337">
        <v>454</v>
      </c>
      <c r="R6337">
        <f>IF(Cleaned_data[[#This Row],[KATEGORI]]="A+B: KØRETØJER I ALT",Q6335/Cleaned_data[[#This Row],[TOTAL]],0)</f>
        <v>0</v>
      </c>
    </row>
    <row r="6338" spans="1:18" x14ac:dyDescent="0.2">
      <c r="A6338">
        <v>603</v>
      </c>
      <c r="B6338" s="1" t="s">
        <v>109</v>
      </c>
      <c r="C6338">
        <v>2020</v>
      </c>
      <c r="D6338" s="1" t="s">
        <v>25</v>
      </c>
      <c r="E6338">
        <v>797</v>
      </c>
      <c r="F6338">
        <v>1321</v>
      </c>
      <c r="G6338">
        <v>754</v>
      </c>
      <c r="H6338">
        <v>550</v>
      </c>
      <c r="I6338">
        <v>663</v>
      </c>
      <c r="J6338">
        <v>763</v>
      </c>
      <c r="K6338">
        <v>769</v>
      </c>
      <c r="L6338">
        <v>894</v>
      </c>
      <c r="M6338">
        <v>1415</v>
      </c>
      <c r="N6338">
        <v>1748</v>
      </c>
      <c r="O6338">
        <v>1454</v>
      </c>
      <c r="P6338">
        <v>980</v>
      </c>
      <c r="Q6338">
        <v>12108</v>
      </c>
      <c r="R6338">
        <f>IF(Cleaned_data[[#This Row],[KATEGORI]]="A+B: KØRETØJER I ALT",Q6336/Cleaned_data[[#This Row],[TOTAL]],0)</f>
        <v>0</v>
      </c>
    </row>
    <row r="6339" spans="1:18" x14ac:dyDescent="0.2">
      <c r="A6339">
        <v>603</v>
      </c>
      <c r="B6339" s="1" t="s">
        <v>109</v>
      </c>
      <c r="C6339">
        <v>2020</v>
      </c>
      <c r="D6339" s="1" t="s">
        <v>26</v>
      </c>
      <c r="E6339">
        <v>822</v>
      </c>
      <c r="F6339">
        <v>1373</v>
      </c>
      <c r="G6339">
        <v>797</v>
      </c>
      <c r="H6339">
        <v>574</v>
      </c>
      <c r="I6339">
        <v>681</v>
      </c>
      <c r="J6339">
        <v>787</v>
      </c>
      <c r="K6339">
        <v>802</v>
      </c>
      <c r="L6339">
        <v>945</v>
      </c>
      <c r="M6339">
        <v>1479</v>
      </c>
      <c r="N6339">
        <v>1816</v>
      </c>
      <c r="O6339">
        <v>1485</v>
      </c>
      <c r="P6339">
        <v>1001</v>
      </c>
      <c r="Q6339">
        <v>12562</v>
      </c>
      <c r="R6339">
        <f>IF(Cleaned_data[[#This Row],[KATEGORI]]="A+B: KØRETØJER I ALT",Q6337/Cleaned_data[[#This Row],[TOTAL]],0)</f>
        <v>0</v>
      </c>
    </row>
    <row r="6340" spans="1:18" x14ac:dyDescent="0.2">
      <c r="A6340">
        <v>603</v>
      </c>
      <c r="B6340" s="1" t="s">
        <v>109</v>
      </c>
      <c r="C6340">
        <v>2021</v>
      </c>
      <c r="D6340" s="1" t="s">
        <v>18</v>
      </c>
      <c r="E6340">
        <v>597</v>
      </c>
      <c r="F6340">
        <v>655</v>
      </c>
      <c r="G6340">
        <v>547</v>
      </c>
      <c r="H6340">
        <v>482</v>
      </c>
      <c r="I6340">
        <v>500</v>
      </c>
      <c r="J6340">
        <v>559</v>
      </c>
      <c r="K6340">
        <v>497</v>
      </c>
      <c r="L6340">
        <v>624</v>
      </c>
      <c r="M6340">
        <v>738</v>
      </c>
      <c r="N6340">
        <v>804</v>
      </c>
      <c r="O6340">
        <v>773</v>
      </c>
      <c r="P6340">
        <v>607</v>
      </c>
      <c r="Q6340">
        <v>7383</v>
      </c>
      <c r="R6340">
        <f>IF(Cleaned_data[[#This Row],[KATEGORI]]="A+B: KØRETØJER I ALT",Q6338/Cleaned_data[[#This Row],[TOTAL]],0)</f>
        <v>0</v>
      </c>
    </row>
    <row r="6341" spans="1:18" x14ac:dyDescent="0.2">
      <c r="A6341">
        <v>603</v>
      </c>
      <c r="B6341" s="1" t="s">
        <v>109</v>
      </c>
      <c r="C6341">
        <v>2021</v>
      </c>
      <c r="D6341" s="1" t="s">
        <v>19</v>
      </c>
      <c r="E6341">
        <v>177</v>
      </c>
      <c r="F6341">
        <v>211</v>
      </c>
      <c r="G6341">
        <v>199</v>
      </c>
      <c r="H6341">
        <v>255</v>
      </c>
      <c r="I6341">
        <v>173</v>
      </c>
      <c r="J6341">
        <v>218</v>
      </c>
      <c r="K6341">
        <v>187</v>
      </c>
      <c r="L6341">
        <v>211</v>
      </c>
      <c r="M6341">
        <v>143</v>
      </c>
      <c r="N6341">
        <v>114</v>
      </c>
      <c r="O6341">
        <v>92</v>
      </c>
      <c r="P6341">
        <v>63</v>
      </c>
      <c r="Q6341">
        <v>2043</v>
      </c>
      <c r="R6341">
        <f>IF(Cleaned_data[[#This Row],[KATEGORI]]="A+B: KØRETØJER I ALT",Q6339/Cleaned_data[[#This Row],[TOTAL]],0)</f>
        <v>0</v>
      </c>
    </row>
    <row r="6342" spans="1:18" x14ac:dyDescent="0.2">
      <c r="A6342">
        <v>603</v>
      </c>
      <c r="B6342" s="1" t="s">
        <v>109</v>
      </c>
      <c r="C6342">
        <v>2021</v>
      </c>
      <c r="D6342" s="1" t="s">
        <v>20</v>
      </c>
      <c r="E6342">
        <v>774</v>
      </c>
      <c r="F6342">
        <v>866</v>
      </c>
      <c r="G6342">
        <v>746</v>
      </c>
      <c r="H6342">
        <v>737</v>
      </c>
      <c r="I6342">
        <v>673</v>
      </c>
      <c r="J6342">
        <v>777</v>
      </c>
      <c r="K6342">
        <v>684</v>
      </c>
      <c r="L6342">
        <v>835</v>
      </c>
      <c r="M6342">
        <v>881</v>
      </c>
      <c r="N6342">
        <v>918</v>
      </c>
      <c r="O6342">
        <v>865</v>
      </c>
      <c r="P6342">
        <v>670</v>
      </c>
      <c r="Q6342">
        <v>9426</v>
      </c>
      <c r="R6342">
        <f>IF(Cleaned_data[[#This Row],[KATEGORI]]="A+B: KØRETØJER I ALT",Q6340/Cleaned_data[[#This Row],[TOTAL]],0)</f>
        <v>0</v>
      </c>
    </row>
    <row r="6343" spans="1:18" x14ac:dyDescent="0.2">
      <c r="A6343">
        <v>603</v>
      </c>
      <c r="B6343" s="1" t="s">
        <v>109</v>
      </c>
      <c r="C6343">
        <v>2021</v>
      </c>
      <c r="D6343" s="1" t="s">
        <v>21</v>
      </c>
      <c r="E6343">
        <v>32</v>
      </c>
      <c r="F6343">
        <v>37</v>
      </c>
      <c r="G6343">
        <v>43</v>
      </c>
      <c r="H6343">
        <v>27</v>
      </c>
      <c r="I6343">
        <v>32</v>
      </c>
      <c r="J6343">
        <v>22</v>
      </c>
      <c r="K6343">
        <v>15</v>
      </c>
      <c r="L6343">
        <v>13</v>
      </c>
      <c r="M6343">
        <v>5</v>
      </c>
      <c r="N6343">
        <v>9</v>
      </c>
      <c r="O6343">
        <v>3</v>
      </c>
      <c r="P6343">
        <v>2</v>
      </c>
      <c r="Q6343">
        <v>240</v>
      </c>
      <c r="R6343">
        <f>IF(Cleaned_data[[#This Row],[KATEGORI]]="A+B: KØRETØJER I ALT",Q6341/Cleaned_data[[#This Row],[TOTAL]],0)</f>
        <v>0</v>
      </c>
    </row>
    <row r="6344" spans="1:18" x14ac:dyDescent="0.2">
      <c r="A6344">
        <v>603</v>
      </c>
      <c r="B6344" s="1" t="s">
        <v>109</v>
      </c>
      <c r="C6344">
        <v>2021</v>
      </c>
      <c r="D6344" s="1" t="s">
        <v>22</v>
      </c>
      <c r="E6344">
        <v>50</v>
      </c>
      <c r="F6344">
        <v>58</v>
      </c>
      <c r="G6344">
        <v>63</v>
      </c>
      <c r="H6344">
        <v>40</v>
      </c>
      <c r="I6344">
        <v>47</v>
      </c>
      <c r="J6344">
        <v>38</v>
      </c>
      <c r="K6344">
        <v>34</v>
      </c>
      <c r="L6344">
        <v>32</v>
      </c>
      <c r="M6344">
        <v>26</v>
      </c>
      <c r="N6344">
        <v>28</v>
      </c>
      <c r="O6344">
        <v>19</v>
      </c>
      <c r="P6344">
        <v>19</v>
      </c>
      <c r="Q6344">
        <v>454</v>
      </c>
      <c r="R6344">
        <f>IF(Cleaned_data[[#This Row],[KATEGORI]]="A+B: KØRETØJER I ALT",Q6342/Cleaned_data[[#This Row],[TOTAL]],0)</f>
        <v>0</v>
      </c>
    </row>
    <row r="6345" spans="1:18" x14ac:dyDescent="0.2">
      <c r="A6345">
        <v>603</v>
      </c>
      <c r="B6345" s="1" t="s">
        <v>109</v>
      </c>
      <c r="C6345">
        <v>2021</v>
      </c>
      <c r="D6345" s="1" t="s">
        <v>23</v>
      </c>
      <c r="E6345">
        <v>824</v>
      </c>
      <c r="F6345">
        <v>924</v>
      </c>
      <c r="G6345">
        <v>809</v>
      </c>
      <c r="H6345">
        <v>777</v>
      </c>
      <c r="I6345">
        <v>720</v>
      </c>
      <c r="J6345">
        <v>815</v>
      </c>
      <c r="K6345">
        <v>718</v>
      </c>
      <c r="L6345">
        <v>867</v>
      </c>
      <c r="M6345">
        <v>907</v>
      </c>
      <c r="N6345">
        <v>946</v>
      </c>
      <c r="O6345">
        <v>884</v>
      </c>
      <c r="P6345">
        <v>689</v>
      </c>
      <c r="Q6345">
        <v>9880</v>
      </c>
      <c r="R6345">
        <f>IF(Cleaned_data[[#This Row],[KATEGORI]]="A+B: KØRETØJER I ALT",Q6343/Cleaned_data[[#This Row],[TOTAL]],0)</f>
        <v>2.4291497975708502E-2</v>
      </c>
    </row>
    <row r="6346" spans="1:18" x14ac:dyDescent="0.2">
      <c r="A6346">
        <v>603</v>
      </c>
      <c r="B6346" s="1" t="s">
        <v>109</v>
      </c>
      <c r="C6346">
        <v>2021</v>
      </c>
      <c r="D6346" s="1" t="s">
        <v>24</v>
      </c>
      <c r="E6346">
        <v>23</v>
      </c>
      <c r="F6346">
        <v>80</v>
      </c>
      <c r="G6346">
        <v>59</v>
      </c>
      <c r="H6346">
        <v>38</v>
      </c>
      <c r="I6346">
        <v>26</v>
      </c>
      <c r="J6346">
        <v>21</v>
      </c>
      <c r="K6346">
        <v>21</v>
      </c>
      <c r="L6346">
        <v>34</v>
      </c>
      <c r="M6346">
        <v>73</v>
      </c>
      <c r="N6346">
        <v>67</v>
      </c>
      <c r="O6346">
        <v>38</v>
      </c>
      <c r="P6346">
        <v>22</v>
      </c>
      <c r="Q6346">
        <v>502</v>
      </c>
      <c r="R6346">
        <f>IF(Cleaned_data[[#This Row],[KATEGORI]]="A+B: KØRETØJER I ALT",Q6344/Cleaned_data[[#This Row],[TOTAL]],0)</f>
        <v>0</v>
      </c>
    </row>
    <row r="6347" spans="1:18" x14ac:dyDescent="0.2">
      <c r="A6347">
        <v>603</v>
      </c>
      <c r="B6347" s="1" t="s">
        <v>109</v>
      </c>
      <c r="C6347">
        <v>2021</v>
      </c>
      <c r="D6347" s="1" t="s">
        <v>25</v>
      </c>
      <c r="E6347">
        <v>920</v>
      </c>
      <c r="F6347">
        <v>1668</v>
      </c>
      <c r="G6347">
        <v>756</v>
      </c>
      <c r="H6347">
        <v>536</v>
      </c>
      <c r="I6347">
        <v>562</v>
      </c>
      <c r="J6347">
        <v>665</v>
      </c>
      <c r="K6347">
        <v>591</v>
      </c>
      <c r="L6347">
        <v>801</v>
      </c>
      <c r="M6347">
        <v>1292</v>
      </c>
      <c r="N6347">
        <v>1685</v>
      </c>
      <c r="O6347">
        <v>1434</v>
      </c>
      <c r="P6347">
        <v>951</v>
      </c>
      <c r="Q6347">
        <v>11861</v>
      </c>
      <c r="R6347">
        <f>IF(Cleaned_data[[#This Row],[KATEGORI]]="A+B: KØRETØJER I ALT",Q6345/Cleaned_data[[#This Row],[TOTAL]],0)</f>
        <v>0</v>
      </c>
    </row>
    <row r="6348" spans="1:18" x14ac:dyDescent="0.2">
      <c r="A6348">
        <v>603</v>
      </c>
      <c r="B6348" s="1" t="s">
        <v>109</v>
      </c>
      <c r="C6348">
        <v>2021</v>
      </c>
      <c r="D6348" s="1" t="s">
        <v>26</v>
      </c>
      <c r="E6348">
        <v>943</v>
      </c>
      <c r="F6348">
        <v>1748</v>
      </c>
      <c r="G6348">
        <v>815</v>
      </c>
      <c r="H6348">
        <v>574</v>
      </c>
      <c r="I6348">
        <v>588</v>
      </c>
      <c r="J6348">
        <v>686</v>
      </c>
      <c r="K6348">
        <v>612</v>
      </c>
      <c r="L6348">
        <v>835</v>
      </c>
      <c r="M6348">
        <v>1365</v>
      </c>
      <c r="N6348">
        <v>1752</v>
      </c>
      <c r="O6348">
        <v>1472</v>
      </c>
      <c r="P6348">
        <v>973</v>
      </c>
      <c r="Q6348">
        <v>12363</v>
      </c>
      <c r="R6348">
        <f>IF(Cleaned_data[[#This Row],[KATEGORI]]="A+B: KØRETØJER I ALT",Q6346/Cleaned_data[[#This Row],[TOTAL]],0)</f>
        <v>0</v>
      </c>
    </row>
    <row r="6349" spans="1:18" x14ac:dyDescent="0.2">
      <c r="A6349">
        <v>603</v>
      </c>
      <c r="B6349" s="1" t="s">
        <v>109</v>
      </c>
      <c r="C6349">
        <v>2022</v>
      </c>
      <c r="D6349" s="1" t="s">
        <v>18</v>
      </c>
      <c r="E6349">
        <v>552</v>
      </c>
      <c r="F6349">
        <v>632</v>
      </c>
      <c r="G6349">
        <v>538</v>
      </c>
      <c r="H6349">
        <v>484</v>
      </c>
      <c r="I6349">
        <v>533</v>
      </c>
      <c r="J6349">
        <v>590</v>
      </c>
      <c r="K6349">
        <v>616</v>
      </c>
      <c r="L6349">
        <v>654</v>
      </c>
      <c r="M6349">
        <v>783</v>
      </c>
      <c r="N6349">
        <v>806</v>
      </c>
      <c r="O6349">
        <v>754</v>
      </c>
      <c r="P6349">
        <v>640</v>
      </c>
      <c r="Q6349">
        <v>7582</v>
      </c>
      <c r="R6349">
        <f>IF(Cleaned_data[[#This Row],[KATEGORI]]="A+B: KØRETØJER I ALT",Q6347/Cleaned_data[[#This Row],[TOTAL]],0)</f>
        <v>0</v>
      </c>
    </row>
    <row r="6350" spans="1:18" x14ac:dyDescent="0.2">
      <c r="A6350">
        <v>603</v>
      </c>
      <c r="B6350" s="1" t="s">
        <v>109</v>
      </c>
      <c r="C6350">
        <v>2022</v>
      </c>
      <c r="D6350" s="1" t="s">
        <v>19</v>
      </c>
      <c r="E6350">
        <v>187</v>
      </c>
      <c r="F6350">
        <v>184</v>
      </c>
      <c r="G6350">
        <v>204</v>
      </c>
      <c r="H6350">
        <v>221</v>
      </c>
      <c r="I6350">
        <v>202</v>
      </c>
      <c r="J6350">
        <v>206</v>
      </c>
      <c r="K6350">
        <v>189</v>
      </c>
      <c r="L6350">
        <v>184</v>
      </c>
      <c r="M6350">
        <v>157</v>
      </c>
      <c r="N6350">
        <v>99</v>
      </c>
      <c r="O6350">
        <v>59</v>
      </c>
      <c r="P6350">
        <v>54</v>
      </c>
      <c r="Q6350">
        <v>1946</v>
      </c>
      <c r="R6350">
        <f>IF(Cleaned_data[[#This Row],[KATEGORI]]="A+B: KØRETØJER I ALT",Q6348/Cleaned_data[[#This Row],[TOTAL]],0)</f>
        <v>0</v>
      </c>
    </row>
    <row r="6351" spans="1:18" x14ac:dyDescent="0.2">
      <c r="A6351">
        <v>603</v>
      </c>
      <c r="B6351" s="1" t="s">
        <v>109</v>
      </c>
      <c r="C6351">
        <v>2022</v>
      </c>
      <c r="D6351" s="1" t="s">
        <v>20</v>
      </c>
      <c r="E6351">
        <v>739</v>
      </c>
      <c r="F6351">
        <v>816</v>
      </c>
      <c r="G6351">
        <v>742</v>
      </c>
      <c r="H6351">
        <v>705</v>
      </c>
      <c r="I6351">
        <v>735</v>
      </c>
      <c r="J6351">
        <v>796</v>
      </c>
      <c r="K6351">
        <v>805</v>
      </c>
      <c r="L6351">
        <v>838</v>
      </c>
      <c r="M6351">
        <v>940</v>
      </c>
      <c r="N6351">
        <v>905</v>
      </c>
      <c r="O6351">
        <v>813</v>
      </c>
      <c r="P6351">
        <v>694</v>
      </c>
      <c r="Q6351">
        <v>9528</v>
      </c>
      <c r="R6351">
        <f>IF(Cleaned_data[[#This Row],[KATEGORI]]="A+B: KØRETØJER I ALT",Q6349/Cleaned_data[[#This Row],[TOTAL]],0)</f>
        <v>0</v>
      </c>
    </row>
    <row r="6352" spans="1:18" x14ac:dyDescent="0.2">
      <c r="A6352">
        <v>603</v>
      </c>
      <c r="B6352" s="1" t="s">
        <v>109</v>
      </c>
      <c r="C6352">
        <v>2022</v>
      </c>
      <c r="D6352" s="1" t="s">
        <v>21</v>
      </c>
      <c r="E6352">
        <v>47</v>
      </c>
      <c r="F6352">
        <v>31</v>
      </c>
      <c r="G6352">
        <v>44</v>
      </c>
      <c r="H6352">
        <v>41</v>
      </c>
      <c r="I6352">
        <v>30</v>
      </c>
      <c r="J6352">
        <v>21</v>
      </c>
      <c r="K6352">
        <v>25</v>
      </c>
      <c r="L6352">
        <v>16</v>
      </c>
      <c r="M6352">
        <v>15</v>
      </c>
      <c r="N6352">
        <v>6</v>
      </c>
      <c r="O6352">
        <v>1</v>
      </c>
      <c r="P6352">
        <v>0</v>
      </c>
      <c r="Q6352">
        <v>277</v>
      </c>
      <c r="R6352">
        <f>IF(Cleaned_data[[#This Row],[KATEGORI]]="A+B: KØRETØJER I ALT",Q6350/Cleaned_data[[#This Row],[TOTAL]],0)</f>
        <v>0</v>
      </c>
    </row>
    <row r="6353" spans="1:18" x14ac:dyDescent="0.2">
      <c r="A6353">
        <v>603</v>
      </c>
      <c r="B6353" s="1" t="s">
        <v>109</v>
      </c>
      <c r="C6353">
        <v>2022</v>
      </c>
      <c r="D6353" s="1" t="s">
        <v>22</v>
      </c>
      <c r="E6353">
        <v>73</v>
      </c>
      <c r="F6353">
        <v>65</v>
      </c>
      <c r="G6353">
        <v>70</v>
      </c>
      <c r="H6353">
        <v>68</v>
      </c>
      <c r="I6353">
        <v>57</v>
      </c>
      <c r="J6353">
        <v>49</v>
      </c>
      <c r="K6353">
        <v>53</v>
      </c>
      <c r="L6353">
        <v>43</v>
      </c>
      <c r="M6353">
        <v>47</v>
      </c>
      <c r="N6353">
        <v>30</v>
      </c>
      <c r="O6353">
        <v>28</v>
      </c>
      <c r="P6353">
        <v>24</v>
      </c>
      <c r="Q6353">
        <v>607</v>
      </c>
      <c r="R6353">
        <f>IF(Cleaned_data[[#This Row],[KATEGORI]]="A+B: KØRETØJER I ALT",Q6351/Cleaned_data[[#This Row],[TOTAL]],0)</f>
        <v>0</v>
      </c>
    </row>
    <row r="6354" spans="1:18" x14ac:dyDescent="0.2">
      <c r="A6354">
        <v>603</v>
      </c>
      <c r="B6354" s="1" t="s">
        <v>109</v>
      </c>
      <c r="C6354">
        <v>2022</v>
      </c>
      <c r="D6354" s="1" t="s">
        <v>23</v>
      </c>
      <c r="E6354">
        <v>812</v>
      </c>
      <c r="F6354">
        <v>881</v>
      </c>
      <c r="G6354">
        <v>812</v>
      </c>
      <c r="H6354">
        <v>773</v>
      </c>
      <c r="I6354">
        <v>792</v>
      </c>
      <c r="J6354">
        <v>845</v>
      </c>
      <c r="K6354">
        <v>858</v>
      </c>
      <c r="L6354">
        <v>881</v>
      </c>
      <c r="M6354">
        <v>987</v>
      </c>
      <c r="N6354">
        <v>935</v>
      </c>
      <c r="O6354">
        <v>841</v>
      </c>
      <c r="P6354">
        <v>718</v>
      </c>
      <c r="Q6354">
        <v>10135</v>
      </c>
      <c r="R6354">
        <f>IF(Cleaned_data[[#This Row],[KATEGORI]]="A+B: KØRETØJER I ALT",Q6352/Cleaned_data[[#This Row],[TOTAL]],0)</f>
        <v>2.7331031080414406E-2</v>
      </c>
    </row>
    <row r="6355" spans="1:18" x14ac:dyDescent="0.2">
      <c r="A6355">
        <v>603</v>
      </c>
      <c r="B6355" s="1" t="s">
        <v>109</v>
      </c>
      <c r="C6355">
        <v>2022</v>
      </c>
      <c r="D6355" s="1" t="s">
        <v>24</v>
      </c>
      <c r="E6355">
        <v>43</v>
      </c>
      <c r="F6355">
        <v>91</v>
      </c>
      <c r="G6355">
        <v>40</v>
      </c>
      <c r="H6355">
        <v>43</v>
      </c>
      <c r="I6355">
        <v>48</v>
      </c>
      <c r="J6355">
        <v>35</v>
      </c>
      <c r="K6355">
        <v>47</v>
      </c>
      <c r="L6355">
        <v>32</v>
      </c>
      <c r="M6355">
        <v>97</v>
      </c>
      <c r="N6355">
        <v>79</v>
      </c>
      <c r="O6355">
        <v>65</v>
      </c>
      <c r="P6355">
        <v>27</v>
      </c>
      <c r="Q6355">
        <v>647</v>
      </c>
      <c r="R6355">
        <f>IF(Cleaned_data[[#This Row],[KATEGORI]]="A+B: KØRETØJER I ALT",Q6353/Cleaned_data[[#This Row],[TOTAL]],0)</f>
        <v>0</v>
      </c>
    </row>
    <row r="6356" spans="1:18" x14ac:dyDescent="0.2">
      <c r="A6356">
        <v>603</v>
      </c>
      <c r="B6356" s="1" t="s">
        <v>109</v>
      </c>
      <c r="C6356">
        <v>2022</v>
      </c>
      <c r="D6356" s="1" t="s">
        <v>25</v>
      </c>
      <c r="E6356">
        <v>1007</v>
      </c>
      <c r="F6356">
        <v>1951</v>
      </c>
      <c r="G6356">
        <v>822</v>
      </c>
      <c r="H6356">
        <v>569</v>
      </c>
      <c r="I6356">
        <v>598</v>
      </c>
      <c r="J6356">
        <v>669</v>
      </c>
      <c r="K6356">
        <v>678</v>
      </c>
      <c r="L6356">
        <v>889</v>
      </c>
      <c r="M6356">
        <v>1268</v>
      </c>
      <c r="N6356">
        <v>1736</v>
      </c>
      <c r="O6356">
        <v>1479</v>
      </c>
      <c r="P6356">
        <v>1019</v>
      </c>
      <c r="Q6356">
        <v>12685</v>
      </c>
      <c r="R6356">
        <f>IF(Cleaned_data[[#This Row],[KATEGORI]]="A+B: KØRETØJER I ALT",Q6354/Cleaned_data[[#This Row],[TOTAL]],0)</f>
        <v>0</v>
      </c>
    </row>
    <row r="6357" spans="1:18" x14ac:dyDescent="0.2">
      <c r="A6357">
        <v>603</v>
      </c>
      <c r="B6357" s="1" t="s">
        <v>109</v>
      </c>
      <c r="C6357">
        <v>2022</v>
      </c>
      <c r="D6357" s="1" t="s">
        <v>26</v>
      </c>
      <c r="E6357">
        <v>1050</v>
      </c>
      <c r="F6357">
        <v>2042</v>
      </c>
      <c r="G6357">
        <v>862</v>
      </c>
      <c r="H6357">
        <v>612</v>
      </c>
      <c r="I6357">
        <v>646</v>
      </c>
      <c r="J6357">
        <v>704</v>
      </c>
      <c r="K6357">
        <v>725</v>
      </c>
      <c r="L6357">
        <v>921</v>
      </c>
      <c r="M6357">
        <v>1365</v>
      </c>
      <c r="N6357">
        <v>1815</v>
      </c>
      <c r="O6357">
        <v>1544</v>
      </c>
      <c r="P6357">
        <v>1046</v>
      </c>
      <c r="Q6357">
        <v>13332</v>
      </c>
      <c r="R6357">
        <f>IF(Cleaned_data[[#This Row],[KATEGORI]]="A+B: KØRETØJER I ALT",Q6355/Cleaned_data[[#This Row],[TOTAL]],0)</f>
        <v>0</v>
      </c>
    </row>
    <row r="6358" spans="1:18" x14ac:dyDescent="0.2">
      <c r="A6358">
        <v>603</v>
      </c>
      <c r="B6358" s="1" t="s">
        <v>109</v>
      </c>
      <c r="C6358">
        <v>2023</v>
      </c>
      <c r="D6358" s="1" t="s">
        <v>18</v>
      </c>
      <c r="E6358">
        <v>499</v>
      </c>
      <c r="F6358">
        <v>548</v>
      </c>
      <c r="G6358">
        <v>521</v>
      </c>
      <c r="H6358">
        <v>475</v>
      </c>
      <c r="I6358">
        <v>497</v>
      </c>
      <c r="J6358">
        <v>539</v>
      </c>
      <c r="K6358">
        <v>530</v>
      </c>
      <c r="L6358">
        <v>625</v>
      </c>
      <c r="M6358">
        <v>673</v>
      </c>
      <c r="N6358">
        <v>776</v>
      </c>
      <c r="O6358">
        <v>753</v>
      </c>
      <c r="P6358">
        <v>570</v>
      </c>
      <c r="Q6358">
        <v>7006</v>
      </c>
      <c r="R6358">
        <f>IF(Cleaned_data[[#This Row],[KATEGORI]]="A+B: KØRETØJER I ALT",Q6356/Cleaned_data[[#This Row],[TOTAL]],0)</f>
        <v>0</v>
      </c>
    </row>
    <row r="6359" spans="1:18" x14ac:dyDescent="0.2">
      <c r="A6359">
        <v>603</v>
      </c>
      <c r="B6359" s="1" t="s">
        <v>109</v>
      </c>
      <c r="C6359">
        <v>2023</v>
      </c>
      <c r="D6359" s="1" t="s">
        <v>19</v>
      </c>
      <c r="E6359">
        <v>211</v>
      </c>
      <c r="F6359">
        <v>190</v>
      </c>
      <c r="G6359">
        <v>171</v>
      </c>
      <c r="H6359">
        <v>251</v>
      </c>
      <c r="I6359">
        <v>195</v>
      </c>
      <c r="J6359">
        <v>197</v>
      </c>
      <c r="K6359">
        <v>177</v>
      </c>
      <c r="L6359">
        <v>187</v>
      </c>
      <c r="M6359">
        <v>147</v>
      </c>
      <c r="N6359">
        <v>105</v>
      </c>
      <c r="O6359">
        <v>83</v>
      </c>
      <c r="P6359">
        <v>61</v>
      </c>
      <c r="Q6359">
        <v>1975</v>
      </c>
      <c r="R6359">
        <f>IF(Cleaned_data[[#This Row],[KATEGORI]]="A+B: KØRETØJER I ALT",Q6357/Cleaned_data[[#This Row],[TOTAL]],0)</f>
        <v>0</v>
      </c>
    </row>
    <row r="6360" spans="1:18" x14ac:dyDescent="0.2">
      <c r="A6360">
        <v>603</v>
      </c>
      <c r="B6360" s="1" t="s">
        <v>109</v>
      </c>
      <c r="C6360">
        <v>2023</v>
      </c>
      <c r="D6360" s="1" t="s">
        <v>20</v>
      </c>
      <c r="E6360">
        <v>710</v>
      </c>
      <c r="F6360">
        <v>738</v>
      </c>
      <c r="G6360">
        <v>692</v>
      </c>
      <c r="H6360">
        <v>726</v>
      </c>
      <c r="I6360">
        <v>692</v>
      </c>
      <c r="J6360">
        <v>736</v>
      </c>
      <c r="K6360">
        <v>707</v>
      </c>
      <c r="L6360">
        <v>812</v>
      </c>
      <c r="M6360">
        <v>820</v>
      </c>
      <c r="N6360">
        <v>881</v>
      </c>
      <c r="O6360">
        <v>836</v>
      </c>
      <c r="P6360">
        <v>631</v>
      </c>
      <c r="Q6360">
        <v>8981</v>
      </c>
      <c r="R6360">
        <f>IF(Cleaned_data[[#This Row],[KATEGORI]]="A+B: KØRETØJER I ALT",Q6358/Cleaned_data[[#This Row],[TOTAL]],0)</f>
        <v>0</v>
      </c>
    </row>
    <row r="6361" spans="1:18" x14ac:dyDescent="0.2">
      <c r="A6361">
        <v>603</v>
      </c>
      <c r="B6361" s="1" t="s">
        <v>109</v>
      </c>
      <c r="C6361">
        <v>2023</v>
      </c>
      <c r="D6361" s="1" t="s">
        <v>21</v>
      </c>
      <c r="E6361">
        <v>37</v>
      </c>
      <c r="F6361">
        <v>30</v>
      </c>
      <c r="G6361">
        <v>37</v>
      </c>
      <c r="H6361">
        <v>21</v>
      </c>
      <c r="I6361">
        <v>23</v>
      </c>
      <c r="J6361">
        <v>20</v>
      </c>
      <c r="K6361">
        <v>26</v>
      </c>
      <c r="L6361">
        <v>15</v>
      </c>
      <c r="M6361">
        <v>16</v>
      </c>
      <c r="N6361">
        <v>4</v>
      </c>
      <c r="O6361">
        <v>12</v>
      </c>
      <c r="P6361">
        <v>3</v>
      </c>
      <c r="Q6361">
        <v>244</v>
      </c>
      <c r="R6361">
        <f>IF(Cleaned_data[[#This Row],[KATEGORI]]="A+B: KØRETØJER I ALT",Q6359/Cleaned_data[[#This Row],[TOTAL]],0)</f>
        <v>0</v>
      </c>
    </row>
    <row r="6362" spans="1:18" x14ac:dyDescent="0.2">
      <c r="A6362">
        <v>603</v>
      </c>
      <c r="B6362" s="1" t="s">
        <v>109</v>
      </c>
      <c r="C6362">
        <v>2023</v>
      </c>
      <c r="D6362" s="1" t="s">
        <v>22</v>
      </c>
      <c r="E6362">
        <v>66</v>
      </c>
      <c r="F6362">
        <v>62</v>
      </c>
      <c r="G6362">
        <v>70</v>
      </c>
      <c r="H6362">
        <v>49</v>
      </c>
      <c r="I6362">
        <v>50</v>
      </c>
      <c r="J6362">
        <v>53</v>
      </c>
      <c r="K6362">
        <v>51</v>
      </c>
      <c r="L6362">
        <v>41</v>
      </c>
      <c r="M6362">
        <v>45</v>
      </c>
      <c r="N6362">
        <v>31</v>
      </c>
      <c r="O6362">
        <v>40</v>
      </c>
      <c r="P6362">
        <v>31</v>
      </c>
      <c r="Q6362">
        <v>589</v>
      </c>
      <c r="R6362">
        <f>IF(Cleaned_data[[#This Row],[KATEGORI]]="A+B: KØRETØJER I ALT",Q6360/Cleaned_data[[#This Row],[TOTAL]],0)</f>
        <v>0</v>
      </c>
    </row>
    <row r="6363" spans="1:18" x14ac:dyDescent="0.2">
      <c r="A6363">
        <v>603</v>
      </c>
      <c r="B6363" s="1" t="s">
        <v>109</v>
      </c>
      <c r="C6363">
        <v>2023</v>
      </c>
      <c r="D6363" s="1" t="s">
        <v>23</v>
      </c>
      <c r="E6363">
        <v>776</v>
      </c>
      <c r="F6363">
        <v>800</v>
      </c>
      <c r="G6363">
        <v>762</v>
      </c>
      <c r="H6363">
        <v>775</v>
      </c>
      <c r="I6363">
        <v>742</v>
      </c>
      <c r="J6363">
        <v>789</v>
      </c>
      <c r="K6363">
        <v>758</v>
      </c>
      <c r="L6363">
        <v>853</v>
      </c>
      <c r="M6363">
        <v>865</v>
      </c>
      <c r="N6363">
        <v>912</v>
      </c>
      <c r="O6363">
        <v>876</v>
      </c>
      <c r="P6363">
        <v>662</v>
      </c>
      <c r="Q6363">
        <v>9570</v>
      </c>
      <c r="R6363">
        <f>IF(Cleaned_data[[#This Row],[KATEGORI]]="A+B: KØRETØJER I ALT",Q6361/Cleaned_data[[#This Row],[TOTAL]],0)</f>
        <v>2.5496342737722048E-2</v>
      </c>
    </row>
    <row r="6364" spans="1:18" x14ac:dyDescent="0.2">
      <c r="A6364">
        <v>603</v>
      </c>
      <c r="B6364" s="1" t="s">
        <v>109</v>
      </c>
      <c r="C6364">
        <v>2023</v>
      </c>
      <c r="D6364" s="1" t="s">
        <v>24</v>
      </c>
      <c r="E6364">
        <v>56</v>
      </c>
      <c r="F6364">
        <v>109</v>
      </c>
      <c r="G6364">
        <v>45</v>
      </c>
      <c r="H6364">
        <v>38</v>
      </c>
      <c r="I6364">
        <v>37</v>
      </c>
      <c r="J6364">
        <v>33</v>
      </c>
      <c r="K6364">
        <v>27</v>
      </c>
      <c r="L6364">
        <v>53</v>
      </c>
      <c r="M6364">
        <v>94</v>
      </c>
      <c r="N6364">
        <v>98</v>
      </c>
      <c r="O6364">
        <v>49</v>
      </c>
      <c r="P6364">
        <v>30</v>
      </c>
      <c r="Q6364">
        <v>669</v>
      </c>
      <c r="R6364">
        <f>IF(Cleaned_data[[#This Row],[KATEGORI]]="A+B: KØRETØJER I ALT",Q6362/Cleaned_data[[#This Row],[TOTAL]],0)</f>
        <v>0</v>
      </c>
    </row>
    <row r="6365" spans="1:18" x14ac:dyDescent="0.2">
      <c r="A6365">
        <v>603</v>
      </c>
      <c r="B6365" s="1" t="s">
        <v>109</v>
      </c>
      <c r="C6365">
        <v>2023</v>
      </c>
      <c r="D6365" s="1" t="s">
        <v>25</v>
      </c>
      <c r="E6365">
        <v>1030</v>
      </c>
      <c r="F6365">
        <v>1929</v>
      </c>
      <c r="G6365">
        <v>828</v>
      </c>
      <c r="H6365">
        <v>565</v>
      </c>
      <c r="I6365">
        <v>626</v>
      </c>
      <c r="J6365">
        <v>684</v>
      </c>
      <c r="K6365">
        <v>670</v>
      </c>
      <c r="L6365">
        <v>866</v>
      </c>
      <c r="M6365">
        <v>1366</v>
      </c>
      <c r="N6365">
        <v>1862</v>
      </c>
      <c r="O6365">
        <v>1400</v>
      </c>
      <c r="P6365">
        <v>979</v>
      </c>
      <c r="Q6365">
        <v>12805</v>
      </c>
      <c r="R6365">
        <f>IF(Cleaned_data[[#This Row],[KATEGORI]]="A+B: KØRETØJER I ALT",Q6363/Cleaned_data[[#This Row],[TOTAL]],0)</f>
        <v>0</v>
      </c>
    </row>
    <row r="6366" spans="1:18" x14ac:dyDescent="0.2">
      <c r="A6366">
        <v>603</v>
      </c>
      <c r="B6366" s="1" t="s">
        <v>109</v>
      </c>
      <c r="C6366">
        <v>2023</v>
      </c>
      <c r="D6366" s="1" t="s">
        <v>26</v>
      </c>
      <c r="E6366">
        <v>1086</v>
      </c>
      <c r="F6366">
        <v>2038</v>
      </c>
      <c r="G6366">
        <v>873</v>
      </c>
      <c r="H6366">
        <v>603</v>
      </c>
      <c r="I6366">
        <v>663</v>
      </c>
      <c r="J6366">
        <v>717</v>
      </c>
      <c r="K6366">
        <v>697</v>
      </c>
      <c r="L6366">
        <v>919</v>
      </c>
      <c r="M6366">
        <v>1460</v>
      </c>
      <c r="N6366">
        <v>1960</v>
      </c>
      <c r="O6366">
        <v>1449</v>
      </c>
      <c r="P6366">
        <v>1009</v>
      </c>
      <c r="Q6366">
        <v>13474</v>
      </c>
      <c r="R6366">
        <f>IF(Cleaned_data[[#This Row],[KATEGORI]]="A+B: KØRETØJER I ALT",Q6364/Cleaned_data[[#This Row],[TOTAL]],0)</f>
        <v>0</v>
      </c>
    </row>
    <row r="6367" spans="1:18" x14ac:dyDescent="0.2">
      <c r="A6367">
        <v>608</v>
      </c>
      <c r="B6367" s="1" t="s">
        <v>110</v>
      </c>
      <c r="C6367">
        <v>2016</v>
      </c>
      <c r="D6367" s="1" t="s">
        <v>18</v>
      </c>
      <c r="E6367">
        <v>1117</v>
      </c>
      <c r="F6367">
        <v>1179</v>
      </c>
      <c r="G6367">
        <v>781</v>
      </c>
      <c r="H6367">
        <v>679</v>
      </c>
      <c r="I6367">
        <v>708</v>
      </c>
      <c r="J6367">
        <v>730</v>
      </c>
      <c r="K6367">
        <v>720</v>
      </c>
      <c r="L6367">
        <v>956</v>
      </c>
      <c r="M6367">
        <v>1248</v>
      </c>
      <c r="N6367">
        <v>1306</v>
      </c>
      <c r="O6367">
        <v>1251</v>
      </c>
      <c r="P6367">
        <v>849</v>
      </c>
      <c r="Q6367">
        <v>11524</v>
      </c>
      <c r="R6367">
        <f>IF(Cleaned_data[[#This Row],[KATEGORI]]="A+B: KØRETØJER I ALT",Q6365/Cleaned_data[[#This Row],[TOTAL]],0)</f>
        <v>0</v>
      </c>
    </row>
    <row r="6368" spans="1:18" x14ac:dyDescent="0.2">
      <c r="A6368">
        <v>608</v>
      </c>
      <c r="B6368" s="1" t="s">
        <v>110</v>
      </c>
      <c r="C6368">
        <v>2016</v>
      </c>
      <c r="D6368" s="1" t="s">
        <v>19</v>
      </c>
      <c r="E6368">
        <v>267</v>
      </c>
      <c r="F6368">
        <v>273</v>
      </c>
      <c r="G6368">
        <v>286</v>
      </c>
      <c r="H6368">
        <v>277</v>
      </c>
      <c r="I6368">
        <v>278</v>
      </c>
      <c r="J6368">
        <v>269</v>
      </c>
      <c r="K6368">
        <v>305</v>
      </c>
      <c r="L6368">
        <v>342</v>
      </c>
      <c r="M6368">
        <v>224</v>
      </c>
      <c r="N6368">
        <v>144</v>
      </c>
      <c r="O6368">
        <v>112</v>
      </c>
      <c r="P6368">
        <v>64</v>
      </c>
      <c r="Q6368">
        <v>2841</v>
      </c>
      <c r="R6368">
        <f>IF(Cleaned_data[[#This Row],[KATEGORI]]="A+B: KØRETØJER I ALT",Q6366/Cleaned_data[[#This Row],[TOTAL]],0)</f>
        <v>0</v>
      </c>
    </row>
    <row r="6369" spans="1:18" x14ac:dyDescent="0.2">
      <c r="A6369">
        <v>608</v>
      </c>
      <c r="B6369" s="1" t="s">
        <v>110</v>
      </c>
      <c r="C6369">
        <v>2016</v>
      </c>
      <c r="D6369" s="1" t="s">
        <v>20</v>
      </c>
      <c r="E6369">
        <v>1384</v>
      </c>
      <c r="F6369">
        <v>1452</v>
      </c>
      <c r="G6369">
        <v>1067</v>
      </c>
      <c r="H6369">
        <v>956</v>
      </c>
      <c r="I6369">
        <v>986</v>
      </c>
      <c r="J6369">
        <v>999</v>
      </c>
      <c r="K6369">
        <v>1025</v>
      </c>
      <c r="L6369">
        <v>1298</v>
      </c>
      <c r="M6369">
        <v>1472</v>
      </c>
      <c r="N6369">
        <v>1450</v>
      </c>
      <c r="O6369">
        <v>1363</v>
      </c>
      <c r="P6369">
        <v>913</v>
      </c>
      <c r="Q6369">
        <v>14365</v>
      </c>
      <c r="R6369">
        <f>IF(Cleaned_data[[#This Row],[KATEGORI]]="A+B: KØRETØJER I ALT",Q6367/Cleaned_data[[#This Row],[TOTAL]],0)</f>
        <v>0</v>
      </c>
    </row>
    <row r="6370" spans="1:18" x14ac:dyDescent="0.2">
      <c r="A6370">
        <v>608</v>
      </c>
      <c r="B6370" s="1" t="s">
        <v>110</v>
      </c>
      <c r="C6370">
        <v>2016</v>
      </c>
      <c r="D6370" s="1" t="s">
        <v>21</v>
      </c>
      <c r="E6370">
        <v>52</v>
      </c>
      <c r="F6370">
        <v>62</v>
      </c>
      <c r="G6370">
        <v>62</v>
      </c>
      <c r="H6370">
        <v>76</v>
      </c>
      <c r="I6370">
        <v>67</v>
      </c>
      <c r="J6370">
        <v>64</v>
      </c>
      <c r="K6370">
        <v>56</v>
      </c>
      <c r="L6370">
        <v>48</v>
      </c>
      <c r="M6370">
        <v>34</v>
      </c>
      <c r="N6370">
        <v>24</v>
      </c>
      <c r="O6370">
        <v>11</v>
      </c>
      <c r="P6370">
        <v>6</v>
      </c>
      <c r="Q6370">
        <v>562</v>
      </c>
      <c r="R6370">
        <f>IF(Cleaned_data[[#This Row],[KATEGORI]]="A+B: KØRETØJER I ALT",Q6368/Cleaned_data[[#This Row],[TOTAL]],0)</f>
        <v>0</v>
      </c>
    </row>
    <row r="6371" spans="1:18" x14ac:dyDescent="0.2">
      <c r="A6371">
        <v>608</v>
      </c>
      <c r="B6371" s="1" t="s">
        <v>110</v>
      </c>
      <c r="C6371">
        <v>2016</v>
      </c>
      <c r="D6371" s="1" t="s">
        <v>22</v>
      </c>
      <c r="E6371">
        <v>81</v>
      </c>
      <c r="F6371">
        <v>86</v>
      </c>
      <c r="G6371">
        <v>92</v>
      </c>
      <c r="H6371">
        <v>94</v>
      </c>
      <c r="I6371">
        <v>88</v>
      </c>
      <c r="J6371">
        <v>80</v>
      </c>
      <c r="K6371">
        <v>85</v>
      </c>
      <c r="L6371">
        <v>78</v>
      </c>
      <c r="M6371">
        <v>61</v>
      </c>
      <c r="N6371">
        <v>49</v>
      </c>
      <c r="O6371">
        <v>40</v>
      </c>
      <c r="P6371">
        <v>32</v>
      </c>
      <c r="Q6371">
        <v>866</v>
      </c>
      <c r="R6371">
        <f>IF(Cleaned_data[[#This Row],[KATEGORI]]="A+B: KØRETØJER I ALT",Q6369/Cleaned_data[[#This Row],[TOTAL]],0)</f>
        <v>0</v>
      </c>
    </row>
    <row r="6372" spans="1:18" x14ac:dyDescent="0.2">
      <c r="A6372">
        <v>608</v>
      </c>
      <c r="B6372" s="1" t="s">
        <v>110</v>
      </c>
      <c r="C6372">
        <v>2016</v>
      </c>
      <c r="D6372" s="1" t="s">
        <v>23</v>
      </c>
      <c r="E6372">
        <v>1465</v>
      </c>
      <c r="F6372">
        <v>1538</v>
      </c>
      <c r="G6372">
        <v>1159</v>
      </c>
      <c r="H6372">
        <v>1050</v>
      </c>
      <c r="I6372">
        <v>1074</v>
      </c>
      <c r="J6372">
        <v>1079</v>
      </c>
      <c r="K6372">
        <v>1110</v>
      </c>
      <c r="L6372">
        <v>1376</v>
      </c>
      <c r="M6372">
        <v>1533</v>
      </c>
      <c r="N6372">
        <v>1499</v>
      </c>
      <c r="O6372">
        <v>1403</v>
      </c>
      <c r="P6372">
        <v>945</v>
      </c>
      <c r="Q6372">
        <v>15231</v>
      </c>
      <c r="R6372">
        <f>IF(Cleaned_data[[#This Row],[KATEGORI]]="A+B: KØRETØJER I ALT",Q6370/Cleaned_data[[#This Row],[TOTAL]],0)</f>
        <v>3.689843083185608E-2</v>
      </c>
    </row>
    <row r="6373" spans="1:18" x14ac:dyDescent="0.2">
      <c r="A6373">
        <v>608</v>
      </c>
      <c r="B6373" s="1" t="s">
        <v>110</v>
      </c>
      <c r="C6373">
        <v>2016</v>
      </c>
      <c r="D6373" s="1" t="s">
        <v>24</v>
      </c>
      <c r="E6373">
        <v>12</v>
      </c>
      <c r="F6373">
        <v>25</v>
      </c>
      <c r="G6373">
        <v>14</v>
      </c>
      <c r="H6373">
        <v>3</v>
      </c>
      <c r="I6373">
        <v>6</v>
      </c>
      <c r="J6373">
        <v>11</v>
      </c>
      <c r="K6373">
        <v>3</v>
      </c>
      <c r="L6373">
        <v>12</v>
      </c>
      <c r="M6373">
        <v>23</v>
      </c>
      <c r="N6373">
        <v>28</v>
      </c>
      <c r="O6373">
        <v>11</v>
      </c>
      <c r="P6373">
        <v>9</v>
      </c>
      <c r="Q6373">
        <v>157</v>
      </c>
      <c r="R6373">
        <f>IF(Cleaned_data[[#This Row],[KATEGORI]]="A+B: KØRETØJER I ALT",Q6371/Cleaned_data[[#This Row],[TOTAL]],0)</f>
        <v>0</v>
      </c>
    </row>
    <row r="6374" spans="1:18" x14ac:dyDescent="0.2">
      <c r="A6374">
        <v>608</v>
      </c>
      <c r="B6374" s="1" t="s">
        <v>110</v>
      </c>
      <c r="C6374">
        <v>2016</v>
      </c>
      <c r="D6374" s="1" t="s">
        <v>25</v>
      </c>
      <c r="E6374">
        <v>681</v>
      </c>
      <c r="F6374">
        <v>986</v>
      </c>
      <c r="G6374">
        <v>378</v>
      </c>
      <c r="H6374">
        <v>211</v>
      </c>
      <c r="I6374">
        <v>213</v>
      </c>
      <c r="J6374">
        <v>234</v>
      </c>
      <c r="K6374">
        <v>252</v>
      </c>
      <c r="L6374">
        <v>332</v>
      </c>
      <c r="M6374">
        <v>545</v>
      </c>
      <c r="N6374">
        <v>740</v>
      </c>
      <c r="O6374">
        <v>629</v>
      </c>
      <c r="P6374">
        <v>425</v>
      </c>
      <c r="Q6374">
        <v>5626</v>
      </c>
      <c r="R6374">
        <f>IF(Cleaned_data[[#This Row],[KATEGORI]]="A+B: KØRETØJER I ALT",Q6372/Cleaned_data[[#This Row],[TOTAL]],0)</f>
        <v>0</v>
      </c>
    </row>
    <row r="6375" spans="1:18" x14ac:dyDescent="0.2">
      <c r="A6375">
        <v>608</v>
      </c>
      <c r="B6375" s="1" t="s">
        <v>110</v>
      </c>
      <c r="C6375">
        <v>2016</v>
      </c>
      <c r="D6375" s="1" t="s">
        <v>26</v>
      </c>
      <c r="E6375">
        <v>693</v>
      </c>
      <c r="F6375">
        <v>1011</v>
      </c>
      <c r="G6375">
        <v>392</v>
      </c>
      <c r="H6375">
        <v>214</v>
      </c>
      <c r="I6375">
        <v>219</v>
      </c>
      <c r="J6375">
        <v>245</v>
      </c>
      <c r="K6375">
        <v>255</v>
      </c>
      <c r="L6375">
        <v>344</v>
      </c>
      <c r="M6375">
        <v>568</v>
      </c>
      <c r="N6375">
        <v>768</v>
      </c>
      <c r="O6375">
        <v>640</v>
      </c>
      <c r="P6375">
        <v>434</v>
      </c>
      <c r="Q6375">
        <v>5783</v>
      </c>
      <c r="R6375">
        <f>IF(Cleaned_data[[#This Row],[KATEGORI]]="A+B: KØRETØJER I ALT",Q6373/Cleaned_data[[#This Row],[TOTAL]],0)</f>
        <v>0</v>
      </c>
    </row>
    <row r="6376" spans="1:18" x14ac:dyDescent="0.2">
      <c r="A6376">
        <v>608</v>
      </c>
      <c r="B6376" s="1" t="s">
        <v>110</v>
      </c>
      <c r="C6376">
        <v>2017</v>
      </c>
      <c r="D6376" s="1" t="s">
        <v>18</v>
      </c>
      <c r="E6376">
        <v>1157</v>
      </c>
      <c r="F6376">
        <v>1325</v>
      </c>
      <c r="G6376">
        <v>796</v>
      </c>
      <c r="H6376">
        <v>637</v>
      </c>
      <c r="I6376">
        <v>663</v>
      </c>
      <c r="J6376">
        <v>744</v>
      </c>
      <c r="K6376">
        <v>745</v>
      </c>
      <c r="L6376">
        <v>1036</v>
      </c>
      <c r="M6376">
        <v>1347</v>
      </c>
      <c r="N6376">
        <v>1678</v>
      </c>
      <c r="O6376">
        <v>1375</v>
      </c>
      <c r="P6376">
        <v>930</v>
      </c>
      <c r="Q6376">
        <v>12433</v>
      </c>
      <c r="R6376">
        <f>IF(Cleaned_data[[#This Row],[KATEGORI]]="A+B: KØRETØJER I ALT",Q6374/Cleaned_data[[#This Row],[TOTAL]],0)</f>
        <v>0</v>
      </c>
    </row>
    <row r="6377" spans="1:18" x14ac:dyDescent="0.2">
      <c r="A6377">
        <v>608</v>
      </c>
      <c r="B6377" s="1" t="s">
        <v>110</v>
      </c>
      <c r="C6377">
        <v>2017</v>
      </c>
      <c r="D6377" s="1" t="s">
        <v>19</v>
      </c>
      <c r="E6377">
        <v>240</v>
      </c>
      <c r="F6377">
        <v>212</v>
      </c>
      <c r="G6377">
        <v>266</v>
      </c>
      <c r="H6377">
        <v>316</v>
      </c>
      <c r="I6377">
        <v>246</v>
      </c>
      <c r="J6377">
        <v>274</v>
      </c>
      <c r="K6377">
        <v>255</v>
      </c>
      <c r="L6377">
        <v>278</v>
      </c>
      <c r="M6377">
        <v>233</v>
      </c>
      <c r="N6377">
        <v>156</v>
      </c>
      <c r="O6377">
        <v>137</v>
      </c>
      <c r="P6377">
        <v>93</v>
      </c>
      <c r="Q6377">
        <v>2706</v>
      </c>
      <c r="R6377">
        <f>IF(Cleaned_data[[#This Row],[KATEGORI]]="A+B: KØRETØJER I ALT",Q6375/Cleaned_data[[#This Row],[TOTAL]],0)</f>
        <v>0</v>
      </c>
    </row>
    <row r="6378" spans="1:18" x14ac:dyDescent="0.2">
      <c r="A6378">
        <v>608</v>
      </c>
      <c r="B6378" s="1" t="s">
        <v>110</v>
      </c>
      <c r="C6378">
        <v>2017</v>
      </c>
      <c r="D6378" s="1" t="s">
        <v>20</v>
      </c>
      <c r="E6378">
        <v>1397</v>
      </c>
      <c r="F6378">
        <v>1537</v>
      </c>
      <c r="G6378">
        <v>1062</v>
      </c>
      <c r="H6378">
        <v>953</v>
      </c>
      <c r="I6378">
        <v>909</v>
      </c>
      <c r="J6378">
        <v>1018</v>
      </c>
      <c r="K6378">
        <v>1000</v>
      </c>
      <c r="L6378">
        <v>1314</v>
      </c>
      <c r="M6378">
        <v>1580</v>
      </c>
      <c r="N6378">
        <v>1834</v>
      </c>
      <c r="O6378">
        <v>1512</v>
      </c>
      <c r="P6378">
        <v>1023</v>
      </c>
      <c r="Q6378">
        <v>15139</v>
      </c>
      <c r="R6378">
        <f>IF(Cleaned_data[[#This Row],[KATEGORI]]="A+B: KØRETØJER I ALT",Q6376/Cleaned_data[[#This Row],[TOTAL]],0)</f>
        <v>0</v>
      </c>
    </row>
    <row r="6379" spans="1:18" x14ac:dyDescent="0.2">
      <c r="A6379">
        <v>608</v>
      </c>
      <c r="B6379" s="1" t="s">
        <v>110</v>
      </c>
      <c r="C6379">
        <v>2017</v>
      </c>
      <c r="D6379" s="1" t="s">
        <v>21</v>
      </c>
      <c r="E6379">
        <v>46</v>
      </c>
      <c r="F6379">
        <v>46</v>
      </c>
      <c r="G6379">
        <v>41</v>
      </c>
      <c r="H6379">
        <v>50</v>
      </c>
      <c r="I6379">
        <v>51</v>
      </c>
      <c r="J6379">
        <v>48</v>
      </c>
      <c r="K6379">
        <v>52</v>
      </c>
      <c r="L6379">
        <v>36</v>
      </c>
      <c r="M6379">
        <v>29</v>
      </c>
      <c r="N6379">
        <v>26</v>
      </c>
      <c r="O6379">
        <v>14</v>
      </c>
      <c r="P6379">
        <v>3</v>
      </c>
      <c r="Q6379">
        <v>442</v>
      </c>
      <c r="R6379">
        <f>IF(Cleaned_data[[#This Row],[KATEGORI]]="A+B: KØRETØJER I ALT",Q6377/Cleaned_data[[#This Row],[TOTAL]],0)</f>
        <v>0</v>
      </c>
    </row>
    <row r="6380" spans="1:18" x14ac:dyDescent="0.2">
      <c r="A6380">
        <v>608</v>
      </c>
      <c r="B6380" s="1" t="s">
        <v>110</v>
      </c>
      <c r="C6380">
        <v>2017</v>
      </c>
      <c r="D6380" s="1" t="s">
        <v>22</v>
      </c>
      <c r="E6380">
        <v>75</v>
      </c>
      <c r="F6380">
        <v>78</v>
      </c>
      <c r="G6380">
        <v>68</v>
      </c>
      <c r="H6380">
        <v>73</v>
      </c>
      <c r="I6380">
        <v>68</v>
      </c>
      <c r="J6380">
        <v>68</v>
      </c>
      <c r="K6380">
        <v>75</v>
      </c>
      <c r="L6380">
        <v>64</v>
      </c>
      <c r="M6380">
        <v>53</v>
      </c>
      <c r="N6380">
        <v>51</v>
      </c>
      <c r="O6380">
        <v>37</v>
      </c>
      <c r="P6380">
        <v>24</v>
      </c>
      <c r="Q6380">
        <v>734</v>
      </c>
      <c r="R6380">
        <f>IF(Cleaned_data[[#This Row],[KATEGORI]]="A+B: KØRETØJER I ALT",Q6378/Cleaned_data[[#This Row],[TOTAL]],0)</f>
        <v>0</v>
      </c>
    </row>
    <row r="6381" spans="1:18" x14ac:dyDescent="0.2">
      <c r="A6381">
        <v>608</v>
      </c>
      <c r="B6381" s="1" t="s">
        <v>110</v>
      </c>
      <c r="C6381">
        <v>2017</v>
      </c>
      <c r="D6381" s="1" t="s">
        <v>23</v>
      </c>
      <c r="E6381">
        <v>1472</v>
      </c>
      <c r="F6381">
        <v>1615</v>
      </c>
      <c r="G6381">
        <v>1130</v>
      </c>
      <c r="H6381">
        <v>1026</v>
      </c>
      <c r="I6381">
        <v>977</v>
      </c>
      <c r="J6381">
        <v>1086</v>
      </c>
      <c r="K6381">
        <v>1075</v>
      </c>
      <c r="L6381">
        <v>1378</v>
      </c>
      <c r="M6381">
        <v>1633</v>
      </c>
      <c r="N6381">
        <v>1885</v>
      </c>
      <c r="O6381">
        <v>1549</v>
      </c>
      <c r="P6381">
        <v>1047</v>
      </c>
      <c r="Q6381">
        <v>15873</v>
      </c>
      <c r="R6381">
        <f>IF(Cleaned_data[[#This Row],[KATEGORI]]="A+B: KØRETØJER I ALT",Q6379/Cleaned_data[[#This Row],[TOTAL]],0)</f>
        <v>2.7846027846027847E-2</v>
      </c>
    </row>
    <row r="6382" spans="1:18" x14ac:dyDescent="0.2">
      <c r="A6382">
        <v>608</v>
      </c>
      <c r="B6382" s="1" t="s">
        <v>110</v>
      </c>
      <c r="C6382">
        <v>2017</v>
      </c>
      <c r="D6382" s="1" t="s">
        <v>24</v>
      </c>
      <c r="E6382">
        <v>11</v>
      </c>
      <c r="F6382">
        <v>19</v>
      </c>
      <c r="G6382">
        <v>11</v>
      </c>
      <c r="H6382">
        <v>1</v>
      </c>
      <c r="I6382">
        <v>1</v>
      </c>
      <c r="J6382">
        <v>3</v>
      </c>
      <c r="K6382">
        <v>8</v>
      </c>
      <c r="L6382">
        <v>13</v>
      </c>
      <c r="M6382">
        <v>11</v>
      </c>
      <c r="N6382">
        <v>5</v>
      </c>
      <c r="O6382">
        <v>1</v>
      </c>
      <c r="P6382">
        <v>4</v>
      </c>
      <c r="Q6382">
        <v>88</v>
      </c>
      <c r="R6382">
        <f>IF(Cleaned_data[[#This Row],[KATEGORI]]="A+B: KØRETØJER I ALT",Q6380/Cleaned_data[[#This Row],[TOTAL]],0)</f>
        <v>0</v>
      </c>
    </row>
    <row r="6383" spans="1:18" x14ac:dyDescent="0.2">
      <c r="A6383">
        <v>608</v>
      </c>
      <c r="B6383" s="1" t="s">
        <v>110</v>
      </c>
      <c r="C6383">
        <v>2017</v>
      </c>
      <c r="D6383" s="1" t="s">
        <v>25</v>
      </c>
      <c r="E6383">
        <v>682</v>
      </c>
      <c r="F6383">
        <v>962</v>
      </c>
      <c r="G6383">
        <v>352</v>
      </c>
      <c r="H6383">
        <v>196</v>
      </c>
      <c r="I6383">
        <v>199</v>
      </c>
      <c r="J6383">
        <v>225</v>
      </c>
      <c r="K6383">
        <v>241</v>
      </c>
      <c r="L6383">
        <v>313</v>
      </c>
      <c r="M6383">
        <v>541</v>
      </c>
      <c r="N6383">
        <v>838</v>
      </c>
      <c r="O6383">
        <v>694</v>
      </c>
      <c r="P6383">
        <v>459</v>
      </c>
      <c r="Q6383">
        <v>5702</v>
      </c>
      <c r="R6383">
        <f>IF(Cleaned_data[[#This Row],[KATEGORI]]="A+B: KØRETØJER I ALT",Q6381/Cleaned_data[[#This Row],[TOTAL]],0)</f>
        <v>0</v>
      </c>
    </row>
    <row r="6384" spans="1:18" x14ac:dyDescent="0.2">
      <c r="A6384">
        <v>608</v>
      </c>
      <c r="B6384" s="1" t="s">
        <v>110</v>
      </c>
      <c r="C6384">
        <v>2017</v>
      </c>
      <c r="D6384" s="1" t="s">
        <v>26</v>
      </c>
      <c r="E6384">
        <v>693</v>
      </c>
      <c r="F6384">
        <v>981</v>
      </c>
      <c r="G6384">
        <v>363</v>
      </c>
      <c r="H6384">
        <v>197</v>
      </c>
      <c r="I6384">
        <v>200</v>
      </c>
      <c r="J6384">
        <v>228</v>
      </c>
      <c r="K6384">
        <v>249</v>
      </c>
      <c r="L6384">
        <v>326</v>
      </c>
      <c r="M6384">
        <v>552</v>
      </c>
      <c r="N6384">
        <v>843</v>
      </c>
      <c r="O6384">
        <v>695</v>
      </c>
      <c r="P6384">
        <v>463</v>
      </c>
      <c r="Q6384">
        <v>5790</v>
      </c>
      <c r="R6384">
        <f>IF(Cleaned_data[[#This Row],[KATEGORI]]="A+B: KØRETØJER I ALT",Q6382/Cleaned_data[[#This Row],[TOTAL]],0)</f>
        <v>0</v>
      </c>
    </row>
    <row r="6385" spans="1:18" x14ac:dyDescent="0.2">
      <c r="A6385">
        <v>608</v>
      </c>
      <c r="B6385" s="1" t="s">
        <v>110</v>
      </c>
      <c r="C6385">
        <v>2018</v>
      </c>
      <c r="D6385" s="1" t="s">
        <v>18</v>
      </c>
      <c r="E6385">
        <v>867</v>
      </c>
      <c r="F6385">
        <v>969</v>
      </c>
      <c r="G6385">
        <v>684</v>
      </c>
      <c r="H6385">
        <v>592</v>
      </c>
      <c r="I6385">
        <v>548</v>
      </c>
      <c r="J6385">
        <v>570</v>
      </c>
      <c r="K6385">
        <v>600</v>
      </c>
      <c r="L6385">
        <v>706</v>
      </c>
      <c r="M6385">
        <v>886</v>
      </c>
      <c r="N6385">
        <v>1106</v>
      </c>
      <c r="O6385">
        <v>926</v>
      </c>
      <c r="P6385">
        <v>685</v>
      </c>
      <c r="Q6385">
        <v>9139</v>
      </c>
      <c r="R6385">
        <f>IF(Cleaned_data[[#This Row],[KATEGORI]]="A+B: KØRETØJER I ALT",Q6383/Cleaned_data[[#This Row],[TOTAL]],0)</f>
        <v>0</v>
      </c>
    </row>
    <row r="6386" spans="1:18" x14ac:dyDescent="0.2">
      <c r="A6386">
        <v>608</v>
      </c>
      <c r="B6386" s="1" t="s">
        <v>110</v>
      </c>
      <c r="C6386">
        <v>2018</v>
      </c>
      <c r="D6386" s="1" t="s">
        <v>19</v>
      </c>
      <c r="E6386">
        <v>258</v>
      </c>
      <c r="F6386">
        <v>206</v>
      </c>
      <c r="G6386">
        <v>242</v>
      </c>
      <c r="H6386">
        <v>277</v>
      </c>
      <c r="I6386">
        <v>298</v>
      </c>
      <c r="J6386">
        <v>267</v>
      </c>
      <c r="K6386">
        <v>269</v>
      </c>
      <c r="L6386">
        <v>251</v>
      </c>
      <c r="M6386">
        <v>186</v>
      </c>
      <c r="N6386">
        <v>104</v>
      </c>
      <c r="O6386">
        <v>100</v>
      </c>
      <c r="P6386">
        <v>78</v>
      </c>
      <c r="Q6386">
        <v>2536</v>
      </c>
      <c r="R6386">
        <f>IF(Cleaned_data[[#This Row],[KATEGORI]]="A+B: KØRETØJER I ALT",Q6384/Cleaned_data[[#This Row],[TOTAL]],0)</f>
        <v>0</v>
      </c>
    </row>
    <row r="6387" spans="1:18" x14ac:dyDescent="0.2">
      <c r="A6387">
        <v>608</v>
      </c>
      <c r="B6387" s="1" t="s">
        <v>110</v>
      </c>
      <c r="C6387">
        <v>2018</v>
      </c>
      <c r="D6387" s="1" t="s">
        <v>20</v>
      </c>
      <c r="E6387">
        <v>1125</v>
      </c>
      <c r="F6387">
        <v>1175</v>
      </c>
      <c r="G6387">
        <v>926</v>
      </c>
      <c r="H6387">
        <v>869</v>
      </c>
      <c r="I6387">
        <v>846</v>
      </c>
      <c r="J6387">
        <v>837</v>
      </c>
      <c r="K6387">
        <v>869</v>
      </c>
      <c r="L6387">
        <v>957</v>
      </c>
      <c r="M6387">
        <v>1072</v>
      </c>
      <c r="N6387">
        <v>1210</v>
      </c>
      <c r="O6387">
        <v>1026</v>
      </c>
      <c r="P6387">
        <v>763</v>
      </c>
      <c r="Q6387">
        <v>11675</v>
      </c>
      <c r="R6387">
        <f>IF(Cleaned_data[[#This Row],[KATEGORI]]="A+B: KØRETØJER I ALT",Q6385/Cleaned_data[[#This Row],[TOTAL]],0)</f>
        <v>0</v>
      </c>
    </row>
    <row r="6388" spans="1:18" x14ac:dyDescent="0.2">
      <c r="A6388">
        <v>608</v>
      </c>
      <c r="B6388" s="1" t="s">
        <v>110</v>
      </c>
      <c r="C6388">
        <v>2018</v>
      </c>
      <c r="D6388" s="1" t="s">
        <v>21</v>
      </c>
      <c r="E6388">
        <v>32</v>
      </c>
      <c r="F6388">
        <v>28</v>
      </c>
      <c r="G6388">
        <v>37</v>
      </c>
      <c r="H6388">
        <v>42</v>
      </c>
      <c r="I6388">
        <v>24</v>
      </c>
      <c r="J6388">
        <v>33</v>
      </c>
      <c r="K6388">
        <v>31</v>
      </c>
      <c r="L6388">
        <v>25</v>
      </c>
      <c r="M6388">
        <v>6</v>
      </c>
      <c r="N6388">
        <v>4</v>
      </c>
      <c r="O6388">
        <v>3</v>
      </c>
      <c r="P6388">
        <v>2</v>
      </c>
      <c r="Q6388">
        <v>267</v>
      </c>
      <c r="R6388">
        <f>IF(Cleaned_data[[#This Row],[KATEGORI]]="A+B: KØRETØJER I ALT",Q6386/Cleaned_data[[#This Row],[TOTAL]],0)</f>
        <v>0</v>
      </c>
    </row>
    <row r="6389" spans="1:18" x14ac:dyDescent="0.2">
      <c r="A6389">
        <v>608</v>
      </c>
      <c r="B6389" s="1" t="s">
        <v>110</v>
      </c>
      <c r="C6389">
        <v>2018</v>
      </c>
      <c r="D6389" s="1" t="s">
        <v>22</v>
      </c>
      <c r="E6389">
        <v>61</v>
      </c>
      <c r="F6389">
        <v>50</v>
      </c>
      <c r="G6389">
        <v>64</v>
      </c>
      <c r="H6389">
        <v>59</v>
      </c>
      <c r="I6389">
        <v>41</v>
      </c>
      <c r="J6389">
        <v>50</v>
      </c>
      <c r="K6389">
        <v>57</v>
      </c>
      <c r="L6389">
        <v>49</v>
      </c>
      <c r="M6389">
        <v>30</v>
      </c>
      <c r="N6389">
        <v>27</v>
      </c>
      <c r="O6389">
        <v>32</v>
      </c>
      <c r="P6389">
        <v>24</v>
      </c>
      <c r="Q6389">
        <v>544</v>
      </c>
      <c r="R6389">
        <f>IF(Cleaned_data[[#This Row],[KATEGORI]]="A+B: KØRETØJER I ALT",Q6387/Cleaned_data[[#This Row],[TOTAL]],0)</f>
        <v>0</v>
      </c>
    </row>
    <row r="6390" spans="1:18" x14ac:dyDescent="0.2">
      <c r="A6390">
        <v>608</v>
      </c>
      <c r="B6390" s="1" t="s">
        <v>110</v>
      </c>
      <c r="C6390">
        <v>2018</v>
      </c>
      <c r="D6390" s="1" t="s">
        <v>23</v>
      </c>
      <c r="E6390">
        <v>1186</v>
      </c>
      <c r="F6390">
        <v>1225</v>
      </c>
      <c r="G6390">
        <v>990</v>
      </c>
      <c r="H6390">
        <v>928</v>
      </c>
      <c r="I6390">
        <v>887</v>
      </c>
      <c r="J6390">
        <v>887</v>
      </c>
      <c r="K6390">
        <v>926</v>
      </c>
      <c r="L6390">
        <v>1006</v>
      </c>
      <c r="M6390">
        <v>1102</v>
      </c>
      <c r="N6390">
        <v>1237</v>
      </c>
      <c r="O6390">
        <v>1058</v>
      </c>
      <c r="P6390">
        <v>787</v>
      </c>
      <c r="Q6390">
        <v>12219</v>
      </c>
      <c r="R6390">
        <f>IF(Cleaned_data[[#This Row],[KATEGORI]]="A+B: KØRETØJER I ALT",Q6388/Cleaned_data[[#This Row],[TOTAL]],0)</f>
        <v>2.1851215320402653E-2</v>
      </c>
    </row>
    <row r="6391" spans="1:18" x14ac:dyDescent="0.2">
      <c r="A6391">
        <v>608</v>
      </c>
      <c r="B6391" s="1" t="s">
        <v>110</v>
      </c>
      <c r="C6391">
        <v>2018</v>
      </c>
      <c r="D6391" s="1" t="s">
        <v>24</v>
      </c>
      <c r="E6391">
        <v>12</v>
      </c>
      <c r="F6391">
        <v>21</v>
      </c>
      <c r="G6391">
        <v>18</v>
      </c>
      <c r="H6391">
        <v>6</v>
      </c>
      <c r="I6391">
        <v>10</v>
      </c>
      <c r="J6391">
        <v>6</v>
      </c>
      <c r="K6391">
        <v>9</v>
      </c>
      <c r="L6391">
        <v>11</v>
      </c>
      <c r="M6391">
        <v>22</v>
      </c>
      <c r="N6391">
        <v>25</v>
      </c>
      <c r="O6391">
        <v>10</v>
      </c>
      <c r="P6391">
        <v>6</v>
      </c>
      <c r="Q6391">
        <v>156</v>
      </c>
      <c r="R6391">
        <f>IF(Cleaned_data[[#This Row],[KATEGORI]]="A+B: KØRETØJER I ALT",Q6389/Cleaned_data[[#This Row],[TOTAL]],0)</f>
        <v>0</v>
      </c>
    </row>
    <row r="6392" spans="1:18" x14ac:dyDescent="0.2">
      <c r="A6392">
        <v>608</v>
      </c>
      <c r="B6392" s="1" t="s">
        <v>110</v>
      </c>
      <c r="C6392">
        <v>2018</v>
      </c>
      <c r="D6392" s="1" t="s">
        <v>25</v>
      </c>
      <c r="E6392">
        <v>666</v>
      </c>
      <c r="F6392">
        <v>967</v>
      </c>
      <c r="G6392">
        <v>372</v>
      </c>
      <c r="H6392">
        <v>190</v>
      </c>
      <c r="I6392">
        <v>229</v>
      </c>
      <c r="J6392">
        <v>217</v>
      </c>
      <c r="K6392">
        <v>273</v>
      </c>
      <c r="L6392">
        <v>329</v>
      </c>
      <c r="M6392">
        <v>613</v>
      </c>
      <c r="N6392">
        <v>857</v>
      </c>
      <c r="O6392">
        <v>725</v>
      </c>
      <c r="P6392">
        <v>425</v>
      </c>
      <c r="Q6392">
        <v>5863</v>
      </c>
      <c r="R6392">
        <f>IF(Cleaned_data[[#This Row],[KATEGORI]]="A+B: KØRETØJER I ALT",Q6390/Cleaned_data[[#This Row],[TOTAL]],0)</f>
        <v>0</v>
      </c>
    </row>
    <row r="6393" spans="1:18" x14ac:dyDescent="0.2">
      <c r="A6393">
        <v>608</v>
      </c>
      <c r="B6393" s="1" t="s">
        <v>110</v>
      </c>
      <c r="C6393">
        <v>2018</v>
      </c>
      <c r="D6393" s="1" t="s">
        <v>26</v>
      </c>
      <c r="E6393">
        <v>678</v>
      </c>
      <c r="F6393">
        <v>988</v>
      </c>
      <c r="G6393">
        <v>390</v>
      </c>
      <c r="H6393">
        <v>196</v>
      </c>
      <c r="I6393">
        <v>239</v>
      </c>
      <c r="J6393">
        <v>223</v>
      </c>
      <c r="K6393">
        <v>282</v>
      </c>
      <c r="L6393">
        <v>340</v>
      </c>
      <c r="M6393">
        <v>635</v>
      </c>
      <c r="N6393">
        <v>882</v>
      </c>
      <c r="O6393">
        <v>735</v>
      </c>
      <c r="P6393">
        <v>431</v>
      </c>
      <c r="Q6393">
        <v>6019</v>
      </c>
      <c r="R6393">
        <f>IF(Cleaned_data[[#This Row],[KATEGORI]]="A+B: KØRETØJER I ALT",Q6391/Cleaned_data[[#This Row],[TOTAL]],0)</f>
        <v>0</v>
      </c>
    </row>
    <row r="6394" spans="1:18" x14ac:dyDescent="0.2">
      <c r="A6394">
        <v>608</v>
      </c>
      <c r="B6394" s="1" t="s">
        <v>110</v>
      </c>
      <c r="C6394">
        <v>2019</v>
      </c>
      <c r="D6394" s="1" t="s">
        <v>18</v>
      </c>
      <c r="E6394">
        <v>859</v>
      </c>
      <c r="F6394">
        <v>1074</v>
      </c>
      <c r="G6394">
        <v>593</v>
      </c>
      <c r="H6394">
        <v>495</v>
      </c>
      <c r="I6394">
        <v>464</v>
      </c>
      <c r="J6394">
        <v>524</v>
      </c>
      <c r="K6394">
        <v>592</v>
      </c>
      <c r="L6394">
        <v>673</v>
      </c>
      <c r="M6394">
        <v>899</v>
      </c>
      <c r="N6394">
        <v>1006</v>
      </c>
      <c r="O6394">
        <v>793</v>
      </c>
      <c r="P6394">
        <v>584</v>
      </c>
      <c r="Q6394">
        <v>8556</v>
      </c>
      <c r="R6394">
        <f>IF(Cleaned_data[[#This Row],[KATEGORI]]="A+B: KØRETØJER I ALT",Q6392/Cleaned_data[[#This Row],[TOTAL]],0)</f>
        <v>0</v>
      </c>
    </row>
    <row r="6395" spans="1:18" x14ac:dyDescent="0.2">
      <c r="A6395">
        <v>608</v>
      </c>
      <c r="B6395" s="1" t="s">
        <v>110</v>
      </c>
      <c r="C6395">
        <v>2019</v>
      </c>
      <c r="D6395" s="1" t="s">
        <v>19</v>
      </c>
      <c r="E6395">
        <v>155</v>
      </c>
      <c r="F6395">
        <v>193</v>
      </c>
      <c r="G6395">
        <v>199</v>
      </c>
      <c r="H6395">
        <v>237</v>
      </c>
      <c r="I6395">
        <v>215</v>
      </c>
      <c r="J6395">
        <v>212</v>
      </c>
      <c r="K6395">
        <v>201</v>
      </c>
      <c r="L6395">
        <v>201</v>
      </c>
      <c r="M6395">
        <v>135</v>
      </c>
      <c r="N6395">
        <v>81</v>
      </c>
      <c r="O6395">
        <v>91</v>
      </c>
      <c r="P6395">
        <v>69</v>
      </c>
      <c r="Q6395">
        <v>1989</v>
      </c>
      <c r="R6395">
        <f>IF(Cleaned_data[[#This Row],[KATEGORI]]="A+B: KØRETØJER I ALT",Q6393/Cleaned_data[[#This Row],[TOTAL]],0)</f>
        <v>0</v>
      </c>
    </row>
    <row r="6396" spans="1:18" x14ac:dyDescent="0.2">
      <c r="A6396">
        <v>608</v>
      </c>
      <c r="B6396" s="1" t="s">
        <v>110</v>
      </c>
      <c r="C6396">
        <v>2019</v>
      </c>
      <c r="D6396" s="1" t="s">
        <v>20</v>
      </c>
      <c r="E6396">
        <v>1014</v>
      </c>
      <c r="F6396">
        <v>1267</v>
      </c>
      <c r="G6396">
        <v>792</v>
      </c>
      <c r="H6396">
        <v>732</v>
      </c>
      <c r="I6396">
        <v>679</v>
      </c>
      <c r="J6396">
        <v>736</v>
      </c>
      <c r="K6396">
        <v>793</v>
      </c>
      <c r="L6396">
        <v>874</v>
      </c>
      <c r="M6396">
        <v>1034</v>
      </c>
      <c r="N6396">
        <v>1087</v>
      </c>
      <c r="O6396">
        <v>884</v>
      </c>
      <c r="P6396">
        <v>653</v>
      </c>
      <c r="Q6396">
        <v>10545</v>
      </c>
      <c r="R6396">
        <f>IF(Cleaned_data[[#This Row],[KATEGORI]]="A+B: KØRETØJER I ALT",Q6394/Cleaned_data[[#This Row],[TOTAL]],0)</f>
        <v>0</v>
      </c>
    </row>
    <row r="6397" spans="1:18" x14ac:dyDescent="0.2">
      <c r="A6397">
        <v>608</v>
      </c>
      <c r="B6397" s="1" t="s">
        <v>110</v>
      </c>
      <c r="C6397">
        <v>2019</v>
      </c>
      <c r="D6397" s="1" t="s">
        <v>21</v>
      </c>
      <c r="E6397">
        <v>26</v>
      </c>
      <c r="F6397">
        <v>30</v>
      </c>
      <c r="G6397">
        <v>47</v>
      </c>
      <c r="H6397">
        <v>40</v>
      </c>
      <c r="I6397">
        <v>29</v>
      </c>
      <c r="J6397">
        <v>24</v>
      </c>
      <c r="K6397">
        <v>21</v>
      </c>
      <c r="L6397">
        <v>16</v>
      </c>
      <c r="M6397">
        <v>0</v>
      </c>
      <c r="N6397">
        <v>5</v>
      </c>
      <c r="O6397">
        <v>5</v>
      </c>
      <c r="P6397">
        <v>0</v>
      </c>
      <c r="Q6397">
        <v>243</v>
      </c>
      <c r="R6397">
        <f>IF(Cleaned_data[[#This Row],[KATEGORI]]="A+B: KØRETØJER I ALT",Q6395/Cleaned_data[[#This Row],[TOTAL]],0)</f>
        <v>0</v>
      </c>
    </row>
    <row r="6398" spans="1:18" x14ac:dyDescent="0.2">
      <c r="A6398">
        <v>608</v>
      </c>
      <c r="B6398" s="1" t="s">
        <v>110</v>
      </c>
      <c r="C6398">
        <v>2019</v>
      </c>
      <c r="D6398" s="1" t="s">
        <v>22</v>
      </c>
      <c r="E6398">
        <v>52</v>
      </c>
      <c r="F6398">
        <v>49</v>
      </c>
      <c r="G6398">
        <v>70</v>
      </c>
      <c r="H6398">
        <v>63</v>
      </c>
      <c r="I6398">
        <v>49</v>
      </c>
      <c r="J6398">
        <v>41</v>
      </c>
      <c r="K6398">
        <v>46</v>
      </c>
      <c r="L6398">
        <v>44</v>
      </c>
      <c r="M6398">
        <v>24</v>
      </c>
      <c r="N6398">
        <v>30</v>
      </c>
      <c r="O6398">
        <v>32</v>
      </c>
      <c r="P6398">
        <v>25</v>
      </c>
      <c r="Q6398">
        <v>525</v>
      </c>
      <c r="R6398">
        <f>IF(Cleaned_data[[#This Row],[KATEGORI]]="A+B: KØRETØJER I ALT",Q6396/Cleaned_data[[#This Row],[TOTAL]],0)</f>
        <v>0</v>
      </c>
    </row>
    <row r="6399" spans="1:18" x14ac:dyDescent="0.2">
      <c r="A6399">
        <v>608</v>
      </c>
      <c r="B6399" s="1" t="s">
        <v>110</v>
      </c>
      <c r="C6399">
        <v>2019</v>
      </c>
      <c r="D6399" s="1" t="s">
        <v>23</v>
      </c>
      <c r="E6399">
        <v>1066</v>
      </c>
      <c r="F6399">
        <v>1316</v>
      </c>
      <c r="G6399">
        <v>862</v>
      </c>
      <c r="H6399">
        <v>795</v>
      </c>
      <c r="I6399">
        <v>728</v>
      </c>
      <c r="J6399">
        <v>777</v>
      </c>
      <c r="K6399">
        <v>839</v>
      </c>
      <c r="L6399">
        <v>918</v>
      </c>
      <c r="M6399">
        <v>1058</v>
      </c>
      <c r="N6399">
        <v>1117</v>
      </c>
      <c r="O6399">
        <v>916</v>
      </c>
      <c r="P6399">
        <v>678</v>
      </c>
      <c r="Q6399">
        <v>11070</v>
      </c>
      <c r="R6399">
        <f>IF(Cleaned_data[[#This Row],[KATEGORI]]="A+B: KØRETØJER I ALT",Q6397/Cleaned_data[[#This Row],[TOTAL]],0)</f>
        <v>2.1951219512195121E-2</v>
      </c>
    </row>
    <row r="6400" spans="1:18" x14ac:dyDescent="0.2">
      <c r="A6400">
        <v>608</v>
      </c>
      <c r="B6400" s="1" t="s">
        <v>110</v>
      </c>
      <c r="C6400">
        <v>2019</v>
      </c>
      <c r="D6400" s="1" t="s">
        <v>24</v>
      </c>
      <c r="E6400">
        <v>17</v>
      </c>
      <c r="F6400">
        <v>21</v>
      </c>
      <c r="G6400">
        <v>9</v>
      </c>
      <c r="H6400">
        <v>12</v>
      </c>
      <c r="I6400">
        <v>7</v>
      </c>
      <c r="J6400">
        <v>6</v>
      </c>
      <c r="K6400">
        <v>7</v>
      </c>
      <c r="L6400">
        <v>6</v>
      </c>
      <c r="M6400">
        <v>22</v>
      </c>
      <c r="N6400">
        <v>27</v>
      </c>
      <c r="O6400">
        <v>16</v>
      </c>
      <c r="P6400">
        <v>8</v>
      </c>
      <c r="Q6400">
        <v>158</v>
      </c>
      <c r="R6400">
        <f>IF(Cleaned_data[[#This Row],[KATEGORI]]="A+B: KØRETØJER I ALT",Q6398/Cleaned_data[[#This Row],[TOTAL]],0)</f>
        <v>0</v>
      </c>
    </row>
    <row r="6401" spans="1:18" x14ac:dyDescent="0.2">
      <c r="A6401">
        <v>608</v>
      </c>
      <c r="B6401" s="1" t="s">
        <v>110</v>
      </c>
      <c r="C6401">
        <v>2019</v>
      </c>
      <c r="D6401" s="1" t="s">
        <v>25</v>
      </c>
      <c r="E6401">
        <v>368</v>
      </c>
      <c r="F6401">
        <v>677</v>
      </c>
      <c r="G6401">
        <v>269</v>
      </c>
      <c r="H6401">
        <v>125</v>
      </c>
      <c r="I6401">
        <v>126</v>
      </c>
      <c r="J6401">
        <v>131</v>
      </c>
      <c r="K6401">
        <v>156</v>
      </c>
      <c r="L6401">
        <v>267</v>
      </c>
      <c r="M6401">
        <v>357</v>
      </c>
      <c r="N6401">
        <v>536</v>
      </c>
      <c r="O6401">
        <v>502</v>
      </c>
      <c r="P6401">
        <v>298</v>
      </c>
      <c r="Q6401">
        <v>3812</v>
      </c>
      <c r="R6401">
        <f>IF(Cleaned_data[[#This Row],[KATEGORI]]="A+B: KØRETØJER I ALT",Q6399/Cleaned_data[[#This Row],[TOTAL]],0)</f>
        <v>0</v>
      </c>
    </row>
    <row r="6402" spans="1:18" x14ac:dyDescent="0.2">
      <c r="A6402">
        <v>608</v>
      </c>
      <c r="B6402" s="1" t="s">
        <v>110</v>
      </c>
      <c r="C6402">
        <v>2019</v>
      </c>
      <c r="D6402" s="1" t="s">
        <v>26</v>
      </c>
      <c r="E6402">
        <v>385</v>
      </c>
      <c r="F6402">
        <v>698</v>
      </c>
      <c r="G6402">
        <v>278</v>
      </c>
      <c r="H6402">
        <v>137</v>
      </c>
      <c r="I6402">
        <v>133</v>
      </c>
      <c r="J6402">
        <v>137</v>
      </c>
      <c r="K6402">
        <v>163</v>
      </c>
      <c r="L6402">
        <v>273</v>
      </c>
      <c r="M6402">
        <v>379</v>
      </c>
      <c r="N6402">
        <v>563</v>
      </c>
      <c r="O6402">
        <v>518</v>
      </c>
      <c r="P6402">
        <v>306</v>
      </c>
      <c r="Q6402">
        <v>3970</v>
      </c>
      <c r="R6402">
        <f>IF(Cleaned_data[[#This Row],[KATEGORI]]="A+B: KØRETØJER I ALT",Q6400/Cleaned_data[[#This Row],[TOTAL]],0)</f>
        <v>0</v>
      </c>
    </row>
    <row r="6403" spans="1:18" x14ac:dyDescent="0.2">
      <c r="A6403">
        <v>608</v>
      </c>
      <c r="B6403" s="1" t="s">
        <v>110</v>
      </c>
      <c r="C6403">
        <v>2020</v>
      </c>
      <c r="D6403" s="1" t="s">
        <v>18</v>
      </c>
      <c r="E6403">
        <v>865</v>
      </c>
      <c r="F6403">
        <v>1063</v>
      </c>
      <c r="G6403">
        <v>684</v>
      </c>
      <c r="H6403">
        <v>574</v>
      </c>
      <c r="I6403">
        <v>578</v>
      </c>
      <c r="J6403">
        <v>589</v>
      </c>
      <c r="K6403">
        <v>660</v>
      </c>
      <c r="L6403">
        <v>745</v>
      </c>
      <c r="M6403">
        <v>1032</v>
      </c>
      <c r="N6403">
        <v>1117</v>
      </c>
      <c r="O6403">
        <v>980</v>
      </c>
      <c r="P6403">
        <v>740</v>
      </c>
      <c r="Q6403">
        <v>9627</v>
      </c>
      <c r="R6403">
        <f>IF(Cleaned_data[[#This Row],[KATEGORI]]="A+B: KØRETØJER I ALT",Q6401/Cleaned_data[[#This Row],[TOTAL]],0)</f>
        <v>0</v>
      </c>
    </row>
    <row r="6404" spans="1:18" x14ac:dyDescent="0.2">
      <c r="A6404">
        <v>608</v>
      </c>
      <c r="B6404" s="1" t="s">
        <v>110</v>
      </c>
      <c r="C6404">
        <v>2020</v>
      </c>
      <c r="D6404" s="1" t="s">
        <v>19</v>
      </c>
      <c r="E6404">
        <v>156</v>
      </c>
      <c r="F6404">
        <v>192</v>
      </c>
      <c r="G6404">
        <v>215</v>
      </c>
      <c r="H6404">
        <v>212</v>
      </c>
      <c r="I6404">
        <v>195</v>
      </c>
      <c r="J6404">
        <v>208</v>
      </c>
      <c r="K6404">
        <v>223</v>
      </c>
      <c r="L6404">
        <v>203</v>
      </c>
      <c r="M6404">
        <v>128</v>
      </c>
      <c r="N6404">
        <v>88</v>
      </c>
      <c r="O6404">
        <v>75</v>
      </c>
      <c r="P6404">
        <v>56</v>
      </c>
      <c r="Q6404">
        <v>1951</v>
      </c>
      <c r="R6404">
        <f>IF(Cleaned_data[[#This Row],[KATEGORI]]="A+B: KØRETØJER I ALT",Q6402/Cleaned_data[[#This Row],[TOTAL]],0)</f>
        <v>0</v>
      </c>
    </row>
    <row r="6405" spans="1:18" x14ac:dyDescent="0.2">
      <c r="A6405">
        <v>608</v>
      </c>
      <c r="B6405" s="1" t="s">
        <v>110</v>
      </c>
      <c r="C6405">
        <v>2020</v>
      </c>
      <c r="D6405" s="1" t="s">
        <v>20</v>
      </c>
      <c r="E6405">
        <v>1021</v>
      </c>
      <c r="F6405">
        <v>1255</v>
      </c>
      <c r="G6405">
        <v>899</v>
      </c>
      <c r="H6405">
        <v>786</v>
      </c>
      <c r="I6405">
        <v>773</v>
      </c>
      <c r="J6405">
        <v>797</v>
      </c>
      <c r="K6405">
        <v>883</v>
      </c>
      <c r="L6405">
        <v>948</v>
      </c>
      <c r="M6405">
        <v>1160</v>
      </c>
      <c r="N6405">
        <v>1205</v>
      </c>
      <c r="O6405">
        <v>1055</v>
      </c>
      <c r="P6405">
        <v>796</v>
      </c>
      <c r="Q6405">
        <v>11578</v>
      </c>
      <c r="R6405">
        <f>IF(Cleaned_data[[#This Row],[KATEGORI]]="A+B: KØRETØJER I ALT",Q6403/Cleaned_data[[#This Row],[TOTAL]],0)</f>
        <v>0</v>
      </c>
    </row>
    <row r="6406" spans="1:18" x14ac:dyDescent="0.2">
      <c r="A6406">
        <v>608</v>
      </c>
      <c r="B6406" s="1" t="s">
        <v>110</v>
      </c>
      <c r="C6406">
        <v>2020</v>
      </c>
      <c r="D6406" s="1" t="s">
        <v>21</v>
      </c>
      <c r="E6406">
        <v>33</v>
      </c>
      <c r="F6406">
        <v>51</v>
      </c>
      <c r="G6406">
        <v>33</v>
      </c>
      <c r="H6406">
        <v>38</v>
      </c>
      <c r="I6406">
        <v>25</v>
      </c>
      <c r="J6406">
        <v>31</v>
      </c>
      <c r="K6406">
        <v>30</v>
      </c>
      <c r="L6406">
        <v>19</v>
      </c>
      <c r="M6406">
        <v>7</v>
      </c>
      <c r="N6406">
        <v>2</v>
      </c>
      <c r="O6406">
        <v>2</v>
      </c>
      <c r="P6406">
        <v>0</v>
      </c>
      <c r="Q6406">
        <v>271</v>
      </c>
      <c r="R6406">
        <f>IF(Cleaned_data[[#This Row],[KATEGORI]]="A+B: KØRETØJER I ALT",Q6404/Cleaned_data[[#This Row],[TOTAL]],0)</f>
        <v>0</v>
      </c>
    </row>
    <row r="6407" spans="1:18" x14ac:dyDescent="0.2">
      <c r="A6407">
        <v>608</v>
      </c>
      <c r="B6407" s="1" t="s">
        <v>110</v>
      </c>
      <c r="C6407">
        <v>2020</v>
      </c>
      <c r="D6407" s="1" t="s">
        <v>22</v>
      </c>
      <c r="E6407">
        <v>49</v>
      </c>
      <c r="F6407">
        <v>66</v>
      </c>
      <c r="G6407">
        <v>49</v>
      </c>
      <c r="H6407">
        <v>51</v>
      </c>
      <c r="I6407">
        <v>37</v>
      </c>
      <c r="J6407">
        <v>43</v>
      </c>
      <c r="K6407">
        <v>42</v>
      </c>
      <c r="L6407">
        <v>35</v>
      </c>
      <c r="M6407">
        <v>27</v>
      </c>
      <c r="N6407">
        <v>17</v>
      </c>
      <c r="O6407">
        <v>16</v>
      </c>
      <c r="P6407">
        <v>11</v>
      </c>
      <c r="Q6407">
        <v>443</v>
      </c>
      <c r="R6407">
        <f>IF(Cleaned_data[[#This Row],[KATEGORI]]="A+B: KØRETØJER I ALT",Q6405/Cleaned_data[[#This Row],[TOTAL]],0)</f>
        <v>0</v>
      </c>
    </row>
    <row r="6408" spans="1:18" x14ac:dyDescent="0.2">
      <c r="A6408">
        <v>608</v>
      </c>
      <c r="B6408" s="1" t="s">
        <v>110</v>
      </c>
      <c r="C6408">
        <v>2020</v>
      </c>
      <c r="D6408" s="1" t="s">
        <v>23</v>
      </c>
      <c r="E6408">
        <v>1070</v>
      </c>
      <c r="F6408">
        <v>1321</v>
      </c>
      <c r="G6408">
        <v>948</v>
      </c>
      <c r="H6408">
        <v>837</v>
      </c>
      <c r="I6408">
        <v>810</v>
      </c>
      <c r="J6408">
        <v>840</v>
      </c>
      <c r="K6408">
        <v>925</v>
      </c>
      <c r="L6408">
        <v>983</v>
      </c>
      <c r="M6408">
        <v>1187</v>
      </c>
      <c r="N6408">
        <v>1222</v>
      </c>
      <c r="O6408">
        <v>1071</v>
      </c>
      <c r="P6408">
        <v>807</v>
      </c>
      <c r="Q6408">
        <v>12021</v>
      </c>
      <c r="R6408">
        <f>IF(Cleaned_data[[#This Row],[KATEGORI]]="A+B: KØRETØJER I ALT",Q6406/Cleaned_data[[#This Row],[TOTAL]],0)</f>
        <v>2.2543881540637217E-2</v>
      </c>
    </row>
    <row r="6409" spans="1:18" x14ac:dyDescent="0.2">
      <c r="A6409">
        <v>608</v>
      </c>
      <c r="B6409" s="1" t="s">
        <v>110</v>
      </c>
      <c r="C6409">
        <v>2020</v>
      </c>
      <c r="D6409" s="1" t="s">
        <v>24</v>
      </c>
      <c r="E6409">
        <v>19</v>
      </c>
      <c r="F6409">
        <v>36</v>
      </c>
      <c r="G6409">
        <v>10</v>
      </c>
      <c r="H6409">
        <v>10</v>
      </c>
      <c r="I6409">
        <v>11</v>
      </c>
      <c r="J6409">
        <v>12</v>
      </c>
      <c r="K6409">
        <v>9</v>
      </c>
      <c r="L6409">
        <v>16</v>
      </c>
      <c r="M6409">
        <v>35</v>
      </c>
      <c r="N6409">
        <v>36</v>
      </c>
      <c r="O6409">
        <v>15</v>
      </c>
      <c r="P6409">
        <v>12</v>
      </c>
      <c r="Q6409">
        <v>221</v>
      </c>
      <c r="R6409">
        <f>IF(Cleaned_data[[#This Row],[KATEGORI]]="A+B: KØRETØJER I ALT",Q6407/Cleaned_data[[#This Row],[TOTAL]],0)</f>
        <v>0</v>
      </c>
    </row>
    <row r="6410" spans="1:18" x14ac:dyDescent="0.2">
      <c r="A6410">
        <v>608</v>
      </c>
      <c r="B6410" s="1" t="s">
        <v>110</v>
      </c>
      <c r="C6410">
        <v>2020</v>
      </c>
      <c r="D6410" s="1" t="s">
        <v>25</v>
      </c>
      <c r="E6410">
        <v>477</v>
      </c>
      <c r="F6410">
        <v>699</v>
      </c>
      <c r="G6410">
        <v>223</v>
      </c>
      <c r="H6410">
        <v>151</v>
      </c>
      <c r="I6410">
        <v>158</v>
      </c>
      <c r="J6410">
        <v>205</v>
      </c>
      <c r="K6410">
        <v>182</v>
      </c>
      <c r="L6410">
        <v>270</v>
      </c>
      <c r="M6410">
        <v>487</v>
      </c>
      <c r="N6410">
        <v>670</v>
      </c>
      <c r="O6410">
        <v>517</v>
      </c>
      <c r="P6410">
        <v>365</v>
      </c>
      <c r="Q6410">
        <v>4404</v>
      </c>
      <c r="R6410">
        <f>IF(Cleaned_data[[#This Row],[KATEGORI]]="A+B: KØRETØJER I ALT",Q6408/Cleaned_data[[#This Row],[TOTAL]],0)</f>
        <v>0</v>
      </c>
    </row>
    <row r="6411" spans="1:18" x14ac:dyDescent="0.2">
      <c r="A6411">
        <v>608</v>
      </c>
      <c r="B6411" s="1" t="s">
        <v>110</v>
      </c>
      <c r="C6411">
        <v>2020</v>
      </c>
      <c r="D6411" s="1" t="s">
        <v>26</v>
      </c>
      <c r="E6411">
        <v>496</v>
      </c>
      <c r="F6411">
        <v>735</v>
      </c>
      <c r="G6411">
        <v>233</v>
      </c>
      <c r="H6411">
        <v>161</v>
      </c>
      <c r="I6411">
        <v>169</v>
      </c>
      <c r="J6411">
        <v>217</v>
      </c>
      <c r="K6411">
        <v>191</v>
      </c>
      <c r="L6411">
        <v>286</v>
      </c>
      <c r="M6411">
        <v>522</v>
      </c>
      <c r="N6411">
        <v>706</v>
      </c>
      <c r="O6411">
        <v>532</v>
      </c>
      <c r="P6411">
        <v>377</v>
      </c>
      <c r="Q6411">
        <v>4625</v>
      </c>
      <c r="R6411">
        <f>IF(Cleaned_data[[#This Row],[KATEGORI]]="A+B: KØRETØJER I ALT",Q6409/Cleaned_data[[#This Row],[TOTAL]],0)</f>
        <v>0</v>
      </c>
    </row>
    <row r="6412" spans="1:18" x14ac:dyDescent="0.2">
      <c r="A6412">
        <v>608</v>
      </c>
      <c r="B6412" s="1" t="s">
        <v>110</v>
      </c>
      <c r="C6412">
        <v>2022</v>
      </c>
      <c r="D6412" s="1" t="s">
        <v>18</v>
      </c>
      <c r="E6412">
        <v>794</v>
      </c>
      <c r="F6412">
        <v>904</v>
      </c>
      <c r="G6412">
        <v>593</v>
      </c>
      <c r="H6412">
        <v>499</v>
      </c>
      <c r="I6412">
        <v>567</v>
      </c>
      <c r="J6412">
        <v>581</v>
      </c>
      <c r="K6412">
        <v>586</v>
      </c>
      <c r="L6412">
        <v>662</v>
      </c>
      <c r="M6412">
        <v>828</v>
      </c>
      <c r="N6412">
        <v>889</v>
      </c>
      <c r="O6412">
        <v>932</v>
      </c>
      <c r="P6412">
        <v>606</v>
      </c>
      <c r="Q6412">
        <v>8441</v>
      </c>
      <c r="R6412">
        <f>IF(Cleaned_data[[#This Row],[KATEGORI]]="A+B: KØRETØJER I ALT",Q6410/Cleaned_data[[#This Row],[TOTAL]],0)</f>
        <v>0</v>
      </c>
    </row>
    <row r="6413" spans="1:18" x14ac:dyDescent="0.2">
      <c r="A6413">
        <v>608</v>
      </c>
      <c r="B6413" s="1" t="s">
        <v>110</v>
      </c>
      <c r="C6413">
        <v>2022</v>
      </c>
      <c r="D6413" s="1" t="s">
        <v>19</v>
      </c>
      <c r="E6413">
        <v>169</v>
      </c>
      <c r="F6413">
        <v>202</v>
      </c>
      <c r="G6413">
        <v>255</v>
      </c>
      <c r="H6413">
        <v>284</v>
      </c>
      <c r="I6413">
        <v>248</v>
      </c>
      <c r="J6413">
        <v>203</v>
      </c>
      <c r="K6413">
        <v>212</v>
      </c>
      <c r="L6413">
        <v>212</v>
      </c>
      <c r="M6413">
        <v>163</v>
      </c>
      <c r="N6413">
        <v>73</v>
      </c>
      <c r="O6413">
        <v>77</v>
      </c>
      <c r="P6413">
        <v>52</v>
      </c>
      <c r="Q6413">
        <v>2150</v>
      </c>
      <c r="R6413">
        <f>IF(Cleaned_data[[#This Row],[KATEGORI]]="A+B: KØRETØJER I ALT",Q6411/Cleaned_data[[#This Row],[TOTAL]],0)</f>
        <v>0</v>
      </c>
    </row>
    <row r="6414" spans="1:18" x14ac:dyDescent="0.2">
      <c r="A6414">
        <v>608</v>
      </c>
      <c r="B6414" s="1" t="s">
        <v>110</v>
      </c>
      <c r="C6414">
        <v>2022</v>
      </c>
      <c r="D6414" s="1" t="s">
        <v>20</v>
      </c>
      <c r="E6414">
        <v>963</v>
      </c>
      <c r="F6414">
        <v>1106</v>
      </c>
      <c r="G6414">
        <v>848</v>
      </c>
      <c r="H6414">
        <v>783</v>
      </c>
      <c r="I6414">
        <v>815</v>
      </c>
      <c r="J6414">
        <v>784</v>
      </c>
      <c r="K6414">
        <v>798</v>
      </c>
      <c r="L6414">
        <v>874</v>
      </c>
      <c r="M6414">
        <v>991</v>
      </c>
      <c r="N6414">
        <v>962</v>
      </c>
      <c r="O6414">
        <v>1009</v>
      </c>
      <c r="P6414">
        <v>658</v>
      </c>
      <c r="Q6414">
        <v>10591</v>
      </c>
      <c r="R6414">
        <f>IF(Cleaned_data[[#This Row],[KATEGORI]]="A+B: KØRETØJER I ALT",Q6412/Cleaned_data[[#This Row],[TOTAL]],0)</f>
        <v>0</v>
      </c>
    </row>
    <row r="6415" spans="1:18" x14ac:dyDescent="0.2">
      <c r="A6415">
        <v>608</v>
      </c>
      <c r="B6415" s="1" t="s">
        <v>110</v>
      </c>
      <c r="C6415">
        <v>2022</v>
      </c>
      <c r="D6415" s="1" t="s">
        <v>21</v>
      </c>
      <c r="E6415">
        <v>46</v>
      </c>
      <c r="F6415">
        <v>33</v>
      </c>
      <c r="G6415">
        <v>41</v>
      </c>
      <c r="H6415">
        <v>42</v>
      </c>
      <c r="I6415">
        <v>37</v>
      </c>
      <c r="J6415">
        <v>27</v>
      </c>
      <c r="K6415">
        <v>25</v>
      </c>
      <c r="L6415">
        <v>14</v>
      </c>
      <c r="M6415">
        <v>9</v>
      </c>
      <c r="N6415">
        <v>3</v>
      </c>
      <c r="O6415">
        <v>0</v>
      </c>
      <c r="P6415">
        <v>0</v>
      </c>
      <c r="Q6415">
        <v>277</v>
      </c>
      <c r="R6415">
        <f>IF(Cleaned_data[[#This Row],[KATEGORI]]="A+B: KØRETØJER I ALT",Q6413/Cleaned_data[[#This Row],[TOTAL]],0)</f>
        <v>0</v>
      </c>
    </row>
    <row r="6416" spans="1:18" x14ac:dyDescent="0.2">
      <c r="A6416">
        <v>608</v>
      </c>
      <c r="B6416" s="1" t="s">
        <v>110</v>
      </c>
      <c r="C6416">
        <v>2022</v>
      </c>
      <c r="D6416" s="1" t="s">
        <v>22</v>
      </c>
      <c r="E6416">
        <v>60</v>
      </c>
      <c r="F6416">
        <v>51</v>
      </c>
      <c r="G6416">
        <v>56</v>
      </c>
      <c r="H6416">
        <v>54</v>
      </c>
      <c r="I6416">
        <v>49</v>
      </c>
      <c r="J6416">
        <v>39</v>
      </c>
      <c r="K6416">
        <v>38</v>
      </c>
      <c r="L6416">
        <v>28</v>
      </c>
      <c r="M6416">
        <v>26</v>
      </c>
      <c r="N6416">
        <v>16</v>
      </c>
      <c r="O6416">
        <v>14</v>
      </c>
      <c r="P6416">
        <v>11</v>
      </c>
      <c r="Q6416">
        <v>442</v>
      </c>
      <c r="R6416">
        <f>IF(Cleaned_data[[#This Row],[KATEGORI]]="A+B: KØRETØJER I ALT",Q6414/Cleaned_data[[#This Row],[TOTAL]],0)</f>
        <v>0</v>
      </c>
    </row>
    <row r="6417" spans="1:18" x14ac:dyDescent="0.2">
      <c r="A6417">
        <v>608</v>
      </c>
      <c r="B6417" s="1" t="s">
        <v>110</v>
      </c>
      <c r="C6417">
        <v>2022</v>
      </c>
      <c r="D6417" s="1" t="s">
        <v>23</v>
      </c>
      <c r="E6417">
        <v>1023</v>
      </c>
      <c r="F6417">
        <v>1157</v>
      </c>
      <c r="G6417">
        <v>904</v>
      </c>
      <c r="H6417">
        <v>837</v>
      </c>
      <c r="I6417">
        <v>864</v>
      </c>
      <c r="J6417">
        <v>823</v>
      </c>
      <c r="K6417">
        <v>836</v>
      </c>
      <c r="L6417">
        <v>902</v>
      </c>
      <c r="M6417">
        <v>1017</v>
      </c>
      <c r="N6417">
        <v>978</v>
      </c>
      <c r="O6417">
        <v>1023</v>
      </c>
      <c r="P6417">
        <v>669</v>
      </c>
      <c r="Q6417">
        <v>11033</v>
      </c>
      <c r="R6417">
        <f>IF(Cleaned_data[[#This Row],[KATEGORI]]="A+B: KØRETØJER I ALT",Q6415/Cleaned_data[[#This Row],[TOTAL]],0)</f>
        <v>2.5106498685760901E-2</v>
      </c>
    </row>
    <row r="6418" spans="1:18" x14ac:dyDescent="0.2">
      <c r="A6418">
        <v>608</v>
      </c>
      <c r="B6418" s="1" t="s">
        <v>110</v>
      </c>
      <c r="C6418">
        <v>2022</v>
      </c>
      <c r="D6418" s="1" t="s">
        <v>24</v>
      </c>
      <c r="E6418">
        <v>27</v>
      </c>
      <c r="F6418">
        <v>42</v>
      </c>
      <c r="G6418">
        <v>25</v>
      </c>
      <c r="H6418">
        <v>16</v>
      </c>
      <c r="I6418">
        <v>13</v>
      </c>
      <c r="J6418">
        <v>11</v>
      </c>
      <c r="K6418">
        <v>9</v>
      </c>
      <c r="L6418">
        <v>17</v>
      </c>
      <c r="M6418">
        <v>41</v>
      </c>
      <c r="N6418">
        <v>41</v>
      </c>
      <c r="O6418">
        <v>20</v>
      </c>
      <c r="P6418">
        <v>15</v>
      </c>
      <c r="Q6418">
        <v>277</v>
      </c>
      <c r="R6418">
        <f>IF(Cleaned_data[[#This Row],[KATEGORI]]="A+B: KØRETØJER I ALT",Q6416/Cleaned_data[[#This Row],[TOTAL]],0)</f>
        <v>0</v>
      </c>
    </row>
    <row r="6419" spans="1:18" x14ac:dyDescent="0.2">
      <c r="A6419">
        <v>608</v>
      </c>
      <c r="B6419" s="1" t="s">
        <v>110</v>
      </c>
      <c r="C6419">
        <v>2022</v>
      </c>
      <c r="D6419" s="1" t="s">
        <v>25</v>
      </c>
      <c r="E6419">
        <v>559</v>
      </c>
      <c r="F6419">
        <v>860</v>
      </c>
      <c r="G6419">
        <v>396</v>
      </c>
      <c r="H6419">
        <v>187</v>
      </c>
      <c r="I6419">
        <v>223</v>
      </c>
      <c r="J6419">
        <v>221</v>
      </c>
      <c r="K6419">
        <v>240</v>
      </c>
      <c r="L6419">
        <v>366</v>
      </c>
      <c r="M6419">
        <v>504</v>
      </c>
      <c r="N6419">
        <v>699</v>
      </c>
      <c r="O6419">
        <v>629</v>
      </c>
      <c r="P6419">
        <v>428</v>
      </c>
      <c r="Q6419">
        <v>5312</v>
      </c>
      <c r="R6419">
        <f>IF(Cleaned_data[[#This Row],[KATEGORI]]="A+B: KØRETØJER I ALT",Q6417/Cleaned_data[[#This Row],[TOTAL]],0)</f>
        <v>0</v>
      </c>
    </row>
    <row r="6420" spans="1:18" x14ac:dyDescent="0.2">
      <c r="A6420">
        <v>608</v>
      </c>
      <c r="B6420" s="1" t="s">
        <v>110</v>
      </c>
      <c r="C6420">
        <v>2022</v>
      </c>
      <c r="D6420" s="1" t="s">
        <v>26</v>
      </c>
      <c r="E6420">
        <v>586</v>
      </c>
      <c r="F6420">
        <v>902</v>
      </c>
      <c r="G6420">
        <v>421</v>
      </c>
      <c r="H6420">
        <v>203</v>
      </c>
      <c r="I6420">
        <v>236</v>
      </c>
      <c r="J6420">
        <v>232</v>
      </c>
      <c r="K6420">
        <v>249</v>
      </c>
      <c r="L6420">
        <v>383</v>
      </c>
      <c r="M6420">
        <v>545</v>
      </c>
      <c r="N6420">
        <v>740</v>
      </c>
      <c r="O6420">
        <v>649</v>
      </c>
      <c r="P6420">
        <v>443</v>
      </c>
      <c r="Q6420">
        <v>5589</v>
      </c>
      <c r="R6420">
        <f>IF(Cleaned_data[[#This Row],[KATEGORI]]="A+B: KØRETØJER I ALT",Q6418/Cleaned_data[[#This Row],[TOTAL]],0)</f>
        <v>0</v>
      </c>
    </row>
    <row r="6421" spans="1:18" x14ac:dyDescent="0.2">
      <c r="A6421">
        <v>608</v>
      </c>
      <c r="B6421" s="1" t="s">
        <v>110</v>
      </c>
      <c r="C6421">
        <v>2023</v>
      </c>
      <c r="D6421" s="1" t="s">
        <v>18</v>
      </c>
      <c r="E6421">
        <v>762</v>
      </c>
      <c r="F6421">
        <v>823</v>
      </c>
      <c r="G6421">
        <v>546</v>
      </c>
      <c r="H6421">
        <v>544</v>
      </c>
      <c r="I6421">
        <v>529</v>
      </c>
      <c r="J6421">
        <v>574</v>
      </c>
      <c r="K6421">
        <v>616</v>
      </c>
      <c r="L6421">
        <v>692</v>
      </c>
      <c r="M6421">
        <v>850</v>
      </c>
      <c r="N6421">
        <v>841</v>
      </c>
      <c r="O6421">
        <v>756</v>
      </c>
      <c r="P6421">
        <v>599</v>
      </c>
      <c r="Q6421">
        <v>8132</v>
      </c>
      <c r="R6421">
        <f>IF(Cleaned_data[[#This Row],[KATEGORI]]="A+B: KØRETØJER I ALT",Q6419/Cleaned_data[[#This Row],[TOTAL]],0)</f>
        <v>0</v>
      </c>
    </row>
    <row r="6422" spans="1:18" x14ac:dyDescent="0.2">
      <c r="A6422">
        <v>608</v>
      </c>
      <c r="B6422" s="1" t="s">
        <v>110</v>
      </c>
      <c r="C6422">
        <v>2023</v>
      </c>
      <c r="D6422" s="1" t="s">
        <v>19</v>
      </c>
      <c r="E6422">
        <v>177</v>
      </c>
      <c r="F6422">
        <v>145</v>
      </c>
      <c r="G6422">
        <v>173</v>
      </c>
      <c r="H6422">
        <v>248</v>
      </c>
      <c r="I6422">
        <v>230</v>
      </c>
      <c r="J6422">
        <v>196</v>
      </c>
      <c r="K6422">
        <v>203</v>
      </c>
      <c r="L6422">
        <v>187</v>
      </c>
      <c r="M6422">
        <v>115</v>
      </c>
      <c r="N6422">
        <v>83</v>
      </c>
      <c r="O6422">
        <v>59</v>
      </c>
      <c r="P6422">
        <v>41</v>
      </c>
      <c r="Q6422">
        <v>1857</v>
      </c>
      <c r="R6422">
        <f>IF(Cleaned_data[[#This Row],[KATEGORI]]="A+B: KØRETØJER I ALT",Q6420/Cleaned_data[[#This Row],[TOTAL]],0)</f>
        <v>0</v>
      </c>
    </row>
    <row r="6423" spans="1:18" x14ac:dyDescent="0.2">
      <c r="A6423">
        <v>608</v>
      </c>
      <c r="B6423" s="1" t="s">
        <v>110</v>
      </c>
      <c r="C6423">
        <v>2023</v>
      </c>
      <c r="D6423" s="1" t="s">
        <v>20</v>
      </c>
      <c r="E6423">
        <v>939</v>
      </c>
      <c r="F6423">
        <v>968</v>
      </c>
      <c r="G6423">
        <v>719</v>
      </c>
      <c r="H6423">
        <v>792</v>
      </c>
      <c r="I6423">
        <v>759</v>
      </c>
      <c r="J6423">
        <v>770</v>
      </c>
      <c r="K6423">
        <v>819</v>
      </c>
      <c r="L6423">
        <v>879</v>
      </c>
      <c r="M6423">
        <v>965</v>
      </c>
      <c r="N6423">
        <v>924</v>
      </c>
      <c r="O6423">
        <v>815</v>
      </c>
      <c r="P6423">
        <v>640</v>
      </c>
      <c r="Q6423">
        <v>9989</v>
      </c>
      <c r="R6423">
        <f>IF(Cleaned_data[[#This Row],[KATEGORI]]="A+B: KØRETØJER I ALT",Q6421/Cleaned_data[[#This Row],[TOTAL]],0)</f>
        <v>0</v>
      </c>
    </row>
    <row r="6424" spans="1:18" x14ac:dyDescent="0.2">
      <c r="A6424">
        <v>608</v>
      </c>
      <c r="B6424" s="1" t="s">
        <v>110</v>
      </c>
      <c r="C6424">
        <v>2023</v>
      </c>
      <c r="D6424" s="1" t="s">
        <v>21</v>
      </c>
      <c r="E6424">
        <v>29</v>
      </c>
      <c r="F6424">
        <v>27</v>
      </c>
      <c r="G6424">
        <v>35</v>
      </c>
      <c r="H6424">
        <v>30</v>
      </c>
      <c r="I6424">
        <v>30</v>
      </c>
      <c r="J6424">
        <v>25</v>
      </c>
      <c r="K6424">
        <v>19</v>
      </c>
      <c r="L6424">
        <v>12</v>
      </c>
      <c r="M6424">
        <v>6</v>
      </c>
      <c r="N6424">
        <v>1</v>
      </c>
      <c r="O6424">
        <v>1</v>
      </c>
      <c r="P6424">
        <v>2</v>
      </c>
      <c r="Q6424">
        <v>217</v>
      </c>
      <c r="R6424">
        <f>IF(Cleaned_data[[#This Row],[KATEGORI]]="A+B: KØRETØJER I ALT",Q6422/Cleaned_data[[#This Row],[TOTAL]],0)</f>
        <v>0</v>
      </c>
    </row>
    <row r="6425" spans="1:18" x14ac:dyDescent="0.2">
      <c r="A6425">
        <v>608</v>
      </c>
      <c r="B6425" s="1" t="s">
        <v>110</v>
      </c>
      <c r="C6425">
        <v>2023</v>
      </c>
      <c r="D6425" s="1" t="s">
        <v>22</v>
      </c>
      <c r="E6425">
        <v>44</v>
      </c>
      <c r="F6425">
        <v>45</v>
      </c>
      <c r="G6425">
        <v>51</v>
      </c>
      <c r="H6425">
        <v>42</v>
      </c>
      <c r="I6425">
        <v>42</v>
      </c>
      <c r="J6425">
        <v>37</v>
      </c>
      <c r="K6425">
        <v>31</v>
      </c>
      <c r="L6425">
        <v>28</v>
      </c>
      <c r="M6425">
        <v>19</v>
      </c>
      <c r="N6425">
        <v>16</v>
      </c>
      <c r="O6425">
        <v>14</v>
      </c>
      <c r="P6425">
        <v>15</v>
      </c>
      <c r="Q6425">
        <v>384</v>
      </c>
      <c r="R6425">
        <f>IF(Cleaned_data[[#This Row],[KATEGORI]]="A+B: KØRETØJER I ALT",Q6423/Cleaned_data[[#This Row],[TOTAL]],0)</f>
        <v>0</v>
      </c>
    </row>
    <row r="6426" spans="1:18" x14ac:dyDescent="0.2">
      <c r="A6426">
        <v>608</v>
      </c>
      <c r="B6426" s="1" t="s">
        <v>110</v>
      </c>
      <c r="C6426">
        <v>2023</v>
      </c>
      <c r="D6426" s="1" t="s">
        <v>23</v>
      </c>
      <c r="E6426">
        <v>983</v>
      </c>
      <c r="F6426">
        <v>1013</v>
      </c>
      <c r="G6426">
        <v>770</v>
      </c>
      <c r="H6426">
        <v>834</v>
      </c>
      <c r="I6426">
        <v>801</v>
      </c>
      <c r="J6426">
        <v>807</v>
      </c>
      <c r="K6426">
        <v>850</v>
      </c>
      <c r="L6426">
        <v>907</v>
      </c>
      <c r="M6426">
        <v>984</v>
      </c>
      <c r="N6426">
        <v>940</v>
      </c>
      <c r="O6426">
        <v>829</v>
      </c>
      <c r="P6426">
        <v>655</v>
      </c>
      <c r="Q6426">
        <v>10373</v>
      </c>
      <c r="R6426">
        <f>IF(Cleaned_data[[#This Row],[KATEGORI]]="A+B: KØRETØJER I ALT",Q6424/Cleaned_data[[#This Row],[TOTAL]],0)</f>
        <v>2.0919695362961534E-2</v>
      </c>
    </row>
    <row r="6427" spans="1:18" x14ac:dyDescent="0.2">
      <c r="A6427">
        <v>608</v>
      </c>
      <c r="B6427" s="1" t="s">
        <v>110</v>
      </c>
      <c r="C6427">
        <v>2023</v>
      </c>
      <c r="D6427" s="1" t="s">
        <v>24</v>
      </c>
      <c r="E6427">
        <v>37</v>
      </c>
      <c r="F6427">
        <v>59</v>
      </c>
      <c r="G6427">
        <v>30</v>
      </c>
      <c r="H6427">
        <v>21</v>
      </c>
      <c r="I6427">
        <v>9</v>
      </c>
      <c r="J6427">
        <v>23</v>
      </c>
      <c r="K6427">
        <v>16</v>
      </c>
      <c r="L6427">
        <v>20</v>
      </c>
      <c r="M6427">
        <v>37</v>
      </c>
      <c r="N6427">
        <v>48</v>
      </c>
      <c r="O6427">
        <v>46</v>
      </c>
      <c r="P6427">
        <v>9</v>
      </c>
      <c r="Q6427">
        <v>355</v>
      </c>
      <c r="R6427">
        <f>IF(Cleaned_data[[#This Row],[KATEGORI]]="A+B: KØRETØJER I ALT",Q6425/Cleaned_data[[#This Row],[TOTAL]],0)</f>
        <v>0</v>
      </c>
    </row>
    <row r="6428" spans="1:18" x14ac:dyDescent="0.2">
      <c r="A6428">
        <v>608</v>
      </c>
      <c r="B6428" s="1" t="s">
        <v>110</v>
      </c>
      <c r="C6428">
        <v>2023</v>
      </c>
      <c r="D6428" s="1" t="s">
        <v>25</v>
      </c>
      <c r="E6428">
        <v>688</v>
      </c>
      <c r="F6428">
        <v>1110</v>
      </c>
      <c r="G6428">
        <v>428</v>
      </c>
      <c r="H6428">
        <v>262</v>
      </c>
      <c r="I6428">
        <v>293</v>
      </c>
      <c r="J6428">
        <v>282</v>
      </c>
      <c r="K6428">
        <v>337</v>
      </c>
      <c r="L6428">
        <v>433</v>
      </c>
      <c r="M6428">
        <v>716</v>
      </c>
      <c r="N6428">
        <v>924</v>
      </c>
      <c r="O6428">
        <v>825</v>
      </c>
      <c r="P6428">
        <v>490</v>
      </c>
      <c r="Q6428">
        <v>6788</v>
      </c>
      <c r="R6428">
        <f>IF(Cleaned_data[[#This Row],[KATEGORI]]="A+B: KØRETØJER I ALT",Q6426/Cleaned_data[[#This Row],[TOTAL]],0)</f>
        <v>0</v>
      </c>
    </row>
    <row r="6429" spans="1:18" x14ac:dyDescent="0.2">
      <c r="A6429">
        <v>608</v>
      </c>
      <c r="B6429" s="1" t="s">
        <v>110</v>
      </c>
      <c r="C6429">
        <v>2023</v>
      </c>
      <c r="D6429" s="1" t="s">
        <v>26</v>
      </c>
      <c r="E6429">
        <v>725</v>
      </c>
      <c r="F6429">
        <v>1169</v>
      </c>
      <c r="G6429">
        <v>458</v>
      </c>
      <c r="H6429">
        <v>283</v>
      </c>
      <c r="I6429">
        <v>302</v>
      </c>
      <c r="J6429">
        <v>305</v>
      </c>
      <c r="K6429">
        <v>353</v>
      </c>
      <c r="L6429">
        <v>453</v>
      </c>
      <c r="M6429">
        <v>753</v>
      </c>
      <c r="N6429">
        <v>972</v>
      </c>
      <c r="O6429">
        <v>871</v>
      </c>
      <c r="P6429">
        <v>499</v>
      </c>
      <c r="Q6429">
        <v>7143</v>
      </c>
      <c r="R6429">
        <f>IF(Cleaned_data[[#This Row],[KATEGORI]]="A+B: KØRETØJER I ALT",Q6427/Cleaned_data[[#This Row],[TOTAL]],0)</f>
        <v>0</v>
      </c>
    </row>
    <row r="6430" spans="1:18" x14ac:dyDescent="0.2">
      <c r="A6430">
        <v>609</v>
      </c>
      <c r="B6430" s="1" t="s">
        <v>111</v>
      </c>
      <c r="C6430">
        <v>2013</v>
      </c>
      <c r="D6430" s="1" t="s">
        <v>18</v>
      </c>
      <c r="E6430">
        <v>1272</v>
      </c>
      <c r="F6430">
        <v>1857</v>
      </c>
      <c r="G6430">
        <v>1240</v>
      </c>
      <c r="H6430">
        <v>911</v>
      </c>
      <c r="I6430">
        <v>925</v>
      </c>
      <c r="J6430">
        <v>980</v>
      </c>
      <c r="K6430">
        <v>961</v>
      </c>
      <c r="L6430">
        <v>1246</v>
      </c>
      <c r="M6430">
        <v>1570</v>
      </c>
      <c r="N6430">
        <v>1727</v>
      </c>
      <c r="O6430">
        <v>1505</v>
      </c>
      <c r="P6430">
        <v>1064</v>
      </c>
      <c r="Q6430">
        <v>15258</v>
      </c>
      <c r="R6430">
        <f>IF(Cleaned_data[[#This Row],[KATEGORI]]="A+B: KØRETØJER I ALT",Q6428/Cleaned_data[[#This Row],[TOTAL]],0)</f>
        <v>0</v>
      </c>
    </row>
    <row r="6431" spans="1:18" x14ac:dyDescent="0.2">
      <c r="A6431">
        <v>609</v>
      </c>
      <c r="B6431" s="1" t="s">
        <v>111</v>
      </c>
      <c r="C6431">
        <v>2013</v>
      </c>
      <c r="D6431" s="1" t="s">
        <v>19</v>
      </c>
      <c r="E6431">
        <v>286</v>
      </c>
      <c r="F6431">
        <v>280</v>
      </c>
      <c r="G6431">
        <v>262</v>
      </c>
      <c r="H6431">
        <v>319</v>
      </c>
      <c r="I6431">
        <v>292</v>
      </c>
      <c r="J6431">
        <v>287</v>
      </c>
      <c r="K6431">
        <v>350</v>
      </c>
      <c r="L6431">
        <v>356</v>
      </c>
      <c r="M6431">
        <v>257</v>
      </c>
      <c r="N6431">
        <v>165</v>
      </c>
      <c r="O6431">
        <v>151</v>
      </c>
      <c r="P6431">
        <v>82</v>
      </c>
      <c r="Q6431">
        <v>3087</v>
      </c>
      <c r="R6431">
        <f>IF(Cleaned_data[[#This Row],[KATEGORI]]="A+B: KØRETØJER I ALT",Q6429/Cleaned_data[[#This Row],[TOTAL]],0)</f>
        <v>0</v>
      </c>
    </row>
    <row r="6432" spans="1:18" x14ac:dyDescent="0.2">
      <c r="A6432">
        <v>609</v>
      </c>
      <c r="B6432" s="1" t="s">
        <v>111</v>
      </c>
      <c r="C6432">
        <v>2013</v>
      </c>
      <c r="D6432" s="1" t="s">
        <v>20</v>
      </c>
      <c r="E6432">
        <v>1558</v>
      </c>
      <c r="F6432">
        <v>2137</v>
      </c>
      <c r="G6432">
        <v>1502</v>
      </c>
      <c r="H6432">
        <v>1230</v>
      </c>
      <c r="I6432">
        <v>1217</v>
      </c>
      <c r="J6432">
        <v>1267</v>
      </c>
      <c r="K6432">
        <v>1311</v>
      </c>
      <c r="L6432">
        <v>1602</v>
      </c>
      <c r="M6432">
        <v>1827</v>
      </c>
      <c r="N6432">
        <v>1892</v>
      </c>
      <c r="O6432">
        <v>1656</v>
      </c>
      <c r="P6432">
        <v>1146</v>
      </c>
      <c r="Q6432">
        <v>18345</v>
      </c>
      <c r="R6432">
        <f>IF(Cleaned_data[[#This Row],[KATEGORI]]="A+B: KØRETØJER I ALT",Q6430/Cleaned_data[[#This Row],[TOTAL]],0)</f>
        <v>0</v>
      </c>
    </row>
    <row r="6433" spans="1:18" x14ac:dyDescent="0.2">
      <c r="A6433">
        <v>609</v>
      </c>
      <c r="B6433" s="1" t="s">
        <v>111</v>
      </c>
      <c r="C6433">
        <v>2013</v>
      </c>
      <c r="D6433" s="1" t="s">
        <v>21</v>
      </c>
      <c r="E6433">
        <v>139</v>
      </c>
      <c r="F6433">
        <v>125</v>
      </c>
      <c r="G6433">
        <v>181</v>
      </c>
      <c r="H6433">
        <v>177</v>
      </c>
      <c r="I6433">
        <v>172</v>
      </c>
      <c r="J6433">
        <v>179</v>
      </c>
      <c r="K6433">
        <v>161</v>
      </c>
      <c r="L6433">
        <v>138</v>
      </c>
      <c r="M6433">
        <v>108</v>
      </c>
      <c r="N6433">
        <v>81</v>
      </c>
      <c r="O6433">
        <v>40</v>
      </c>
      <c r="P6433">
        <v>11</v>
      </c>
      <c r="Q6433">
        <v>1512</v>
      </c>
      <c r="R6433">
        <f>IF(Cleaned_data[[#This Row],[KATEGORI]]="A+B: KØRETØJER I ALT",Q6431/Cleaned_data[[#This Row],[TOTAL]],0)</f>
        <v>0</v>
      </c>
    </row>
    <row r="6434" spans="1:18" x14ac:dyDescent="0.2">
      <c r="A6434">
        <v>609</v>
      </c>
      <c r="B6434" s="1" t="s">
        <v>111</v>
      </c>
      <c r="C6434">
        <v>2013</v>
      </c>
      <c r="D6434" s="1" t="s">
        <v>22</v>
      </c>
      <c r="E6434">
        <v>152</v>
      </c>
      <c r="F6434">
        <v>138</v>
      </c>
      <c r="G6434">
        <v>202</v>
      </c>
      <c r="H6434">
        <v>192</v>
      </c>
      <c r="I6434">
        <v>183</v>
      </c>
      <c r="J6434">
        <v>194</v>
      </c>
      <c r="K6434">
        <v>183</v>
      </c>
      <c r="L6434">
        <v>164</v>
      </c>
      <c r="M6434">
        <v>123</v>
      </c>
      <c r="N6434">
        <v>96</v>
      </c>
      <c r="O6434">
        <v>54</v>
      </c>
      <c r="P6434">
        <v>23</v>
      </c>
      <c r="Q6434">
        <v>1704</v>
      </c>
      <c r="R6434">
        <f>IF(Cleaned_data[[#This Row],[KATEGORI]]="A+B: KØRETØJER I ALT",Q6432/Cleaned_data[[#This Row],[TOTAL]],0)</f>
        <v>0</v>
      </c>
    </row>
    <row r="6435" spans="1:18" x14ac:dyDescent="0.2">
      <c r="A6435">
        <v>609</v>
      </c>
      <c r="B6435" s="1" t="s">
        <v>111</v>
      </c>
      <c r="C6435">
        <v>2013</v>
      </c>
      <c r="D6435" s="1" t="s">
        <v>23</v>
      </c>
      <c r="E6435">
        <v>1710</v>
      </c>
      <c r="F6435">
        <v>2275</v>
      </c>
      <c r="G6435">
        <v>1704</v>
      </c>
      <c r="H6435">
        <v>1422</v>
      </c>
      <c r="I6435">
        <v>1400</v>
      </c>
      <c r="J6435">
        <v>1461</v>
      </c>
      <c r="K6435">
        <v>1494</v>
      </c>
      <c r="L6435">
        <v>1766</v>
      </c>
      <c r="M6435">
        <v>1950</v>
      </c>
      <c r="N6435">
        <v>1988</v>
      </c>
      <c r="O6435">
        <v>1710</v>
      </c>
      <c r="P6435">
        <v>1169</v>
      </c>
      <c r="Q6435">
        <v>20049</v>
      </c>
      <c r="R6435">
        <f>IF(Cleaned_data[[#This Row],[KATEGORI]]="A+B: KØRETØJER I ALT",Q6433/Cleaned_data[[#This Row],[TOTAL]],0)</f>
        <v>7.5415232679934163E-2</v>
      </c>
    </row>
    <row r="6436" spans="1:18" x14ac:dyDescent="0.2">
      <c r="A6436">
        <v>609</v>
      </c>
      <c r="B6436" s="1" t="s">
        <v>111</v>
      </c>
      <c r="C6436">
        <v>2013</v>
      </c>
      <c r="D6436" s="1" t="s">
        <v>24</v>
      </c>
      <c r="E6436">
        <v>0</v>
      </c>
      <c r="F6436">
        <v>10</v>
      </c>
      <c r="G6436">
        <v>4</v>
      </c>
      <c r="H6436">
        <v>3</v>
      </c>
      <c r="I6436">
        <v>1</v>
      </c>
      <c r="J6436">
        <v>0</v>
      </c>
      <c r="K6436">
        <v>3</v>
      </c>
      <c r="L6436">
        <v>4</v>
      </c>
      <c r="M6436">
        <v>4</v>
      </c>
      <c r="N6436">
        <v>8</v>
      </c>
      <c r="O6436">
        <v>1</v>
      </c>
      <c r="P6436">
        <v>1</v>
      </c>
      <c r="Q6436">
        <v>39</v>
      </c>
      <c r="R6436">
        <f>IF(Cleaned_data[[#This Row],[KATEGORI]]="A+B: KØRETØJER I ALT",Q6434/Cleaned_data[[#This Row],[TOTAL]],0)</f>
        <v>0</v>
      </c>
    </row>
    <row r="6437" spans="1:18" x14ac:dyDescent="0.2">
      <c r="A6437">
        <v>609</v>
      </c>
      <c r="B6437" s="1" t="s">
        <v>111</v>
      </c>
      <c r="C6437">
        <v>2013</v>
      </c>
      <c r="D6437" s="1" t="s">
        <v>25</v>
      </c>
      <c r="E6437">
        <v>209</v>
      </c>
      <c r="F6437">
        <v>357</v>
      </c>
      <c r="G6437">
        <v>123</v>
      </c>
      <c r="H6437">
        <v>71</v>
      </c>
      <c r="I6437">
        <v>74</v>
      </c>
      <c r="J6437">
        <v>90</v>
      </c>
      <c r="K6437">
        <v>113</v>
      </c>
      <c r="L6437">
        <v>100</v>
      </c>
      <c r="M6437">
        <v>232</v>
      </c>
      <c r="N6437">
        <v>266</v>
      </c>
      <c r="O6437">
        <v>211</v>
      </c>
      <c r="P6437">
        <v>104</v>
      </c>
      <c r="Q6437">
        <v>1950</v>
      </c>
      <c r="R6437">
        <f>IF(Cleaned_data[[#This Row],[KATEGORI]]="A+B: KØRETØJER I ALT",Q6435/Cleaned_data[[#This Row],[TOTAL]],0)</f>
        <v>0</v>
      </c>
    </row>
    <row r="6438" spans="1:18" x14ac:dyDescent="0.2">
      <c r="A6438">
        <v>609</v>
      </c>
      <c r="B6438" s="1" t="s">
        <v>111</v>
      </c>
      <c r="C6438">
        <v>2013</v>
      </c>
      <c r="D6438" s="1" t="s">
        <v>26</v>
      </c>
      <c r="E6438">
        <v>209</v>
      </c>
      <c r="F6438">
        <v>367</v>
      </c>
      <c r="G6438">
        <v>127</v>
      </c>
      <c r="H6438">
        <v>74</v>
      </c>
      <c r="I6438">
        <v>75</v>
      </c>
      <c r="J6438">
        <v>90</v>
      </c>
      <c r="K6438">
        <v>116</v>
      </c>
      <c r="L6438">
        <v>104</v>
      </c>
      <c r="M6438">
        <v>236</v>
      </c>
      <c r="N6438">
        <v>274</v>
      </c>
      <c r="O6438">
        <v>212</v>
      </c>
      <c r="P6438">
        <v>105</v>
      </c>
      <c r="Q6438">
        <v>1989</v>
      </c>
      <c r="R6438">
        <f>IF(Cleaned_data[[#This Row],[KATEGORI]]="A+B: KØRETØJER I ALT",Q6436/Cleaned_data[[#This Row],[TOTAL]],0)</f>
        <v>0</v>
      </c>
    </row>
    <row r="6439" spans="1:18" x14ac:dyDescent="0.2">
      <c r="A6439">
        <v>609</v>
      </c>
      <c r="B6439" s="1" t="s">
        <v>111</v>
      </c>
      <c r="C6439">
        <v>2014</v>
      </c>
      <c r="D6439" s="1" t="s">
        <v>18</v>
      </c>
      <c r="E6439">
        <v>1594</v>
      </c>
      <c r="F6439">
        <v>1957</v>
      </c>
      <c r="G6439">
        <v>1203</v>
      </c>
      <c r="H6439">
        <v>998</v>
      </c>
      <c r="I6439">
        <v>958</v>
      </c>
      <c r="J6439">
        <v>1015</v>
      </c>
      <c r="K6439">
        <v>1010</v>
      </c>
      <c r="L6439">
        <v>1289</v>
      </c>
      <c r="M6439">
        <v>1677</v>
      </c>
      <c r="N6439">
        <v>1892</v>
      </c>
      <c r="O6439">
        <v>1742</v>
      </c>
      <c r="P6439">
        <v>1247</v>
      </c>
      <c r="Q6439">
        <v>16582</v>
      </c>
      <c r="R6439">
        <f>IF(Cleaned_data[[#This Row],[KATEGORI]]="A+B: KØRETØJER I ALT",Q6437/Cleaned_data[[#This Row],[TOTAL]],0)</f>
        <v>0</v>
      </c>
    </row>
    <row r="6440" spans="1:18" x14ac:dyDescent="0.2">
      <c r="A6440">
        <v>609</v>
      </c>
      <c r="B6440" s="1" t="s">
        <v>111</v>
      </c>
      <c r="C6440">
        <v>2014</v>
      </c>
      <c r="D6440" s="1" t="s">
        <v>19</v>
      </c>
      <c r="E6440">
        <v>271</v>
      </c>
      <c r="F6440">
        <v>231</v>
      </c>
      <c r="G6440">
        <v>258</v>
      </c>
      <c r="H6440">
        <v>315</v>
      </c>
      <c r="I6440">
        <v>337</v>
      </c>
      <c r="J6440">
        <v>309</v>
      </c>
      <c r="K6440">
        <v>315</v>
      </c>
      <c r="L6440">
        <v>336</v>
      </c>
      <c r="M6440">
        <v>232</v>
      </c>
      <c r="N6440">
        <v>184</v>
      </c>
      <c r="O6440">
        <v>181</v>
      </c>
      <c r="P6440">
        <v>107</v>
      </c>
      <c r="Q6440">
        <v>3076</v>
      </c>
      <c r="R6440">
        <f>IF(Cleaned_data[[#This Row],[KATEGORI]]="A+B: KØRETØJER I ALT",Q6438/Cleaned_data[[#This Row],[TOTAL]],0)</f>
        <v>0</v>
      </c>
    </row>
    <row r="6441" spans="1:18" x14ac:dyDescent="0.2">
      <c r="A6441">
        <v>609</v>
      </c>
      <c r="B6441" s="1" t="s">
        <v>111</v>
      </c>
      <c r="C6441">
        <v>2014</v>
      </c>
      <c r="D6441" s="1" t="s">
        <v>20</v>
      </c>
      <c r="E6441">
        <v>1865</v>
      </c>
      <c r="F6441">
        <v>2188</v>
      </c>
      <c r="G6441">
        <v>1461</v>
      </c>
      <c r="H6441">
        <v>1313</v>
      </c>
      <c r="I6441">
        <v>1295</v>
      </c>
      <c r="J6441">
        <v>1324</v>
      </c>
      <c r="K6441">
        <v>1325</v>
      </c>
      <c r="L6441">
        <v>1625</v>
      </c>
      <c r="M6441">
        <v>1909</v>
      </c>
      <c r="N6441">
        <v>2076</v>
      </c>
      <c r="O6441">
        <v>1923</v>
      </c>
      <c r="P6441">
        <v>1354</v>
      </c>
      <c r="Q6441">
        <v>19658</v>
      </c>
      <c r="R6441">
        <f>IF(Cleaned_data[[#This Row],[KATEGORI]]="A+B: KØRETØJER I ALT",Q6439/Cleaned_data[[#This Row],[TOTAL]],0)</f>
        <v>0</v>
      </c>
    </row>
    <row r="6442" spans="1:18" x14ac:dyDescent="0.2">
      <c r="A6442">
        <v>609</v>
      </c>
      <c r="B6442" s="1" t="s">
        <v>111</v>
      </c>
      <c r="C6442">
        <v>2014</v>
      </c>
      <c r="D6442" s="1" t="s">
        <v>21</v>
      </c>
      <c r="E6442">
        <v>142</v>
      </c>
      <c r="F6442">
        <v>114</v>
      </c>
      <c r="G6442">
        <v>169</v>
      </c>
      <c r="H6442">
        <v>193</v>
      </c>
      <c r="I6442">
        <v>149</v>
      </c>
      <c r="J6442">
        <v>152</v>
      </c>
      <c r="K6442">
        <v>136</v>
      </c>
      <c r="L6442">
        <v>156</v>
      </c>
      <c r="M6442">
        <v>103</v>
      </c>
      <c r="N6442">
        <v>60</v>
      </c>
      <c r="O6442">
        <v>51</v>
      </c>
      <c r="P6442">
        <v>32</v>
      </c>
      <c r="Q6442">
        <v>1457</v>
      </c>
      <c r="R6442">
        <f>IF(Cleaned_data[[#This Row],[KATEGORI]]="A+B: KØRETØJER I ALT",Q6440/Cleaned_data[[#This Row],[TOTAL]],0)</f>
        <v>0</v>
      </c>
    </row>
    <row r="6443" spans="1:18" x14ac:dyDescent="0.2">
      <c r="A6443">
        <v>609</v>
      </c>
      <c r="B6443" s="1" t="s">
        <v>111</v>
      </c>
      <c r="C6443">
        <v>2014</v>
      </c>
      <c r="D6443" s="1" t="s">
        <v>22</v>
      </c>
      <c r="E6443">
        <v>155</v>
      </c>
      <c r="F6443">
        <v>129</v>
      </c>
      <c r="G6443">
        <v>192</v>
      </c>
      <c r="H6443">
        <v>213</v>
      </c>
      <c r="I6443">
        <v>162</v>
      </c>
      <c r="J6443">
        <v>167</v>
      </c>
      <c r="K6443">
        <v>153</v>
      </c>
      <c r="L6443">
        <v>170</v>
      </c>
      <c r="M6443">
        <v>125</v>
      </c>
      <c r="N6443">
        <v>75</v>
      </c>
      <c r="O6443">
        <v>63</v>
      </c>
      <c r="P6443">
        <v>43</v>
      </c>
      <c r="Q6443">
        <v>1647</v>
      </c>
      <c r="R6443">
        <f>IF(Cleaned_data[[#This Row],[KATEGORI]]="A+B: KØRETØJER I ALT",Q6441/Cleaned_data[[#This Row],[TOTAL]],0)</f>
        <v>0</v>
      </c>
    </row>
    <row r="6444" spans="1:18" x14ac:dyDescent="0.2">
      <c r="A6444">
        <v>609</v>
      </c>
      <c r="B6444" s="1" t="s">
        <v>111</v>
      </c>
      <c r="C6444">
        <v>2014</v>
      </c>
      <c r="D6444" s="1" t="s">
        <v>23</v>
      </c>
      <c r="E6444">
        <v>2020</v>
      </c>
      <c r="F6444">
        <v>2317</v>
      </c>
      <c r="G6444">
        <v>1653</v>
      </c>
      <c r="H6444">
        <v>1526</v>
      </c>
      <c r="I6444">
        <v>1457</v>
      </c>
      <c r="J6444">
        <v>1491</v>
      </c>
      <c r="K6444">
        <v>1478</v>
      </c>
      <c r="L6444">
        <v>1795</v>
      </c>
      <c r="M6444">
        <v>2034</v>
      </c>
      <c r="N6444">
        <v>2151</v>
      </c>
      <c r="O6444">
        <v>1986</v>
      </c>
      <c r="P6444">
        <v>1397</v>
      </c>
      <c r="Q6444">
        <v>21305</v>
      </c>
      <c r="R6444">
        <f>IF(Cleaned_data[[#This Row],[KATEGORI]]="A+B: KØRETØJER I ALT",Q6442/Cleaned_data[[#This Row],[TOTAL]],0)</f>
        <v>6.8387702417272947E-2</v>
      </c>
    </row>
    <row r="6445" spans="1:18" x14ac:dyDescent="0.2">
      <c r="A6445">
        <v>609</v>
      </c>
      <c r="B6445" s="1" t="s">
        <v>111</v>
      </c>
      <c r="C6445">
        <v>2014</v>
      </c>
      <c r="D6445" s="1" t="s">
        <v>24</v>
      </c>
      <c r="E6445">
        <v>3</v>
      </c>
      <c r="F6445">
        <v>8</v>
      </c>
      <c r="G6445">
        <v>4</v>
      </c>
      <c r="H6445">
        <v>4</v>
      </c>
      <c r="I6445">
        <v>1</v>
      </c>
      <c r="J6445">
        <v>2</v>
      </c>
      <c r="K6445">
        <v>3</v>
      </c>
      <c r="L6445">
        <v>3</v>
      </c>
      <c r="M6445">
        <v>4</v>
      </c>
      <c r="N6445">
        <v>9</v>
      </c>
      <c r="O6445">
        <v>2</v>
      </c>
      <c r="P6445">
        <v>0</v>
      </c>
      <c r="Q6445">
        <v>43</v>
      </c>
      <c r="R6445">
        <f>IF(Cleaned_data[[#This Row],[KATEGORI]]="A+B: KØRETØJER I ALT",Q6443/Cleaned_data[[#This Row],[TOTAL]],0)</f>
        <v>0</v>
      </c>
    </row>
    <row r="6446" spans="1:18" x14ac:dyDescent="0.2">
      <c r="A6446">
        <v>609</v>
      </c>
      <c r="B6446" s="1" t="s">
        <v>111</v>
      </c>
      <c r="C6446">
        <v>2014</v>
      </c>
      <c r="D6446" s="1" t="s">
        <v>25</v>
      </c>
      <c r="E6446">
        <v>295</v>
      </c>
      <c r="F6446">
        <v>411</v>
      </c>
      <c r="G6446">
        <v>111</v>
      </c>
      <c r="H6446">
        <v>88</v>
      </c>
      <c r="I6446">
        <v>107</v>
      </c>
      <c r="J6446">
        <v>118</v>
      </c>
      <c r="K6446">
        <v>142</v>
      </c>
      <c r="L6446">
        <v>157</v>
      </c>
      <c r="M6446">
        <v>223</v>
      </c>
      <c r="N6446">
        <v>281</v>
      </c>
      <c r="O6446">
        <v>214</v>
      </c>
      <c r="P6446">
        <v>173</v>
      </c>
      <c r="Q6446">
        <v>2320</v>
      </c>
      <c r="R6446">
        <f>IF(Cleaned_data[[#This Row],[KATEGORI]]="A+B: KØRETØJER I ALT",Q6444/Cleaned_data[[#This Row],[TOTAL]],0)</f>
        <v>0</v>
      </c>
    </row>
    <row r="6447" spans="1:18" x14ac:dyDescent="0.2">
      <c r="A6447">
        <v>609</v>
      </c>
      <c r="B6447" s="1" t="s">
        <v>111</v>
      </c>
      <c r="C6447">
        <v>2014</v>
      </c>
      <c r="D6447" s="1" t="s">
        <v>26</v>
      </c>
      <c r="E6447">
        <v>298</v>
      </c>
      <c r="F6447">
        <v>419</v>
      </c>
      <c r="G6447">
        <v>115</v>
      </c>
      <c r="H6447">
        <v>92</v>
      </c>
      <c r="I6447">
        <v>108</v>
      </c>
      <c r="J6447">
        <v>120</v>
      </c>
      <c r="K6447">
        <v>145</v>
      </c>
      <c r="L6447">
        <v>160</v>
      </c>
      <c r="M6447">
        <v>227</v>
      </c>
      <c r="N6447">
        <v>290</v>
      </c>
      <c r="O6447">
        <v>216</v>
      </c>
      <c r="P6447">
        <v>173</v>
      </c>
      <c r="Q6447">
        <v>2363</v>
      </c>
      <c r="R6447">
        <f>IF(Cleaned_data[[#This Row],[KATEGORI]]="A+B: KØRETØJER I ALT",Q6445/Cleaned_data[[#This Row],[TOTAL]],0)</f>
        <v>0</v>
      </c>
    </row>
    <row r="6448" spans="1:18" x14ac:dyDescent="0.2">
      <c r="A6448">
        <v>609</v>
      </c>
      <c r="B6448" s="1" t="s">
        <v>111</v>
      </c>
      <c r="C6448">
        <v>2015</v>
      </c>
      <c r="D6448" s="1" t="s">
        <v>18</v>
      </c>
      <c r="E6448">
        <v>1491</v>
      </c>
      <c r="F6448">
        <v>1805</v>
      </c>
      <c r="G6448">
        <v>1120</v>
      </c>
      <c r="H6448">
        <v>850</v>
      </c>
      <c r="I6448">
        <v>860</v>
      </c>
      <c r="J6448">
        <v>916</v>
      </c>
      <c r="K6448">
        <v>913</v>
      </c>
      <c r="L6448">
        <v>1141</v>
      </c>
      <c r="M6448">
        <v>1473</v>
      </c>
      <c r="N6448">
        <v>1738</v>
      </c>
      <c r="O6448">
        <v>1544</v>
      </c>
      <c r="P6448">
        <v>1060</v>
      </c>
      <c r="Q6448">
        <v>14911</v>
      </c>
      <c r="R6448">
        <f>IF(Cleaned_data[[#This Row],[KATEGORI]]="A+B: KØRETØJER I ALT",Q6446/Cleaned_data[[#This Row],[TOTAL]],0)</f>
        <v>0</v>
      </c>
    </row>
    <row r="6449" spans="1:18" x14ac:dyDescent="0.2">
      <c r="A6449">
        <v>609</v>
      </c>
      <c r="B6449" s="1" t="s">
        <v>111</v>
      </c>
      <c r="C6449">
        <v>2015</v>
      </c>
      <c r="D6449" s="1" t="s">
        <v>19</v>
      </c>
      <c r="E6449">
        <v>254</v>
      </c>
      <c r="F6449">
        <v>246</v>
      </c>
      <c r="G6449">
        <v>283</v>
      </c>
      <c r="H6449">
        <v>318</v>
      </c>
      <c r="I6449">
        <v>286</v>
      </c>
      <c r="J6449">
        <v>288</v>
      </c>
      <c r="K6449">
        <v>266</v>
      </c>
      <c r="L6449">
        <v>296</v>
      </c>
      <c r="M6449">
        <v>249</v>
      </c>
      <c r="N6449">
        <v>191</v>
      </c>
      <c r="O6449">
        <v>137</v>
      </c>
      <c r="P6449">
        <v>110</v>
      </c>
      <c r="Q6449">
        <v>2924</v>
      </c>
      <c r="R6449">
        <f>IF(Cleaned_data[[#This Row],[KATEGORI]]="A+B: KØRETØJER I ALT",Q6447/Cleaned_data[[#This Row],[TOTAL]],0)</f>
        <v>0</v>
      </c>
    </row>
    <row r="6450" spans="1:18" x14ac:dyDescent="0.2">
      <c r="A6450">
        <v>609</v>
      </c>
      <c r="B6450" s="1" t="s">
        <v>111</v>
      </c>
      <c r="C6450">
        <v>2015</v>
      </c>
      <c r="D6450" s="1" t="s">
        <v>20</v>
      </c>
      <c r="E6450">
        <v>1745</v>
      </c>
      <c r="F6450">
        <v>2051</v>
      </c>
      <c r="G6450">
        <v>1403</v>
      </c>
      <c r="H6450">
        <v>1168</v>
      </c>
      <c r="I6450">
        <v>1146</v>
      </c>
      <c r="J6450">
        <v>1204</v>
      </c>
      <c r="K6450">
        <v>1179</v>
      </c>
      <c r="L6450">
        <v>1437</v>
      </c>
      <c r="M6450">
        <v>1722</v>
      </c>
      <c r="N6450">
        <v>1929</v>
      </c>
      <c r="O6450">
        <v>1681</v>
      </c>
      <c r="P6450">
        <v>1170</v>
      </c>
      <c r="Q6450">
        <v>17835</v>
      </c>
      <c r="R6450">
        <f>IF(Cleaned_data[[#This Row],[KATEGORI]]="A+B: KØRETØJER I ALT",Q6448/Cleaned_data[[#This Row],[TOTAL]],0)</f>
        <v>0</v>
      </c>
    </row>
    <row r="6451" spans="1:18" x14ac:dyDescent="0.2">
      <c r="A6451">
        <v>609</v>
      </c>
      <c r="B6451" s="1" t="s">
        <v>111</v>
      </c>
      <c r="C6451">
        <v>2015</v>
      </c>
      <c r="D6451" s="1" t="s">
        <v>21</v>
      </c>
      <c r="E6451">
        <v>129</v>
      </c>
      <c r="F6451">
        <v>102</v>
      </c>
      <c r="G6451">
        <v>163</v>
      </c>
      <c r="H6451">
        <v>172</v>
      </c>
      <c r="I6451">
        <v>157</v>
      </c>
      <c r="J6451">
        <v>135</v>
      </c>
      <c r="K6451">
        <v>146</v>
      </c>
      <c r="L6451">
        <v>122</v>
      </c>
      <c r="M6451">
        <v>86</v>
      </c>
      <c r="N6451">
        <v>51</v>
      </c>
      <c r="O6451">
        <v>40</v>
      </c>
      <c r="P6451">
        <v>11</v>
      </c>
      <c r="Q6451">
        <v>1314</v>
      </c>
      <c r="R6451">
        <f>IF(Cleaned_data[[#This Row],[KATEGORI]]="A+B: KØRETØJER I ALT",Q6449/Cleaned_data[[#This Row],[TOTAL]],0)</f>
        <v>0</v>
      </c>
    </row>
    <row r="6452" spans="1:18" x14ac:dyDescent="0.2">
      <c r="A6452">
        <v>609</v>
      </c>
      <c r="B6452" s="1" t="s">
        <v>111</v>
      </c>
      <c r="C6452">
        <v>2015</v>
      </c>
      <c r="D6452" s="1" t="s">
        <v>22</v>
      </c>
      <c r="E6452">
        <v>139</v>
      </c>
      <c r="F6452">
        <v>116</v>
      </c>
      <c r="G6452">
        <v>178</v>
      </c>
      <c r="H6452">
        <v>181</v>
      </c>
      <c r="I6452">
        <v>172</v>
      </c>
      <c r="J6452">
        <v>151</v>
      </c>
      <c r="K6452">
        <v>160</v>
      </c>
      <c r="L6452">
        <v>136</v>
      </c>
      <c r="M6452">
        <v>102</v>
      </c>
      <c r="N6452">
        <v>64</v>
      </c>
      <c r="O6452">
        <v>51</v>
      </c>
      <c r="P6452">
        <v>21</v>
      </c>
      <c r="Q6452">
        <v>1471</v>
      </c>
      <c r="R6452">
        <f>IF(Cleaned_data[[#This Row],[KATEGORI]]="A+B: KØRETØJER I ALT",Q6450/Cleaned_data[[#This Row],[TOTAL]],0)</f>
        <v>0</v>
      </c>
    </row>
    <row r="6453" spans="1:18" x14ac:dyDescent="0.2">
      <c r="A6453">
        <v>609</v>
      </c>
      <c r="B6453" s="1" t="s">
        <v>111</v>
      </c>
      <c r="C6453">
        <v>2015</v>
      </c>
      <c r="D6453" s="1" t="s">
        <v>23</v>
      </c>
      <c r="E6453">
        <v>1884</v>
      </c>
      <c r="F6453">
        <v>2167</v>
      </c>
      <c r="G6453">
        <v>1581</v>
      </c>
      <c r="H6453">
        <v>1349</v>
      </c>
      <c r="I6453">
        <v>1318</v>
      </c>
      <c r="J6453">
        <v>1355</v>
      </c>
      <c r="K6453">
        <v>1339</v>
      </c>
      <c r="L6453">
        <v>1573</v>
      </c>
      <c r="M6453">
        <v>1824</v>
      </c>
      <c r="N6453">
        <v>1993</v>
      </c>
      <c r="O6453">
        <v>1732</v>
      </c>
      <c r="P6453">
        <v>1191</v>
      </c>
      <c r="Q6453">
        <v>19306</v>
      </c>
      <c r="R6453">
        <f>IF(Cleaned_data[[#This Row],[KATEGORI]]="A+B: KØRETØJER I ALT",Q6451/Cleaned_data[[#This Row],[TOTAL]],0)</f>
        <v>6.8061742463482858E-2</v>
      </c>
    </row>
    <row r="6454" spans="1:18" x14ac:dyDescent="0.2">
      <c r="A6454">
        <v>609</v>
      </c>
      <c r="B6454" s="1" t="s">
        <v>111</v>
      </c>
      <c r="C6454">
        <v>2015</v>
      </c>
      <c r="D6454" s="1" t="s">
        <v>24</v>
      </c>
      <c r="E6454">
        <v>2</v>
      </c>
      <c r="F6454">
        <v>9</v>
      </c>
      <c r="G6454">
        <v>2</v>
      </c>
      <c r="H6454">
        <v>8</v>
      </c>
      <c r="I6454">
        <v>5</v>
      </c>
      <c r="J6454">
        <v>1</v>
      </c>
      <c r="K6454">
        <v>5</v>
      </c>
      <c r="L6454">
        <v>9</v>
      </c>
      <c r="M6454">
        <v>9</v>
      </c>
      <c r="N6454">
        <v>8</v>
      </c>
      <c r="O6454">
        <v>3</v>
      </c>
      <c r="P6454">
        <v>1</v>
      </c>
      <c r="Q6454">
        <v>62</v>
      </c>
      <c r="R6454">
        <f>IF(Cleaned_data[[#This Row],[KATEGORI]]="A+B: KØRETØJER I ALT",Q6452/Cleaned_data[[#This Row],[TOTAL]],0)</f>
        <v>0</v>
      </c>
    </row>
    <row r="6455" spans="1:18" x14ac:dyDescent="0.2">
      <c r="A6455">
        <v>609</v>
      </c>
      <c r="B6455" s="1" t="s">
        <v>111</v>
      </c>
      <c r="C6455">
        <v>2015</v>
      </c>
      <c r="D6455" s="1" t="s">
        <v>25</v>
      </c>
      <c r="E6455">
        <v>305</v>
      </c>
      <c r="F6455">
        <v>418</v>
      </c>
      <c r="G6455">
        <v>152</v>
      </c>
      <c r="H6455">
        <v>91</v>
      </c>
      <c r="I6455">
        <v>110</v>
      </c>
      <c r="J6455">
        <v>107</v>
      </c>
      <c r="K6455">
        <v>102</v>
      </c>
      <c r="L6455">
        <v>199</v>
      </c>
      <c r="M6455">
        <v>292</v>
      </c>
      <c r="N6455">
        <v>345</v>
      </c>
      <c r="O6455">
        <v>271</v>
      </c>
      <c r="P6455">
        <v>140</v>
      </c>
      <c r="Q6455">
        <v>2532</v>
      </c>
      <c r="R6455">
        <f>IF(Cleaned_data[[#This Row],[KATEGORI]]="A+B: KØRETØJER I ALT",Q6453/Cleaned_data[[#This Row],[TOTAL]],0)</f>
        <v>0</v>
      </c>
    </row>
    <row r="6456" spans="1:18" x14ac:dyDescent="0.2">
      <c r="A6456">
        <v>609</v>
      </c>
      <c r="B6456" s="1" t="s">
        <v>111</v>
      </c>
      <c r="C6456">
        <v>2015</v>
      </c>
      <c r="D6456" s="1" t="s">
        <v>26</v>
      </c>
      <c r="E6456">
        <v>307</v>
      </c>
      <c r="F6456">
        <v>427</v>
      </c>
      <c r="G6456">
        <v>154</v>
      </c>
      <c r="H6456">
        <v>99</v>
      </c>
      <c r="I6456">
        <v>115</v>
      </c>
      <c r="J6456">
        <v>108</v>
      </c>
      <c r="K6456">
        <v>107</v>
      </c>
      <c r="L6456">
        <v>208</v>
      </c>
      <c r="M6456">
        <v>301</v>
      </c>
      <c r="N6456">
        <v>353</v>
      </c>
      <c r="O6456">
        <v>274</v>
      </c>
      <c r="P6456">
        <v>141</v>
      </c>
      <c r="Q6456">
        <v>2594</v>
      </c>
      <c r="R6456">
        <f>IF(Cleaned_data[[#This Row],[KATEGORI]]="A+B: KØRETØJER I ALT",Q6454/Cleaned_data[[#This Row],[TOTAL]],0)</f>
        <v>0</v>
      </c>
    </row>
    <row r="6457" spans="1:18" x14ac:dyDescent="0.2">
      <c r="A6457">
        <v>609</v>
      </c>
      <c r="B6457" s="1" t="s">
        <v>111</v>
      </c>
      <c r="C6457">
        <v>2016</v>
      </c>
      <c r="D6457" s="1" t="s">
        <v>18</v>
      </c>
      <c r="E6457">
        <v>1558</v>
      </c>
      <c r="F6457">
        <v>1960</v>
      </c>
      <c r="G6457">
        <v>1199</v>
      </c>
      <c r="H6457">
        <v>891</v>
      </c>
      <c r="I6457">
        <v>865</v>
      </c>
      <c r="J6457">
        <v>998</v>
      </c>
      <c r="K6457">
        <v>988</v>
      </c>
      <c r="L6457">
        <v>1200</v>
      </c>
      <c r="M6457">
        <v>1575</v>
      </c>
      <c r="N6457">
        <v>1881</v>
      </c>
      <c r="O6457">
        <v>1626</v>
      </c>
      <c r="P6457">
        <v>1157</v>
      </c>
      <c r="Q6457">
        <v>15898</v>
      </c>
      <c r="R6457">
        <f>IF(Cleaned_data[[#This Row],[KATEGORI]]="A+B: KØRETØJER I ALT",Q6455/Cleaned_data[[#This Row],[TOTAL]],0)</f>
        <v>0</v>
      </c>
    </row>
    <row r="6458" spans="1:18" x14ac:dyDescent="0.2">
      <c r="A6458">
        <v>609</v>
      </c>
      <c r="B6458" s="1" t="s">
        <v>111</v>
      </c>
      <c r="C6458">
        <v>2016</v>
      </c>
      <c r="D6458" s="1" t="s">
        <v>19</v>
      </c>
      <c r="E6458">
        <v>251</v>
      </c>
      <c r="F6458">
        <v>239</v>
      </c>
      <c r="G6458">
        <v>264</v>
      </c>
      <c r="H6458">
        <v>300</v>
      </c>
      <c r="I6458">
        <v>302</v>
      </c>
      <c r="J6458">
        <v>266</v>
      </c>
      <c r="K6458">
        <v>289</v>
      </c>
      <c r="L6458">
        <v>273</v>
      </c>
      <c r="M6458">
        <v>266</v>
      </c>
      <c r="N6458">
        <v>164</v>
      </c>
      <c r="O6458">
        <v>116</v>
      </c>
      <c r="P6458">
        <v>115</v>
      </c>
      <c r="Q6458">
        <v>2845</v>
      </c>
      <c r="R6458">
        <f>IF(Cleaned_data[[#This Row],[KATEGORI]]="A+B: KØRETØJER I ALT",Q6456/Cleaned_data[[#This Row],[TOTAL]],0)</f>
        <v>0</v>
      </c>
    </row>
    <row r="6459" spans="1:18" x14ac:dyDescent="0.2">
      <c r="A6459">
        <v>609</v>
      </c>
      <c r="B6459" s="1" t="s">
        <v>111</v>
      </c>
      <c r="C6459">
        <v>2016</v>
      </c>
      <c r="D6459" s="1" t="s">
        <v>20</v>
      </c>
      <c r="E6459">
        <v>1809</v>
      </c>
      <c r="F6459">
        <v>2199</v>
      </c>
      <c r="G6459">
        <v>1463</v>
      </c>
      <c r="H6459">
        <v>1191</v>
      </c>
      <c r="I6459">
        <v>1167</v>
      </c>
      <c r="J6459">
        <v>1264</v>
      </c>
      <c r="K6459">
        <v>1277</v>
      </c>
      <c r="L6459">
        <v>1473</v>
      </c>
      <c r="M6459">
        <v>1841</v>
      </c>
      <c r="N6459">
        <v>2045</v>
      </c>
      <c r="O6459">
        <v>1742</v>
      </c>
      <c r="P6459">
        <v>1272</v>
      </c>
      <c r="Q6459">
        <v>18743</v>
      </c>
      <c r="R6459">
        <f>IF(Cleaned_data[[#This Row],[KATEGORI]]="A+B: KØRETØJER I ALT",Q6457/Cleaned_data[[#This Row],[TOTAL]],0)</f>
        <v>0</v>
      </c>
    </row>
    <row r="6460" spans="1:18" x14ac:dyDescent="0.2">
      <c r="A6460">
        <v>609</v>
      </c>
      <c r="B6460" s="1" t="s">
        <v>111</v>
      </c>
      <c r="C6460">
        <v>2016</v>
      </c>
      <c r="D6460" s="1" t="s">
        <v>21</v>
      </c>
      <c r="E6460">
        <v>111</v>
      </c>
      <c r="F6460">
        <v>99</v>
      </c>
      <c r="G6460">
        <v>142</v>
      </c>
      <c r="H6460">
        <v>166</v>
      </c>
      <c r="I6460">
        <v>150</v>
      </c>
      <c r="J6460">
        <v>149</v>
      </c>
      <c r="K6460">
        <v>165</v>
      </c>
      <c r="L6460">
        <v>142</v>
      </c>
      <c r="M6460">
        <v>79</v>
      </c>
      <c r="N6460">
        <v>65</v>
      </c>
      <c r="O6460">
        <v>30</v>
      </c>
      <c r="P6460">
        <v>17</v>
      </c>
      <c r="Q6460">
        <v>1315</v>
      </c>
      <c r="R6460">
        <f>IF(Cleaned_data[[#This Row],[KATEGORI]]="A+B: KØRETØJER I ALT",Q6458/Cleaned_data[[#This Row],[TOTAL]],0)</f>
        <v>0</v>
      </c>
    </row>
    <row r="6461" spans="1:18" x14ac:dyDescent="0.2">
      <c r="A6461">
        <v>609</v>
      </c>
      <c r="B6461" s="1" t="s">
        <v>111</v>
      </c>
      <c r="C6461">
        <v>2016</v>
      </c>
      <c r="D6461" s="1" t="s">
        <v>22</v>
      </c>
      <c r="E6461">
        <v>122</v>
      </c>
      <c r="F6461">
        <v>112</v>
      </c>
      <c r="G6461">
        <v>161</v>
      </c>
      <c r="H6461">
        <v>177</v>
      </c>
      <c r="I6461">
        <v>165</v>
      </c>
      <c r="J6461">
        <v>163</v>
      </c>
      <c r="K6461">
        <v>178</v>
      </c>
      <c r="L6461">
        <v>155</v>
      </c>
      <c r="M6461">
        <v>91</v>
      </c>
      <c r="N6461">
        <v>75</v>
      </c>
      <c r="O6461">
        <v>45</v>
      </c>
      <c r="P6461">
        <v>25</v>
      </c>
      <c r="Q6461">
        <v>1469</v>
      </c>
      <c r="R6461">
        <f>IF(Cleaned_data[[#This Row],[KATEGORI]]="A+B: KØRETØJER I ALT",Q6459/Cleaned_data[[#This Row],[TOTAL]],0)</f>
        <v>0</v>
      </c>
    </row>
    <row r="6462" spans="1:18" x14ac:dyDescent="0.2">
      <c r="A6462">
        <v>609</v>
      </c>
      <c r="B6462" s="1" t="s">
        <v>111</v>
      </c>
      <c r="C6462">
        <v>2016</v>
      </c>
      <c r="D6462" s="1" t="s">
        <v>23</v>
      </c>
      <c r="E6462">
        <v>1931</v>
      </c>
      <c r="F6462">
        <v>2311</v>
      </c>
      <c r="G6462">
        <v>1624</v>
      </c>
      <c r="H6462">
        <v>1368</v>
      </c>
      <c r="I6462">
        <v>1332</v>
      </c>
      <c r="J6462">
        <v>1427</v>
      </c>
      <c r="K6462">
        <v>1455</v>
      </c>
      <c r="L6462">
        <v>1628</v>
      </c>
      <c r="M6462">
        <v>1932</v>
      </c>
      <c r="N6462">
        <v>2120</v>
      </c>
      <c r="O6462">
        <v>1787</v>
      </c>
      <c r="P6462">
        <v>1297</v>
      </c>
      <c r="Q6462">
        <v>20212</v>
      </c>
      <c r="R6462">
        <f>IF(Cleaned_data[[#This Row],[KATEGORI]]="A+B: KØRETØJER I ALT",Q6460/Cleaned_data[[#This Row],[TOTAL]],0)</f>
        <v>6.5060360182070051E-2</v>
      </c>
    </row>
    <row r="6463" spans="1:18" x14ac:dyDescent="0.2">
      <c r="A6463">
        <v>609</v>
      </c>
      <c r="B6463" s="1" t="s">
        <v>111</v>
      </c>
      <c r="C6463">
        <v>2016</v>
      </c>
      <c r="D6463" s="1" t="s">
        <v>24</v>
      </c>
      <c r="E6463">
        <v>0</v>
      </c>
      <c r="F6463">
        <v>8</v>
      </c>
      <c r="G6463">
        <v>4</v>
      </c>
      <c r="H6463">
        <v>0</v>
      </c>
      <c r="I6463">
        <v>1</v>
      </c>
      <c r="J6463">
        <v>1</v>
      </c>
      <c r="K6463">
        <v>3</v>
      </c>
      <c r="L6463">
        <v>3</v>
      </c>
      <c r="M6463">
        <v>3</v>
      </c>
      <c r="N6463">
        <v>2</v>
      </c>
      <c r="O6463">
        <v>1</v>
      </c>
      <c r="P6463">
        <v>1</v>
      </c>
      <c r="Q6463">
        <v>27</v>
      </c>
      <c r="R6463">
        <f>IF(Cleaned_data[[#This Row],[KATEGORI]]="A+B: KØRETØJER I ALT",Q6461/Cleaned_data[[#This Row],[TOTAL]],0)</f>
        <v>0</v>
      </c>
    </row>
    <row r="6464" spans="1:18" x14ac:dyDescent="0.2">
      <c r="A6464">
        <v>609</v>
      </c>
      <c r="B6464" s="1" t="s">
        <v>111</v>
      </c>
      <c r="C6464">
        <v>2016</v>
      </c>
      <c r="D6464" s="1" t="s">
        <v>25</v>
      </c>
      <c r="E6464">
        <v>293</v>
      </c>
      <c r="F6464">
        <v>404</v>
      </c>
      <c r="G6464">
        <v>142</v>
      </c>
      <c r="H6464">
        <v>53</v>
      </c>
      <c r="I6464">
        <v>56</v>
      </c>
      <c r="J6464">
        <v>61</v>
      </c>
      <c r="K6464">
        <v>71</v>
      </c>
      <c r="L6464">
        <v>101</v>
      </c>
      <c r="M6464">
        <v>182</v>
      </c>
      <c r="N6464">
        <v>195</v>
      </c>
      <c r="O6464">
        <v>182</v>
      </c>
      <c r="P6464">
        <v>164</v>
      </c>
      <c r="Q6464">
        <v>1904</v>
      </c>
      <c r="R6464">
        <f>IF(Cleaned_data[[#This Row],[KATEGORI]]="A+B: KØRETØJER I ALT",Q6462/Cleaned_data[[#This Row],[TOTAL]],0)</f>
        <v>0</v>
      </c>
    </row>
    <row r="6465" spans="1:18" x14ac:dyDescent="0.2">
      <c r="A6465">
        <v>609</v>
      </c>
      <c r="B6465" s="1" t="s">
        <v>111</v>
      </c>
      <c r="C6465">
        <v>2016</v>
      </c>
      <c r="D6465" s="1" t="s">
        <v>26</v>
      </c>
      <c r="E6465">
        <v>293</v>
      </c>
      <c r="F6465">
        <v>412</v>
      </c>
      <c r="G6465">
        <v>146</v>
      </c>
      <c r="H6465">
        <v>53</v>
      </c>
      <c r="I6465">
        <v>57</v>
      </c>
      <c r="J6465">
        <v>62</v>
      </c>
      <c r="K6465">
        <v>74</v>
      </c>
      <c r="L6465">
        <v>104</v>
      </c>
      <c r="M6465">
        <v>185</v>
      </c>
      <c r="N6465">
        <v>197</v>
      </c>
      <c r="O6465">
        <v>183</v>
      </c>
      <c r="P6465">
        <v>165</v>
      </c>
      <c r="Q6465">
        <v>1931</v>
      </c>
      <c r="R6465">
        <f>IF(Cleaned_data[[#This Row],[KATEGORI]]="A+B: KØRETØJER I ALT",Q6463/Cleaned_data[[#This Row],[TOTAL]],0)</f>
        <v>0</v>
      </c>
    </row>
    <row r="6466" spans="1:18" x14ac:dyDescent="0.2">
      <c r="A6466">
        <v>609</v>
      </c>
      <c r="B6466" s="1" t="s">
        <v>111</v>
      </c>
      <c r="C6466">
        <v>2017</v>
      </c>
      <c r="D6466" s="1" t="s">
        <v>18</v>
      </c>
      <c r="E6466">
        <v>1618</v>
      </c>
      <c r="F6466">
        <v>1398</v>
      </c>
      <c r="G6466">
        <v>1189</v>
      </c>
      <c r="H6466">
        <v>951</v>
      </c>
      <c r="I6466">
        <v>1054</v>
      </c>
      <c r="J6466">
        <v>987</v>
      </c>
      <c r="K6466">
        <v>1004</v>
      </c>
      <c r="L6466">
        <v>1334</v>
      </c>
      <c r="M6466">
        <v>1591</v>
      </c>
      <c r="N6466">
        <v>1882</v>
      </c>
      <c r="O6466">
        <v>1618</v>
      </c>
      <c r="P6466">
        <v>1054</v>
      </c>
      <c r="Q6466">
        <v>15680</v>
      </c>
      <c r="R6466">
        <f>IF(Cleaned_data[[#This Row],[KATEGORI]]="A+B: KØRETØJER I ALT",Q6464/Cleaned_data[[#This Row],[TOTAL]],0)</f>
        <v>0</v>
      </c>
    </row>
    <row r="6467" spans="1:18" x14ac:dyDescent="0.2">
      <c r="A6467">
        <v>609</v>
      </c>
      <c r="B6467" s="1" t="s">
        <v>111</v>
      </c>
      <c r="C6467">
        <v>2017</v>
      </c>
      <c r="D6467" s="1" t="s">
        <v>19</v>
      </c>
      <c r="E6467">
        <v>294</v>
      </c>
      <c r="F6467">
        <v>209</v>
      </c>
      <c r="G6467">
        <v>266</v>
      </c>
      <c r="H6467">
        <v>344</v>
      </c>
      <c r="I6467">
        <v>332</v>
      </c>
      <c r="J6467">
        <v>306</v>
      </c>
      <c r="K6467">
        <v>327</v>
      </c>
      <c r="L6467">
        <v>361</v>
      </c>
      <c r="M6467">
        <v>256</v>
      </c>
      <c r="N6467">
        <v>155</v>
      </c>
      <c r="O6467">
        <v>136</v>
      </c>
      <c r="P6467">
        <v>72</v>
      </c>
      <c r="Q6467">
        <v>3058</v>
      </c>
      <c r="R6467">
        <f>IF(Cleaned_data[[#This Row],[KATEGORI]]="A+B: KØRETØJER I ALT",Q6465/Cleaned_data[[#This Row],[TOTAL]],0)</f>
        <v>0</v>
      </c>
    </row>
    <row r="6468" spans="1:18" x14ac:dyDescent="0.2">
      <c r="A6468">
        <v>609</v>
      </c>
      <c r="B6468" s="1" t="s">
        <v>111</v>
      </c>
      <c r="C6468">
        <v>2017</v>
      </c>
      <c r="D6468" s="1" t="s">
        <v>20</v>
      </c>
      <c r="E6468">
        <v>1912</v>
      </c>
      <c r="F6468">
        <v>1607</v>
      </c>
      <c r="G6468">
        <v>1455</v>
      </c>
      <c r="H6468">
        <v>1295</v>
      </c>
      <c r="I6468">
        <v>1386</v>
      </c>
      <c r="J6468">
        <v>1293</v>
      </c>
      <c r="K6468">
        <v>1331</v>
      </c>
      <c r="L6468">
        <v>1695</v>
      </c>
      <c r="M6468">
        <v>1847</v>
      </c>
      <c r="N6468">
        <v>2037</v>
      </c>
      <c r="O6468">
        <v>1754</v>
      </c>
      <c r="P6468">
        <v>1126</v>
      </c>
      <c r="Q6468">
        <v>18738</v>
      </c>
      <c r="R6468">
        <f>IF(Cleaned_data[[#This Row],[KATEGORI]]="A+B: KØRETØJER I ALT",Q6466/Cleaned_data[[#This Row],[TOTAL]],0)</f>
        <v>0</v>
      </c>
    </row>
    <row r="6469" spans="1:18" x14ac:dyDescent="0.2">
      <c r="A6469">
        <v>609</v>
      </c>
      <c r="B6469" s="1" t="s">
        <v>111</v>
      </c>
      <c r="C6469">
        <v>2017</v>
      </c>
      <c r="D6469" s="1" t="s">
        <v>21</v>
      </c>
      <c r="E6469">
        <v>100</v>
      </c>
      <c r="F6469">
        <v>107</v>
      </c>
      <c r="G6469">
        <v>140</v>
      </c>
      <c r="H6469">
        <v>169</v>
      </c>
      <c r="I6469">
        <v>150</v>
      </c>
      <c r="J6469">
        <v>140</v>
      </c>
      <c r="K6469">
        <v>151</v>
      </c>
      <c r="L6469">
        <v>121</v>
      </c>
      <c r="M6469">
        <v>79</v>
      </c>
      <c r="N6469">
        <v>63</v>
      </c>
      <c r="O6469">
        <v>35</v>
      </c>
      <c r="P6469">
        <v>18</v>
      </c>
      <c r="Q6469">
        <v>1273</v>
      </c>
      <c r="R6469">
        <f>IF(Cleaned_data[[#This Row],[KATEGORI]]="A+B: KØRETØJER I ALT",Q6467/Cleaned_data[[#This Row],[TOTAL]],0)</f>
        <v>0</v>
      </c>
    </row>
    <row r="6470" spans="1:18" x14ac:dyDescent="0.2">
      <c r="A6470">
        <v>609</v>
      </c>
      <c r="B6470" s="1" t="s">
        <v>111</v>
      </c>
      <c r="C6470">
        <v>2017</v>
      </c>
      <c r="D6470" s="1" t="s">
        <v>22</v>
      </c>
      <c r="E6470">
        <v>118</v>
      </c>
      <c r="F6470">
        <v>124</v>
      </c>
      <c r="G6470">
        <v>165</v>
      </c>
      <c r="H6470">
        <v>184</v>
      </c>
      <c r="I6470">
        <v>164</v>
      </c>
      <c r="J6470">
        <v>163</v>
      </c>
      <c r="K6470">
        <v>164</v>
      </c>
      <c r="L6470">
        <v>139</v>
      </c>
      <c r="M6470">
        <v>95</v>
      </c>
      <c r="N6470">
        <v>80</v>
      </c>
      <c r="O6470">
        <v>50</v>
      </c>
      <c r="P6470">
        <v>29</v>
      </c>
      <c r="Q6470">
        <v>1475</v>
      </c>
      <c r="R6470">
        <f>IF(Cleaned_data[[#This Row],[KATEGORI]]="A+B: KØRETØJER I ALT",Q6468/Cleaned_data[[#This Row],[TOTAL]],0)</f>
        <v>0</v>
      </c>
    </row>
    <row r="6471" spans="1:18" x14ac:dyDescent="0.2">
      <c r="A6471">
        <v>609</v>
      </c>
      <c r="B6471" s="1" t="s">
        <v>111</v>
      </c>
      <c r="C6471">
        <v>2017</v>
      </c>
      <c r="D6471" s="1" t="s">
        <v>23</v>
      </c>
      <c r="E6471">
        <v>2030</v>
      </c>
      <c r="F6471">
        <v>1731</v>
      </c>
      <c r="G6471">
        <v>1620</v>
      </c>
      <c r="H6471">
        <v>1479</v>
      </c>
      <c r="I6471">
        <v>1550</v>
      </c>
      <c r="J6471">
        <v>1456</v>
      </c>
      <c r="K6471">
        <v>1495</v>
      </c>
      <c r="L6471">
        <v>1834</v>
      </c>
      <c r="M6471">
        <v>1942</v>
      </c>
      <c r="N6471">
        <v>2117</v>
      </c>
      <c r="O6471">
        <v>1804</v>
      </c>
      <c r="P6471">
        <v>1155</v>
      </c>
      <c r="Q6471">
        <v>20213</v>
      </c>
      <c r="R6471">
        <f>IF(Cleaned_data[[#This Row],[KATEGORI]]="A+B: KØRETØJER I ALT",Q6469/Cleaned_data[[#This Row],[TOTAL]],0)</f>
        <v>6.2979270766338497E-2</v>
      </c>
    </row>
    <row r="6472" spans="1:18" x14ac:dyDescent="0.2">
      <c r="A6472">
        <v>609</v>
      </c>
      <c r="B6472" s="1" t="s">
        <v>111</v>
      </c>
      <c r="C6472">
        <v>2017</v>
      </c>
      <c r="D6472" s="1" t="s">
        <v>24</v>
      </c>
      <c r="E6472">
        <v>6</v>
      </c>
      <c r="F6472">
        <v>7</v>
      </c>
      <c r="G6472">
        <v>5</v>
      </c>
      <c r="H6472">
        <v>3</v>
      </c>
      <c r="I6472">
        <v>5</v>
      </c>
      <c r="J6472">
        <v>4</v>
      </c>
      <c r="K6472">
        <v>2</v>
      </c>
      <c r="L6472">
        <v>5</v>
      </c>
      <c r="M6472">
        <v>8</v>
      </c>
      <c r="N6472">
        <v>11</v>
      </c>
      <c r="O6472">
        <v>5</v>
      </c>
      <c r="P6472">
        <v>7</v>
      </c>
      <c r="Q6472">
        <v>68</v>
      </c>
      <c r="R6472">
        <f>IF(Cleaned_data[[#This Row],[KATEGORI]]="A+B: KØRETØJER I ALT",Q6470/Cleaned_data[[#This Row],[TOTAL]],0)</f>
        <v>0</v>
      </c>
    </row>
    <row r="6473" spans="1:18" x14ac:dyDescent="0.2">
      <c r="A6473">
        <v>609</v>
      </c>
      <c r="B6473" s="1" t="s">
        <v>111</v>
      </c>
      <c r="C6473">
        <v>2017</v>
      </c>
      <c r="D6473" s="1" t="s">
        <v>25</v>
      </c>
      <c r="E6473">
        <v>383</v>
      </c>
      <c r="F6473">
        <v>509</v>
      </c>
      <c r="G6473">
        <v>128</v>
      </c>
      <c r="H6473">
        <v>79</v>
      </c>
      <c r="I6473">
        <v>98</v>
      </c>
      <c r="J6473">
        <v>83</v>
      </c>
      <c r="K6473">
        <v>100</v>
      </c>
      <c r="L6473">
        <v>140</v>
      </c>
      <c r="M6473">
        <v>247</v>
      </c>
      <c r="N6473">
        <v>368</v>
      </c>
      <c r="O6473">
        <v>304</v>
      </c>
      <c r="P6473">
        <v>140</v>
      </c>
      <c r="Q6473">
        <v>2579</v>
      </c>
      <c r="R6473">
        <f>IF(Cleaned_data[[#This Row],[KATEGORI]]="A+B: KØRETØJER I ALT",Q6471/Cleaned_data[[#This Row],[TOTAL]],0)</f>
        <v>0</v>
      </c>
    </row>
    <row r="6474" spans="1:18" x14ac:dyDescent="0.2">
      <c r="A6474">
        <v>609</v>
      </c>
      <c r="B6474" s="1" t="s">
        <v>111</v>
      </c>
      <c r="C6474">
        <v>2017</v>
      </c>
      <c r="D6474" s="1" t="s">
        <v>26</v>
      </c>
      <c r="E6474">
        <v>389</v>
      </c>
      <c r="F6474">
        <v>516</v>
      </c>
      <c r="G6474">
        <v>133</v>
      </c>
      <c r="H6474">
        <v>82</v>
      </c>
      <c r="I6474">
        <v>103</v>
      </c>
      <c r="J6474">
        <v>87</v>
      </c>
      <c r="K6474">
        <v>102</v>
      </c>
      <c r="L6474">
        <v>145</v>
      </c>
      <c r="M6474">
        <v>255</v>
      </c>
      <c r="N6474">
        <v>379</v>
      </c>
      <c r="O6474">
        <v>309</v>
      </c>
      <c r="P6474">
        <v>147</v>
      </c>
      <c r="Q6474">
        <v>2647</v>
      </c>
      <c r="R6474">
        <f>IF(Cleaned_data[[#This Row],[KATEGORI]]="A+B: KØRETØJER I ALT",Q6472/Cleaned_data[[#This Row],[TOTAL]],0)</f>
        <v>0</v>
      </c>
    </row>
    <row r="6475" spans="1:18" x14ac:dyDescent="0.2">
      <c r="A6475">
        <v>609</v>
      </c>
      <c r="B6475" s="1" t="s">
        <v>111</v>
      </c>
      <c r="C6475">
        <v>2018</v>
      </c>
      <c r="D6475" s="1" t="s">
        <v>18</v>
      </c>
      <c r="E6475">
        <v>1072</v>
      </c>
      <c r="F6475">
        <v>1484</v>
      </c>
      <c r="G6475">
        <v>1015</v>
      </c>
      <c r="H6475">
        <v>879</v>
      </c>
      <c r="I6475">
        <v>867</v>
      </c>
      <c r="J6475">
        <v>815</v>
      </c>
      <c r="K6475">
        <v>883</v>
      </c>
      <c r="L6475">
        <v>1128</v>
      </c>
      <c r="M6475">
        <v>1399</v>
      </c>
      <c r="N6475">
        <v>1533</v>
      </c>
      <c r="O6475">
        <v>1500</v>
      </c>
      <c r="P6475">
        <v>978</v>
      </c>
      <c r="Q6475">
        <v>13553</v>
      </c>
      <c r="R6475">
        <f>IF(Cleaned_data[[#This Row],[KATEGORI]]="A+B: KØRETØJER I ALT",Q6473/Cleaned_data[[#This Row],[TOTAL]],0)</f>
        <v>0</v>
      </c>
    </row>
    <row r="6476" spans="1:18" x14ac:dyDescent="0.2">
      <c r="A6476">
        <v>609</v>
      </c>
      <c r="B6476" s="1" t="s">
        <v>111</v>
      </c>
      <c r="C6476">
        <v>2018</v>
      </c>
      <c r="D6476" s="1" t="s">
        <v>19</v>
      </c>
      <c r="E6476">
        <v>199</v>
      </c>
      <c r="F6476">
        <v>195</v>
      </c>
      <c r="G6476">
        <v>237</v>
      </c>
      <c r="H6476">
        <v>267</v>
      </c>
      <c r="I6476">
        <v>245</v>
      </c>
      <c r="J6476">
        <v>210</v>
      </c>
      <c r="K6476">
        <v>202</v>
      </c>
      <c r="L6476">
        <v>237</v>
      </c>
      <c r="M6476">
        <v>176</v>
      </c>
      <c r="N6476">
        <v>144</v>
      </c>
      <c r="O6476">
        <v>109</v>
      </c>
      <c r="P6476">
        <v>76</v>
      </c>
      <c r="Q6476">
        <v>2297</v>
      </c>
      <c r="R6476">
        <f>IF(Cleaned_data[[#This Row],[KATEGORI]]="A+B: KØRETØJER I ALT",Q6474/Cleaned_data[[#This Row],[TOTAL]],0)</f>
        <v>0</v>
      </c>
    </row>
    <row r="6477" spans="1:18" x14ac:dyDescent="0.2">
      <c r="A6477">
        <v>609</v>
      </c>
      <c r="B6477" s="1" t="s">
        <v>111</v>
      </c>
      <c r="C6477">
        <v>2018</v>
      </c>
      <c r="D6477" s="1" t="s">
        <v>20</v>
      </c>
      <c r="E6477">
        <v>1271</v>
      </c>
      <c r="F6477">
        <v>1679</v>
      </c>
      <c r="G6477">
        <v>1252</v>
      </c>
      <c r="H6477">
        <v>1146</v>
      </c>
      <c r="I6477">
        <v>1112</v>
      </c>
      <c r="J6477">
        <v>1025</v>
      </c>
      <c r="K6477">
        <v>1085</v>
      </c>
      <c r="L6477">
        <v>1365</v>
      </c>
      <c r="M6477">
        <v>1575</v>
      </c>
      <c r="N6477">
        <v>1677</v>
      </c>
      <c r="O6477">
        <v>1609</v>
      </c>
      <c r="P6477">
        <v>1054</v>
      </c>
      <c r="Q6477">
        <v>15850</v>
      </c>
      <c r="R6477">
        <f>IF(Cleaned_data[[#This Row],[KATEGORI]]="A+B: KØRETØJER I ALT",Q6475/Cleaned_data[[#This Row],[TOTAL]],0)</f>
        <v>0</v>
      </c>
    </row>
    <row r="6478" spans="1:18" x14ac:dyDescent="0.2">
      <c r="A6478">
        <v>609</v>
      </c>
      <c r="B6478" s="1" t="s">
        <v>111</v>
      </c>
      <c r="C6478">
        <v>2018</v>
      </c>
      <c r="D6478" s="1" t="s">
        <v>21</v>
      </c>
      <c r="E6478">
        <v>34</v>
      </c>
      <c r="F6478">
        <v>33</v>
      </c>
      <c r="G6478">
        <v>32</v>
      </c>
      <c r="H6478">
        <v>38</v>
      </c>
      <c r="I6478">
        <v>29</v>
      </c>
      <c r="J6478">
        <v>23</v>
      </c>
      <c r="K6478">
        <v>30</v>
      </c>
      <c r="L6478">
        <v>16</v>
      </c>
      <c r="M6478">
        <v>14</v>
      </c>
      <c r="N6478">
        <v>13</v>
      </c>
      <c r="O6478">
        <v>4</v>
      </c>
      <c r="P6478">
        <v>4</v>
      </c>
      <c r="Q6478">
        <v>270</v>
      </c>
      <c r="R6478">
        <f>IF(Cleaned_data[[#This Row],[KATEGORI]]="A+B: KØRETØJER I ALT",Q6476/Cleaned_data[[#This Row],[TOTAL]],0)</f>
        <v>0</v>
      </c>
    </row>
    <row r="6479" spans="1:18" x14ac:dyDescent="0.2">
      <c r="A6479">
        <v>609</v>
      </c>
      <c r="B6479" s="1" t="s">
        <v>111</v>
      </c>
      <c r="C6479">
        <v>2018</v>
      </c>
      <c r="D6479" s="1" t="s">
        <v>22</v>
      </c>
      <c r="E6479">
        <v>49</v>
      </c>
      <c r="F6479">
        <v>47</v>
      </c>
      <c r="G6479">
        <v>50</v>
      </c>
      <c r="H6479">
        <v>52</v>
      </c>
      <c r="I6479">
        <v>43</v>
      </c>
      <c r="J6479">
        <v>35</v>
      </c>
      <c r="K6479">
        <v>43</v>
      </c>
      <c r="L6479">
        <v>30</v>
      </c>
      <c r="M6479">
        <v>28</v>
      </c>
      <c r="N6479">
        <v>24</v>
      </c>
      <c r="O6479">
        <v>17</v>
      </c>
      <c r="P6479">
        <v>16</v>
      </c>
      <c r="Q6479">
        <v>434</v>
      </c>
      <c r="R6479">
        <f>IF(Cleaned_data[[#This Row],[KATEGORI]]="A+B: KØRETØJER I ALT",Q6477/Cleaned_data[[#This Row],[TOTAL]],0)</f>
        <v>0</v>
      </c>
    </row>
    <row r="6480" spans="1:18" x14ac:dyDescent="0.2">
      <c r="A6480">
        <v>609</v>
      </c>
      <c r="B6480" s="1" t="s">
        <v>111</v>
      </c>
      <c r="C6480">
        <v>2018</v>
      </c>
      <c r="D6480" s="1" t="s">
        <v>23</v>
      </c>
      <c r="E6480">
        <v>1320</v>
      </c>
      <c r="F6480">
        <v>1726</v>
      </c>
      <c r="G6480">
        <v>1302</v>
      </c>
      <c r="H6480">
        <v>1198</v>
      </c>
      <c r="I6480">
        <v>1155</v>
      </c>
      <c r="J6480">
        <v>1060</v>
      </c>
      <c r="K6480">
        <v>1128</v>
      </c>
      <c r="L6480">
        <v>1395</v>
      </c>
      <c r="M6480">
        <v>1603</v>
      </c>
      <c r="N6480">
        <v>1701</v>
      </c>
      <c r="O6480">
        <v>1626</v>
      </c>
      <c r="P6480">
        <v>1070</v>
      </c>
      <c r="Q6480">
        <v>16284</v>
      </c>
      <c r="R6480">
        <f>IF(Cleaned_data[[#This Row],[KATEGORI]]="A+B: KØRETØJER I ALT",Q6478/Cleaned_data[[#This Row],[TOTAL]],0)</f>
        <v>1.658069270449521E-2</v>
      </c>
    </row>
    <row r="6481" spans="1:18" x14ac:dyDescent="0.2">
      <c r="A6481">
        <v>609</v>
      </c>
      <c r="B6481" s="1" t="s">
        <v>111</v>
      </c>
      <c r="C6481">
        <v>2018</v>
      </c>
      <c r="D6481" s="1" t="s">
        <v>24</v>
      </c>
      <c r="E6481">
        <v>7</v>
      </c>
      <c r="F6481">
        <v>17</v>
      </c>
      <c r="G6481">
        <v>6</v>
      </c>
      <c r="H6481">
        <v>4</v>
      </c>
      <c r="I6481">
        <v>3</v>
      </c>
      <c r="J6481">
        <v>2</v>
      </c>
      <c r="K6481">
        <v>3</v>
      </c>
      <c r="L6481">
        <v>7</v>
      </c>
      <c r="M6481">
        <v>7</v>
      </c>
      <c r="N6481">
        <v>15</v>
      </c>
      <c r="O6481">
        <v>11</v>
      </c>
      <c r="P6481">
        <v>2</v>
      </c>
      <c r="Q6481">
        <v>84</v>
      </c>
      <c r="R6481">
        <f>IF(Cleaned_data[[#This Row],[KATEGORI]]="A+B: KØRETØJER I ALT",Q6479/Cleaned_data[[#This Row],[TOTAL]],0)</f>
        <v>0</v>
      </c>
    </row>
    <row r="6482" spans="1:18" x14ac:dyDescent="0.2">
      <c r="A6482">
        <v>609</v>
      </c>
      <c r="B6482" s="1" t="s">
        <v>111</v>
      </c>
      <c r="C6482">
        <v>2018</v>
      </c>
      <c r="D6482" s="1" t="s">
        <v>25</v>
      </c>
      <c r="E6482">
        <v>473</v>
      </c>
      <c r="F6482">
        <v>599</v>
      </c>
      <c r="G6482">
        <v>197</v>
      </c>
      <c r="H6482">
        <v>154</v>
      </c>
      <c r="I6482">
        <v>147</v>
      </c>
      <c r="J6482">
        <v>125</v>
      </c>
      <c r="K6482">
        <v>172</v>
      </c>
      <c r="L6482">
        <v>272</v>
      </c>
      <c r="M6482">
        <v>433</v>
      </c>
      <c r="N6482">
        <v>568</v>
      </c>
      <c r="O6482">
        <v>422</v>
      </c>
      <c r="P6482">
        <v>244</v>
      </c>
      <c r="Q6482">
        <v>3806</v>
      </c>
      <c r="R6482">
        <f>IF(Cleaned_data[[#This Row],[KATEGORI]]="A+B: KØRETØJER I ALT",Q6480/Cleaned_data[[#This Row],[TOTAL]],0)</f>
        <v>0</v>
      </c>
    </row>
    <row r="6483" spans="1:18" x14ac:dyDescent="0.2">
      <c r="A6483">
        <v>609</v>
      </c>
      <c r="B6483" s="1" t="s">
        <v>111</v>
      </c>
      <c r="C6483">
        <v>2018</v>
      </c>
      <c r="D6483" s="1" t="s">
        <v>26</v>
      </c>
      <c r="E6483">
        <v>480</v>
      </c>
      <c r="F6483">
        <v>616</v>
      </c>
      <c r="G6483">
        <v>203</v>
      </c>
      <c r="H6483">
        <v>158</v>
      </c>
      <c r="I6483">
        <v>150</v>
      </c>
      <c r="J6483">
        <v>127</v>
      </c>
      <c r="K6483">
        <v>175</v>
      </c>
      <c r="L6483">
        <v>279</v>
      </c>
      <c r="M6483">
        <v>440</v>
      </c>
      <c r="N6483">
        <v>583</v>
      </c>
      <c r="O6483">
        <v>433</v>
      </c>
      <c r="P6483">
        <v>246</v>
      </c>
      <c r="Q6483">
        <v>3890</v>
      </c>
      <c r="R6483">
        <f>IF(Cleaned_data[[#This Row],[KATEGORI]]="A+B: KØRETØJER I ALT",Q6481/Cleaned_data[[#This Row],[TOTAL]],0)</f>
        <v>0</v>
      </c>
    </row>
    <row r="6484" spans="1:18" x14ac:dyDescent="0.2">
      <c r="A6484">
        <v>609</v>
      </c>
      <c r="B6484" s="1" t="s">
        <v>111</v>
      </c>
      <c r="C6484">
        <v>2019</v>
      </c>
      <c r="D6484" s="1" t="s">
        <v>18</v>
      </c>
      <c r="E6484">
        <v>1310</v>
      </c>
      <c r="F6484">
        <v>1557</v>
      </c>
      <c r="G6484">
        <v>1036</v>
      </c>
      <c r="H6484">
        <v>830</v>
      </c>
      <c r="I6484">
        <v>922</v>
      </c>
      <c r="J6484">
        <v>849</v>
      </c>
      <c r="K6484">
        <v>936</v>
      </c>
      <c r="L6484">
        <v>1227</v>
      </c>
      <c r="M6484">
        <v>1580</v>
      </c>
      <c r="N6484">
        <v>1785</v>
      </c>
      <c r="O6484">
        <v>1488</v>
      </c>
      <c r="P6484">
        <v>1023</v>
      </c>
      <c r="Q6484">
        <v>14543</v>
      </c>
      <c r="R6484">
        <f>IF(Cleaned_data[[#This Row],[KATEGORI]]="A+B: KØRETØJER I ALT",Q6482/Cleaned_data[[#This Row],[TOTAL]],0)</f>
        <v>0</v>
      </c>
    </row>
    <row r="6485" spans="1:18" x14ac:dyDescent="0.2">
      <c r="A6485">
        <v>609</v>
      </c>
      <c r="B6485" s="1" t="s">
        <v>111</v>
      </c>
      <c r="C6485">
        <v>2019</v>
      </c>
      <c r="D6485" s="1" t="s">
        <v>19</v>
      </c>
      <c r="E6485">
        <v>154</v>
      </c>
      <c r="F6485">
        <v>183</v>
      </c>
      <c r="G6485">
        <v>208</v>
      </c>
      <c r="H6485">
        <v>279</v>
      </c>
      <c r="I6485">
        <v>261</v>
      </c>
      <c r="J6485">
        <v>222</v>
      </c>
      <c r="K6485">
        <v>254</v>
      </c>
      <c r="L6485">
        <v>234</v>
      </c>
      <c r="M6485">
        <v>205</v>
      </c>
      <c r="N6485">
        <v>142</v>
      </c>
      <c r="O6485">
        <v>114</v>
      </c>
      <c r="P6485">
        <v>70</v>
      </c>
      <c r="Q6485">
        <v>2326</v>
      </c>
      <c r="R6485">
        <f>IF(Cleaned_data[[#This Row],[KATEGORI]]="A+B: KØRETØJER I ALT",Q6483/Cleaned_data[[#This Row],[TOTAL]],0)</f>
        <v>0</v>
      </c>
    </row>
    <row r="6486" spans="1:18" x14ac:dyDescent="0.2">
      <c r="A6486">
        <v>609</v>
      </c>
      <c r="B6486" s="1" t="s">
        <v>111</v>
      </c>
      <c r="C6486">
        <v>2019</v>
      </c>
      <c r="D6486" s="1" t="s">
        <v>20</v>
      </c>
      <c r="E6486">
        <v>1464</v>
      </c>
      <c r="F6486">
        <v>1740</v>
      </c>
      <c r="G6486">
        <v>1244</v>
      </c>
      <c r="H6486">
        <v>1109</v>
      </c>
      <c r="I6486">
        <v>1183</v>
      </c>
      <c r="J6486">
        <v>1071</v>
      </c>
      <c r="K6486">
        <v>1190</v>
      </c>
      <c r="L6486">
        <v>1461</v>
      </c>
      <c r="M6486">
        <v>1785</v>
      </c>
      <c r="N6486">
        <v>1927</v>
      </c>
      <c r="O6486">
        <v>1602</v>
      </c>
      <c r="P6486">
        <v>1093</v>
      </c>
      <c r="Q6486">
        <v>16869</v>
      </c>
      <c r="R6486">
        <f>IF(Cleaned_data[[#This Row],[KATEGORI]]="A+B: KØRETØJER I ALT",Q6484/Cleaned_data[[#This Row],[TOTAL]],0)</f>
        <v>0</v>
      </c>
    </row>
    <row r="6487" spans="1:18" x14ac:dyDescent="0.2">
      <c r="A6487">
        <v>609</v>
      </c>
      <c r="B6487" s="1" t="s">
        <v>111</v>
      </c>
      <c r="C6487">
        <v>2019</v>
      </c>
      <c r="D6487" s="1" t="s">
        <v>21</v>
      </c>
      <c r="E6487">
        <v>33</v>
      </c>
      <c r="F6487">
        <v>33</v>
      </c>
      <c r="G6487">
        <v>24</v>
      </c>
      <c r="H6487">
        <v>24</v>
      </c>
      <c r="I6487">
        <v>31</v>
      </c>
      <c r="J6487">
        <v>24</v>
      </c>
      <c r="K6487">
        <v>15</v>
      </c>
      <c r="L6487">
        <v>20</v>
      </c>
      <c r="M6487">
        <v>12</v>
      </c>
      <c r="N6487">
        <v>10</v>
      </c>
      <c r="O6487">
        <v>3</v>
      </c>
      <c r="P6487">
        <v>1</v>
      </c>
      <c r="Q6487">
        <v>230</v>
      </c>
      <c r="R6487">
        <f>IF(Cleaned_data[[#This Row],[KATEGORI]]="A+B: KØRETØJER I ALT",Q6485/Cleaned_data[[#This Row],[TOTAL]],0)</f>
        <v>0</v>
      </c>
    </row>
    <row r="6488" spans="1:18" x14ac:dyDescent="0.2">
      <c r="A6488">
        <v>609</v>
      </c>
      <c r="B6488" s="1" t="s">
        <v>111</v>
      </c>
      <c r="C6488">
        <v>2019</v>
      </c>
      <c r="D6488" s="1" t="s">
        <v>22</v>
      </c>
      <c r="E6488">
        <v>52</v>
      </c>
      <c r="F6488">
        <v>55</v>
      </c>
      <c r="G6488">
        <v>50</v>
      </c>
      <c r="H6488">
        <v>43</v>
      </c>
      <c r="I6488">
        <v>51</v>
      </c>
      <c r="J6488">
        <v>45</v>
      </c>
      <c r="K6488">
        <v>36</v>
      </c>
      <c r="L6488">
        <v>41</v>
      </c>
      <c r="M6488">
        <v>36</v>
      </c>
      <c r="N6488">
        <v>28</v>
      </c>
      <c r="O6488">
        <v>24</v>
      </c>
      <c r="P6488">
        <v>20</v>
      </c>
      <c r="Q6488">
        <v>481</v>
      </c>
      <c r="R6488">
        <f>IF(Cleaned_data[[#This Row],[KATEGORI]]="A+B: KØRETØJER I ALT",Q6486/Cleaned_data[[#This Row],[TOTAL]],0)</f>
        <v>0</v>
      </c>
    </row>
    <row r="6489" spans="1:18" x14ac:dyDescent="0.2">
      <c r="A6489">
        <v>609</v>
      </c>
      <c r="B6489" s="1" t="s">
        <v>111</v>
      </c>
      <c r="C6489">
        <v>2019</v>
      </c>
      <c r="D6489" s="1" t="s">
        <v>23</v>
      </c>
      <c r="E6489">
        <v>1516</v>
      </c>
      <c r="F6489">
        <v>1795</v>
      </c>
      <c r="G6489">
        <v>1294</v>
      </c>
      <c r="H6489">
        <v>1152</v>
      </c>
      <c r="I6489">
        <v>1234</v>
      </c>
      <c r="J6489">
        <v>1116</v>
      </c>
      <c r="K6489">
        <v>1226</v>
      </c>
      <c r="L6489">
        <v>1502</v>
      </c>
      <c r="M6489">
        <v>1821</v>
      </c>
      <c r="N6489">
        <v>1955</v>
      </c>
      <c r="O6489">
        <v>1626</v>
      </c>
      <c r="P6489">
        <v>1113</v>
      </c>
      <c r="Q6489">
        <v>17350</v>
      </c>
      <c r="R6489">
        <f>IF(Cleaned_data[[#This Row],[KATEGORI]]="A+B: KØRETØJER I ALT",Q6487/Cleaned_data[[#This Row],[TOTAL]],0)</f>
        <v>1.3256484149855908E-2</v>
      </c>
    </row>
    <row r="6490" spans="1:18" x14ac:dyDescent="0.2">
      <c r="A6490">
        <v>609</v>
      </c>
      <c r="B6490" s="1" t="s">
        <v>111</v>
      </c>
      <c r="C6490">
        <v>2019</v>
      </c>
      <c r="D6490" s="1" t="s">
        <v>24</v>
      </c>
      <c r="E6490">
        <v>8</v>
      </c>
      <c r="F6490">
        <v>13</v>
      </c>
      <c r="G6490">
        <v>6</v>
      </c>
      <c r="H6490">
        <v>6</v>
      </c>
      <c r="I6490">
        <v>6</v>
      </c>
      <c r="J6490">
        <v>3</v>
      </c>
      <c r="K6490">
        <v>5</v>
      </c>
      <c r="L6490">
        <v>7</v>
      </c>
      <c r="M6490">
        <v>15</v>
      </c>
      <c r="N6490">
        <v>18</v>
      </c>
      <c r="O6490">
        <v>7</v>
      </c>
      <c r="P6490">
        <v>6</v>
      </c>
      <c r="Q6490">
        <v>100</v>
      </c>
      <c r="R6490">
        <f>IF(Cleaned_data[[#This Row],[KATEGORI]]="A+B: KØRETØJER I ALT",Q6488/Cleaned_data[[#This Row],[TOTAL]],0)</f>
        <v>0</v>
      </c>
    </row>
    <row r="6491" spans="1:18" x14ac:dyDescent="0.2">
      <c r="A6491">
        <v>609</v>
      </c>
      <c r="B6491" s="1" t="s">
        <v>111</v>
      </c>
      <c r="C6491">
        <v>2019</v>
      </c>
      <c r="D6491" s="1" t="s">
        <v>25</v>
      </c>
      <c r="E6491">
        <v>441</v>
      </c>
      <c r="F6491">
        <v>526</v>
      </c>
      <c r="G6491">
        <v>159</v>
      </c>
      <c r="H6491">
        <v>81</v>
      </c>
      <c r="I6491">
        <v>103</v>
      </c>
      <c r="J6491">
        <v>87</v>
      </c>
      <c r="K6491">
        <v>162</v>
      </c>
      <c r="L6491">
        <v>200</v>
      </c>
      <c r="M6491">
        <v>343</v>
      </c>
      <c r="N6491">
        <v>450</v>
      </c>
      <c r="O6491">
        <v>364</v>
      </c>
      <c r="P6491">
        <v>195</v>
      </c>
      <c r="Q6491">
        <v>3111</v>
      </c>
      <c r="R6491">
        <f>IF(Cleaned_data[[#This Row],[KATEGORI]]="A+B: KØRETØJER I ALT",Q6489/Cleaned_data[[#This Row],[TOTAL]],0)</f>
        <v>0</v>
      </c>
    </row>
    <row r="6492" spans="1:18" x14ac:dyDescent="0.2">
      <c r="A6492">
        <v>609</v>
      </c>
      <c r="B6492" s="1" t="s">
        <v>111</v>
      </c>
      <c r="C6492">
        <v>2019</v>
      </c>
      <c r="D6492" s="1" t="s">
        <v>26</v>
      </c>
      <c r="E6492">
        <v>449</v>
      </c>
      <c r="F6492">
        <v>539</v>
      </c>
      <c r="G6492">
        <v>165</v>
      </c>
      <c r="H6492">
        <v>87</v>
      </c>
      <c r="I6492">
        <v>109</v>
      </c>
      <c r="J6492">
        <v>90</v>
      </c>
      <c r="K6492">
        <v>167</v>
      </c>
      <c r="L6492">
        <v>207</v>
      </c>
      <c r="M6492">
        <v>358</v>
      </c>
      <c r="N6492">
        <v>468</v>
      </c>
      <c r="O6492">
        <v>371</v>
      </c>
      <c r="P6492">
        <v>201</v>
      </c>
      <c r="Q6492">
        <v>3211</v>
      </c>
      <c r="R6492">
        <f>IF(Cleaned_data[[#This Row],[KATEGORI]]="A+B: KØRETØJER I ALT",Q6490/Cleaned_data[[#This Row],[TOTAL]],0)</f>
        <v>0</v>
      </c>
    </row>
    <row r="6493" spans="1:18" x14ac:dyDescent="0.2">
      <c r="A6493">
        <v>609</v>
      </c>
      <c r="B6493" s="1" t="s">
        <v>111</v>
      </c>
      <c r="C6493">
        <v>2020</v>
      </c>
      <c r="D6493" s="1" t="s">
        <v>18</v>
      </c>
      <c r="E6493">
        <v>1237</v>
      </c>
      <c r="F6493">
        <v>1563</v>
      </c>
      <c r="G6493">
        <v>1004</v>
      </c>
      <c r="H6493">
        <v>795</v>
      </c>
      <c r="I6493">
        <v>934</v>
      </c>
      <c r="J6493">
        <v>922</v>
      </c>
      <c r="K6493">
        <v>991</v>
      </c>
      <c r="L6493">
        <v>1262</v>
      </c>
      <c r="M6493">
        <v>1417</v>
      </c>
      <c r="N6493">
        <v>1506</v>
      </c>
      <c r="O6493">
        <v>1307</v>
      </c>
      <c r="P6493">
        <v>840</v>
      </c>
      <c r="Q6493">
        <v>13778</v>
      </c>
      <c r="R6493">
        <f>IF(Cleaned_data[[#This Row],[KATEGORI]]="A+B: KØRETØJER I ALT",Q6491/Cleaned_data[[#This Row],[TOTAL]],0)</f>
        <v>0</v>
      </c>
    </row>
    <row r="6494" spans="1:18" x14ac:dyDescent="0.2">
      <c r="A6494">
        <v>609</v>
      </c>
      <c r="B6494" s="1" t="s">
        <v>111</v>
      </c>
      <c r="C6494">
        <v>2020</v>
      </c>
      <c r="D6494" s="1" t="s">
        <v>19</v>
      </c>
      <c r="E6494">
        <v>147</v>
      </c>
      <c r="F6494">
        <v>101</v>
      </c>
      <c r="G6494">
        <v>135</v>
      </c>
      <c r="H6494">
        <v>192</v>
      </c>
      <c r="I6494">
        <v>166</v>
      </c>
      <c r="J6494">
        <v>170</v>
      </c>
      <c r="K6494">
        <v>158</v>
      </c>
      <c r="L6494">
        <v>165</v>
      </c>
      <c r="M6494">
        <v>97</v>
      </c>
      <c r="N6494">
        <v>87</v>
      </c>
      <c r="O6494">
        <v>53</v>
      </c>
      <c r="P6494">
        <v>48</v>
      </c>
      <c r="Q6494">
        <v>1519</v>
      </c>
      <c r="R6494">
        <f>IF(Cleaned_data[[#This Row],[KATEGORI]]="A+B: KØRETØJER I ALT",Q6492/Cleaned_data[[#This Row],[TOTAL]],0)</f>
        <v>0</v>
      </c>
    </row>
    <row r="6495" spans="1:18" x14ac:dyDescent="0.2">
      <c r="A6495">
        <v>609</v>
      </c>
      <c r="B6495" s="1" t="s">
        <v>111</v>
      </c>
      <c r="C6495">
        <v>2020</v>
      </c>
      <c r="D6495" s="1" t="s">
        <v>20</v>
      </c>
      <c r="E6495">
        <v>1384</v>
      </c>
      <c r="F6495">
        <v>1664</v>
      </c>
      <c r="G6495">
        <v>1139</v>
      </c>
      <c r="H6495">
        <v>987</v>
      </c>
      <c r="I6495">
        <v>1100</v>
      </c>
      <c r="J6495">
        <v>1092</v>
      </c>
      <c r="K6495">
        <v>1149</v>
      </c>
      <c r="L6495">
        <v>1427</v>
      </c>
      <c r="M6495">
        <v>1514</v>
      </c>
      <c r="N6495">
        <v>1593</v>
      </c>
      <c r="O6495">
        <v>1360</v>
      </c>
      <c r="P6495">
        <v>888</v>
      </c>
      <c r="Q6495">
        <v>15297</v>
      </c>
      <c r="R6495">
        <f>IF(Cleaned_data[[#This Row],[KATEGORI]]="A+B: KØRETØJER I ALT",Q6493/Cleaned_data[[#This Row],[TOTAL]],0)</f>
        <v>0</v>
      </c>
    </row>
    <row r="6496" spans="1:18" x14ac:dyDescent="0.2">
      <c r="A6496">
        <v>609</v>
      </c>
      <c r="B6496" s="1" t="s">
        <v>111</v>
      </c>
      <c r="C6496">
        <v>2020</v>
      </c>
      <c r="D6496" s="1" t="s">
        <v>21</v>
      </c>
      <c r="E6496">
        <v>26</v>
      </c>
      <c r="F6496">
        <v>27</v>
      </c>
      <c r="G6496">
        <v>32</v>
      </c>
      <c r="H6496">
        <v>43</v>
      </c>
      <c r="I6496">
        <v>41</v>
      </c>
      <c r="J6496">
        <v>31</v>
      </c>
      <c r="K6496">
        <v>23</v>
      </c>
      <c r="L6496">
        <v>8</v>
      </c>
      <c r="M6496">
        <v>6</v>
      </c>
      <c r="N6496">
        <v>12</v>
      </c>
      <c r="O6496">
        <v>14</v>
      </c>
      <c r="P6496">
        <v>4</v>
      </c>
      <c r="Q6496">
        <v>267</v>
      </c>
      <c r="R6496">
        <f>IF(Cleaned_data[[#This Row],[KATEGORI]]="A+B: KØRETØJER I ALT",Q6494/Cleaned_data[[#This Row],[TOTAL]],0)</f>
        <v>0</v>
      </c>
    </row>
    <row r="6497" spans="1:18" x14ac:dyDescent="0.2">
      <c r="A6497">
        <v>609</v>
      </c>
      <c r="B6497" s="1" t="s">
        <v>111</v>
      </c>
      <c r="C6497">
        <v>2020</v>
      </c>
      <c r="D6497" s="1" t="s">
        <v>22</v>
      </c>
      <c r="E6497">
        <v>39</v>
      </c>
      <c r="F6497">
        <v>44</v>
      </c>
      <c r="G6497">
        <v>48</v>
      </c>
      <c r="H6497">
        <v>58</v>
      </c>
      <c r="I6497">
        <v>55</v>
      </c>
      <c r="J6497">
        <v>45</v>
      </c>
      <c r="K6497">
        <v>37</v>
      </c>
      <c r="L6497">
        <v>23</v>
      </c>
      <c r="M6497">
        <v>21</v>
      </c>
      <c r="N6497">
        <v>27</v>
      </c>
      <c r="O6497">
        <v>30</v>
      </c>
      <c r="P6497">
        <v>16</v>
      </c>
      <c r="Q6497">
        <v>443</v>
      </c>
      <c r="R6497">
        <f>IF(Cleaned_data[[#This Row],[KATEGORI]]="A+B: KØRETØJER I ALT",Q6495/Cleaned_data[[#This Row],[TOTAL]],0)</f>
        <v>0</v>
      </c>
    </row>
    <row r="6498" spans="1:18" x14ac:dyDescent="0.2">
      <c r="A6498">
        <v>609</v>
      </c>
      <c r="B6498" s="1" t="s">
        <v>111</v>
      </c>
      <c r="C6498">
        <v>2020</v>
      </c>
      <c r="D6498" s="1" t="s">
        <v>23</v>
      </c>
      <c r="E6498">
        <v>1423</v>
      </c>
      <c r="F6498">
        <v>1708</v>
      </c>
      <c r="G6498">
        <v>1187</v>
      </c>
      <c r="H6498">
        <v>1045</v>
      </c>
      <c r="I6498">
        <v>1155</v>
      </c>
      <c r="J6498">
        <v>1137</v>
      </c>
      <c r="K6498">
        <v>1186</v>
      </c>
      <c r="L6498">
        <v>1450</v>
      </c>
      <c r="M6498">
        <v>1535</v>
      </c>
      <c r="N6498">
        <v>1620</v>
      </c>
      <c r="O6498">
        <v>1390</v>
      </c>
      <c r="P6498">
        <v>904</v>
      </c>
      <c r="Q6498">
        <v>15740</v>
      </c>
      <c r="R6498">
        <f>IF(Cleaned_data[[#This Row],[KATEGORI]]="A+B: KØRETØJER I ALT",Q6496/Cleaned_data[[#This Row],[TOTAL]],0)</f>
        <v>1.6963151207115629E-2</v>
      </c>
    </row>
    <row r="6499" spans="1:18" x14ac:dyDescent="0.2">
      <c r="A6499">
        <v>609</v>
      </c>
      <c r="B6499" s="1" t="s">
        <v>111</v>
      </c>
      <c r="C6499">
        <v>2020</v>
      </c>
      <c r="D6499" s="1" t="s">
        <v>24</v>
      </c>
      <c r="E6499">
        <v>12</v>
      </c>
      <c r="F6499">
        <v>45</v>
      </c>
      <c r="G6499">
        <v>12</v>
      </c>
      <c r="H6499">
        <v>3</v>
      </c>
      <c r="I6499">
        <v>3</v>
      </c>
      <c r="J6499">
        <v>7</v>
      </c>
      <c r="K6499">
        <v>5</v>
      </c>
      <c r="L6499">
        <v>24</v>
      </c>
      <c r="M6499">
        <v>21</v>
      </c>
      <c r="N6499">
        <v>17</v>
      </c>
      <c r="O6499">
        <v>9</v>
      </c>
      <c r="P6499">
        <v>5</v>
      </c>
      <c r="Q6499">
        <v>163</v>
      </c>
      <c r="R6499">
        <f>IF(Cleaned_data[[#This Row],[KATEGORI]]="A+B: KØRETØJER I ALT",Q6497/Cleaned_data[[#This Row],[TOTAL]],0)</f>
        <v>0</v>
      </c>
    </row>
    <row r="6500" spans="1:18" x14ac:dyDescent="0.2">
      <c r="A6500">
        <v>609</v>
      </c>
      <c r="B6500" s="1" t="s">
        <v>111</v>
      </c>
      <c r="C6500">
        <v>2020</v>
      </c>
      <c r="D6500" s="1" t="s">
        <v>25</v>
      </c>
      <c r="E6500">
        <v>511</v>
      </c>
      <c r="F6500">
        <v>623</v>
      </c>
      <c r="G6500">
        <v>194</v>
      </c>
      <c r="H6500">
        <v>115</v>
      </c>
      <c r="I6500">
        <v>113</v>
      </c>
      <c r="J6500">
        <v>116</v>
      </c>
      <c r="K6500">
        <v>168</v>
      </c>
      <c r="L6500">
        <v>208</v>
      </c>
      <c r="M6500">
        <v>430</v>
      </c>
      <c r="N6500">
        <v>510</v>
      </c>
      <c r="O6500">
        <v>273</v>
      </c>
      <c r="P6500">
        <v>135</v>
      </c>
      <c r="Q6500">
        <v>3396</v>
      </c>
      <c r="R6500">
        <f>IF(Cleaned_data[[#This Row],[KATEGORI]]="A+B: KØRETØJER I ALT",Q6498/Cleaned_data[[#This Row],[TOTAL]],0)</f>
        <v>0</v>
      </c>
    </row>
    <row r="6501" spans="1:18" x14ac:dyDescent="0.2">
      <c r="A6501">
        <v>609</v>
      </c>
      <c r="B6501" s="1" t="s">
        <v>111</v>
      </c>
      <c r="C6501">
        <v>2020</v>
      </c>
      <c r="D6501" s="1" t="s">
        <v>26</v>
      </c>
      <c r="E6501">
        <v>523</v>
      </c>
      <c r="F6501">
        <v>668</v>
      </c>
      <c r="G6501">
        <v>206</v>
      </c>
      <c r="H6501">
        <v>118</v>
      </c>
      <c r="I6501">
        <v>116</v>
      </c>
      <c r="J6501">
        <v>123</v>
      </c>
      <c r="K6501">
        <v>173</v>
      </c>
      <c r="L6501">
        <v>232</v>
      </c>
      <c r="M6501">
        <v>451</v>
      </c>
      <c r="N6501">
        <v>527</v>
      </c>
      <c r="O6501">
        <v>282</v>
      </c>
      <c r="P6501">
        <v>140</v>
      </c>
      <c r="Q6501">
        <v>3559</v>
      </c>
      <c r="R6501">
        <f>IF(Cleaned_data[[#This Row],[KATEGORI]]="A+B: KØRETØJER I ALT",Q6499/Cleaned_data[[#This Row],[TOTAL]],0)</f>
        <v>0</v>
      </c>
    </row>
    <row r="6502" spans="1:18" x14ac:dyDescent="0.2">
      <c r="A6502">
        <v>609</v>
      </c>
      <c r="B6502" s="1" t="s">
        <v>111</v>
      </c>
      <c r="C6502">
        <v>2021</v>
      </c>
      <c r="D6502" s="1" t="s">
        <v>18</v>
      </c>
      <c r="E6502">
        <v>1119</v>
      </c>
      <c r="F6502">
        <v>1582</v>
      </c>
      <c r="G6502">
        <v>1067</v>
      </c>
      <c r="H6502">
        <v>913</v>
      </c>
      <c r="I6502">
        <v>882</v>
      </c>
      <c r="J6502">
        <v>874</v>
      </c>
      <c r="K6502">
        <v>934</v>
      </c>
      <c r="L6502">
        <v>1174</v>
      </c>
      <c r="M6502">
        <v>1344</v>
      </c>
      <c r="N6502">
        <v>1553</v>
      </c>
      <c r="O6502">
        <v>1326</v>
      </c>
      <c r="P6502">
        <v>863</v>
      </c>
      <c r="Q6502">
        <v>13631</v>
      </c>
      <c r="R6502">
        <f>IF(Cleaned_data[[#This Row],[KATEGORI]]="A+B: KØRETØJER I ALT",Q6500/Cleaned_data[[#This Row],[TOTAL]],0)</f>
        <v>0</v>
      </c>
    </row>
    <row r="6503" spans="1:18" x14ac:dyDescent="0.2">
      <c r="A6503">
        <v>609</v>
      </c>
      <c r="B6503" s="1" t="s">
        <v>111</v>
      </c>
      <c r="C6503">
        <v>2021</v>
      </c>
      <c r="D6503" s="1" t="s">
        <v>19</v>
      </c>
      <c r="E6503">
        <v>171</v>
      </c>
      <c r="F6503">
        <v>166</v>
      </c>
      <c r="G6503">
        <v>208</v>
      </c>
      <c r="H6503">
        <v>230</v>
      </c>
      <c r="I6503">
        <v>224</v>
      </c>
      <c r="J6503">
        <v>220</v>
      </c>
      <c r="K6503">
        <v>197</v>
      </c>
      <c r="L6503">
        <v>229</v>
      </c>
      <c r="M6503">
        <v>135</v>
      </c>
      <c r="N6503">
        <v>98</v>
      </c>
      <c r="O6503">
        <v>78</v>
      </c>
      <c r="P6503">
        <v>56</v>
      </c>
      <c r="Q6503">
        <v>2012</v>
      </c>
      <c r="R6503">
        <f>IF(Cleaned_data[[#This Row],[KATEGORI]]="A+B: KØRETØJER I ALT",Q6501/Cleaned_data[[#This Row],[TOTAL]],0)</f>
        <v>0</v>
      </c>
    </row>
    <row r="6504" spans="1:18" x14ac:dyDescent="0.2">
      <c r="A6504">
        <v>609</v>
      </c>
      <c r="B6504" s="1" t="s">
        <v>111</v>
      </c>
      <c r="C6504">
        <v>2021</v>
      </c>
      <c r="D6504" s="1" t="s">
        <v>20</v>
      </c>
      <c r="E6504">
        <v>1290</v>
      </c>
      <c r="F6504">
        <v>1748</v>
      </c>
      <c r="G6504">
        <v>1275</v>
      </c>
      <c r="H6504">
        <v>1143</v>
      </c>
      <c r="I6504">
        <v>1106</v>
      </c>
      <c r="J6504">
        <v>1094</v>
      </c>
      <c r="K6504">
        <v>1131</v>
      </c>
      <c r="L6504">
        <v>1403</v>
      </c>
      <c r="M6504">
        <v>1479</v>
      </c>
      <c r="N6504">
        <v>1651</v>
      </c>
      <c r="O6504">
        <v>1404</v>
      </c>
      <c r="P6504">
        <v>919</v>
      </c>
      <c r="Q6504">
        <v>15643</v>
      </c>
      <c r="R6504">
        <f>IF(Cleaned_data[[#This Row],[KATEGORI]]="A+B: KØRETØJER I ALT",Q6502/Cleaned_data[[#This Row],[TOTAL]],0)</f>
        <v>0</v>
      </c>
    </row>
    <row r="6505" spans="1:18" x14ac:dyDescent="0.2">
      <c r="A6505">
        <v>609</v>
      </c>
      <c r="B6505" s="1" t="s">
        <v>111</v>
      </c>
      <c r="C6505">
        <v>2021</v>
      </c>
      <c r="D6505" s="1" t="s">
        <v>21</v>
      </c>
      <c r="E6505">
        <v>21</v>
      </c>
      <c r="F6505">
        <v>41</v>
      </c>
      <c r="G6505">
        <v>27</v>
      </c>
      <c r="H6505">
        <v>27</v>
      </c>
      <c r="I6505">
        <v>22</v>
      </c>
      <c r="J6505">
        <v>26</v>
      </c>
      <c r="K6505">
        <v>16</v>
      </c>
      <c r="L6505">
        <v>13</v>
      </c>
      <c r="M6505">
        <v>12</v>
      </c>
      <c r="N6505">
        <v>7</v>
      </c>
      <c r="O6505">
        <v>3</v>
      </c>
      <c r="P6505">
        <v>2</v>
      </c>
      <c r="Q6505">
        <v>217</v>
      </c>
      <c r="R6505">
        <f>IF(Cleaned_data[[#This Row],[KATEGORI]]="A+B: KØRETØJER I ALT",Q6503/Cleaned_data[[#This Row],[TOTAL]],0)</f>
        <v>0</v>
      </c>
    </row>
    <row r="6506" spans="1:18" x14ac:dyDescent="0.2">
      <c r="A6506">
        <v>609</v>
      </c>
      <c r="B6506" s="1" t="s">
        <v>111</v>
      </c>
      <c r="C6506">
        <v>2021</v>
      </c>
      <c r="D6506" s="1" t="s">
        <v>22</v>
      </c>
      <c r="E6506">
        <v>35</v>
      </c>
      <c r="F6506">
        <v>57</v>
      </c>
      <c r="G6506">
        <v>43</v>
      </c>
      <c r="H6506">
        <v>44</v>
      </c>
      <c r="I6506">
        <v>36</v>
      </c>
      <c r="J6506">
        <v>44</v>
      </c>
      <c r="K6506">
        <v>32</v>
      </c>
      <c r="L6506">
        <v>29</v>
      </c>
      <c r="M6506">
        <v>27</v>
      </c>
      <c r="N6506">
        <v>21</v>
      </c>
      <c r="O6506">
        <v>21</v>
      </c>
      <c r="P6506">
        <v>13</v>
      </c>
      <c r="Q6506">
        <v>402</v>
      </c>
      <c r="R6506">
        <f>IF(Cleaned_data[[#This Row],[KATEGORI]]="A+B: KØRETØJER I ALT",Q6504/Cleaned_data[[#This Row],[TOTAL]],0)</f>
        <v>0</v>
      </c>
    </row>
    <row r="6507" spans="1:18" x14ac:dyDescent="0.2">
      <c r="A6507">
        <v>609</v>
      </c>
      <c r="B6507" s="1" t="s">
        <v>111</v>
      </c>
      <c r="C6507">
        <v>2021</v>
      </c>
      <c r="D6507" s="1" t="s">
        <v>23</v>
      </c>
      <c r="E6507">
        <v>1325</v>
      </c>
      <c r="F6507">
        <v>1805</v>
      </c>
      <c r="G6507">
        <v>1318</v>
      </c>
      <c r="H6507">
        <v>1187</v>
      </c>
      <c r="I6507">
        <v>1142</v>
      </c>
      <c r="J6507">
        <v>1138</v>
      </c>
      <c r="K6507">
        <v>1163</v>
      </c>
      <c r="L6507">
        <v>1432</v>
      </c>
      <c r="M6507">
        <v>1506</v>
      </c>
      <c r="N6507">
        <v>1672</v>
      </c>
      <c r="O6507">
        <v>1425</v>
      </c>
      <c r="P6507">
        <v>932</v>
      </c>
      <c r="Q6507">
        <v>16045</v>
      </c>
      <c r="R6507">
        <f>IF(Cleaned_data[[#This Row],[KATEGORI]]="A+B: KØRETØJER I ALT",Q6505/Cleaned_data[[#This Row],[TOTAL]],0)</f>
        <v>1.3524462449361173E-2</v>
      </c>
    </row>
    <row r="6508" spans="1:18" x14ac:dyDescent="0.2">
      <c r="A6508">
        <v>609</v>
      </c>
      <c r="B6508" s="1" t="s">
        <v>111</v>
      </c>
      <c r="C6508">
        <v>2021</v>
      </c>
      <c r="D6508" s="1" t="s">
        <v>24</v>
      </c>
      <c r="E6508">
        <v>7</v>
      </c>
      <c r="F6508">
        <v>32</v>
      </c>
      <c r="G6508">
        <v>10</v>
      </c>
      <c r="H6508">
        <v>6</v>
      </c>
      <c r="I6508">
        <v>4</v>
      </c>
      <c r="J6508">
        <v>7</v>
      </c>
      <c r="K6508">
        <v>6</v>
      </c>
      <c r="L6508">
        <v>13</v>
      </c>
      <c r="M6508">
        <v>27</v>
      </c>
      <c r="N6508">
        <v>15</v>
      </c>
      <c r="O6508">
        <v>4</v>
      </c>
      <c r="P6508">
        <v>5</v>
      </c>
      <c r="Q6508">
        <v>136</v>
      </c>
      <c r="R6508">
        <f>IF(Cleaned_data[[#This Row],[KATEGORI]]="A+B: KØRETØJER I ALT",Q6506/Cleaned_data[[#This Row],[TOTAL]],0)</f>
        <v>0</v>
      </c>
    </row>
    <row r="6509" spans="1:18" x14ac:dyDescent="0.2">
      <c r="A6509">
        <v>609</v>
      </c>
      <c r="B6509" s="1" t="s">
        <v>111</v>
      </c>
      <c r="C6509">
        <v>2021</v>
      </c>
      <c r="D6509" s="1" t="s">
        <v>25</v>
      </c>
      <c r="E6509">
        <v>352</v>
      </c>
      <c r="F6509">
        <v>469</v>
      </c>
      <c r="G6509">
        <v>219</v>
      </c>
      <c r="H6509">
        <v>137</v>
      </c>
      <c r="I6509">
        <v>130</v>
      </c>
      <c r="J6509">
        <v>123</v>
      </c>
      <c r="K6509">
        <v>156</v>
      </c>
      <c r="L6509">
        <v>241</v>
      </c>
      <c r="M6509">
        <v>324</v>
      </c>
      <c r="N6509">
        <v>378</v>
      </c>
      <c r="O6509">
        <v>322</v>
      </c>
      <c r="P6509">
        <v>128</v>
      </c>
      <c r="Q6509">
        <v>2979</v>
      </c>
      <c r="R6509">
        <f>IF(Cleaned_data[[#This Row],[KATEGORI]]="A+B: KØRETØJER I ALT",Q6507/Cleaned_data[[#This Row],[TOTAL]],0)</f>
        <v>0</v>
      </c>
    </row>
    <row r="6510" spans="1:18" x14ac:dyDescent="0.2">
      <c r="A6510">
        <v>609</v>
      </c>
      <c r="B6510" s="1" t="s">
        <v>111</v>
      </c>
      <c r="C6510">
        <v>2021</v>
      </c>
      <c r="D6510" s="1" t="s">
        <v>26</v>
      </c>
      <c r="E6510">
        <v>359</v>
      </c>
      <c r="F6510">
        <v>501</v>
      </c>
      <c r="G6510">
        <v>229</v>
      </c>
      <c r="H6510">
        <v>143</v>
      </c>
      <c r="I6510">
        <v>134</v>
      </c>
      <c r="J6510">
        <v>130</v>
      </c>
      <c r="K6510">
        <v>162</v>
      </c>
      <c r="L6510">
        <v>254</v>
      </c>
      <c r="M6510">
        <v>351</v>
      </c>
      <c r="N6510">
        <v>393</v>
      </c>
      <c r="O6510">
        <v>326</v>
      </c>
      <c r="P6510">
        <v>133</v>
      </c>
      <c r="Q6510">
        <v>3115</v>
      </c>
      <c r="R6510">
        <f>IF(Cleaned_data[[#This Row],[KATEGORI]]="A+B: KØRETØJER I ALT",Q6508/Cleaned_data[[#This Row],[TOTAL]],0)</f>
        <v>0</v>
      </c>
    </row>
    <row r="6511" spans="1:18" x14ac:dyDescent="0.2">
      <c r="A6511">
        <v>609</v>
      </c>
      <c r="B6511" s="1" t="s">
        <v>111</v>
      </c>
      <c r="C6511">
        <v>2022</v>
      </c>
      <c r="D6511" s="1" t="s">
        <v>18</v>
      </c>
      <c r="E6511">
        <v>1143</v>
      </c>
      <c r="F6511">
        <v>1584</v>
      </c>
      <c r="G6511">
        <v>1029</v>
      </c>
      <c r="H6511">
        <v>816</v>
      </c>
      <c r="I6511">
        <v>825</v>
      </c>
      <c r="J6511">
        <v>867</v>
      </c>
      <c r="K6511">
        <v>801</v>
      </c>
      <c r="L6511">
        <v>1044</v>
      </c>
      <c r="M6511">
        <v>1356</v>
      </c>
      <c r="N6511">
        <v>1421</v>
      </c>
      <c r="O6511">
        <v>1201</v>
      </c>
      <c r="P6511">
        <v>926</v>
      </c>
      <c r="Q6511">
        <v>13013</v>
      </c>
      <c r="R6511">
        <f>IF(Cleaned_data[[#This Row],[KATEGORI]]="A+B: KØRETØJER I ALT",Q6509/Cleaned_data[[#This Row],[TOTAL]],0)</f>
        <v>0</v>
      </c>
    </row>
    <row r="6512" spans="1:18" x14ac:dyDescent="0.2">
      <c r="A6512">
        <v>609</v>
      </c>
      <c r="B6512" s="1" t="s">
        <v>111</v>
      </c>
      <c r="C6512">
        <v>2022</v>
      </c>
      <c r="D6512" s="1" t="s">
        <v>19</v>
      </c>
      <c r="E6512">
        <v>167</v>
      </c>
      <c r="F6512">
        <v>154</v>
      </c>
      <c r="G6512">
        <v>175</v>
      </c>
      <c r="H6512">
        <v>215</v>
      </c>
      <c r="I6512">
        <v>194</v>
      </c>
      <c r="J6512">
        <v>199</v>
      </c>
      <c r="K6512">
        <v>162</v>
      </c>
      <c r="L6512">
        <v>179</v>
      </c>
      <c r="M6512">
        <v>126</v>
      </c>
      <c r="N6512">
        <v>94</v>
      </c>
      <c r="O6512">
        <v>95</v>
      </c>
      <c r="P6512">
        <v>69</v>
      </c>
      <c r="Q6512">
        <v>1829</v>
      </c>
      <c r="R6512">
        <f>IF(Cleaned_data[[#This Row],[KATEGORI]]="A+B: KØRETØJER I ALT",Q6510/Cleaned_data[[#This Row],[TOTAL]],0)</f>
        <v>0</v>
      </c>
    </row>
    <row r="6513" spans="1:18" x14ac:dyDescent="0.2">
      <c r="A6513">
        <v>609</v>
      </c>
      <c r="B6513" s="1" t="s">
        <v>111</v>
      </c>
      <c r="C6513">
        <v>2022</v>
      </c>
      <c r="D6513" s="1" t="s">
        <v>20</v>
      </c>
      <c r="E6513">
        <v>1310</v>
      </c>
      <c r="F6513">
        <v>1738</v>
      </c>
      <c r="G6513">
        <v>1204</v>
      </c>
      <c r="H6513">
        <v>1031</v>
      </c>
      <c r="I6513">
        <v>1019</v>
      </c>
      <c r="J6513">
        <v>1066</v>
      </c>
      <c r="K6513">
        <v>963</v>
      </c>
      <c r="L6513">
        <v>1223</v>
      </c>
      <c r="M6513">
        <v>1482</v>
      </c>
      <c r="N6513">
        <v>1515</v>
      </c>
      <c r="O6513">
        <v>1296</v>
      </c>
      <c r="P6513">
        <v>995</v>
      </c>
      <c r="Q6513">
        <v>14842</v>
      </c>
      <c r="R6513">
        <f>IF(Cleaned_data[[#This Row],[KATEGORI]]="A+B: KØRETØJER I ALT",Q6511/Cleaned_data[[#This Row],[TOTAL]],0)</f>
        <v>0</v>
      </c>
    </row>
    <row r="6514" spans="1:18" x14ac:dyDescent="0.2">
      <c r="A6514">
        <v>609</v>
      </c>
      <c r="B6514" s="1" t="s">
        <v>111</v>
      </c>
      <c r="C6514">
        <v>2022</v>
      </c>
      <c r="D6514" s="1" t="s">
        <v>21</v>
      </c>
      <c r="E6514">
        <v>33</v>
      </c>
      <c r="F6514">
        <v>32</v>
      </c>
      <c r="G6514">
        <v>32</v>
      </c>
      <c r="H6514">
        <v>31</v>
      </c>
      <c r="I6514">
        <v>29</v>
      </c>
      <c r="J6514">
        <v>26</v>
      </c>
      <c r="K6514">
        <v>21</v>
      </c>
      <c r="L6514">
        <v>20</v>
      </c>
      <c r="M6514">
        <v>5</v>
      </c>
      <c r="N6514">
        <v>7</v>
      </c>
      <c r="O6514">
        <v>0</v>
      </c>
      <c r="P6514">
        <v>2</v>
      </c>
      <c r="Q6514">
        <v>238</v>
      </c>
      <c r="R6514">
        <f>IF(Cleaned_data[[#This Row],[KATEGORI]]="A+B: KØRETØJER I ALT",Q6512/Cleaned_data[[#This Row],[TOTAL]],0)</f>
        <v>0</v>
      </c>
    </row>
    <row r="6515" spans="1:18" x14ac:dyDescent="0.2">
      <c r="A6515">
        <v>609</v>
      </c>
      <c r="B6515" s="1" t="s">
        <v>111</v>
      </c>
      <c r="C6515">
        <v>2022</v>
      </c>
      <c r="D6515" s="1" t="s">
        <v>22</v>
      </c>
      <c r="E6515">
        <v>47</v>
      </c>
      <c r="F6515">
        <v>49</v>
      </c>
      <c r="G6515">
        <v>48</v>
      </c>
      <c r="H6515">
        <v>46</v>
      </c>
      <c r="I6515">
        <v>42</v>
      </c>
      <c r="J6515">
        <v>40</v>
      </c>
      <c r="K6515">
        <v>37</v>
      </c>
      <c r="L6515">
        <v>36</v>
      </c>
      <c r="M6515">
        <v>23</v>
      </c>
      <c r="N6515">
        <v>21</v>
      </c>
      <c r="O6515">
        <v>16</v>
      </c>
      <c r="P6515">
        <v>15</v>
      </c>
      <c r="Q6515">
        <v>420</v>
      </c>
      <c r="R6515">
        <f>IF(Cleaned_data[[#This Row],[KATEGORI]]="A+B: KØRETØJER I ALT",Q6513/Cleaned_data[[#This Row],[TOTAL]],0)</f>
        <v>0</v>
      </c>
    </row>
    <row r="6516" spans="1:18" x14ac:dyDescent="0.2">
      <c r="A6516">
        <v>609</v>
      </c>
      <c r="B6516" s="1" t="s">
        <v>111</v>
      </c>
      <c r="C6516">
        <v>2022</v>
      </c>
      <c r="D6516" s="1" t="s">
        <v>23</v>
      </c>
      <c r="E6516">
        <v>1357</v>
      </c>
      <c r="F6516">
        <v>1787</v>
      </c>
      <c r="G6516">
        <v>1252</v>
      </c>
      <c r="H6516">
        <v>1077</v>
      </c>
      <c r="I6516">
        <v>1061</v>
      </c>
      <c r="J6516">
        <v>1106</v>
      </c>
      <c r="K6516">
        <v>1000</v>
      </c>
      <c r="L6516">
        <v>1259</v>
      </c>
      <c r="M6516">
        <v>1505</v>
      </c>
      <c r="N6516">
        <v>1536</v>
      </c>
      <c r="O6516">
        <v>1312</v>
      </c>
      <c r="P6516">
        <v>1010</v>
      </c>
      <c r="Q6516">
        <v>15262</v>
      </c>
      <c r="R6516">
        <f>IF(Cleaned_data[[#This Row],[KATEGORI]]="A+B: KØRETØJER I ALT",Q6514/Cleaned_data[[#This Row],[TOTAL]],0)</f>
        <v>1.5594286463110995E-2</v>
      </c>
    </row>
    <row r="6517" spans="1:18" x14ac:dyDescent="0.2">
      <c r="A6517">
        <v>609</v>
      </c>
      <c r="B6517" s="1" t="s">
        <v>111</v>
      </c>
      <c r="C6517">
        <v>2022</v>
      </c>
      <c r="D6517" s="1" t="s">
        <v>24</v>
      </c>
      <c r="E6517">
        <v>13</v>
      </c>
      <c r="F6517">
        <v>49</v>
      </c>
      <c r="G6517">
        <v>9</v>
      </c>
      <c r="H6517">
        <v>14</v>
      </c>
      <c r="I6517">
        <v>6</v>
      </c>
      <c r="J6517">
        <v>6</v>
      </c>
      <c r="K6517">
        <v>3</v>
      </c>
      <c r="L6517">
        <v>17</v>
      </c>
      <c r="M6517">
        <v>36</v>
      </c>
      <c r="N6517">
        <v>23</v>
      </c>
      <c r="O6517">
        <v>16</v>
      </c>
      <c r="P6517">
        <v>2</v>
      </c>
      <c r="Q6517">
        <v>194</v>
      </c>
      <c r="R6517">
        <f>IF(Cleaned_data[[#This Row],[KATEGORI]]="A+B: KØRETØJER I ALT",Q6515/Cleaned_data[[#This Row],[TOTAL]],0)</f>
        <v>0</v>
      </c>
    </row>
    <row r="6518" spans="1:18" x14ac:dyDescent="0.2">
      <c r="A6518">
        <v>609</v>
      </c>
      <c r="B6518" s="1" t="s">
        <v>111</v>
      </c>
      <c r="C6518">
        <v>2022</v>
      </c>
      <c r="D6518" s="1" t="s">
        <v>25</v>
      </c>
      <c r="E6518">
        <v>423</v>
      </c>
      <c r="F6518">
        <v>468</v>
      </c>
      <c r="G6518">
        <v>151</v>
      </c>
      <c r="H6518">
        <v>92</v>
      </c>
      <c r="I6518">
        <v>87</v>
      </c>
      <c r="J6518">
        <v>139</v>
      </c>
      <c r="K6518">
        <v>115</v>
      </c>
      <c r="L6518">
        <v>212</v>
      </c>
      <c r="M6518">
        <v>363</v>
      </c>
      <c r="N6518">
        <v>448</v>
      </c>
      <c r="O6518">
        <v>349</v>
      </c>
      <c r="P6518">
        <v>189</v>
      </c>
      <c r="Q6518">
        <v>3036</v>
      </c>
      <c r="R6518">
        <f>IF(Cleaned_data[[#This Row],[KATEGORI]]="A+B: KØRETØJER I ALT",Q6516/Cleaned_data[[#This Row],[TOTAL]],0)</f>
        <v>0</v>
      </c>
    </row>
    <row r="6519" spans="1:18" x14ac:dyDescent="0.2">
      <c r="A6519">
        <v>609</v>
      </c>
      <c r="B6519" s="1" t="s">
        <v>111</v>
      </c>
      <c r="C6519">
        <v>2022</v>
      </c>
      <c r="D6519" s="1" t="s">
        <v>26</v>
      </c>
      <c r="E6519">
        <v>436</v>
      </c>
      <c r="F6519">
        <v>517</v>
      </c>
      <c r="G6519">
        <v>160</v>
      </c>
      <c r="H6519">
        <v>106</v>
      </c>
      <c r="I6519">
        <v>93</v>
      </c>
      <c r="J6519">
        <v>145</v>
      </c>
      <c r="K6519">
        <v>118</v>
      </c>
      <c r="L6519">
        <v>229</v>
      </c>
      <c r="M6519">
        <v>399</v>
      </c>
      <c r="N6519">
        <v>471</v>
      </c>
      <c r="O6519">
        <v>365</v>
      </c>
      <c r="P6519">
        <v>191</v>
      </c>
      <c r="Q6519">
        <v>3230</v>
      </c>
      <c r="R6519">
        <f>IF(Cleaned_data[[#This Row],[KATEGORI]]="A+B: KØRETØJER I ALT",Q6517/Cleaned_data[[#This Row],[TOTAL]],0)</f>
        <v>0</v>
      </c>
    </row>
    <row r="6520" spans="1:18" x14ac:dyDescent="0.2">
      <c r="A6520">
        <v>609</v>
      </c>
      <c r="B6520" s="1" t="s">
        <v>111</v>
      </c>
      <c r="C6520">
        <v>2023</v>
      </c>
      <c r="D6520" s="1" t="s">
        <v>18</v>
      </c>
      <c r="E6520">
        <v>1153</v>
      </c>
      <c r="F6520">
        <v>1565</v>
      </c>
      <c r="G6520">
        <v>935</v>
      </c>
      <c r="H6520">
        <v>775</v>
      </c>
      <c r="I6520">
        <v>816</v>
      </c>
      <c r="J6520">
        <v>891</v>
      </c>
      <c r="K6520">
        <v>890</v>
      </c>
      <c r="L6520">
        <v>1045</v>
      </c>
      <c r="M6520">
        <v>1383</v>
      </c>
      <c r="N6520">
        <v>1409</v>
      </c>
      <c r="O6520">
        <v>1248</v>
      </c>
      <c r="P6520">
        <v>902</v>
      </c>
      <c r="Q6520">
        <v>13012</v>
      </c>
      <c r="R6520">
        <f>IF(Cleaned_data[[#This Row],[KATEGORI]]="A+B: KØRETØJER I ALT",Q6518/Cleaned_data[[#This Row],[TOTAL]],0)</f>
        <v>0</v>
      </c>
    </row>
    <row r="6521" spans="1:18" x14ac:dyDescent="0.2">
      <c r="A6521">
        <v>609</v>
      </c>
      <c r="B6521" s="1" t="s">
        <v>111</v>
      </c>
      <c r="C6521">
        <v>2023</v>
      </c>
      <c r="D6521" s="1" t="s">
        <v>19</v>
      </c>
      <c r="E6521">
        <v>146</v>
      </c>
      <c r="F6521">
        <v>139</v>
      </c>
      <c r="G6521">
        <v>176</v>
      </c>
      <c r="H6521">
        <v>176</v>
      </c>
      <c r="I6521">
        <v>148</v>
      </c>
      <c r="J6521">
        <v>169</v>
      </c>
      <c r="K6521">
        <v>172</v>
      </c>
      <c r="L6521">
        <v>162</v>
      </c>
      <c r="M6521">
        <v>110</v>
      </c>
      <c r="N6521">
        <v>99</v>
      </c>
      <c r="O6521">
        <v>68</v>
      </c>
      <c r="P6521">
        <v>67</v>
      </c>
      <c r="Q6521">
        <v>1632</v>
      </c>
      <c r="R6521">
        <f>IF(Cleaned_data[[#This Row],[KATEGORI]]="A+B: KØRETØJER I ALT",Q6519/Cleaned_data[[#This Row],[TOTAL]],0)</f>
        <v>0</v>
      </c>
    </row>
    <row r="6522" spans="1:18" x14ac:dyDescent="0.2">
      <c r="A6522">
        <v>609</v>
      </c>
      <c r="B6522" s="1" t="s">
        <v>111</v>
      </c>
      <c r="C6522">
        <v>2023</v>
      </c>
      <c r="D6522" s="1" t="s">
        <v>20</v>
      </c>
      <c r="E6522">
        <v>1299</v>
      </c>
      <c r="F6522">
        <v>1704</v>
      </c>
      <c r="G6522">
        <v>1111</v>
      </c>
      <c r="H6522">
        <v>951</v>
      </c>
      <c r="I6522">
        <v>964</v>
      </c>
      <c r="J6522">
        <v>1060</v>
      </c>
      <c r="K6522">
        <v>1062</v>
      </c>
      <c r="L6522">
        <v>1207</v>
      </c>
      <c r="M6522">
        <v>1493</v>
      </c>
      <c r="N6522">
        <v>1508</v>
      </c>
      <c r="O6522">
        <v>1316</v>
      </c>
      <c r="P6522">
        <v>969</v>
      </c>
      <c r="Q6522">
        <v>14644</v>
      </c>
      <c r="R6522">
        <f>IF(Cleaned_data[[#This Row],[KATEGORI]]="A+B: KØRETØJER I ALT",Q6520/Cleaned_data[[#This Row],[TOTAL]],0)</f>
        <v>0</v>
      </c>
    </row>
    <row r="6523" spans="1:18" x14ac:dyDescent="0.2">
      <c r="A6523">
        <v>609</v>
      </c>
      <c r="B6523" s="1" t="s">
        <v>111</v>
      </c>
      <c r="C6523">
        <v>2023</v>
      </c>
      <c r="D6523" s="1" t="s">
        <v>21</v>
      </c>
      <c r="E6523">
        <v>24</v>
      </c>
      <c r="F6523">
        <v>31</v>
      </c>
      <c r="G6523">
        <v>34</v>
      </c>
      <c r="H6523">
        <v>24</v>
      </c>
      <c r="I6523">
        <v>17</v>
      </c>
      <c r="J6523">
        <v>19</v>
      </c>
      <c r="K6523">
        <v>31</v>
      </c>
      <c r="L6523">
        <v>11</v>
      </c>
      <c r="M6523">
        <v>13</v>
      </c>
      <c r="N6523">
        <v>5</v>
      </c>
      <c r="O6523">
        <v>7</v>
      </c>
      <c r="P6523">
        <v>4</v>
      </c>
      <c r="Q6523">
        <v>220</v>
      </c>
      <c r="R6523">
        <f>IF(Cleaned_data[[#This Row],[KATEGORI]]="A+B: KØRETØJER I ALT",Q6521/Cleaned_data[[#This Row],[TOTAL]],0)</f>
        <v>0</v>
      </c>
    </row>
    <row r="6524" spans="1:18" x14ac:dyDescent="0.2">
      <c r="A6524">
        <v>609</v>
      </c>
      <c r="B6524" s="1" t="s">
        <v>111</v>
      </c>
      <c r="C6524">
        <v>2023</v>
      </c>
      <c r="D6524" s="1" t="s">
        <v>22</v>
      </c>
      <c r="E6524">
        <v>38</v>
      </c>
      <c r="F6524">
        <v>50</v>
      </c>
      <c r="G6524">
        <v>52</v>
      </c>
      <c r="H6524">
        <v>38</v>
      </c>
      <c r="I6524">
        <v>32</v>
      </c>
      <c r="J6524">
        <v>35</v>
      </c>
      <c r="K6524">
        <v>45</v>
      </c>
      <c r="L6524">
        <v>29</v>
      </c>
      <c r="M6524">
        <v>27</v>
      </c>
      <c r="N6524">
        <v>20</v>
      </c>
      <c r="O6524">
        <v>20</v>
      </c>
      <c r="P6524">
        <v>17</v>
      </c>
      <c r="Q6524">
        <v>403</v>
      </c>
      <c r="R6524">
        <f>IF(Cleaned_data[[#This Row],[KATEGORI]]="A+B: KØRETØJER I ALT",Q6522/Cleaned_data[[#This Row],[TOTAL]],0)</f>
        <v>0</v>
      </c>
    </row>
    <row r="6525" spans="1:18" x14ac:dyDescent="0.2">
      <c r="A6525">
        <v>609</v>
      </c>
      <c r="B6525" s="1" t="s">
        <v>111</v>
      </c>
      <c r="C6525">
        <v>2023</v>
      </c>
      <c r="D6525" s="1" t="s">
        <v>23</v>
      </c>
      <c r="E6525">
        <v>1337</v>
      </c>
      <c r="F6525">
        <v>1754</v>
      </c>
      <c r="G6525">
        <v>1163</v>
      </c>
      <c r="H6525">
        <v>989</v>
      </c>
      <c r="I6525">
        <v>996</v>
      </c>
      <c r="J6525">
        <v>1095</v>
      </c>
      <c r="K6525">
        <v>1107</v>
      </c>
      <c r="L6525">
        <v>1236</v>
      </c>
      <c r="M6525">
        <v>1520</v>
      </c>
      <c r="N6525">
        <v>1528</v>
      </c>
      <c r="O6525">
        <v>1336</v>
      </c>
      <c r="P6525">
        <v>986</v>
      </c>
      <c r="Q6525">
        <v>15047</v>
      </c>
      <c r="R6525">
        <f>IF(Cleaned_data[[#This Row],[KATEGORI]]="A+B: KØRETØJER I ALT",Q6523/Cleaned_data[[#This Row],[TOTAL]],0)</f>
        <v>1.4620854655413039E-2</v>
      </c>
    </row>
    <row r="6526" spans="1:18" x14ac:dyDescent="0.2">
      <c r="A6526">
        <v>609</v>
      </c>
      <c r="B6526" s="1" t="s">
        <v>111</v>
      </c>
      <c r="C6526">
        <v>2023</v>
      </c>
      <c r="D6526" s="1" t="s">
        <v>24</v>
      </c>
      <c r="E6526">
        <v>19</v>
      </c>
      <c r="F6526">
        <v>68</v>
      </c>
      <c r="G6526">
        <v>17</v>
      </c>
      <c r="H6526">
        <v>13</v>
      </c>
      <c r="I6526">
        <v>5</v>
      </c>
      <c r="J6526">
        <v>9</v>
      </c>
      <c r="K6526">
        <v>3</v>
      </c>
      <c r="L6526">
        <v>23</v>
      </c>
      <c r="M6526">
        <v>35</v>
      </c>
      <c r="N6526">
        <v>30</v>
      </c>
      <c r="O6526">
        <v>27</v>
      </c>
      <c r="P6526">
        <v>5</v>
      </c>
      <c r="Q6526">
        <v>254</v>
      </c>
      <c r="R6526">
        <f>IF(Cleaned_data[[#This Row],[KATEGORI]]="A+B: KØRETØJER I ALT",Q6524/Cleaned_data[[#This Row],[TOTAL]],0)</f>
        <v>0</v>
      </c>
    </row>
    <row r="6527" spans="1:18" x14ac:dyDescent="0.2">
      <c r="A6527">
        <v>609</v>
      </c>
      <c r="B6527" s="1" t="s">
        <v>111</v>
      </c>
      <c r="C6527">
        <v>2023</v>
      </c>
      <c r="D6527" s="1" t="s">
        <v>25</v>
      </c>
      <c r="E6527">
        <v>426</v>
      </c>
      <c r="F6527">
        <v>508</v>
      </c>
      <c r="G6527">
        <v>141</v>
      </c>
      <c r="H6527">
        <v>128</v>
      </c>
      <c r="I6527">
        <v>108</v>
      </c>
      <c r="J6527">
        <v>117</v>
      </c>
      <c r="K6527">
        <v>125</v>
      </c>
      <c r="L6527">
        <v>170</v>
      </c>
      <c r="M6527">
        <v>329</v>
      </c>
      <c r="N6527">
        <v>506</v>
      </c>
      <c r="O6527">
        <v>358</v>
      </c>
      <c r="P6527">
        <v>184</v>
      </c>
      <c r="Q6527">
        <v>3100</v>
      </c>
      <c r="R6527">
        <f>IF(Cleaned_data[[#This Row],[KATEGORI]]="A+B: KØRETØJER I ALT",Q6525/Cleaned_data[[#This Row],[TOTAL]],0)</f>
        <v>0</v>
      </c>
    </row>
    <row r="6528" spans="1:18" x14ac:dyDescent="0.2">
      <c r="A6528">
        <v>609</v>
      </c>
      <c r="B6528" s="1" t="s">
        <v>111</v>
      </c>
      <c r="C6528">
        <v>2023</v>
      </c>
      <c r="D6528" s="1" t="s">
        <v>26</v>
      </c>
      <c r="E6528">
        <v>445</v>
      </c>
      <c r="F6528">
        <v>576</v>
      </c>
      <c r="G6528">
        <v>158</v>
      </c>
      <c r="H6528">
        <v>141</v>
      </c>
      <c r="I6528">
        <v>113</v>
      </c>
      <c r="J6528">
        <v>126</v>
      </c>
      <c r="K6528">
        <v>128</v>
      </c>
      <c r="L6528">
        <v>193</v>
      </c>
      <c r="M6528">
        <v>364</v>
      </c>
      <c r="N6528">
        <v>536</v>
      </c>
      <c r="O6528">
        <v>385</v>
      </c>
      <c r="P6528">
        <v>189</v>
      </c>
      <c r="Q6528">
        <v>3354</v>
      </c>
      <c r="R6528">
        <f>IF(Cleaned_data[[#This Row],[KATEGORI]]="A+B: KØRETØJER I ALT",Q6526/Cleaned_data[[#This Row],[TOTAL]],0)</f>
        <v>0</v>
      </c>
    </row>
    <row r="6529" spans="1:18" x14ac:dyDescent="0.2">
      <c r="A6529">
        <v>648</v>
      </c>
      <c r="B6529" s="1" t="s">
        <v>112</v>
      </c>
      <c r="C6529">
        <v>2015</v>
      </c>
      <c r="D6529" s="1" t="s">
        <v>18</v>
      </c>
      <c r="E6529">
        <v>380</v>
      </c>
      <c r="F6529">
        <v>469</v>
      </c>
      <c r="G6529">
        <v>346</v>
      </c>
      <c r="H6529">
        <v>334</v>
      </c>
      <c r="I6529">
        <v>366</v>
      </c>
      <c r="J6529">
        <v>387</v>
      </c>
      <c r="K6529">
        <v>339</v>
      </c>
      <c r="L6529">
        <v>405</v>
      </c>
      <c r="M6529">
        <v>507</v>
      </c>
      <c r="N6529">
        <v>634</v>
      </c>
      <c r="O6529">
        <v>520</v>
      </c>
      <c r="P6529">
        <v>286</v>
      </c>
      <c r="Q6529">
        <v>4973</v>
      </c>
      <c r="R6529">
        <f>IF(Cleaned_data[[#This Row],[KATEGORI]]="A+B: KØRETØJER I ALT",Q6527/Cleaned_data[[#This Row],[TOTAL]],0)</f>
        <v>0</v>
      </c>
    </row>
    <row r="6530" spans="1:18" x14ac:dyDescent="0.2">
      <c r="A6530">
        <v>648</v>
      </c>
      <c r="B6530" s="1" t="s">
        <v>112</v>
      </c>
      <c r="C6530">
        <v>2015</v>
      </c>
      <c r="D6530" s="1" t="s">
        <v>19</v>
      </c>
      <c r="E6530">
        <v>237</v>
      </c>
      <c r="F6530">
        <v>175</v>
      </c>
      <c r="G6530">
        <v>234</v>
      </c>
      <c r="H6530">
        <v>274</v>
      </c>
      <c r="I6530">
        <v>263</v>
      </c>
      <c r="J6530">
        <v>269</v>
      </c>
      <c r="K6530">
        <v>219</v>
      </c>
      <c r="L6530">
        <v>219</v>
      </c>
      <c r="M6530">
        <v>155</v>
      </c>
      <c r="N6530">
        <v>105</v>
      </c>
      <c r="O6530">
        <v>84</v>
      </c>
      <c r="P6530">
        <v>50</v>
      </c>
      <c r="Q6530">
        <v>2284</v>
      </c>
      <c r="R6530">
        <f>IF(Cleaned_data[[#This Row],[KATEGORI]]="A+B: KØRETØJER I ALT",Q6528/Cleaned_data[[#This Row],[TOTAL]],0)</f>
        <v>0</v>
      </c>
    </row>
    <row r="6531" spans="1:18" x14ac:dyDescent="0.2">
      <c r="A6531">
        <v>648</v>
      </c>
      <c r="B6531" s="1" t="s">
        <v>112</v>
      </c>
      <c r="C6531">
        <v>2015</v>
      </c>
      <c r="D6531" s="1" t="s">
        <v>20</v>
      </c>
      <c r="E6531">
        <v>617</v>
      </c>
      <c r="F6531">
        <v>644</v>
      </c>
      <c r="G6531">
        <v>580</v>
      </c>
      <c r="H6531">
        <v>608</v>
      </c>
      <c r="I6531">
        <v>629</v>
      </c>
      <c r="J6531">
        <v>656</v>
      </c>
      <c r="K6531">
        <v>558</v>
      </c>
      <c r="L6531">
        <v>624</v>
      </c>
      <c r="M6531">
        <v>662</v>
      </c>
      <c r="N6531">
        <v>739</v>
      </c>
      <c r="O6531">
        <v>604</v>
      </c>
      <c r="P6531">
        <v>336</v>
      </c>
      <c r="Q6531">
        <v>7257</v>
      </c>
      <c r="R6531">
        <f>IF(Cleaned_data[[#This Row],[KATEGORI]]="A+B: KØRETØJER I ALT",Q6529/Cleaned_data[[#This Row],[TOTAL]],0)</f>
        <v>0</v>
      </c>
    </row>
    <row r="6532" spans="1:18" x14ac:dyDescent="0.2">
      <c r="A6532">
        <v>648</v>
      </c>
      <c r="B6532" s="1" t="s">
        <v>112</v>
      </c>
      <c r="C6532">
        <v>2015</v>
      </c>
      <c r="D6532" s="1" t="s">
        <v>21</v>
      </c>
      <c r="E6532">
        <v>176</v>
      </c>
      <c r="F6532">
        <v>214</v>
      </c>
      <c r="G6532">
        <v>256</v>
      </c>
      <c r="H6532">
        <v>261</v>
      </c>
      <c r="I6532">
        <v>218</v>
      </c>
      <c r="J6532">
        <v>252</v>
      </c>
      <c r="K6532">
        <v>216</v>
      </c>
      <c r="L6532">
        <v>209</v>
      </c>
      <c r="M6532">
        <v>141</v>
      </c>
      <c r="N6532">
        <v>92</v>
      </c>
      <c r="O6532">
        <v>45</v>
      </c>
      <c r="P6532">
        <v>19</v>
      </c>
      <c r="Q6532">
        <v>2099</v>
      </c>
      <c r="R6532">
        <f>IF(Cleaned_data[[#This Row],[KATEGORI]]="A+B: KØRETØJER I ALT",Q6530/Cleaned_data[[#This Row],[TOTAL]],0)</f>
        <v>0</v>
      </c>
    </row>
    <row r="6533" spans="1:18" x14ac:dyDescent="0.2">
      <c r="A6533">
        <v>648</v>
      </c>
      <c r="B6533" s="1" t="s">
        <v>112</v>
      </c>
      <c r="C6533">
        <v>2015</v>
      </c>
      <c r="D6533" s="1" t="s">
        <v>22</v>
      </c>
      <c r="E6533">
        <v>184</v>
      </c>
      <c r="F6533">
        <v>226</v>
      </c>
      <c r="G6533">
        <v>266</v>
      </c>
      <c r="H6533">
        <v>269</v>
      </c>
      <c r="I6533">
        <v>224</v>
      </c>
      <c r="J6533">
        <v>260</v>
      </c>
      <c r="K6533">
        <v>225</v>
      </c>
      <c r="L6533">
        <v>213</v>
      </c>
      <c r="M6533">
        <v>149</v>
      </c>
      <c r="N6533">
        <v>99</v>
      </c>
      <c r="O6533">
        <v>51</v>
      </c>
      <c r="P6533">
        <v>27</v>
      </c>
      <c r="Q6533">
        <v>2193</v>
      </c>
      <c r="R6533">
        <f>IF(Cleaned_data[[#This Row],[KATEGORI]]="A+B: KØRETØJER I ALT",Q6531/Cleaned_data[[#This Row],[TOTAL]],0)</f>
        <v>0</v>
      </c>
    </row>
    <row r="6534" spans="1:18" x14ac:dyDescent="0.2">
      <c r="A6534">
        <v>648</v>
      </c>
      <c r="B6534" s="1" t="s">
        <v>112</v>
      </c>
      <c r="C6534">
        <v>2015</v>
      </c>
      <c r="D6534" s="1" t="s">
        <v>23</v>
      </c>
      <c r="E6534">
        <v>801</v>
      </c>
      <c r="F6534">
        <v>870</v>
      </c>
      <c r="G6534">
        <v>846</v>
      </c>
      <c r="H6534">
        <v>877</v>
      </c>
      <c r="I6534">
        <v>853</v>
      </c>
      <c r="J6534">
        <v>916</v>
      </c>
      <c r="K6534">
        <v>783</v>
      </c>
      <c r="L6534">
        <v>837</v>
      </c>
      <c r="M6534">
        <v>811</v>
      </c>
      <c r="N6534">
        <v>838</v>
      </c>
      <c r="O6534">
        <v>655</v>
      </c>
      <c r="P6534">
        <v>363</v>
      </c>
      <c r="Q6534">
        <v>9450</v>
      </c>
      <c r="R6534">
        <f>IF(Cleaned_data[[#This Row],[KATEGORI]]="A+B: KØRETØJER I ALT",Q6532/Cleaned_data[[#This Row],[TOTAL]],0)</f>
        <v>0.22211640211640213</v>
      </c>
    </row>
    <row r="6535" spans="1:18" x14ac:dyDescent="0.2">
      <c r="A6535">
        <v>648</v>
      </c>
      <c r="B6535" s="1" t="s">
        <v>112</v>
      </c>
      <c r="C6535">
        <v>2015</v>
      </c>
      <c r="D6535" s="1" t="s">
        <v>24</v>
      </c>
      <c r="E6535">
        <v>1</v>
      </c>
      <c r="F6535">
        <v>4</v>
      </c>
      <c r="G6535">
        <v>4</v>
      </c>
      <c r="H6535">
        <v>2</v>
      </c>
      <c r="I6535">
        <v>0</v>
      </c>
      <c r="J6535">
        <v>2</v>
      </c>
      <c r="K6535">
        <v>2</v>
      </c>
      <c r="L6535">
        <v>2</v>
      </c>
      <c r="M6535">
        <v>4</v>
      </c>
      <c r="N6535">
        <v>10</v>
      </c>
      <c r="O6535">
        <v>10</v>
      </c>
      <c r="P6535">
        <v>2</v>
      </c>
      <c r="Q6535">
        <v>43</v>
      </c>
      <c r="R6535">
        <f>IF(Cleaned_data[[#This Row],[KATEGORI]]="A+B: KØRETØJER I ALT",Q6533/Cleaned_data[[#This Row],[TOTAL]],0)</f>
        <v>0</v>
      </c>
    </row>
    <row r="6536" spans="1:18" x14ac:dyDescent="0.2">
      <c r="A6536">
        <v>648</v>
      </c>
      <c r="B6536" s="1" t="s">
        <v>112</v>
      </c>
      <c r="C6536">
        <v>2015</v>
      </c>
      <c r="D6536" s="1" t="s">
        <v>25</v>
      </c>
      <c r="E6536">
        <v>129</v>
      </c>
      <c r="F6536">
        <v>242</v>
      </c>
      <c r="G6536">
        <v>105</v>
      </c>
      <c r="H6536">
        <v>53</v>
      </c>
      <c r="I6536">
        <v>61</v>
      </c>
      <c r="J6536">
        <v>57</v>
      </c>
      <c r="K6536">
        <v>49</v>
      </c>
      <c r="L6536">
        <v>97</v>
      </c>
      <c r="M6536">
        <v>142</v>
      </c>
      <c r="N6536">
        <v>247</v>
      </c>
      <c r="O6536">
        <v>256</v>
      </c>
      <c r="P6536">
        <v>84</v>
      </c>
      <c r="Q6536">
        <v>1522</v>
      </c>
      <c r="R6536">
        <f>IF(Cleaned_data[[#This Row],[KATEGORI]]="A+B: KØRETØJER I ALT",Q6534/Cleaned_data[[#This Row],[TOTAL]],0)</f>
        <v>0</v>
      </c>
    </row>
    <row r="6537" spans="1:18" x14ac:dyDescent="0.2">
      <c r="A6537">
        <v>648</v>
      </c>
      <c r="B6537" s="1" t="s">
        <v>112</v>
      </c>
      <c r="C6537">
        <v>2015</v>
      </c>
      <c r="D6537" s="1" t="s">
        <v>26</v>
      </c>
      <c r="E6537">
        <v>130</v>
      </c>
      <c r="F6537">
        <v>246</v>
      </c>
      <c r="G6537">
        <v>109</v>
      </c>
      <c r="H6537">
        <v>55</v>
      </c>
      <c r="I6537">
        <v>61</v>
      </c>
      <c r="J6537">
        <v>59</v>
      </c>
      <c r="K6537">
        <v>51</v>
      </c>
      <c r="L6537">
        <v>99</v>
      </c>
      <c r="M6537">
        <v>146</v>
      </c>
      <c r="N6537">
        <v>257</v>
      </c>
      <c r="O6537">
        <v>266</v>
      </c>
      <c r="P6537">
        <v>86</v>
      </c>
      <c r="Q6537">
        <v>1565</v>
      </c>
      <c r="R6537">
        <f>IF(Cleaned_data[[#This Row],[KATEGORI]]="A+B: KØRETØJER I ALT",Q6535/Cleaned_data[[#This Row],[TOTAL]],0)</f>
        <v>0</v>
      </c>
    </row>
    <row r="6538" spans="1:18" x14ac:dyDescent="0.2">
      <c r="A6538">
        <v>648</v>
      </c>
      <c r="B6538" s="1" t="s">
        <v>112</v>
      </c>
      <c r="C6538">
        <v>2017</v>
      </c>
      <c r="D6538" s="1" t="s">
        <v>18</v>
      </c>
      <c r="E6538">
        <v>721</v>
      </c>
      <c r="F6538">
        <v>1108</v>
      </c>
      <c r="G6538">
        <v>727</v>
      </c>
      <c r="H6538">
        <v>563</v>
      </c>
      <c r="I6538">
        <v>541</v>
      </c>
      <c r="J6538">
        <v>567</v>
      </c>
      <c r="K6538">
        <v>582</v>
      </c>
      <c r="L6538">
        <v>787</v>
      </c>
      <c r="M6538">
        <v>791</v>
      </c>
      <c r="N6538">
        <v>884</v>
      </c>
      <c r="O6538">
        <v>734</v>
      </c>
      <c r="P6538">
        <v>411</v>
      </c>
      <c r="Q6538">
        <v>8416</v>
      </c>
      <c r="R6538">
        <f>IF(Cleaned_data[[#This Row],[KATEGORI]]="A+B: KØRETØJER I ALT",Q6536/Cleaned_data[[#This Row],[TOTAL]],0)</f>
        <v>0</v>
      </c>
    </row>
    <row r="6539" spans="1:18" x14ac:dyDescent="0.2">
      <c r="A6539">
        <v>648</v>
      </c>
      <c r="B6539" s="1" t="s">
        <v>112</v>
      </c>
      <c r="C6539">
        <v>2017</v>
      </c>
      <c r="D6539" s="1" t="s">
        <v>19</v>
      </c>
      <c r="E6539">
        <v>222</v>
      </c>
      <c r="F6539">
        <v>200</v>
      </c>
      <c r="G6539">
        <v>297</v>
      </c>
      <c r="H6539">
        <v>305</v>
      </c>
      <c r="I6539">
        <v>317</v>
      </c>
      <c r="J6539">
        <v>254</v>
      </c>
      <c r="K6539">
        <v>230</v>
      </c>
      <c r="L6539">
        <v>210</v>
      </c>
      <c r="M6539">
        <v>164</v>
      </c>
      <c r="N6539">
        <v>123</v>
      </c>
      <c r="O6539">
        <v>84</v>
      </c>
      <c r="P6539">
        <v>59</v>
      </c>
      <c r="Q6539">
        <v>2465</v>
      </c>
      <c r="R6539">
        <f>IF(Cleaned_data[[#This Row],[KATEGORI]]="A+B: KØRETØJER I ALT",Q6537/Cleaned_data[[#This Row],[TOTAL]],0)</f>
        <v>0</v>
      </c>
    </row>
    <row r="6540" spans="1:18" x14ac:dyDescent="0.2">
      <c r="A6540">
        <v>648</v>
      </c>
      <c r="B6540" s="1" t="s">
        <v>112</v>
      </c>
      <c r="C6540">
        <v>2017</v>
      </c>
      <c r="D6540" s="1" t="s">
        <v>20</v>
      </c>
      <c r="E6540">
        <v>943</v>
      </c>
      <c r="F6540">
        <v>1308</v>
      </c>
      <c r="G6540">
        <v>1024</v>
      </c>
      <c r="H6540">
        <v>868</v>
      </c>
      <c r="I6540">
        <v>858</v>
      </c>
      <c r="J6540">
        <v>821</v>
      </c>
      <c r="K6540">
        <v>812</v>
      </c>
      <c r="L6540">
        <v>997</v>
      </c>
      <c r="M6540">
        <v>955</v>
      </c>
      <c r="N6540">
        <v>1007</v>
      </c>
      <c r="O6540">
        <v>818</v>
      </c>
      <c r="P6540">
        <v>470</v>
      </c>
      <c r="Q6540">
        <v>10881</v>
      </c>
      <c r="R6540">
        <f>IF(Cleaned_data[[#This Row],[KATEGORI]]="A+B: KØRETØJER I ALT",Q6538/Cleaned_data[[#This Row],[TOTAL]],0)</f>
        <v>0</v>
      </c>
    </row>
    <row r="6541" spans="1:18" x14ac:dyDescent="0.2">
      <c r="A6541">
        <v>648</v>
      </c>
      <c r="B6541" s="1" t="s">
        <v>112</v>
      </c>
      <c r="C6541">
        <v>2017</v>
      </c>
      <c r="D6541" s="1" t="s">
        <v>21</v>
      </c>
      <c r="E6541">
        <v>133</v>
      </c>
      <c r="F6541">
        <v>145</v>
      </c>
      <c r="G6541">
        <v>212</v>
      </c>
      <c r="H6541">
        <v>188</v>
      </c>
      <c r="I6541">
        <v>206</v>
      </c>
      <c r="J6541">
        <v>181</v>
      </c>
      <c r="K6541">
        <v>164</v>
      </c>
      <c r="L6541">
        <v>128</v>
      </c>
      <c r="M6541">
        <v>109</v>
      </c>
      <c r="N6541">
        <v>62</v>
      </c>
      <c r="O6541">
        <v>31</v>
      </c>
      <c r="P6541">
        <v>8</v>
      </c>
      <c r="Q6541">
        <v>1567</v>
      </c>
      <c r="R6541">
        <f>IF(Cleaned_data[[#This Row],[KATEGORI]]="A+B: KØRETØJER I ALT",Q6539/Cleaned_data[[#This Row],[TOTAL]],0)</f>
        <v>0</v>
      </c>
    </row>
    <row r="6542" spans="1:18" x14ac:dyDescent="0.2">
      <c r="A6542">
        <v>648</v>
      </c>
      <c r="B6542" s="1" t="s">
        <v>112</v>
      </c>
      <c r="C6542">
        <v>2017</v>
      </c>
      <c r="D6542" s="1" t="s">
        <v>22</v>
      </c>
      <c r="E6542">
        <v>148</v>
      </c>
      <c r="F6542">
        <v>159</v>
      </c>
      <c r="G6542">
        <v>221</v>
      </c>
      <c r="H6542">
        <v>193</v>
      </c>
      <c r="I6542">
        <v>209</v>
      </c>
      <c r="J6542">
        <v>186</v>
      </c>
      <c r="K6542">
        <v>173</v>
      </c>
      <c r="L6542">
        <v>142</v>
      </c>
      <c r="M6542">
        <v>122</v>
      </c>
      <c r="N6542">
        <v>77</v>
      </c>
      <c r="O6542">
        <v>46</v>
      </c>
      <c r="P6542">
        <v>13</v>
      </c>
      <c r="Q6542">
        <v>1689</v>
      </c>
      <c r="R6542">
        <f>IF(Cleaned_data[[#This Row],[KATEGORI]]="A+B: KØRETØJER I ALT",Q6540/Cleaned_data[[#This Row],[TOTAL]],0)</f>
        <v>0</v>
      </c>
    </row>
    <row r="6543" spans="1:18" x14ac:dyDescent="0.2">
      <c r="A6543">
        <v>648</v>
      </c>
      <c r="B6543" s="1" t="s">
        <v>112</v>
      </c>
      <c r="C6543">
        <v>2017</v>
      </c>
      <c r="D6543" s="1" t="s">
        <v>23</v>
      </c>
      <c r="E6543">
        <v>1091</v>
      </c>
      <c r="F6543">
        <v>1467</v>
      </c>
      <c r="G6543">
        <v>1245</v>
      </c>
      <c r="H6543">
        <v>1061</v>
      </c>
      <c r="I6543">
        <v>1067</v>
      </c>
      <c r="J6543">
        <v>1007</v>
      </c>
      <c r="K6543">
        <v>985</v>
      </c>
      <c r="L6543">
        <v>1139</v>
      </c>
      <c r="M6543">
        <v>1077</v>
      </c>
      <c r="N6543">
        <v>1084</v>
      </c>
      <c r="O6543">
        <v>864</v>
      </c>
      <c r="P6543">
        <v>483</v>
      </c>
      <c r="Q6543">
        <v>12570</v>
      </c>
      <c r="R6543">
        <f>IF(Cleaned_data[[#This Row],[KATEGORI]]="A+B: KØRETØJER I ALT",Q6541/Cleaned_data[[#This Row],[TOTAL]],0)</f>
        <v>0.12466189339697693</v>
      </c>
    </row>
    <row r="6544" spans="1:18" x14ac:dyDescent="0.2">
      <c r="A6544">
        <v>648</v>
      </c>
      <c r="B6544" s="1" t="s">
        <v>112</v>
      </c>
      <c r="C6544">
        <v>2017</v>
      </c>
      <c r="D6544" s="1" t="s">
        <v>24</v>
      </c>
      <c r="E6544">
        <v>20</v>
      </c>
      <c r="F6544">
        <v>44</v>
      </c>
      <c r="G6544">
        <v>9</v>
      </c>
      <c r="H6544">
        <v>5</v>
      </c>
      <c r="I6544">
        <v>3</v>
      </c>
      <c r="J6544">
        <v>1</v>
      </c>
      <c r="K6544">
        <v>14</v>
      </c>
      <c r="L6544">
        <v>17</v>
      </c>
      <c r="M6544">
        <v>18</v>
      </c>
      <c r="N6544">
        <v>20</v>
      </c>
      <c r="O6544">
        <v>15</v>
      </c>
      <c r="P6544">
        <v>13</v>
      </c>
      <c r="Q6544">
        <v>179</v>
      </c>
      <c r="R6544">
        <f>IF(Cleaned_data[[#This Row],[KATEGORI]]="A+B: KØRETØJER I ALT",Q6542/Cleaned_data[[#This Row],[TOTAL]],0)</f>
        <v>0</v>
      </c>
    </row>
    <row r="6545" spans="1:18" x14ac:dyDescent="0.2">
      <c r="A6545">
        <v>648</v>
      </c>
      <c r="B6545" s="1" t="s">
        <v>112</v>
      </c>
      <c r="C6545">
        <v>2017</v>
      </c>
      <c r="D6545" s="1" t="s">
        <v>25</v>
      </c>
      <c r="E6545">
        <v>393</v>
      </c>
      <c r="F6545">
        <v>749</v>
      </c>
      <c r="G6545">
        <v>208</v>
      </c>
      <c r="H6545">
        <v>118</v>
      </c>
      <c r="I6545">
        <v>81</v>
      </c>
      <c r="J6545">
        <v>81</v>
      </c>
      <c r="K6545">
        <v>72</v>
      </c>
      <c r="L6545">
        <v>123</v>
      </c>
      <c r="M6545">
        <v>365</v>
      </c>
      <c r="N6545">
        <v>503</v>
      </c>
      <c r="O6545">
        <v>362</v>
      </c>
      <c r="P6545">
        <v>200</v>
      </c>
      <c r="Q6545">
        <v>3255</v>
      </c>
      <c r="R6545">
        <f>IF(Cleaned_data[[#This Row],[KATEGORI]]="A+B: KØRETØJER I ALT",Q6543/Cleaned_data[[#This Row],[TOTAL]],0)</f>
        <v>0</v>
      </c>
    </row>
    <row r="6546" spans="1:18" x14ac:dyDescent="0.2">
      <c r="A6546">
        <v>648</v>
      </c>
      <c r="B6546" s="1" t="s">
        <v>112</v>
      </c>
      <c r="C6546">
        <v>2017</v>
      </c>
      <c r="D6546" s="1" t="s">
        <v>26</v>
      </c>
      <c r="E6546">
        <v>413</v>
      </c>
      <c r="F6546">
        <v>793</v>
      </c>
      <c r="G6546">
        <v>217</v>
      </c>
      <c r="H6546">
        <v>123</v>
      </c>
      <c r="I6546">
        <v>84</v>
      </c>
      <c r="J6546">
        <v>82</v>
      </c>
      <c r="K6546">
        <v>86</v>
      </c>
      <c r="L6546">
        <v>140</v>
      </c>
      <c r="M6546">
        <v>383</v>
      </c>
      <c r="N6546">
        <v>523</v>
      </c>
      <c r="O6546">
        <v>377</v>
      </c>
      <c r="P6546">
        <v>213</v>
      </c>
      <c r="Q6546">
        <v>3434</v>
      </c>
      <c r="R6546">
        <f>IF(Cleaned_data[[#This Row],[KATEGORI]]="A+B: KØRETØJER I ALT",Q6544/Cleaned_data[[#This Row],[TOTAL]],0)</f>
        <v>0</v>
      </c>
    </row>
    <row r="6547" spans="1:18" x14ac:dyDescent="0.2">
      <c r="A6547">
        <v>648</v>
      </c>
      <c r="B6547" s="1" t="s">
        <v>112</v>
      </c>
      <c r="C6547">
        <v>2018</v>
      </c>
      <c r="D6547" s="1" t="s">
        <v>18</v>
      </c>
      <c r="E6547">
        <v>685</v>
      </c>
      <c r="F6547">
        <v>831</v>
      </c>
      <c r="G6547">
        <v>530</v>
      </c>
      <c r="H6547">
        <v>472</v>
      </c>
      <c r="I6547">
        <v>409</v>
      </c>
      <c r="J6547">
        <v>494</v>
      </c>
      <c r="K6547">
        <v>487</v>
      </c>
      <c r="L6547">
        <v>641</v>
      </c>
      <c r="M6547">
        <v>860</v>
      </c>
      <c r="N6547">
        <v>855</v>
      </c>
      <c r="O6547">
        <v>720</v>
      </c>
      <c r="P6547">
        <v>404</v>
      </c>
      <c r="Q6547">
        <v>7388</v>
      </c>
      <c r="R6547">
        <f>IF(Cleaned_data[[#This Row],[KATEGORI]]="A+B: KØRETØJER I ALT",Q6545/Cleaned_data[[#This Row],[TOTAL]],0)</f>
        <v>0</v>
      </c>
    </row>
    <row r="6548" spans="1:18" x14ac:dyDescent="0.2">
      <c r="A6548">
        <v>648</v>
      </c>
      <c r="B6548" s="1" t="s">
        <v>112</v>
      </c>
      <c r="C6548">
        <v>2018</v>
      </c>
      <c r="D6548" s="1" t="s">
        <v>19</v>
      </c>
      <c r="E6548">
        <v>233</v>
      </c>
      <c r="F6548">
        <v>187</v>
      </c>
      <c r="G6548">
        <v>249</v>
      </c>
      <c r="H6548">
        <v>299</v>
      </c>
      <c r="I6548">
        <v>287</v>
      </c>
      <c r="J6548">
        <v>271</v>
      </c>
      <c r="K6548">
        <v>269</v>
      </c>
      <c r="L6548">
        <v>222</v>
      </c>
      <c r="M6548">
        <v>147</v>
      </c>
      <c r="N6548">
        <v>103</v>
      </c>
      <c r="O6548">
        <v>94</v>
      </c>
      <c r="P6548">
        <v>58</v>
      </c>
      <c r="Q6548">
        <v>2419</v>
      </c>
      <c r="R6548">
        <f>IF(Cleaned_data[[#This Row],[KATEGORI]]="A+B: KØRETØJER I ALT",Q6546/Cleaned_data[[#This Row],[TOTAL]],0)</f>
        <v>0</v>
      </c>
    </row>
    <row r="6549" spans="1:18" x14ac:dyDescent="0.2">
      <c r="A6549">
        <v>648</v>
      </c>
      <c r="B6549" s="1" t="s">
        <v>112</v>
      </c>
      <c r="C6549">
        <v>2018</v>
      </c>
      <c r="D6549" s="1" t="s">
        <v>20</v>
      </c>
      <c r="E6549">
        <v>918</v>
      </c>
      <c r="F6549">
        <v>1018</v>
      </c>
      <c r="G6549">
        <v>779</v>
      </c>
      <c r="H6549">
        <v>771</v>
      </c>
      <c r="I6549">
        <v>696</v>
      </c>
      <c r="J6549">
        <v>765</v>
      </c>
      <c r="K6549">
        <v>756</v>
      </c>
      <c r="L6549">
        <v>863</v>
      </c>
      <c r="M6549">
        <v>1007</v>
      </c>
      <c r="N6549">
        <v>958</v>
      </c>
      <c r="O6549">
        <v>814</v>
      </c>
      <c r="P6549">
        <v>462</v>
      </c>
      <c r="Q6549">
        <v>9807</v>
      </c>
      <c r="R6549">
        <f>IF(Cleaned_data[[#This Row],[KATEGORI]]="A+B: KØRETØJER I ALT",Q6547/Cleaned_data[[#This Row],[TOTAL]],0)</f>
        <v>0</v>
      </c>
    </row>
    <row r="6550" spans="1:18" x14ac:dyDescent="0.2">
      <c r="A6550">
        <v>648</v>
      </c>
      <c r="B6550" s="1" t="s">
        <v>112</v>
      </c>
      <c r="C6550">
        <v>2018</v>
      </c>
      <c r="D6550" s="1" t="s">
        <v>21</v>
      </c>
      <c r="E6550">
        <v>152</v>
      </c>
      <c r="F6550">
        <v>177</v>
      </c>
      <c r="G6550">
        <v>201</v>
      </c>
      <c r="H6550">
        <v>244</v>
      </c>
      <c r="I6550">
        <v>224</v>
      </c>
      <c r="J6550">
        <v>214</v>
      </c>
      <c r="K6550">
        <v>227</v>
      </c>
      <c r="L6550">
        <v>195</v>
      </c>
      <c r="M6550">
        <v>107</v>
      </c>
      <c r="N6550">
        <v>73</v>
      </c>
      <c r="O6550">
        <v>50</v>
      </c>
      <c r="P6550">
        <v>11</v>
      </c>
      <c r="Q6550">
        <v>1875</v>
      </c>
      <c r="R6550">
        <f>IF(Cleaned_data[[#This Row],[KATEGORI]]="A+B: KØRETØJER I ALT",Q6548/Cleaned_data[[#This Row],[TOTAL]],0)</f>
        <v>0</v>
      </c>
    </row>
    <row r="6551" spans="1:18" x14ac:dyDescent="0.2">
      <c r="A6551">
        <v>648</v>
      </c>
      <c r="B6551" s="1" t="s">
        <v>112</v>
      </c>
      <c r="C6551">
        <v>2018</v>
      </c>
      <c r="D6551" s="1" t="s">
        <v>22</v>
      </c>
      <c r="E6551">
        <v>166</v>
      </c>
      <c r="F6551">
        <v>188</v>
      </c>
      <c r="G6551">
        <v>210</v>
      </c>
      <c r="H6551">
        <v>249</v>
      </c>
      <c r="I6551">
        <v>228</v>
      </c>
      <c r="J6551">
        <v>219</v>
      </c>
      <c r="K6551">
        <v>235</v>
      </c>
      <c r="L6551">
        <v>209</v>
      </c>
      <c r="M6551">
        <v>122</v>
      </c>
      <c r="N6551">
        <v>87</v>
      </c>
      <c r="O6551">
        <v>64</v>
      </c>
      <c r="P6551">
        <v>17</v>
      </c>
      <c r="Q6551">
        <v>1994</v>
      </c>
      <c r="R6551">
        <f>IF(Cleaned_data[[#This Row],[KATEGORI]]="A+B: KØRETØJER I ALT",Q6549/Cleaned_data[[#This Row],[TOTAL]],0)</f>
        <v>0</v>
      </c>
    </row>
    <row r="6552" spans="1:18" x14ac:dyDescent="0.2">
      <c r="A6552">
        <v>648</v>
      </c>
      <c r="B6552" s="1" t="s">
        <v>112</v>
      </c>
      <c r="C6552">
        <v>2018</v>
      </c>
      <c r="D6552" s="1" t="s">
        <v>23</v>
      </c>
      <c r="E6552">
        <v>1084</v>
      </c>
      <c r="F6552">
        <v>1206</v>
      </c>
      <c r="G6552">
        <v>989</v>
      </c>
      <c r="H6552">
        <v>1020</v>
      </c>
      <c r="I6552">
        <v>924</v>
      </c>
      <c r="J6552">
        <v>984</v>
      </c>
      <c r="K6552">
        <v>991</v>
      </c>
      <c r="L6552">
        <v>1072</v>
      </c>
      <c r="M6552">
        <v>1129</v>
      </c>
      <c r="N6552">
        <v>1045</v>
      </c>
      <c r="O6552">
        <v>878</v>
      </c>
      <c r="P6552">
        <v>479</v>
      </c>
      <c r="Q6552">
        <v>11801</v>
      </c>
      <c r="R6552">
        <f>IF(Cleaned_data[[#This Row],[KATEGORI]]="A+B: KØRETØJER I ALT",Q6550/Cleaned_data[[#This Row],[TOTAL]],0)</f>
        <v>0.15888484026777391</v>
      </c>
    </row>
    <row r="6553" spans="1:18" x14ac:dyDescent="0.2">
      <c r="A6553">
        <v>648</v>
      </c>
      <c r="B6553" s="1" t="s">
        <v>112</v>
      </c>
      <c r="C6553">
        <v>2018</v>
      </c>
      <c r="D6553" s="1" t="s">
        <v>24</v>
      </c>
      <c r="E6553">
        <v>12</v>
      </c>
      <c r="F6553">
        <v>22</v>
      </c>
      <c r="G6553">
        <v>5</v>
      </c>
      <c r="H6553">
        <v>5</v>
      </c>
      <c r="I6553">
        <v>10</v>
      </c>
      <c r="J6553">
        <v>5</v>
      </c>
      <c r="K6553">
        <v>10</v>
      </c>
      <c r="L6553">
        <v>12</v>
      </c>
      <c r="M6553">
        <v>17</v>
      </c>
      <c r="N6553">
        <v>16</v>
      </c>
      <c r="O6553">
        <v>21</v>
      </c>
      <c r="P6553">
        <v>7</v>
      </c>
      <c r="Q6553">
        <v>142</v>
      </c>
      <c r="R6553">
        <f>IF(Cleaned_data[[#This Row],[KATEGORI]]="A+B: KØRETØJER I ALT",Q6551/Cleaned_data[[#This Row],[TOTAL]],0)</f>
        <v>0</v>
      </c>
    </row>
    <row r="6554" spans="1:18" x14ac:dyDescent="0.2">
      <c r="A6554">
        <v>648</v>
      </c>
      <c r="B6554" s="1" t="s">
        <v>112</v>
      </c>
      <c r="C6554">
        <v>2018</v>
      </c>
      <c r="D6554" s="1" t="s">
        <v>25</v>
      </c>
      <c r="E6554">
        <v>305</v>
      </c>
      <c r="F6554">
        <v>586</v>
      </c>
      <c r="G6554">
        <v>194</v>
      </c>
      <c r="H6554">
        <v>108</v>
      </c>
      <c r="I6554">
        <v>105</v>
      </c>
      <c r="J6554">
        <v>144</v>
      </c>
      <c r="K6554">
        <v>128</v>
      </c>
      <c r="L6554">
        <v>205</v>
      </c>
      <c r="M6554">
        <v>429</v>
      </c>
      <c r="N6554">
        <v>572</v>
      </c>
      <c r="O6554">
        <v>492</v>
      </c>
      <c r="P6554">
        <v>237</v>
      </c>
      <c r="Q6554">
        <v>3505</v>
      </c>
      <c r="R6554">
        <f>IF(Cleaned_data[[#This Row],[KATEGORI]]="A+B: KØRETØJER I ALT",Q6552/Cleaned_data[[#This Row],[TOTAL]],0)</f>
        <v>0</v>
      </c>
    </row>
    <row r="6555" spans="1:18" x14ac:dyDescent="0.2">
      <c r="A6555">
        <v>648</v>
      </c>
      <c r="B6555" s="1" t="s">
        <v>112</v>
      </c>
      <c r="C6555">
        <v>2018</v>
      </c>
      <c r="D6555" s="1" t="s">
        <v>26</v>
      </c>
      <c r="E6555">
        <v>317</v>
      </c>
      <c r="F6555">
        <v>608</v>
      </c>
      <c r="G6555">
        <v>199</v>
      </c>
      <c r="H6555">
        <v>113</v>
      </c>
      <c r="I6555">
        <v>115</v>
      </c>
      <c r="J6555">
        <v>149</v>
      </c>
      <c r="K6555">
        <v>138</v>
      </c>
      <c r="L6555">
        <v>217</v>
      </c>
      <c r="M6555">
        <v>446</v>
      </c>
      <c r="N6555">
        <v>588</v>
      </c>
      <c r="O6555">
        <v>513</v>
      </c>
      <c r="P6555">
        <v>244</v>
      </c>
      <c r="Q6555">
        <v>3647</v>
      </c>
      <c r="R6555">
        <f>IF(Cleaned_data[[#This Row],[KATEGORI]]="A+B: KØRETØJER I ALT",Q6553/Cleaned_data[[#This Row],[TOTAL]],0)</f>
        <v>0</v>
      </c>
    </row>
    <row r="6556" spans="1:18" x14ac:dyDescent="0.2">
      <c r="A6556">
        <v>648</v>
      </c>
      <c r="B6556" s="1" t="s">
        <v>112</v>
      </c>
      <c r="C6556">
        <v>2020</v>
      </c>
      <c r="D6556" s="1" t="s">
        <v>18</v>
      </c>
      <c r="E6556">
        <v>555</v>
      </c>
      <c r="F6556">
        <v>954</v>
      </c>
      <c r="G6556">
        <v>584</v>
      </c>
      <c r="H6556">
        <v>586</v>
      </c>
      <c r="I6556">
        <v>592</v>
      </c>
      <c r="J6556">
        <v>711</v>
      </c>
      <c r="K6556">
        <v>557</v>
      </c>
      <c r="L6556">
        <v>741</v>
      </c>
      <c r="M6556">
        <v>1091</v>
      </c>
      <c r="N6556">
        <v>1283</v>
      </c>
      <c r="O6556">
        <v>1126</v>
      </c>
      <c r="P6556">
        <v>709</v>
      </c>
      <c r="Q6556">
        <v>9489</v>
      </c>
      <c r="R6556">
        <f>IF(Cleaned_data[[#This Row],[KATEGORI]]="A+B: KØRETØJER I ALT",Q6554/Cleaned_data[[#This Row],[TOTAL]],0)</f>
        <v>0</v>
      </c>
    </row>
    <row r="6557" spans="1:18" x14ac:dyDescent="0.2">
      <c r="A6557">
        <v>648</v>
      </c>
      <c r="B6557" s="1" t="s">
        <v>112</v>
      </c>
      <c r="C6557">
        <v>2020</v>
      </c>
      <c r="D6557" s="1" t="s">
        <v>19</v>
      </c>
      <c r="E6557">
        <v>193</v>
      </c>
      <c r="F6557">
        <v>185</v>
      </c>
      <c r="G6557">
        <v>225</v>
      </c>
      <c r="H6557">
        <v>293</v>
      </c>
      <c r="I6557">
        <v>327</v>
      </c>
      <c r="J6557">
        <v>248</v>
      </c>
      <c r="K6557">
        <v>242</v>
      </c>
      <c r="L6557">
        <v>205</v>
      </c>
      <c r="M6557">
        <v>180</v>
      </c>
      <c r="N6557">
        <v>112</v>
      </c>
      <c r="O6557">
        <v>125</v>
      </c>
      <c r="P6557">
        <v>60</v>
      </c>
      <c r="Q6557">
        <v>2395</v>
      </c>
      <c r="R6557">
        <f>IF(Cleaned_data[[#This Row],[KATEGORI]]="A+B: KØRETØJER I ALT",Q6555/Cleaned_data[[#This Row],[TOTAL]],0)</f>
        <v>0</v>
      </c>
    </row>
    <row r="6558" spans="1:18" x14ac:dyDescent="0.2">
      <c r="A6558">
        <v>648</v>
      </c>
      <c r="B6558" s="1" t="s">
        <v>112</v>
      </c>
      <c r="C6558">
        <v>2020</v>
      </c>
      <c r="D6558" s="1" t="s">
        <v>20</v>
      </c>
      <c r="E6558">
        <v>748</v>
      </c>
      <c r="F6558">
        <v>1139</v>
      </c>
      <c r="G6558">
        <v>809</v>
      </c>
      <c r="H6558">
        <v>879</v>
      </c>
      <c r="I6558">
        <v>919</v>
      </c>
      <c r="J6558">
        <v>959</v>
      </c>
      <c r="K6558">
        <v>799</v>
      </c>
      <c r="L6558">
        <v>946</v>
      </c>
      <c r="M6558">
        <v>1271</v>
      </c>
      <c r="N6558">
        <v>1395</v>
      </c>
      <c r="O6558">
        <v>1251</v>
      </c>
      <c r="P6558">
        <v>769</v>
      </c>
      <c r="Q6558">
        <v>11884</v>
      </c>
      <c r="R6558">
        <f>IF(Cleaned_data[[#This Row],[KATEGORI]]="A+B: KØRETØJER I ALT",Q6556/Cleaned_data[[#This Row],[TOTAL]],0)</f>
        <v>0</v>
      </c>
    </row>
    <row r="6559" spans="1:18" x14ac:dyDescent="0.2">
      <c r="A6559">
        <v>648</v>
      </c>
      <c r="B6559" s="1" t="s">
        <v>112</v>
      </c>
      <c r="C6559">
        <v>2020</v>
      </c>
      <c r="D6559" s="1" t="s">
        <v>21</v>
      </c>
      <c r="E6559">
        <v>129</v>
      </c>
      <c r="F6559">
        <v>163</v>
      </c>
      <c r="G6559">
        <v>225</v>
      </c>
      <c r="H6559">
        <v>209</v>
      </c>
      <c r="I6559">
        <v>216</v>
      </c>
      <c r="J6559">
        <v>214</v>
      </c>
      <c r="K6559">
        <v>226</v>
      </c>
      <c r="L6559">
        <v>188</v>
      </c>
      <c r="M6559">
        <v>122</v>
      </c>
      <c r="N6559">
        <v>67</v>
      </c>
      <c r="O6559">
        <v>30</v>
      </c>
      <c r="P6559">
        <v>8</v>
      </c>
      <c r="Q6559">
        <v>1797</v>
      </c>
      <c r="R6559">
        <f>IF(Cleaned_data[[#This Row],[KATEGORI]]="A+B: KØRETØJER I ALT",Q6557/Cleaned_data[[#This Row],[TOTAL]],0)</f>
        <v>0</v>
      </c>
    </row>
    <row r="6560" spans="1:18" x14ac:dyDescent="0.2">
      <c r="A6560">
        <v>648</v>
      </c>
      <c r="B6560" s="1" t="s">
        <v>112</v>
      </c>
      <c r="C6560">
        <v>2020</v>
      </c>
      <c r="D6560" s="1" t="s">
        <v>22</v>
      </c>
      <c r="E6560">
        <v>136</v>
      </c>
      <c r="F6560">
        <v>168</v>
      </c>
      <c r="G6560">
        <v>231</v>
      </c>
      <c r="H6560">
        <v>218</v>
      </c>
      <c r="I6560">
        <v>222</v>
      </c>
      <c r="J6560">
        <v>222</v>
      </c>
      <c r="K6560">
        <v>232</v>
      </c>
      <c r="L6560">
        <v>195</v>
      </c>
      <c r="M6560">
        <v>128</v>
      </c>
      <c r="N6560">
        <v>72</v>
      </c>
      <c r="O6560">
        <v>38</v>
      </c>
      <c r="P6560">
        <v>13</v>
      </c>
      <c r="Q6560">
        <v>1875</v>
      </c>
      <c r="R6560">
        <f>IF(Cleaned_data[[#This Row],[KATEGORI]]="A+B: KØRETØJER I ALT",Q6558/Cleaned_data[[#This Row],[TOTAL]],0)</f>
        <v>0</v>
      </c>
    </row>
    <row r="6561" spans="1:18" x14ac:dyDescent="0.2">
      <c r="A6561">
        <v>648</v>
      </c>
      <c r="B6561" s="1" t="s">
        <v>112</v>
      </c>
      <c r="C6561">
        <v>2020</v>
      </c>
      <c r="D6561" s="1" t="s">
        <v>23</v>
      </c>
      <c r="E6561">
        <v>884</v>
      </c>
      <c r="F6561">
        <v>1307</v>
      </c>
      <c r="G6561">
        <v>1040</v>
      </c>
      <c r="H6561">
        <v>1097</v>
      </c>
      <c r="I6561">
        <v>1141</v>
      </c>
      <c r="J6561">
        <v>1181</v>
      </c>
      <c r="K6561">
        <v>1031</v>
      </c>
      <c r="L6561">
        <v>1141</v>
      </c>
      <c r="M6561">
        <v>1399</v>
      </c>
      <c r="N6561">
        <v>1467</v>
      </c>
      <c r="O6561">
        <v>1289</v>
      </c>
      <c r="P6561">
        <v>782</v>
      </c>
      <c r="Q6561">
        <v>13759</v>
      </c>
      <c r="R6561">
        <f>IF(Cleaned_data[[#This Row],[KATEGORI]]="A+B: KØRETØJER I ALT",Q6559/Cleaned_data[[#This Row],[TOTAL]],0)</f>
        <v>0.13060542190566174</v>
      </c>
    </row>
    <row r="6562" spans="1:18" x14ac:dyDescent="0.2">
      <c r="A6562">
        <v>648</v>
      </c>
      <c r="B6562" s="1" t="s">
        <v>112</v>
      </c>
      <c r="C6562">
        <v>2020</v>
      </c>
      <c r="D6562" s="1" t="s">
        <v>24</v>
      </c>
      <c r="E6562">
        <v>4</v>
      </c>
      <c r="F6562">
        <v>13</v>
      </c>
      <c r="G6562">
        <v>6</v>
      </c>
      <c r="H6562">
        <v>4</v>
      </c>
      <c r="I6562">
        <v>12</v>
      </c>
      <c r="J6562">
        <v>3</v>
      </c>
      <c r="K6562">
        <v>2</v>
      </c>
      <c r="L6562">
        <v>6</v>
      </c>
      <c r="M6562">
        <v>22</v>
      </c>
      <c r="N6562">
        <v>29</v>
      </c>
      <c r="O6562">
        <v>12</v>
      </c>
      <c r="P6562">
        <v>7</v>
      </c>
      <c r="Q6562">
        <v>120</v>
      </c>
      <c r="R6562">
        <f>IF(Cleaned_data[[#This Row],[KATEGORI]]="A+B: KØRETØJER I ALT",Q6560/Cleaned_data[[#This Row],[TOTAL]],0)</f>
        <v>0</v>
      </c>
    </row>
    <row r="6563" spans="1:18" x14ac:dyDescent="0.2">
      <c r="A6563">
        <v>648</v>
      </c>
      <c r="B6563" s="1" t="s">
        <v>112</v>
      </c>
      <c r="C6563">
        <v>2020</v>
      </c>
      <c r="D6563" s="1" t="s">
        <v>25</v>
      </c>
      <c r="E6563">
        <v>183</v>
      </c>
      <c r="F6563">
        <v>314</v>
      </c>
      <c r="G6563">
        <v>88</v>
      </c>
      <c r="H6563">
        <v>66</v>
      </c>
      <c r="I6563">
        <v>55</v>
      </c>
      <c r="J6563">
        <v>97</v>
      </c>
      <c r="K6563">
        <v>79</v>
      </c>
      <c r="L6563">
        <v>142</v>
      </c>
      <c r="M6563">
        <v>264</v>
      </c>
      <c r="N6563">
        <v>436</v>
      </c>
      <c r="O6563">
        <v>406</v>
      </c>
      <c r="P6563">
        <v>207</v>
      </c>
      <c r="Q6563">
        <v>2337</v>
      </c>
      <c r="R6563">
        <f>IF(Cleaned_data[[#This Row],[KATEGORI]]="A+B: KØRETØJER I ALT",Q6561/Cleaned_data[[#This Row],[TOTAL]],0)</f>
        <v>0</v>
      </c>
    </row>
    <row r="6564" spans="1:18" x14ac:dyDescent="0.2">
      <c r="A6564">
        <v>648</v>
      </c>
      <c r="B6564" s="1" t="s">
        <v>112</v>
      </c>
      <c r="C6564">
        <v>2020</v>
      </c>
      <c r="D6564" s="1" t="s">
        <v>26</v>
      </c>
      <c r="E6564">
        <v>187</v>
      </c>
      <c r="F6564">
        <v>327</v>
      </c>
      <c r="G6564">
        <v>94</v>
      </c>
      <c r="H6564">
        <v>70</v>
      </c>
      <c r="I6564">
        <v>67</v>
      </c>
      <c r="J6564">
        <v>100</v>
      </c>
      <c r="K6564">
        <v>81</v>
      </c>
      <c r="L6564">
        <v>148</v>
      </c>
      <c r="M6564">
        <v>286</v>
      </c>
      <c r="N6564">
        <v>465</v>
      </c>
      <c r="O6564">
        <v>418</v>
      </c>
      <c r="P6564">
        <v>214</v>
      </c>
      <c r="Q6564">
        <v>2457</v>
      </c>
      <c r="R6564">
        <f>IF(Cleaned_data[[#This Row],[KATEGORI]]="A+B: KØRETØJER I ALT",Q6562/Cleaned_data[[#This Row],[TOTAL]],0)</f>
        <v>0</v>
      </c>
    </row>
    <row r="6565" spans="1:18" x14ac:dyDescent="0.2">
      <c r="A6565">
        <v>648</v>
      </c>
      <c r="B6565" s="1" t="s">
        <v>112</v>
      </c>
      <c r="C6565">
        <v>2021</v>
      </c>
      <c r="D6565" s="1" t="s">
        <v>18</v>
      </c>
      <c r="E6565">
        <v>532</v>
      </c>
      <c r="F6565">
        <v>659</v>
      </c>
      <c r="G6565">
        <v>501</v>
      </c>
      <c r="H6565">
        <v>411</v>
      </c>
      <c r="I6565">
        <v>484</v>
      </c>
      <c r="J6565">
        <v>546</v>
      </c>
      <c r="K6565">
        <v>541</v>
      </c>
      <c r="L6565">
        <v>638</v>
      </c>
      <c r="M6565">
        <v>735</v>
      </c>
      <c r="N6565">
        <v>815</v>
      </c>
      <c r="O6565">
        <v>655</v>
      </c>
      <c r="P6565">
        <v>477</v>
      </c>
      <c r="Q6565">
        <v>6994</v>
      </c>
      <c r="R6565">
        <f>IF(Cleaned_data[[#This Row],[KATEGORI]]="A+B: KØRETØJER I ALT",Q6563/Cleaned_data[[#This Row],[TOTAL]],0)</f>
        <v>0</v>
      </c>
    </row>
    <row r="6566" spans="1:18" x14ac:dyDescent="0.2">
      <c r="A6566">
        <v>648</v>
      </c>
      <c r="B6566" s="1" t="s">
        <v>112</v>
      </c>
      <c r="C6566">
        <v>2021</v>
      </c>
      <c r="D6566" s="1" t="s">
        <v>19</v>
      </c>
      <c r="E6566">
        <v>187</v>
      </c>
      <c r="F6566">
        <v>221</v>
      </c>
      <c r="G6566">
        <v>217</v>
      </c>
      <c r="H6566">
        <v>277</v>
      </c>
      <c r="I6566">
        <v>277</v>
      </c>
      <c r="J6566">
        <v>243</v>
      </c>
      <c r="K6566">
        <v>213</v>
      </c>
      <c r="L6566">
        <v>210</v>
      </c>
      <c r="M6566">
        <v>152</v>
      </c>
      <c r="N6566">
        <v>114</v>
      </c>
      <c r="O6566">
        <v>73</v>
      </c>
      <c r="P6566">
        <v>48</v>
      </c>
      <c r="Q6566">
        <v>2232</v>
      </c>
      <c r="R6566">
        <f>IF(Cleaned_data[[#This Row],[KATEGORI]]="A+B: KØRETØJER I ALT",Q6564/Cleaned_data[[#This Row],[TOTAL]],0)</f>
        <v>0</v>
      </c>
    </row>
    <row r="6567" spans="1:18" x14ac:dyDescent="0.2">
      <c r="A6567">
        <v>648</v>
      </c>
      <c r="B6567" s="1" t="s">
        <v>112</v>
      </c>
      <c r="C6567">
        <v>2021</v>
      </c>
      <c r="D6567" s="1" t="s">
        <v>20</v>
      </c>
      <c r="E6567">
        <v>719</v>
      </c>
      <c r="F6567">
        <v>880</v>
      </c>
      <c r="G6567">
        <v>718</v>
      </c>
      <c r="H6567">
        <v>688</v>
      </c>
      <c r="I6567">
        <v>761</v>
      </c>
      <c r="J6567">
        <v>789</v>
      </c>
      <c r="K6567">
        <v>754</v>
      </c>
      <c r="L6567">
        <v>848</v>
      </c>
      <c r="M6567">
        <v>887</v>
      </c>
      <c r="N6567">
        <v>929</v>
      </c>
      <c r="O6567">
        <v>728</v>
      </c>
      <c r="P6567">
        <v>525</v>
      </c>
      <c r="Q6567">
        <v>9226</v>
      </c>
      <c r="R6567">
        <f>IF(Cleaned_data[[#This Row],[KATEGORI]]="A+B: KØRETØJER I ALT",Q6565/Cleaned_data[[#This Row],[TOTAL]],0)</f>
        <v>0</v>
      </c>
    </row>
    <row r="6568" spans="1:18" x14ac:dyDescent="0.2">
      <c r="A6568">
        <v>648</v>
      </c>
      <c r="B6568" s="1" t="s">
        <v>112</v>
      </c>
      <c r="C6568">
        <v>2021</v>
      </c>
      <c r="D6568" s="1" t="s">
        <v>21</v>
      </c>
      <c r="E6568">
        <v>201</v>
      </c>
      <c r="F6568">
        <v>187</v>
      </c>
      <c r="G6568">
        <v>236</v>
      </c>
      <c r="H6568">
        <v>211</v>
      </c>
      <c r="I6568">
        <v>207</v>
      </c>
      <c r="J6568">
        <v>206</v>
      </c>
      <c r="K6568">
        <v>241</v>
      </c>
      <c r="L6568">
        <v>162</v>
      </c>
      <c r="M6568">
        <v>115</v>
      </c>
      <c r="N6568">
        <v>66</v>
      </c>
      <c r="O6568">
        <v>22</v>
      </c>
      <c r="P6568">
        <v>10</v>
      </c>
      <c r="Q6568">
        <v>1864</v>
      </c>
      <c r="R6568">
        <f>IF(Cleaned_data[[#This Row],[KATEGORI]]="A+B: KØRETØJER I ALT",Q6566/Cleaned_data[[#This Row],[TOTAL]],0)</f>
        <v>0</v>
      </c>
    </row>
    <row r="6569" spans="1:18" x14ac:dyDescent="0.2">
      <c r="A6569">
        <v>648</v>
      </c>
      <c r="B6569" s="1" t="s">
        <v>112</v>
      </c>
      <c r="C6569">
        <v>2021</v>
      </c>
      <c r="D6569" s="1" t="s">
        <v>22</v>
      </c>
      <c r="E6569">
        <v>207</v>
      </c>
      <c r="F6569">
        <v>193</v>
      </c>
      <c r="G6569">
        <v>245</v>
      </c>
      <c r="H6569">
        <v>217</v>
      </c>
      <c r="I6569">
        <v>214</v>
      </c>
      <c r="J6569">
        <v>213</v>
      </c>
      <c r="K6569">
        <v>254</v>
      </c>
      <c r="L6569">
        <v>170</v>
      </c>
      <c r="M6569">
        <v>121</v>
      </c>
      <c r="N6569">
        <v>72</v>
      </c>
      <c r="O6569">
        <v>32</v>
      </c>
      <c r="P6569">
        <v>16</v>
      </c>
      <c r="Q6569">
        <v>1954</v>
      </c>
      <c r="R6569">
        <f>IF(Cleaned_data[[#This Row],[KATEGORI]]="A+B: KØRETØJER I ALT",Q6567/Cleaned_data[[#This Row],[TOTAL]],0)</f>
        <v>0</v>
      </c>
    </row>
    <row r="6570" spans="1:18" x14ac:dyDescent="0.2">
      <c r="A6570">
        <v>648</v>
      </c>
      <c r="B6570" s="1" t="s">
        <v>112</v>
      </c>
      <c r="C6570">
        <v>2021</v>
      </c>
      <c r="D6570" s="1" t="s">
        <v>23</v>
      </c>
      <c r="E6570">
        <v>926</v>
      </c>
      <c r="F6570">
        <v>1073</v>
      </c>
      <c r="G6570">
        <v>963</v>
      </c>
      <c r="H6570">
        <v>905</v>
      </c>
      <c r="I6570">
        <v>975</v>
      </c>
      <c r="J6570">
        <v>1002</v>
      </c>
      <c r="K6570">
        <v>1008</v>
      </c>
      <c r="L6570">
        <v>1018</v>
      </c>
      <c r="M6570">
        <v>1008</v>
      </c>
      <c r="N6570">
        <v>1001</v>
      </c>
      <c r="O6570">
        <v>760</v>
      </c>
      <c r="P6570">
        <v>541</v>
      </c>
      <c r="Q6570">
        <v>11180</v>
      </c>
      <c r="R6570">
        <f>IF(Cleaned_data[[#This Row],[KATEGORI]]="A+B: KØRETØJER I ALT",Q6568/Cleaned_data[[#This Row],[TOTAL]],0)</f>
        <v>0.1667262969588551</v>
      </c>
    </row>
    <row r="6571" spans="1:18" x14ac:dyDescent="0.2">
      <c r="A6571">
        <v>648</v>
      </c>
      <c r="B6571" s="1" t="s">
        <v>112</v>
      </c>
      <c r="C6571">
        <v>2021</v>
      </c>
      <c r="D6571" s="1" t="s">
        <v>24</v>
      </c>
      <c r="E6571">
        <v>8</v>
      </c>
      <c r="F6571">
        <v>25</v>
      </c>
      <c r="G6571">
        <v>8</v>
      </c>
      <c r="H6571">
        <v>2</v>
      </c>
      <c r="I6571">
        <v>6</v>
      </c>
      <c r="J6571">
        <v>4</v>
      </c>
      <c r="K6571">
        <v>5</v>
      </c>
      <c r="L6571">
        <v>6</v>
      </c>
      <c r="M6571">
        <v>19</v>
      </c>
      <c r="N6571">
        <v>9</v>
      </c>
      <c r="O6571">
        <v>3</v>
      </c>
      <c r="P6571">
        <v>7</v>
      </c>
      <c r="Q6571">
        <v>102</v>
      </c>
      <c r="R6571">
        <f>IF(Cleaned_data[[#This Row],[KATEGORI]]="A+B: KØRETØJER I ALT",Q6569/Cleaned_data[[#This Row],[TOTAL]],0)</f>
        <v>0</v>
      </c>
    </row>
    <row r="6572" spans="1:18" x14ac:dyDescent="0.2">
      <c r="A6572">
        <v>648</v>
      </c>
      <c r="B6572" s="1" t="s">
        <v>112</v>
      </c>
      <c r="C6572">
        <v>2021</v>
      </c>
      <c r="D6572" s="1" t="s">
        <v>25</v>
      </c>
      <c r="E6572">
        <v>146</v>
      </c>
      <c r="F6572">
        <v>309</v>
      </c>
      <c r="G6572">
        <v>153</v>
      </c>
      <c r="H6572">
        <v>76</v>
      </c>
      <c r="I6572">
        <v>78</v>
      </c>
      <c r="J6572">
        <v>71</v>
      </c>
      <c r="K6572">
        <v>60</v>
      </c>
      <c r="L6572">
        <v>86</v>
      </c>
      <c r="M6572">
        <v>163</v>
      </c>
      <c r="N6572">
        <v>213</v>
      </c>
      <c r="O6572">
        <v>205</v>
      </c>
      <c r="P6572">
        <v>113</v>
      </c>
      <c r="Q6572">
        <v>1673</v>
      </c>
      <c r="R6572">
        <f>IF(Cleaned_data[[#This Row],[KATEGORI]]="A+B: KØRETØJER I ALT",Q6570/Cleaned_data[[#This Row],[TOTAL]],0)</f>
        <v>0</v>
      </c>
    </row>
    <row r="6573" spans="1:18" x14ac:dyDescent="0.2">
      <c r="A6573">
        <v>648</v>
      </c>
      <c r="B6573" s="1" t="s">
        <v>112</v>
      </c>
      <c r="C6573">
        <v>2021</v>
      </c>
      <c r="D6573" s="1" t="s">
        <v>26</v>
      </c>
      <c r="E6573">
        <v>154</v>
      </c>
      <c r="F6573">
        <v>334</v>
      </c>
      <c r="G6573">
        <v>161</v>
      </c>
      <c r="H6573">
        <v>78</v>
      </c>
      <c r="I6573">
        <v>84</v>
      </c>
      <c r="J6573">
        <v>75</v>
      </c>
      <c r="K6573">
        <v>65</v>
      </c>
      <c r="L6573">
        <v>92</v>
      </c>
      <c r="M6573">
        <v>182</v>
      </c>
      <c r="N6573">
        <v>222</v>
      </c>
      <c r="O6573">
        <v>208</v>
      </c>
      <c r="P6573">
        <v>120</v>
      </c>
      <c r="Q6573">
        <v>1775</v>
      </c>
      <c r="R6573">
        <f>IF(Cleaned_data[[#This Row],[KATEGORI]]="A+B: KØRETØJER I ALT",Q6571/Cleaned_data[[#This Row],[TOTAL]],0)</f>
        <v>0</v>
      </c>
    </row>
    <row r="6574" spans="1:18" x14ac:dyDescent="0.2">
      <c r="A6574">
        <v>664</v>
      </c>
      <c r="B6574" s="1" t="s">
        <v>113</v>
      </c>
      <c r="C6574">
        <v>2013</v>
      </c>
      <c r="D6574" s="1" t="s">
        <v>18</v>
      </c>
      <c r="E6574">
        <v>339</v>
      </c>
      <c r="F6574">
        <v>402</v>
      </c>
      <c r="G6574">
        <v>269</v>
      </c>
      <c r="H6574">
        <v>310</v>
      </c>
      <c r="I6574">
        <v>322</v>
      </c>
      <c r="J6574">
        <v>319</v>
      </c>
      <c r="K6574">
        <v>309</v>
      </c>
      <c r="L6574">
        <v>374</v>
      </c>
      <c r="M6574">
        <v>460</v>
      </c>
      <c r="N6574">
        <v>575</v>
      </c>
      <c r="O6574">
        <v>488</v>
      </c>
      <c r="P6574">
        <v>347</v>
      </c>
      <c r="Q6574">
        <v>4514</v>
      </c>
      <c r="R6574">
        <f>IF(Cleaned_data[[#This Row],[KATEGORI]]="A+B: KØRETØJER I ALT",Q6572/Cleaned_data[[#This Row],[TOTAL]],0)</f>
        <v>0</v>
      </c>
    </row>
    <row r="6575" spans="1:18" x14ac:dyDescent="0.2">
      <c r="A6575">
        <v>664</v>
      </c>
      <c r="B6575" s="1" t="s">
        <v>113</v>
      </c>
      <c r="C6575">
        <v>2013</v>
      </c>
      <c r="D6575" s="1" t="s">
        <v>19</v>
      </c>
      <c r="E6575">
        <v>95</v>
      </c>
      <c r="F6575">
        <v>96</v>
      </c>
      <c r="G6575">
        <v>96</v>
      </c>
      <c r="H6575">
        <v>113</v>
      </c>
      <c r="I6575">
        <v>86</v>
      </c>
      <c r="J6575">
        <v>108</v>
      </c>
      <c r="K6575">
        <v>100</v>
      </c>
      <c r="L6575">
        <v>85</v>
      </c>
      <c r="M6575">
        <v>114</v>
      </c>
      <c r="N6575">
        <v>78</v>
      </c>
      <c r="O6575">
        <v>51</v>
      </c>
      <c r="P6575">
        <v>35</v>
      </c>
      <c r="Q6575">
        <v>1057</v>
      </c>
      <c r="R6575">
        <f>IF(Cleaned_data[[#This Row],[KATEGORI]]="A+B: KØRETØJER I ALT",Q6573/Cleaned_data[[#This Row],[TOTAL]],0)</f>
        <v>0</v>
      </c>
    </row>
    <row r="6576" spans="1:18" x14ac:dyDescent="0.2">
      <c r="A6576">
        <v>664</v>
      </c>
      <c r="B6576" s="1" t="s">
        <v>113</v>
      </c>
      <c r="C6576">
        <v>2013</v>
      </c>
      <c r="D6576" s="1" t="s">
        <v>20</v>
      </c>
      <c r="E6576">
        <v>434</v>
      </c>
      <c r="F6576">
        <v>498</v>
      </c>
      <c r="G6576">
        <v>365</v>
      </c>
      <c r="H6576">
        <v>423</v>
      </c>
      <c r="I6576">
        <v>408</v>
      </c>
      <c r="J6576">
        <v>427</v>
      </c>
      <c r="K6576">
        <v>409</v>
      </c>
      <c r="L6576">
        <v>459</v>
      </c>
      <c r="M6576">
        <v>574</v>
      </c>
      <c r="N6576">
        <v>653</v>
      </c>
      <c r="O6576">
        <v>539</v>
      </c>
      <c r="P6576">
        <v>382</v>
      </c>
      <c r="Q6576">
        <v>5571</v>
      </c>
      <c r="R6576">
        <f>IF(Cleaned_data[[#This Row],[KATEGORI]]="A+B: KØRETØJER I ALT",Q6574/Cleaned_data[[#This Row],[TOTAL]],0)</f>
        <v>0</v>
      </c>
    </row>
    <row r="6577" spans="1:18" x14ac:dyDescent="0.2">
      <c r="A6577">
        <v>664</v>
      </c>
      <c r="B6577" s="1" t="s">
        <v>113</v>
      </c>
      <c r="C6577">
        <v>2013</v>
      </c>
      <c r="D6577" s="1" t="s">
        <v>21</v>
      </c>
      <c r="E6577">
        <v>6</v>
      </c>
      <c r="F6577">
        <v>5</v>
      </c>
      <c r="G6577">
        <v>5</v>
      </c>
      <c r="H6577">
        <v>5</v>
      </c>
      <c r="I6577">
        <v>7</v>
      </c>
      <c r="J6577">
        <v>7</v>
      </c>
      <c r="K6577">
        <v>5</v>
      </c>
      <c r="L6577">
        <v>7</v>
      </c>
      <c r="M6577">
        <v>1</v>
      </c>
      <c r="N6577">
        <v>0</v>
      </c>
      <c r="O6577">
        <v>2</v>
      </c>
      <c r="P6577">
        <v>0</v>
      </c>
      <c r="Q6577">
        <v>50</v>
      </c>
      <c r="R6577">
        <f>IF(Cleaned_data[[#This Row],[KATEGORI]]="A+B: KØRETØJER I ALT",Q6575/Cleaned_data[[#This Row],[TOTAL]],0)</f>
        <v>0</v>
      </c>
    </row>
    <row r="6578" spans="1:18" x14ac:dyDescent="0.2">
      <c r="A6578">
        <v>664</v>
      </c>
      <c r="B6578" s="1" t="s">
        <v>113</v>
      </c>
      <c r="C6578">
        <v>2013</v>
      </c>
      <c r="D6578" s="1" t="s">
        <v>22</v>
      </c>
      <c r="E6578">
        <v>29</v>
      </c>
      <c r="F6578">
        <v>28</v>
      </c>
      <c r="G6578">
        <v>30</v>
      </c>
      <c r="H6578">
        <v>27</v>
      </c>
      <c r="I6578">
        <v>29</v>
      </c>
      <c r="J6578">
        <v>32</v>
      </c>
      <c r="K6578">
        <v>26</v>
      </c>
      <c r="L6578">
        <v>30</v>
      </c>
      <c r="M6578">
        <v>22</v>
      </c>
      <c r="N6578">
        <v>22</v>
      </c>
      <c r="O6578">
        <v>32</v>
      </c>
      <c r="P6578">
        <v>25</v>
      </c>
      <c r="Q6578">
        <v>332</v>
      </c>
      <c r="R6578">
        <f>IF(Cleaned_data[[#This Row],[KATEGORI]]="A+B: KØRETØJER I ALT",Q6576/Cleaned_data[[#This Row],[TOTAL]],0)</f>
        <v>0</v>
      </c>
    </row>
    <row r="6579" spans="1:18" x14ac:dyDescent="0.2">
      <c r="A6579">
        <v>664</v>
      </c>
      <c r="B6579" s="1" t="s">
        <v>113</v>
      </c>
      <c r="C6579">
        <v>2013</v>
      </c>
      <c r="D6579" s="1" t="s">
        <v>23</v>
      </c>
      <c r="E6579">
        <v>463</v>
      </c>
      <c r="F6579">
        <v>526</v>
      </c>
      <c r="G6579">
        <v>395</v>
      </c>
      <c r="H6579">
        <v>450</v>
      </c>
      <c r="I6579">
        <v>437</v>
      </c>
      <c r="J6579">
        <v>459</v>
      </c>
      <c r="K6579">
        <v>435</v>
      </c>
      <c r="L6579">
        <v>489</v>
      </c>
      <c r="M6579">
        <v>596</v>
      </c>
      <c r="N6579">
        <v>675</v>
      </c>
      <c r="O6579">
        <v>571</v>
      </c>
      <c r="P6579">
        <v>407</v>
      </c>
      <c r="Q6579">
        <v>5903</v>
      </c>
      <c r="R6579">
        <f>IF(Cleaned_data[[#This Row],[KATEGORI]]="A+B: KØRETØJER I ALT",Q6577/Cleaned_data[[#This Row],[TOTAL]],0)</f>
        <v>8.470269354565475E-3</v>
      </c>
    </row>
    <row r="6580" spans="1:18" x14ac:dyDescent="0.2">
      <c r="A6580">
        <v>664</v>
      </c>
      <c r="B6580" s="1" t="s">
        <v>113</v>
      </c>
      <c r="C6580">
        <v>2013</v>
      </c>
      <c r="D6580" s="1" t="s">
        <v>24</v>
      </c>
      <c r="E6580">
        <v>8</v>
      </c>
      <c r="F6580">
        <v>16</v>
      </c>
      <c r="G6580">
        <v>5</v>
      </c>
      <c r="H6580">
        <v>3</v>
      </c>
      <c r="I6580">
        <v>7</v>
      </c>
      <c r="J6580">
        <v>3</v>
      </c>
      <c r="K6580">
        <v>4</v>
      </c>
      <c r="L6580">
        <v>9</v>
      </c>
      <c r="M6580">
        <v>13</v>
      </c>
      <c r="N6580">
        <v>14</v>
      </c>
      <c r="O6580">
        <v>3</v>
      </c>
      <c r="P6580">
        <v>1</v>
      </c>
      <c r="Q6580">
        <v>86</v>
      </c>
      <c r="R6580">
        <f>IF(Cleaned_data[[#This Row],[KATEGORI]]="A+B: KØRETØJER I ALT",Q6578/Cleaned_data[[#This Row],[TOTAL]],0)</f>
        <v>0</v>
      </c>
    </row>
    <row r="6581" spans="1:18" x14ac:dyDescent="0.2">
      <c r="A6581">
        <v>664</v>
      </c>
      <c r="B6581" s="1" t="s">
        <v>113</v>
      </c>
      <c r="C6581">
        <v>2013</v>
      </c>
      <c r="D6581" s="1" t="s">
        <v>25</v>
      </c>
      <c r="E6581">
        <v>496</v>
      </c>
      <c r="F6581">
        <v>491</v>
      </c>
      <c r="G6581">
        <v>266</v>
      </c>
      <c r="H6581">
        <v>228</v>
      </c>
      <c r="I6581">
        <v>220</v>
      </c>
      <c r="J6581">
        <v>231</v>
      </c>
      <c r="K6581">
        <v>274</v>
      </c>
      <c r="L6581">
        <v>321</v>
      </c>
      <c r="M6581">
        <v>467</v>
      </c>
      <c r="N6581">
        <v>601</v>
      </c>
      <c r="O6581">
        <v>509</v>
      </c>
      <c r="P6581">
        <v>324</v>
      </c>
      <c r="Q6581">
        <v>4428</v>
      </c>
      <c r="R6581">
        <f>IF(Cleaned_data[[#This Row],[KATEGORI]]="A+B: KØRETØJER I ALT",Q6579/Cleaned_data[[#This Row],[TOTAL]],0)</f>
        <v>0</v>
      </c>
    </row>
    <row r="6582" spans="1:18" x14ac:dyDescent="0.2">
      <c r="A6582">
        <v>664</v>
      </c>
      <c r="B6582" s="1" t="s">
        <v>113</v>
      </c>
      <c r="C6582">
        <v>2013</v>
      </c>
      <c r="D6582" s="1" t="s">
        <v>26</v>
      </c>
      <c r="E6582">
        <v>504</v>
      </c>
      <c r="F6582">
        <v>507</v>
      </c>
      <c r="G6582">
        <v>271</v>
      </c>
      <c r="H6582">
        <v>231</v>
      </c>
      <c r="I6582">
        <v>227</v>
      </c>
      <c r="J6582">
        <v>234</v>
      </c>
      <c r="K6582">
        <v>278</v>
      </c>
      <c r="L6582">
        <v>330</v>
      </c>
      <c r="M6582">
        <v>480</v>
      </c>
      <c r="N6582">
        <v>615</v>
      </c>
      <c r="O6582">
        <v>512</v>
      </c>
      <c r="P6582">
        <v>325</v>
      </c>
      <c r="Q6582">
        <v>4514</v>
      </c>
      <c r="R6582">
        <f>IF(Cleaned_data[[#This Row],[KATEGORI]]="A+B: KØRETØJER I ALT",Q6580/Cleaned_data[[#This Row],[TOTAL]],0)</f>
        <v>0</v>
      </c>
    </row>
    <row r="6583" spans="1:18" x14ac:dyDescent="0.2">
      <c r="A6583">
        <v>664</v>
      </c>
      <c r="B6583" s="1" t="s">
        <v>113</v>
      </c>
      <c r="C6583">
        <v>2016</v>
      </c>
      <c r="D6583" s="1" t="s">
        <v>18</v>
      </c>
      <c r="E6583">
        <v>445</v>
      </c>
      <c r="F6583">
        <v>534</v>
      </c>
      <c r="G6583">
        <v>303</v>
      </c>
      <c r="H6583">
        <v>332</v>
      </c>
      <c r="I6583">
        <v>354</v>
      </c>
      <c r="J6583">
        <v>375</v>
      </c>
      <c r="K6583">
        <v>378</v>
      </c>
      <c r="L6583">
        <v>442</v>
      </c>
      <c r="M6583">
        <v>569</v>
      </c>
      <c r="N6583">
        <v>635</v>
      </c>
      <c r="O6583">
        <v>491</v>
      </c>
      <c r="P6583">
        <v>411</v>
      </c>
      <c r="Q6583">
        <v>5269</v>
      </c>
      <c r="R6583">
        <f>IF(Cleaned_data[[#This Row],[KATEGORI]]="A+B: KØRETØJER I ALT",Q6581/Cleaned_data[[#This Row],[TOTAL]],0)</f>
        <v>0</v>
      </c>
    </row>
    <row r="6584" spans="1:18" x14ac:dyDescent="0.2">
      <c r="A6584">
        <v>664</v>
      </c>
      <c r="B6584" s="1" t="s">
        <v>113</v>
      </c>
      <c r="C6584">
        <v>2016</v>
      </c>
      <c r="D6584" s="1" t="s">
        <v>19</v>
      </c>
      <c r="E6584">
        <v>127</v>
      </c>
      <c r="F6584">
        <v>110</v>
      </c>
      <c r="G6584">
        <v>101</v>
      </c>
      <c r="H6584">
        <v>107</v>
      </c>
      <c r="I6584">
        <v>114</v>
      </c>
      <c r="J6584">
        <v>117</v>
      </c>
      <c r="K6584">
        <v>109</v>
      </c>
      <c r="L6584">
        <v>114</v>
      </c>
      <c r="M6584">
        <v>109</v>
      </c>
      <c r="N6584">
        <v>85</v>
      </c>
      <c r="O6584">
        <v>54</v>
      </c>
      <c r="P6584">
        <v>33</v>
      </c>
      <c r="Q6584">
        <v>1180</v>
      </c>
      <c r="R6584">
        <f>IF(Cleaned_data[[#This Row],[KATEGORI]]="A+B: KØRETØJER I ALT",Q6582/Cleaned_data[[#This Row],[TOTAL]],0)</f>
        <v>0</v>
      </c>
    </row>
    <row r="6585" spans="1:18" x14ac:dyDescent="0.2">
      <c r="A6585">
        <v>664</v>
      </c>
      <c r="B6585" s="1" t="s">
        <v>113</v>
      </c>
      <c r="C6585">
        <v>2016</v>
      </c>
      <c r="D6585" s="1" t="s">
        <v>20</v>
      </c>
      <c r="E6585">
        <v>572</v>
      </c>
      <c r="F6585">
        <v>644</v>
      </c>
      <c r="G6585">
        <v>404</v>
      </c>
      <c r="H6585">
        <v>439</v>
      </c>
      <c r="I6585">
        <v>468</v>
      </c>
      <c r="J6585">
        <v>492</v>
      </c>
      <c r="K6585">
        <v>487</v>
      </c>
      <c r="L6585">
        <v>556</v>
      </c>
      <c r="M6585">
        <v>678</v>
      </c>
      <c r="N6585">
        <v>720</v>
      </c>
      <c r="O6585">
        <v>545</v>
      </c>
      <c r="P6585">
        <v>444</v>
      </c>
      <c r="Q6585">
        <v>6449</v>
      </c>
      <c r="R6585">
        <f>IF(Cleaned_data[[#This Row],[KATEGORI]]="A+B: KØRETØJER I ALT",Q6583/Cleaned_data[[#This Row],[TOTAL]],0)</f>
        <v>0</v>
      </c>
    </row>
    <row r="6586" spans="1:18" x14ac:dyDescent="0.2">
      <c r="A6586">
        <v>664</v>
      </c>
      <c r="B6586" s="1" t="s">
        <v>113</v>
      </c>
      <c r="C6586">
        <v>2016</v>
      </c>
      <c r="D6586" s="1" t="s">
        <v>21</v>
      </c>
      <c r="E6586">
        <v>12</v>
      </c>
      <c r="F6586">
        <v>6</v>
      </c>
      <c r="G6586">
        <v>5</v>
      </c>
      <c r="H6586">
        <v>8</v>
      </c>
      <c r="I6586">
        <v>7</v>
      </c>
      <c r="J6586">
        <v>7</v>
      </c>
      <c r="K6586">
        <v>6</v>
      </c>
      <c r="L6586">
        <v>4</v>
      </c>
      <c r="M6586">
        <v>2</v>
      </c>
      <c r="N6586">
        <v>0</v>
      </c>
      <c r="O6586">
        <v>1</v>
      </c>
      <c r="P6586">
        <v>3</v>
      </c>
      <c r="Q6586">
        <v>61</v>
      </c>
      <c r="R6586">
        <f>IF(Cleaned_data[[#This Row],[KATEGORI]]="A+B: KØRETØJER I ALT",Q6584/Cleaned_data[[#This Row],[TOTAL]],0)</f>
        <v>0</v>
      </c>
    </row>
    <row r="6587" spans="1:18" x14ac:dyDescent="0.2">
      <c r="A6587">
        <v>664</v>
      </c>
      <c r="B6587" s="1" t="s">
        <v>113</v>
      </c>
      <c r="C6587">
        <v>2016</v>
      </c>
      <c r="D6587" s="1" t="s">
        <v>22</v>
      </c>
      <c r="E6587">
        <v>17</v>
      </c>
      <c r="F6587">
        <v>12</v>
      </c>
      <c r="G6587">
        <v>12</v>
      </c>
      <c r="H6587">
        <v>15</v>
      </c>
      <c r="I6587">
        <v>14</v>
      </c>
      <c r="J6587">
        <v>13</v>
      </c>
      <c r="K6587">
        <v>13</v>
      </c>
      <c r="L6587">
        <v>9</v>
      </c>
      <c r="M6587">
        <v>9</v>
      </c>
      <c r="N6587">
        <v>6</v>
      </c>
      <c r="O6587">
        <v>7</v>
      </c>
      <c r="P6587">
        <v>9</v>
      </c>
      <c r="Q6587">
        <v>136</v>
      </c>
      <c r="R6587">
        <f>IF(Cleaned_data[[#This Row],[KATEGORI]]="A+B: KØRETØJER I ALT",Q6585/Cleaned_data[[#This Row],[TOTAL]],0)</f>
        <v>0</v>
      </c>
    </row>
    <row r="6588" spans="1:18" x14ac:dyDescent="0.2">
      <c r="A6588">
        <v>664</v>
      </c>
      <c r="B6588" s="1" t="s">
        <v>113</v>
      </c>
      <c r="C6588">
        <v>2016</v>
      </c>
      <c r="D6588" s="1" t="s">
        <v>23</v>
      </c>
      <c r="E6588">
        <v>589</v>
      </c>
      <c r="F6588">
        <v>656</v>
      </c>
      <c r="G6588">
        <v>416</v>
      </c>
      <c r="H6588">
        <v>454</v>
      </c>
      <c r="I6588">
        <v>482</v>
      </c>
      <c r="J6588">
        <v>505</v>
      </c>
      <c r="K6588">
        <v>500</v>
      </c>
      <c r="L6588">
        <v>565</v>
      </c>
      <c r="M6588">
        <v>687</v>
      </c>
      <c r="N6588">
        <v>726</v>
      </c>
      <c r="O6588">
        <v>552</v>
      </c>
      <c r="P6588">
        <v>453</v>
      </c>
      <c r="Q6588">
        <v>6585</v>
      </c>
      <c r="R6588">
        <f>IF(Cleaned_data[[#This Row],[KATEGORI]]="A+B: KØRETØJER I ALT",Q6586/Cleaned_data[[#This Row],[TOTAL]],0)</f>
        <v>9.2634776006074414E-3</v>
      </c>
    </row>
    <row r="6589" spans="1:18" x14ac:dyDescent="0.2">
      <c r="A6589">
        <v>664</v>
      </c>
      <c r="B6589" s="1" t="s">
        <v>113</v>
      </c>
      <c r="C6589">
        <v>2016</v>
      </c>
      <c r="D6589" s="1" t="s">
        <v>24</v>
      </c>
      <c r="E6589">
        <v>5</v>
      </c>
      <c r="F6589">
        <v>13</v>
      </c>
      <c r="G6589">
        <v>4</v>
      </c>
      <c r="H6589">
        <v>12</v>
      </c>
      <c r="I6589">
        <v>5</v>
      </c>
      <c r="J6589">
        <v>5</v>
      </c>
      <c r="K6589">
        <v>3</v>
      </c>
      <c r="L6589">
        <v>8</v>
      </c>
      <c r="M6589">
        <v>15</v>
      </c>
      <c r="N6589">
        <v>15</v>
      </c>
      <c r="O6589">
        <v>11</v>
      </c>
      <c r="P6589">
        <v>3</v>
      </c>
      <c r="Q6589">
        <v>99</v>
      </c>
      <c r="R6589">
        <f>IF(Cleaned_data[[#This Row],[KATEGORI]]="A+B: KØRETØJER I ALT",Q6587/Cleaned_data[[#This Row],[TOTAL]],0)</f>
        <v>0</v>
      </c>
    </row>
    <row r="6590" spans="1:18" x14ac:dyDescent="0.2">
      <c r="A6590">
        <v>664</v>
      </c>
      <c r="B6590" s="1" t="s">
        <v>113</v>
      </c>
      <c r="C6590">
        <v>2016</v>
      </c>
      <c r="D6590" s="1" t="s">
        <v>25</v>
      </c>
      <c r="E6590">
        <v>496</v>
      </c>
      <c r="F6590">
        <v>585</v>
      </c>
      <c r="G6590">
        <v>216</v>
      </c>
      <c r="H6590">
        <v>193</v>
      </c>
      <c r="I6590">
        <v>213</v>
      </c>
      <c r="J6590">
        <v>159</v>
      </c>
      <c r="K6590">
        <v>165</v>
      </c>
      <c r="L6590">
        <v>312</v>
      </c>
      <c r="M6590">
        <v>467</v>
      </c>
      <c r="N6590">
        <v>629</v>
      </c>
      <c r="O6590">
        <v>478</v>
      </c>
      <c r="P6590">
        <v>322</v>
      </c>
      <c r="Q6590">
        <v>4235</v>
      </c>
      <c r="R6590">
        <f>IF(Cleaned_data[[#This Row],[KATEGORI]]="A+B: KØRETØJER I ALT",Q6588/Cleaned_data[[#This Row],[TOTAL]],0)</f>
        <v>0</v>
      </c>
    </row>
    <row r="6591" spans="1:18" x14ac:dyDescent="0.2">
      <c r="A6591">
        <v>664</v>
      </c>
      <c r="B6591" s="1" t="s">
        <v>113</v>
      </c>
      <c r="C6591">
        <v>2016</v>
      </c>
      <c r="D6591" s="1" t="s">
        <v>26</v>
      </c>
      <c r="E6591">
        <v>501</v>
      </c>
      <c r="F6591">
        <v>598</v>
      </c>
      <c r="G6591">
        <v>220</v>
      </c>
      <c r="H6591">
        <v>205</v>
      </c>
      <c r="I6591">
        <v>218</v>
      </c>
      <c r="J6591">
        <v>164</v>
      </c>
      <c r="K6591">
        <v>168</v>
      </c>
      <c r="L6591">
        <v>320</v>
      </c>
      <c r="M6591">
        <v>482</v>
      </c>
      <c r="N6591">
        <v>644</v>
      </c>
      <c r="O6591">
        <v>489</v>
      </c>
      <c r="P6591">
        <v>325</v>
      </c>
      <c r="Q6591">
        <v>4334</v>
      </c>
      <c r="R6591">
        <f>IF(Cleaned_data[[#This Row],[KATEGORI]]="A+B: KØRETØJER I ALT",Q6589/Cleaned_data[[#This Row],[TOTAL]],0)</f>
        <v>0</v>
      </c>
    </row>
    <row r="6592" spans="1:18" x14ac:dyDescent="0.2">
      <c r="A6592">
        <v>664</v>
      </c>
      <c r="B6592" s="1" t="s">
        <v>113</v>
      </c>
      <c r="C6592">
        <v>2017</v>
      </c>
      <c r="D6592" s="1" t="s">
        <v>18</v>
      </c>
      <c r="E6592">
        <v>467</v>
      </c>
      <c r="F6592">
        <v>484</v>
      </c>
      <c r="G6592">
        <v>296</v>
      </c>
      <c r="H6592">
        <v>287</v>
      </c>
      <c r="I6592">
        <v>309</v>
      </c>
      <c r="J6592">
        <v>322</v>
      </c>
      <c r="K6592">
        <v>350</v>
      </c>
      <c r="L6592">
        <v>455</v>
      </c>
      <c r="M6592">
        <v>478</v>
      </c>
      <c r="N6592">
        <v>541</v>
      </c>
      <c r="O6592">
        <v>484</v>
      </c>
      <c r="P6592">
        <v>376</v>
      </c>
      <c r="Q6592">
        <v>4849</v>
      </c>
      <c r="R6592">
        <f>IF(Cleaned_data[[#This Row],[KATEGORI]]="A+B: KØRETØJER I ALT",Q6590/Cleaned_data[[#This Row],[TOTAL]],0)</f>
        <v>0</v>
      </c>
    </row>
    <row r="6593" spans="1:18" x14ac:dyDescent="0.2">
      <c r="A6593">
        <v>664</v>
      </c>
      <c r="B6593" s="1" t="s">
        <v>113</v>
      </c>
      <c r="C6593">
        <v>2017</v>
      </c>
      <c r="D6593" s="1" t="s">
        <v>19</v>
      </c>
      <c r="E6593">
        <v>105</v>
      </c>
      <c r="F6593">
        <v>101</v>
      </c>
      <c r="G6593">
        <v>89</v>
      </c>
      <c r="H6593">
        <v>83</v>
      </c>
      <c r="I6593">
        <v>104</v>
      </c>
      <c r="J6593">
        <v>102</v>
      </c>
      <c r="K6593">
        <v>92</v>
      </c>
      <c r="L6593">
        <v>94</v>
      </c>
      <c r="M6593">
        <v>86</v>
      </c>
      <c r="N6593">
        <v>67</v>
      </c>
      <c r="O6593">
        <v>44</v>
      </c>
      <c r="P6593">
        <v>38</v>
      </c>
      <c r="Q6593">
        <v>1005</v>
      </c>
      <c r="R6593">
        <f>IF(Cleaned_data[[#This Row],[KATEGORI]]="A+B: KØRETØJER I ALT",Q6591/Cleaned_data[[#This Row],[TOTAL]],0)</f>
        <v>0</v>
      </c>
    </row>
    <row r="6594" spans="1:18" x14ac:dyDescent="0.2">
      <c r="A6594">
        <v>664</v>
      </c>
      <c r="B6594" s="1" t="s">
        <v>113</v>
      </c>
      <c r="C6594">
        <v>2017</v>
      </c>
      <c r="D6594" s="1" t="s">
        <v>20</v>
      </c>
      <c r="E6594">
        <v>572</v>
      </c>
      <c r="F6594">
        <v>585</v>
      </c>
      <c r="G6594">
        <v>385</v>
      </c>
      <c r="H6594">
        <v>370</v>
      </c>
      <c r="I6594">
        <v>413</v>
      </c>
      <c r="J6594">
        <v>424</v>
      </c>
      <c r="K6594">
        <v>442</v>
      </c>
      <c r="L6594">
        <v>549</v>
      </c>
      <c r="M6594">
        <v>564</v>
      </c>
      <c r="N6594">
        <v>608</v>
      </c>
      <c r="O6594">
        <v>528</v>
      </c>
      <c r="P6594">
        <v>414</v>
      </c>
      <c r="Q6594">
        <v>5854</v>
      </c>
      <c r="R6594">
        <f>IF(Cleaned_data[[#This Row],[KATEGORI]]="A+B: KØRETØJER I ALT",Q6592/Cleaned_data[[#This Row],[TOTAL]],0)</f>
        <v>0</v>
      </c>
    </row>
    <row r="6595" spans="1:18" x14ac:dyDescent="0.2">
      <c r="A6595">
        <v>664</v>
      </c>
      <c r="B6595" s="1" t="s">
        <v>113</v>
      </c>
      <c r="C6595">
        <v>2017</v>
      </c>
      <c r="D6595" s="1" t="s">
        <v>21</v>
      </c>
      <c r="E6595">
        <v>7</v>
      </c>
      <c r="F6595">
        <v>9</v>
      </c>
      <c r="G6595">
        <v>7</v>
      </c>
      <c r="H6595">
        <v>5</v>
      </c>
      <c r="I6595">
        <v>8</v>
      </c>
      <c r="J6595">
        <v>2</v>
      </c>
      <c r="K6595">
        <v>8</v>
      </c>
      <c r="L6595">
        <v>3</v>
      </c>
      <c r="M6595">
        <v>1</v>
      </c>
      <c r="N6595">
        <v>0</v>
      </c>
      <c r="O6595">
        <v>0</v>
      </c>
      <c r="P6595">
        <v>1</v>
      </c>
      <c r="Q6595">
        <v>51</v>
      </c>
      <c r="R6595">
        <f>IF(Cleaned_data[[#This Row],[KATEGORI]]="A+B: KØRETØJER I ALT",Q6593/Cleaned_data[[#This Row],[TOTAL]],0)</f>
        <v>0</v>
      </c>
    </row>
    <row r="6596" spans="1:18" x14ac:dyDescent="0.2">
      <c r="A6596">
        <v>664</v>
      </c>
      <c r="B6596" s="1" t="s">
        <v>113</v>
      </c>
      <c r="C6596">
        <v>2017</v>
      </c>
      <c r="D6596" s="1" t="s">
        <v>22</v>
      </c>
      <c r="E6596">
        <v>36</v>
      </c>
      <c r="F6596">
        <v>39</v>
      </c>
      <c r="G6596">
        <v>37</v>
      </c>
      <c r="H6596">
        <v>35</v>
      </c>
      <c r="I6596">
        <v>34</v>
      </c>
      <c r="J6596">
        <v>26</v>
      </c>
      <c r="K6596">
        <v>37</v>
      </c>
      <c r="L6596">
        <v>32</v>
      </c>
      <c r="M6596">
        <v>31</v>
      </c>
      <c r="N6596">
        <v>27</v>
      </c>
      <c r="O6596">
        <v>28</v>
      </c>
      <c r="P6596">
        <v>29</v>
      </c>
      <c r="Q6596">
        <v>391</v>
      </c>
      <c r="R6596">
        <f>IF(Cleaned_data[[#This Row],[KATEGORI]]="A+B: KØRETØJER I ALT",Q6594/Cleaned_data[[#This Row],[TOTAL]],0)</f>
        <v>0</v>
      </c>
    </row>
    <row r="6597" spans="1:18" x14ac:dyDescent="0.2">
      <c r="A6597">
        <v>664</v>
      </c>
      <c r="B6597" s="1" t="s">
        <v>113</v>
      </c>
      <c r="C6597">
        <v>2017</v>
      </c>
      <c r="D6597" s="1" t="s">
        <v>23</v>
      </c>
      <c r="E6597">
        <v>608</v>
      </c>
      <c r="F6597">
        <v>624</v>
      </c>
      <c r="G6597">
        <v>422</v>
      </c>
      <c r="H6597">
        <v>405</v>
      </c>
      <c r="I6597">
        <v>447</v>
      </c>
      <c r="J6597">
        <v>450</v>
      </c>
      <c r="K6597">
        <v>479</v>
      </c>
      <c r="L6597">
        <v>581</v>
      </c>
      <c r="M6597">
        <v>595</v>
      </c>
      <c r="N6597">
        <v>635</v>
      </c>
      <c r="O6597">
        <v>556</v>
      </c>
      <c r="P6597">
        <v>443</v>
      </c>
      <c r="Q6597">
        <v>6245</v>
      </c>
      <c r="R6597">
        <f>IF(Cleaned_data[[#This Row],[KATEGORI]]="A+B: KØRETØJER I ALT",Q6595/Cleaned_data[[#This Row],[TOTAL]],0)</f>
        <v>8.1665332265812643E-3</v>
      </c>
    </row>
    <row r="6598" spans="1:18" x14ac:dyDescent="0.2">
      <c r="A6598">
        <v>664</v>
      </c>
      <c r="B6598" s="1" t="s">
        <v>113</v>
      </c>
      <c r="C6598">
        <v>2017</v>
      </c>
      <c r="D6598" s="1" t="s">
        <v>24</v>
      </c>
      <c r="E6598">
        <v>12</v>
      </c>
      <c r="F6598">
        <v>17</v>
      </c>
      <c r="G6598">
        <v>8</v>
      </c>
      <c r="H6598">
        <v>1</v>
      </c>
      <c r="I6598">
        <v>6</v>
      </c>
      <c r="J6598">
        <v>6</v>
      </c>
      <c r="K6598">
        <v>3</v>
      </c>
      <c r="L6598">
        <v>9</v>
      </c>
      <c r="M6598">
        <v>11</v>
      </c>
      <c r="N6598">
        <v>24</v>
      </c>
      <c r="O6598">
        <v>6</v>
      </c>
      <c r="P6598">
        <v>3</v>
      </c>
      <c r="Q6598">
        <v>106</v>
      </c>
      <c r="R6598">
        <f>IF(Cleaned_data[[#This Row],[KATEGORI]]="A+B: KØRETØJER I ALT",Q6596/Cleaned_data[[#This Row],[TOTAL]],0)</f>
        <v>0</v>
      </c>
    </row>
    <row r="6599" spans="1:18" x14ac:dyDescent="0.2">
      <c r="A6599">
        <v>664</v>
      </c>
      <c r="B6599" s="1" t="s">
        <v>113</v>
      </c>
      <c r="C6599">
        <v>2017</v>
      </c>
      <c r="D6599" s="1" t="s">
        <v>25</v>
      </c>
      <c r="E6599">
        <v>496</v>
      </c>
      <c r="F6599">
        <v>448</v>
      </c>
      <c r="G6599">
        <v>223</v>
      </c>
      <c r="H6599">
        <v>127</v>
      </c>
      <c r="I6599">
        <v>145</v>
      </c>
      <c r="J6599">
        <v>209</v>
      </c>
      <c r="K6599">
        <v>225</v>
      </c>
      <c r="L6599">
        <v>354</v>
      </c>
      <c r="M6599">
        <v>517</v>
      </c>
      <c r="N6599">
        <v>544</v>
      </c>
      <c r="O6599">
        <v>402</v>
      </c>
      <c r="P6599">
        <v>245</v>
      </c>
      <c r="Q6599">
        <v>3935</v>
      </c>
      <c r="R6599">
        <f>IF(Cleaned_data[[#This Row],[KATEGORI]]="A+B: KØRETØJER I ALT",Q6597/Cleaned_data[[#This Row],[TOTAL]],0)</f>
        <v>0</v>
      </c>
    </row>
    <row r="6600" spans="1:18" x14ac:dyDescent="0.2">
      <c r="A6600">
        <v>664</v>
      </c>
      <c r="B6600" s="1" t="s">
        <v>113</v>
      </c>
      <c r="C6600">
        <v>2017</v>
      </c>
      <c r="D6600" s="1" t="s">
        <v>26</v>
      </c>
      <c r="E6600">
        <v>508</v>
      </c>
      <c r="F6600">
        <v>465</v>
      </c>
      <c r="G6600">
        <v>231</v>
      </c>
      <c r="H6600">
        <v>128</v>
      </c>
      <c r="I6600">
        <v>151</v>
      </c>
      <c r="J6600">
        <v>215</v>
      </c>
      <c r="K6600">
        <v>228</v>
      </c>
      <c r="L6600">
        <v>363</v>
      </c>
      <c r="M6600">
        <v>528</v>
      </c>
      <c r="N6600">
        <v>568</v>
      </c>
      <c r="O6600">
        <v>408</v>
      </c>
      <c r="P6600">
        <v>248</v>
      </c>
      <c r="Q6600">
        <v>4041</v>
      </c>
      <c r="R6600">
        <f>IF(Cleaned_data[[#This Row],[KATEGORI]]="A+B: KØRETØJER I ALT",Q6598/Cleaned_data[[#This Row],[TOTAL]],0)</f>
        <v>0</v>
      </c>
    </row>
    <row r="6601" spans="1:18" x14ac:dyDescent="0.2">
      <c r="A6601">
        <v>664</v>
      </c>
      <c r="B6601" s="1" t="s">
        <v>113</v>
      </c>
      <c r="C6601">
        <v>2018</v>
      </c>
      <c r="D6601" s="1" t="s">
        <v>18</v>
      </c>
      <c r="E6601">
        <v>388</v>
      </c>
      <c r="F6601">
        <v>406</v>
      </c>
      <c r="G6601">
        <v>253</v>
      </c>
      <c r="H6601">
        <v>261</v>
      </c>
      <c r="I6601">
        <v>267</v>
      </c>
      <c r="J6601">
        <v>278</v>
      </c>
      <c r="K6601">
        <v>304</v>
      </c>
      <c r="L6601">
        <v>364</v>
      </c>
      <c r="M6601">
        <v>468</v>
      </c>
      <c r="N6601">
        <v>559</v>
      </c>
      <c r="O6601">
        <v>428</v>
      </c>
      <c r="P6601">
        <v>354</v>
      </c>
      <c r="Q6601">
        <v>4330</v>
      </c>
      <c r="R6601">
        <f>IF(Cleaned_data[[#This Row],[KATEGORI]]="A+B: KØRETØJER I ALT",Q6599/Cleaned_data[[#This Row],[TOTAL]],0)</f>
        <v>0</v>
      </c>
    </row>
    <row r="6602" spans="1:18" x14ac:dyDescent="0.2">
      <c r="A6602">
        <v>664</v>
      </c>
      <c r="B6602" s="1" t="s">
        <v>113</v>
      </c>
      <c r="C6602">
        <v>2018</v>
      </c>
      <c r="D6602" s="1" t="s">
        <v>19</v>
      </c>
      <c r="E6602">
        <v>99</v>
      </c>
      <c r="F6602">
        <v>90</v>
      </c>
      <c r="G6602">
        <v>73</v>
      </c>
      <c r="H6602">
        <v>92</v>
      </c>
      <c r="I6602">
        <v>71</v>
      </c>
      <c r="J6602">
        <v>73</v>
      </c>
      <c r="K6602">
        <v>93</v>
      </c>
      <c r="L6602">
        <v>83</v>
      </c>
      <c r="M6602">
        <v>91</v>
      </c>
      <c r="N6602">
        <v>48</v>
      </c>
      <c r="O6602">
        <v>34</v>
      </c>
      <c r="P6602">
        <v>32</v>
      </c>
      <c r="Q6602">
        <v>879</v>
      </c>
      <c r="R6602">
        <f>IF(Cleaned_data[[#This Row],[KATEGORI]]="A+B: KØRETØJER I ALT",Q6600/Cleaned_data[[#This Row],[TOTAL]],0)</f>
        <v>0</v>
      </c>
    </row>
    <row r="6603" spans="1:18" x14ac:dyDescent="0.2">
      <c r="A6603">
        <v>664</v>
      </c>
      <c r="B6603" s="1" t="s">
        <v>113</v>
      </c>
      <c r="C6603">
        <v>2018</v>
      </c>
      <c r="D6603" s="1" t="s">
        <v>20</v>
      </c>
      <c r="E6603">
        <v>487</v>
      </c>
      <c r="F6603">
        <v>496</v>
      </c>
      <c r="G6603">
        <v>326</v>
      </c>
      <c r="H6603">
        <v>353</v>
      </c>
      <c r="I6603">
        <v>338</v>
      </c>
      <c r="J6603">
        <v>351</v>
      </c>
      <c r="K6603">
        <v>397</v>
      </c>
      <c r="L6603">
        <v>447</v>
      </c>
      <c r="M6603">
        <v>559</v>
      </c>
      <c r="N6603">
        <v>607</v>
      </c>
      <c r="O6603">
        <v>462</v>
      </c>
      <c r="P6603">
        <v>386</v>
      </c>
      <c r="Q6603">
        <v>5209</v>
      </c>
      <c r="R6603">
        <f>IF(Cleaned_data[[#This Row],[KATEGORI]]="A+B: KØRETØJER I ALT",Q6601/Cleaned_data[[#This Row],[TOTAL]],0)</f>
        <v>0</v>
      </c>
    </row>
    <row r="6604" spans="1:18" x14ac:dyDescent="0.2">
      <c r="A6604">
        <v>664</v>
      </c>
      <c r="B6604" s="1" t="s">
        <v>113</v>
      </c>
      <c r="C6604">
        <v>2018</v>
      </c>
      <c r="D6604" s="1" t="s">
        <v>21</v>
      </c>
      <c r="E6604">
        <v>11</v>
      </c>
      <c r="F6604">
        <v>10</v>
      </c>
      <c r="G6604">
        <v>11</v>
      </c>
      <c r="H6604">
        <v>9</v>
      </c>
      <c r="I6604">
        <v>14</v>
      </c>
      <c r="J6604">
        <v>9</v>
      </c>
      <c r="K6604">
        <v>15</v>
      </c>
      <c r="L6604">
        <v>5</v>
      </c>
      <c r="M6604">
        <v>5</v>
      </c>
      <c r="N6604">
        <v>0</v>
      </c>
      <c r="O6604">
        <v>0</v>
      </c>
      <c r="P6604">
        <v>1</v>
      </c>
      <c r="Q6604">
        <v>90</v>
      </c>
      <c r="R6604">
        <f>IF(Cleaned_data[[#This Row],[KATEGORI]]="A+B: KØRETØJER I ALT",Q6602/Cleaned_data[[#This Row],[TOTAL]],0)</f>
        <v>0</v>
      </c>
    </row>
    <row r="6605" spans="1:18" x14ac:dyDescent="0.2">
      <c r="A6605">
        <v>664</v>
      </c>
      <c r="B6605" s="1" t="s">
        <v>113</v>
      </c>
      <c r="C6605">
        <v>2018</v>
      </c>
      <c r="D6605" s="1" t="s">
        <v>22</v>
      </c>
      <c r="E6605">
        <v>18</v>
      </c>
      <c r="F6605">
        <v>16</v>
      </c>
      <c r="G6605">
        <v>17</v>
      </c>
      <c r="H6605">
        <v>16</v>
      </c>
      <c r="I6605">
        <v>20</v>
      </c>
      <c r="J6605">
        <v>14</v>
      </c>
      <c r="K6605">
        <v>22</v>
      </c>
      <c r="L6605">
        <v>11</v>
      </c>
      <c r="M6605">
        <v>12</v>
      </c>
      <c r="N6605">
        <v>7</v>
      </c>
      <c r="O6605">
        <v>6</v>
      </c>
      <c r="P6605">
        <v>6</v>
      </c>
      <c r="Q6605">
        <v>165</v>
      </c>
      <c r="R6605">
        <f>IF(Cleaned_data[[#This Row],[KATEGORI]]="A+B: KØRETØJER I ALT",Q6603/Cleaned_data[[#This Row],[TOTAL]],0)</f>
        <v>0</v>
      </c>
    </row>
    <row r="6606" spans="1:18" x14ac:dyDescent="0.2">
      <c r="A6606">
        <v>664</v>
      </c>
      <c r="B6606" s="1" t="s">
        <v>113</v>
      </c>
      <c r="C6606">
        <v>2018</v>
      </c>
      <c r="D6606" s="1" t="s">
        <v>23</v>
      </c>
      <c r="E6606">
        <v>505</v>
      </c>
      <c r="F6606">
        <v>512</v>
      </c>
      <c r="G6606">
        <v>343</v>
      </c>
      <c r="H6606">
        <v>369</v>
      </c>
      <c r="I6606">
        <v>358</v>
      </c>
      <c r="J6606">
        <v>365</v>
      </c>
      <c r="K6606">
        <v>419</v>
      </c>
      <c r="L6606">
        <v>458</v>
      </c>
      <c r="M6606">
        <v>571</v>
      </c>
      <c r="N6606">
        <v>614</v>
      </c>
      <c r="O6606">
        <v>468</v>
      </c>
      <c r="P6606">
        <v>392</v>
      </c>
      <c r="Q6606">
        <v>5374</v>
      </c>
      <c r="R6606">
        <f>IF(Cleaned_data[[#This Row],[KATEGORI]]="A+B: KØRETØJER I ALT",Q6604/Cleaned_data[[#This Row],[TOTAL]],0)</f>
        <v>1.6747301823595087E-2</v>
      </c>
    </row>
    <row r="6607" spans="1:18" x14ac:dyDescent="0.2">
      <c r="A6607">
        <v>664</v>
      </c>
      <c r="B6607" s="1" t="s">
        <v>113</v>
      </c>
      <c r="C6607">
        <v>2018</v>
      </c>
      <c r="D6607" s="1" t="s">
        <v>24</v>
      </c>
      <c r="E6607">
        <v>16</v>
      </c>
      <c r="F6607">
        <v>13</v>
      </c>
      <c r="G6607">
        <v>11</v>
      </c>
      <c r="H6607">
        <v>8</v>
      </c>
      <c r="I6607">
        <v>8</v>
      </c>
      <c r="J6607">
        <v>6</v>
      </c>
      <c r="K6607">
        <v>8</v>
      </c>
      <c r="L6607">
        <v>10</v>
      </c>
      <c r="M6607">
        <v>15</v>
      </c>
      <c r="N6607">
        <v>16</v>
      </c>
      <c r="O6607">
        <v>10</v>
      </c>
      <c r="P6607">
        <v>3</v>
      </c>
      <c r="Q6607">
        <v>124</v>
      </c>
      <c r="R6607">
        <f>IF(Cleaned_data[[#This Row],[KATEGORI]]="A+B: KØRETØJER I ALT",Q6605/Cleaned_data[[#This Row],[TOTAL]],0)</f>
        <v>0</v>
      </c>
    </row>
    <row r="6608" spans="1:18" x14ac:dyDescent="0.2">
      <c r="A6608">
        <v>664</v>
      </c>
      <c r="B6608" s="1" t="s">
        <v>113</v>
      </c>
      <c r="C6608">
        <v>2018</v>
      </c>
      <c r="D6608" s="1" t="s">
        <v>25</v>
      </c>
      <c r="E6608">
        <v>610</v>
      </c>
      <c r="F6608">
        <v>522</v>
      </c>
      <c r="G6608">
        <v>252</v>
      </c>
      <c r="H6608">
        <v>252</v>
      </c>
      <c r="I6608">
        <v>256</v>
      </c>
      <c r="J6608">
        <v>226</v>
      </c>
      <c r="K6608">
        <v>303</v>
      </c>
      <c r="L6608">
        <v>451</v>
      </c>
      <c r="M6608">
        <v>574</v>
      </c>
      <c r="N6608">
        <v>685</v>
      </c>
      <c r="O6608">
        <v>512</v>
      </c>
      <c r="P6608">
        <v>351</v>
      </c>
      <c r="Q6608">
        <v>4994</v>
      </c>
      <c r="R6608">
        <f>IF(Cleaned_data[[#This Row],[KATEGORI]]="A+B: KØRETØJER I ALT",Q6606/Cleaned_data[[#This Row],[TOTAL]],0)</f>
        <v>0</v>
      </c>
    </row>
    <row r="6609" spans="1:18" x14ac:dyDescent="0.2">
      <c r="A6609">
        <v>664</v>
      </c>
      <c r="B6609" s="1" t="s">
        <v>113</v>
      </c>
      <c r="C6609">
        <v>2018</v>
      </c>
      <c r="D6609" s="1" t="s">
        <v>26</v>
      </c>
      <c r="E6609">
        <v>626</v>
      </c>
      <c r="F6609">
        <v>535</v>
      </c>
      <c r="G6609">
        <v>263</v>
      </c>
      <c r="H6609">
        <v>260</v>
      </c>
      <c r="I6609">
        <v>264</v>
      </c>
      <c r="J6609">
        <v>232</v>
      </c>
      <c r="K6609">
        <v>311</v>
      </c>
      <c r="L6609">
        <v>461</v>
      </c>
      <c r="M6609">
        <v>589</v>
      </c>
      <c r="N6609">
        <v>701</v>
      </c>
      <c r="O6609">
        <v>522</v>
      </c>
      <c r="P6609">
        <v>354</v>
      </c>
      <c r="Q6609">
        <v>5118</v>
      </c>
      <c r="R6609">
        <f>IF(Cleaned_data[[#This Row],[KATEGORI]]="A+B: KØRETØJER I ALT",Q6607/Cleaned_data[[#This Row],[TOTAL]],0)</f>
        <v>0</v>
      </c>
    </row>
    <row r="6610" spans="1:18" x14ac:dyDescent="0.2">
      <c r="A6610">
        <v>664</v>
      </c>
      <c r="B6610" s="1" t="s">
        <v>113</v>
      </c>
      <c r="C6610">
        <v>2023</v>
      </c>
      <c r="D6610" s="1" t="s">
        <v>18</v>
      </c>
      <c r="E6610">
        <v>484</v>
      </c>
      <c r="F6610">
        <v>494</v>
      </c>
      <c r="G6610">
        <v>361</v>
      </c>
      <c r="H6610">
        <v>391</v>
      </c>
      <c r="I6610">
        <v>439</v>
      </c>
      <c r="J6610">
        <v>459</v>
      </c>
      <c r="K6610">
        <v>491</v>
      </c>
      <c r="L6610">
        <v>569</v>
      </c>
      <c r="M6610">
        <v>595</v>
      </c>
      <c r="N6610">
        <v>724</v>
      </c>
      <c r="O6610">
        <v>629</v>
      </c>
      <c r="P6610">
        <v>507</v>
      </c>
      <c r="Q6610">
        <v>6143</v>
      </c>
      <c r="R6610">
        <f>IF(Cleaned_data[[#This Row],[KATEGORI]]="A+B: KØRETØJER I ALT",Q6608/Cleaned_data[[#This Row],[TOTAL]],0)</f>
        <v>0</v>
      </c>
    </row>
    <row r="6611" spans="1:18" x14ac:dyDescent="0.2">
      <c r="A6611">
        <v>664</v>
      </c>
      <c r="B6611" s="1" t="s">
        <v>113</v>
      </c>
      <c r="C6611">
        <v>2023</v>
      </c>
      <c r="D6611" s="1" t="s">
        <v>19</v>
      </c>
      <c r="E6611">
        <v>91</v>
      </c>
      <c r="F6611">
        <v>86</v>
      </c>
      <c r="G6611">
        <v>75</v>
      </c>
      <c r="H6611">
        <v>73</v>
      </c>
      <c r="I6611">
        <v>78</v>
      </c>
      <c r="J6611">
        <v>72</v>
      </c>
      <c r="K6611">
        <v>111</v>
      </c>
      <c r="L6611">
        <v>97</v>
      </c>
      <c r="M6611">
        <v>82</v>
      </c>
      <c r="N6611">
        <v>47</v>
      </c>
      <c r="O6611">
        <v>34</v>
      </c>
      <c r="P6611">
        <v>25</v>
      </c>
      <c r="Q6611">
        <v>871</v>
      </c>
      <c r="R6611">
        <f>IF(Cleaned_data[[#This Row],[KATEGORI]]="A+B: KØRETØJER I ALT",Q6609/Cleaned_data[[#This Row],[TOTAL]],0)</f>
        <v>0</v>
      </c>
    </row>
    <row r="6612" spans="1:18" x14ac:dyDescent="0.2">
      <c r="A6612">
        <v>664</v>
      </c>
      <c r="B6612" s="1" t="s">
        <v>113</v>
      </c>
      <c r="C6612">
        <v>2023</v>
      </c>
      <c r="D6612" s="1" t="s">
        <v>20</v>
      </c>
      <c r="E6612">
        <v>575</v>
      </c>
      <c r="F6612">
        <v>580</v>
      </c>
      <c r="G6612">
        <v>436</v>
      </c>
      <c r="H6612">
        <v>464</v>
      </c>
      <c r="I6612">
        <v>517</v>
      </c>
      <c r="J6612">
        <v>531</v>
      </c>
      <c r="K6612">
        <v>602</v>
      </c>
      <c r="L6612">
        <v>666</v>
      </c>
      <c r="M6612">
        <v>677</v>
      </c>
      <c r="N6612">
        <v>771</v>
      </c>
      <c r="O6612">
        <v>663</v>
      </c>
      <c r="P6612">
        <v>532</v>
      </c>
      <c r="Q6612">
        <v>7014</v>
      </c>
      <c r="R6612">
        <f>IF(Cleaned_data[[#This Row],[KATEGORI]]="A+B: KØRETØJER I ALT",Q6610/Cleaned_data[[#This Row],[TOTAL]],0)</f>
        <v>0</v>
      </c>
    </row>
    <row r="6613" spans="1:18" x14ac:dyDescent="0.2">
      <c r="A6613">
        <v>664</v>
      </c>
      <c r="B6613" s="1" t="s">
        <v>113</v>
      </c>
      <c r="C6613">
        <v>2023</v>
      </c>
      <c r="D6613" s="1" t="s">
        <v>21</v>
      </c>
      <c r="E6613">
        <v>7</v>
      </c>
      <c r="F6613">
        <v>11</v>
      </c>
      <c r="G6613">
        <v>6</v>
      </c>
      <c r="H6613">
        <v>13</v>
      </c>
      <c r="I6613">
        <v>8</v>
      </c>
      <c r="J6613">
        <v>5</v>
      </c>
      <c r="K6613">
        <v>3</v>
      </c>
      <c r="L6613">
        <v>4</v>
      </c>
      <c r="M6613">
        <v>5</v>
      </c>
      <c r="N6613">
        <v>4</v>
      </c>
      <c r="O6613">
        <v>1</v>
      </c>
      <c r="P6613">
        <v>1</v>
      </c>
      <c r="Q6613">
        <v>68</v>
      </c>
      <c r="R6613">
        <f>IF(Cleaned_data[[#This Row],[KATEGORI]]="A+B: KØRETØJER I ALT",Q6611/Cleaned_data[[#This Row],[TOTAL]],0)</f>
        <v>0</v>
      </c>
    </row>
    <row r="6614" spans="1:18" x14ac:dyDescent="0.2">
      <c r="A6614">
        <v>664</v>
      </c>
      <c r="B6614" s="1" t="s">
        <v>113</v>
      </c>
      <c r="C6614">
        <v>2023</v>
      </c>
      <c r="D6614" s="1" t="s">
        <v>22</v>
      </c>
      <c r="E6614">
        <v>14</v>
      </c>
      <c r="F6614">
        <v>18</v>
      </c>
      <c r="G6614">
        <v>12</v>
      </c>
      <c r="H6614">
        <v>19</v>
      </c>
      <c r="I6614">
        <v>15</v>
      </c>
      <c r="J6614">
        <v>11</v>
      </c>
      <c r="K6614">
        <v>9</v>
      </c>
      <c r="L6614">
        <v>10</v>
      </c>
      <c r="M6614">
        <v>12</v>
      </c>
      <c r="N6614">
        <v>10</v>
      </c>
      <c r="O6614">
        <v>6</v>
      </c>
      <c r="P6614">
        <v>7</v>
      </c>
      <c r="Q6614">
        <v>143</v>
      </c>
      <c r="R6614">
        <f>IF(Cleaned_data[[#This Row],[KATEGORI]]="A+B: KØRETØJER I ALT",Q6612/Cleaned_data[[#This Row],[TOTAL]],0)</f>
        <v>0</v>
      </c>
    </row>
    <row r="6615" spans="1:18" x14ac:dyDescent="0.2">
      <c r="A6615">
        <v>664</v>
      </c>
      <c r="B6615" s="1" t="s">
        <v>113</v>
      </c>
      <c r="C6615">
        <v>2023</v>
      </c>
      <c r="D6615" s="1" t="s">
        <v>23</v>
      </c>
      <c r="E6615">
        <v>589</v>
      </c>
      <c r="F6615">
        <v>598</v>
      </c>
      <c r="G6615">
        <v>448</v>
      </c>
      <c r="H6615">
        <v>483</v>
      </c>
      <c r="I6615">
        <v>532</v>
      </c>
      <c r="J6615">
        <v>542</v>
      </c>
      <c r="K6615">
        <v>611</v>
      </c>
      <c r="L6615">
        <v>676</v>
      </c>
      <c r="M6615">
        <v>689</v>
      </c>
      <c r="N6615">
        <v>781</v>
      </c>
      <c r="O6615">
        <v>669</v>
      </c>
      <c r="P6615">
        <v>539</v>
      </c>
      <c r="Q6615">
        <v>7157</v>
      </c>
      <c r="R6615">
        <f>IF(Cleaned_data[[#This Row],[KATEGORI]]="A+B: KØRETØJER I ALT",Q6613/Cleaned_data[[#This Row],[TOTAL]],0)</f>
        <v>9.5011876484560574E-3</v>
      </c>
    </row>
    <row r="6616" spans="1:18" x14ac:dyDescent="0.2">
      <c r="A6616">
        <v>664</v>
      </c>
      <c r="B6616" s="1" t="s">
        <v>113</v>
      </c>
      <c r="C6616">
        <v>2023</v>
      </c>
      <c r="D6616" s="1" t="s">
        <v>24</v>
      </c>
      <c r="E6616">
        <v>27</v>
      </c>
      <c r="F6616">
        <v>42</v>
      </c>
      <c r="G6616">
        <v>16</v>
      </c>
      <c r="H6616">
        <v>15</v>
      </c>
      <c r="I6616">
        <v>7</v>
      </c>
      <c r="J6616">
        <v>10</v>
      </c>
      <c r="K6616">
        <v>11</v>
      </c>
      <c r="L6616">
        <v>11</v>
      </c>
      <c r="M6616">
        <v>37</v>
      </c>
      <c r="N6616">
        <v>39</v>
      </c>
      <c r="O6616">
        <v>26</v>
      </c>
      <c r="P6616">
        <v>10</v>
      </c>
      <c r="Q6616">
        <v>251</v>
      </c>
      <c r="R6616">
        <f>IF(Cleaned_data[[#This Row],[KATEGORI]]="A+B: KØRETØJER I ALT",Q6614/Cleaned_data[[#This Row],[TOTAL]],0)</f>
        <v>0</v>
      </c>
    </row>
    <row r="6617" spans="1:18" x14ac:dyDescent="0.2">
      <c r="A6617">
        <v>664</v>
      </c>
      <c r="B6617" s="1" t="s">
        <v>113</v>
      </c>
      <c r="C6617">
        <v>2023</v>
      </c>
      <c r="D6617" s="1" t="s">
        <v>25</v>
      </c>
      <c r="E6617">
        <v>496</v>
      </c>
      <c r="F6617">
        <v>480</v>
      </c>
      <c r="G6617">
        <v>219</v>
      </c>
      <c r="H6617">
        <v>243</v>
      </c>
      <c r="I6617">
        <v>248</v>
      </c>
      <c r="J6617">
        <v>230</v>
      </c>
      <c r="K6617">
        <v>279</v>
      </c>
      <c r="L6617">
        <v>342</v>
      </c>
      <c r="M6617">
        <v>472</v>
      </c>
      <c r="N6617">
        <v>592</v>
      </c>
      <c r="O6617">
        <v>493</v>
      </c>
      <c r="P6617">
        <v>351</v>
      </c>
      <c r="Q6617">
        <v>4445</v>
      </c>
      <c r="R6617">
        <f>IF(Cleaned_data[[#This Row],[KATEGORI]]="A+B: KØRETØJER I ALT",Q6615/Cleaned_data[[#This Row],[TOTAL]],0)</f>
        <v>0</v>
      </c>
    </row>
    <row r="6618" spans="1:18" x14ac:dyDescent="0.2">
      <c r="A6618">
        <v>664</v>
      </c>
      <c r="B6618" s="1" t="s">
        <v>113</v>
      </c>
      <c r="C6618">
        <v>2023</v>
      </c>
      <c r="D6618" s="1" t="s">
        <v>26</v>
      </c>
      <c r="E6618">
        <v>523</v>
      </c>
      <c r="F6618">
        <v>522</v>
      </c>
      <c r="G6618">
        <v>235</v>
      </c>
      <c r="H6618">
        <v>258</v>
      </c>
      <c r="I6618">
        <v>255</v>
      </c>
      <c r="J6618">
        <v>240</v>
      </c>
      <c r="K6618">
        <v>290</v>
      </c>
      <c r="L6618">
        <v>353</v>
      </c>
      <c r="M6618">
        <v>509</v>
      </c>
      <c r="N6618">
        <v>631</v>
      </c>
      <c r="O6618">
        <v>519</v>
      </c>
      <c r="P6618">
        <v>361</v>
      </c>
      <c r="Q6618">
        <v>4696</v>
      </c>
      <c r="R6618">
        <f>IF(Cleaned_data[[#This Row],[KATEGORI]]="A+B: KØRETØJER I ALT",Q6616/Cleaned_data[[#This Row],[TOTAL]],0)</f>
        <v>0</v>
      </c>
    </row>
    <row r="6619" spans="1:18" x14ac:dyDescent="0.2">
      <c r="A6619">
        <v>708</v>
      </c>
      <c r="B6619" s="1" t="s">
        <v>114</v>
      </c>
      <c r="C6619">
        <v>2013</v>
      </c>
      <c r="D6619" s="1" t="s">
        <v>18</v>
      </c>
      <c r="E6619">
        <v>4620</v>
      </c>
      <c r="F6619">
        <v>4364</v>
      </c>
      <c r="G6619">
        <v>2742</v>
      </c>
      <c r="H6619">
        <v>2219</v>
      </c>
      <c r="I6619">
        <v>2231</v>
      </c>
      <c r="J6619">
        <v>2446</v>
      </c>
      <c r="K6619">
        <v>2886</v>
      </c>
      <c r="L6619">
        <v>3288</v>
      </c>
      <c r="M6619">
        <v>4533</v>
      </c>
      <c r="N6619">
        <v>5075</v>
      </c>
      <c r="O6619">
        <v>3783</v>
      </c>
      <c r="P6619">
        <v>2930</v>
      </c>
      <c r="Q6619">
        <v>41117</v>
      </c>
      <c r="R6619">
        <f>IF(Cleaned_data[[#This Row],[KATEGORI]]="A+B: KØRETØJER I ALT",Q6617/Cleaned_data[[#This Row],[TOTAL]],0)</f>
        <v>0</v>
      </c>
    </row>
    <row r="6620" spans="1:18" x14ac:dyDescent="0.2">
      <c r="A6620">
        <v>708</v>
      </c>
      <c r="B6620" s="1" t="s">
        <v>114</v>
      </c>
      <c r="C6620">
        <v>2013</v>
      </c>
      <c r="D6620" s="1" t="s">
        <v>19</v>
      </c>
      <c r="E6620">
        <v>822</v>
      </c>
      <c r="F6620">
        <v>698</v>
      </c>
      <c r="G6620">
        <v>672</v>
      </c>
      <c r="H6620">
        <v>653</v>
      </c>
      <c r="I6620">
        <v>629</v>
      </c>
      <c r="J6620">
        <v>640</v>
      </c>
      <c r="K6620">
        <v>686</v>
      </c>
      <c r="L6620">
        <v>833</v>
      </c>
      <c r="M6620">
        <v>839</v>
      </c>
      <c r="N6620">
        <v>646</v>
      </c>
      <c r="O6620">
        <v>514</v>
      </c>
      <c r="P6620">
        <v>354</v>
      </c>
      <c r="Q6620">
        <v>7986</v>
      </c>
      <c r="R6620">
        <f>IF(Cleaned_data[[#This Row],[KATEGORI]]="A+B: KØRETØJER I ALT",Q6618/Cleaned_data[[#This Row],[TOTAL]],0)</f>
        <v>0</v>
      </c>
    </row>
    <row r="6621" spans="1:18" x14ac:dyDescent="0.2">
      <c r="A6621">
        <v>708</v>
      </c>
      <c r="B6621" s="1" t="s">
        <v>114</v>
      </c>
      <c r="C6621">
        <v>2013</v>
      </c>
      <c r="D6621" s="1" t="s">
        <v>20</v>
      </c>
      <c r="E6621">
        <v>5442</v>
      </c>
      <c r="F6621">
        <v>5062</v>
      </c>
      <c r="G6621">
        <v>3414</v>
      </c>
      <c r="H6621">
        <v>2872</v>
      </c>
      <c r="I6621">
        <v>2860</v>
      </c>
      <c r="J6621">
        <v>3086</v>
      </c>
      <c r="K6621">
        <v>3572</v>
      </c>
      <c r="L6621">
        <v>4121</v>
      </c>
      <c r="M6621">
        <v>5372</v>
      </c>
      <c r="N6621">
        <v>5721</v>
      </c>
      <c r="O6621">
        <v>4297</v>
      </c>
      <c r="P6621">
        <v>3284</v>
      </c>
      <c r="Q6621">
        <v>49103</v>
      </c>
      <c r="R6621">
        <f>IF(Cleaned_data[[#This Row],[KATEGORI]]="A+B: KØRETØJER I ALT",Q6619/Cleaned_data[[#This Row],[TOTAL]],0)</f>
        <v>0</v>
      </c>
    </row>
    <row r="6622" spans="1:18" x14ac:dyDescent="0.2">
      <c r="A6622">
        <v>708</v>
      </c>
      <c r="B6622" s="1" t="s">
        <v>114</v>
      </c>
      <c r="C6622">
        <v>2013</v>
      </c>
      <c r="D6622" s="1" t="s">
        <v>21</v>
      </c>
      <c r="E6622">
        <v>196</v>
      </c>
      <c r="F6622">
        <v>225</v>
      </c>
      <c r="G6622">
        <v>250</v>
      </c>
      <c r="H6622">
        <v>262</v>
      </c>
      <c r="I6622">
        <v>235</v>
      </c>
      <c r="J6622">
        <v>261</v>
      </c>
      <c r="K6622">
        <v>264</v>
      </c>
      <c r="L6622">
        <v>231</v>
      </c>
      <c r="M6622">
        <v>207</v>
      </c>
      <c r="N6622">
        <v>187</v>
      </c>
      <c r="O6622">
        <v>167</v>
      </c>
      <c r="P6622">
        <v>126</v>
      </c>
      <c r="Q6622">
        <v>2611</v>
      </c>
      <c r="R6622">
        <f>IF(Cleaned_data[[#This Row],[KATEGORI]]="A+B: KØRETØJER I ALT",Q6620/Cleaned_data[[#This Row],[TOTAL]],0)</f>
        <v>0</v>
      </c>
    </row>
    <row r="6623" spans="1:18" x14ac:dyDescent="0.2">
      <c r="A6623">
        <v>708</v>
      </c>
      <c r="B6623" s="1" t="s">
        <v>114</v>
      </c>
      <c r="C6623">
        <v>2013</v>
      </c>
      <c r="D6623" s="1" t="s">
        <v>22</v>
      </c>
      <c r="E6623">
        <v>206</v>
      </c>
      <c r="F6623">
        <v>240</v>
      </c>
      <c r="G6623">
        <v>266</v>
      </c>
      <c r="H6623">
        <v>270</v>
      </c>
      <c r="I6623">
        <v>247</v>
      </c>
      <c r="J6623">
        <v>268</v>
      </c>
      <c r="K6623">
        <v>278</v>
      </c>
      <c r="L6623">
        <v>245</v>
      </c>
      <c r="M6623">
        <v>224</v>
      </c>
      <c r="N6623">
        <v>197</v>
      </c>
      <c r="O6623">
        <v>178</v>
      </c>
      <c r="P6623">
        <v>137</v>
      </c>
      <c r="Q6623">
        <v>2756</v>
      </c>
      <c r="R6623">
        <f>IF(Cleaned_data[[#This Row],[KATEGORI]]="A+B: KØRETØJER I ALT",Q6621/Cleaned_data[[#This Row],[TOTAL]],0)</f>
        <v>0</v>
      </c>
    </row>
    <row r="6624" spans="1:18" x14ac:dyDescent="0.2">
      <c r="A6624">
        <v>708</v>
      </c>
      <c r="B6624" s="1" t="s">
        <v>114</v>
      </c>
      <c r="C6624">
        <v>2013</v>
      </c>
      <c r="D6624" s="1" t="s">
        <v>23</v>
      </c>
      <c r="E6624">
        <v>5648</v>
      </c>
      <c r="F6624">
        <v>5302</v>
      </c>
      <c r="G6624">
        <v>3680</v>
      </c>
      <c r="H6624">
        <v>3142</v>
      </c>
      <c r="I6624">
        <v>3107</v>
      </c>
      <c r="J6624">
        <v>3354</v>
      </c>
      <c r="K6624">
        <v>3850</v>
      </c>
      <c r="L6624">
        <v>4366</v>
      </c>
      <c r="M6624">
        <v>5596</v>
      </c>
      <c r="N6624">
        <v>5918</v>
      </c>
      <c r="O6624">
        <v>4475</v>
      </c>
      <c r="P6624">
        <v>3421</v>
      </c>
      <c r="Q6624">
        <v>51859</v>
      </c>
      <c r="R6624">
        <f>IF(Cleaned_data[[#This Row],[KATEGORI]]="A+B: KØRETØJER I ALT",Q6622/Cleaned_data[[#This Row],[TOTAL]],0)</f>
        <v>5.0348059160415744E-2</v>
      </c>
    </row>
    <row r="6625" spans="1:18" x14ac:dyDescent="0.2">
      <c r="A6625">
        <v>708</v>
      </c>
      <c r="B6625" s="1" t="s">
        <v>114</v>
      </c>
      <c r="C6625">
        <v>2013</v>
      </c>
      <c r="D6625" s="1" t="s">
        <v>24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f>IF(Cleaned_data[[#This Row],[KATEGORI]]="A+B: KØRETØJER I ALT",Q6623/Cleaned_data[[#This Row],[TOTAL]],0)</f>
        <v>0</v>
      </c>
    </row>
    <row r="6626" spans="1:18" x14ac:dyDescent="0.2">
      <c r="A6626">
        <v>708</v>
      </c>
      <c r="B6626" s="1" t="s">
        <v>114</v>
      </c>
      <c r="C6626">
        <v>2013</v>
      </c>
      <c r="D6626" s="1" t="s">
        <v>25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f>IF(Cleaned_data[[#This Row],[KATEGORI]]="A+B: KØRETØJER I ALT",Q6624/Cleaned_data[[#This Row],[TOTAL]],0)</f>
        <v>0</v>
      </c>
    </row>
    <row r="6627" spans="1:18" x14ac:dyDescent="0.2">
      <c r="A6627">
        <v>708</v>
      </c>
      <c r="B6627" s="1" t="s">
        <v>114</v>
      </c>
      <c r="C6627">
        <v>2013</v>
      </c>
      <c r="D6627" s="1" t="s">
        <v>26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f>IF(Cleaned_data[[#This Row],[KATEGORI]]="A+B: KØRETØJER I ALT",Q6625/Cleaned_data[[#This Row],[TOTAL]],0)</f>
        <v>0</v>
      </c>
    </row>
    <row r="6628" spans="1:18" x14ac:dyDescent="0.2">
      <c r="A6628">
        <v>708</v>
      </c>
      <c r="B6628" s="1" t="s">
        <v>114</v>
      </c>
      <c r="C6628">
        <v>2014</v>
      </c>
      <c r="D6628" s="1" t="s">
        <v>18</v>
      </c>
      <c r="E6628">
        <v>5246</v>
      </c>
      <c r="F6628">
        <v>4587</v>
      </c>
      <c r="G6628">
        <v>3338</v>
      </c>
      <c r="H6628">
        <v>2738</v>
      </c>
      <c r="I6628">
        <v>2581</v>
      </c>
      <c r="J6628">
        <v>2933</v>
      </c>
      <c r="K6628">
        <v>3478</v>
      </c>
      <c r="L6628">
        <v>4146</v>
      </c>
      <c r="M6628">
        <v>4267</v>
      </c>
      <c r="N6628">
        <v>5048</v>
      </c>
      <c r="O6628">
        <v>5110</v>
      </c>
      <c r="P6628">
        <v>3573</v>
      </c>
      <c r="Q6628">
        <v>47045</v>
      </c>
      <c r="R6628">
        <f>IF(Cleaned_data[[#This Row],[KATEGORI]]="A+B: KØRETØJER I ALT",Q6626/Cleaned_data[[#This Row],[TOTAL]],0)</f>
        <v>0</v>
      </c>
    </row>
    <row r="6629" spans="1:18" x14ac:dyDescent="0.2">
      <c r="A6629">
        <v>708</v>
      </c>
      <c r="B6629" s="1" t="s">
        <v>114</v>
      </c>
      <c r="C6629">
        <v>2014</v>
      </c>
      <c r="D6629" s="1" t="s">
        <v>19</v>
      </c>
      <c r="E6629">
        <v>853</v>
      </c>
      <c r="F6629">
        <v>686</v>
      </c>
      <c r="G6629">
        <v>732</v>
      </c>
      <c r="H6629">
        <v>736</v>
      </c>
      <c r="I6629">
        <v>694</v>
      </c>
      <c r="J6629">
        <v>724</v>
      </c>
      <c r="K6629">
        <v>721</v>
      </c>
      <c r="L6629">
        <v>751</v>
      </c>
      <c r="M6629">
        <v>844</v>
      </c>
      <c r="N6629">
        <v>733</v>
      </c>
      <c r="O6629">
        <v>618</v>
      </c>
      <c r="P6629">
        <v>467</v>
      </c>
      <c r="Q6629">
        <v>8559</v>
      </c>
      <c r="R6629">
        <f>IF(Cleaned_data[[#This Row],[KATEGORI]]="A+B: KØRETØJER I ALT",Q6627/Cleaned_data[[#This Row],[TOTAL]],0)</f>
        <v>0</v>
      </c>
    </row>
    <row r="6630" spans="1:18" x14ac:dyDescent="0.2">
      <c r="A6630">
        <v>708</v>
      </c>
      <c r="B6630" s="1" t="s">
        <v>114</v>
      </c>
      <c r="C6630">
        <v>2014</v>
      </c>
      <c r="D6630" s="1" t="s">
        <v>20</v>
      </c>
      <c r="E6630">
        <v>6099</v>
      </c>
      <c r="F6630">
        <v>5273</v>
      </c>
      <c r="G6630">
        <v>4070</v>
      </c>
      <c r="H6630">
        <v>3474</v>
      </c>
      <c r="I6630">
        <v>3275</v>
      </c>
      <c r="J6630">
        <v>3657</v>
      </c>
      <c r="K6630">
        <v>4199</v>
      </c>
      <c r="L6630">
        <v>4897</v>
      </c>
      <c r="M6630">
        <v>5111</v>
      </c>
      <c r="N6630">
        <v>5781</v>
      </c>
      <c r="O6630">
        <v>5728</v>
      </c>
      <c r="P6630">
        <v>4040</v>
      </c>
      <c r="Q6630">
        <v>55604</v>
      </c>
      <c r="R6630">
        <f>IF(Cleaned_data[[#This Row],[KATEGORI]]="A+B: KØRETØJER I ALT",Q6628/Cleaned_data[[#This Row],[TOTAL]],0)</f>
        <v>0</v>
      </c>
    </row>
    <row r="6631" spans="1:18" x14ac:dyDescent="0.2">
      <c r="A6631">
        <v>708</v>
      </c>
      <c r="B6631" s="1" t="s">
        <v>114</v>
      </c>
      <c r="C6631">
        <v>2014</v>
      </c>
      <c r="D6631" s="1" t="s">
        <v>21</v>
      </c>
      <c r="E6631">
        <v>228</v>
      </c>
      <c r="F6631">
        <v>251</v>
      </c>
      <c r="G6631">
        <v>285</v>
      </c>
      <c r="H6631">
        <v>282</v>
      </c>
      <c r="I6631">
        <v>268</v>
      </c>
      <c r="J6631">
        <v>293</v>
      </c>
      <c r="K6631">
        <v>296</v>
      </c>
      <c r="L6631">
        <v>272</v>
      </c>
      <c r="M6631">
        <v>224</v>
      </c>
      <c r="N6631">
        <v>182</v>
      </c>
      <c r="O6631">
        <v>201</v>
      </c>
      <c r="P6631">
        <v>144</v>
      </c>
      <c r="Q6631">
        <v>2926</v>
      </c>
      <c r="R6631">
        <f>IF(Cleaned_data[[#This Row],[KATEGORI]]="A+B: KØRETØJER I ALT",Q6629/Cleaned_data[[#This Row],[TOTAL]],0)</f>
        <v>0</v>
      </c>
    </row>
    <row r="6632" spans="1:18" x14ac:dyDescent="0.2">
      <c r="A6632">
        <v>708</v>
      </c>
      <c r="B6632" s="1" t="s">
        <v>114</v>
      </c>
      <c r="C6632">
        <v>2014</v>
      </c>
      <c r="D6632" s="1" t="s">
        <v>22</v>
      </c>
      <c r="E6632">
        <v>251</v>
      </c>
      <c r="F6632">
        <v>268</v>
      </c>
      <c r="G6632">
        <v>335</v>
      </c>
      <c r="H6632">
        <v>315</v>
      </c>
      <c r="I6632">
        <v>294</v>
      </c>
      <c r="J6632">
        <v>332</v>
      </c>
      <c r="K6632">
        <v>330</v>
      </c>
      <c r="L6632">
        <v>299</v>
      </c>
      <c r="M6632">
        <v>245</v>
      </c>
      <c r="N6632">
        <v>219</v>
      </c>
      <c r="O6632">
        <v>230</v>
      </c>
      <c r="P6632">
        <v>169</v>
      </c>
      <c r="Q6632">
        <v>3287</v>
      </c>
      <c r="R6632">
        <f>IF(Cleaned_data[[#This Row],[KATEGORI]]="A+B: KØRETØJER I ALT",Q6630/Cleaned_data[[#This Row],[TOTAL]],0)</f>
        <v>0</v>
      </c>
    </row>
    <row r="6633" spans="1:18" x14ac:dyDescent="0.2">
      <c r="A6633">
        <v>708</v>
      </c>
      <c r="B6633" s="1" t="s">
        <v>114</v>
      </c>
      <c r="C6633">
        <v>2014</v>
      </c>
      <c r="D6633" s="1" t="s">
        <v>23</v>
      </c>
      <c r="E6633">
        <v>6350</v>
      </c>
      <c r="F6633">
        <v>5541</v>
      </c>
      <c r="G6633">
        <v>4405</v>
      </c>
      <c r="H6633">
        <v>3789</v>
      </c>
      <c r="I6633">
        <v>3569</v>
      </c>
      <c r="J6633">
        <v>3989</v>
      </c>
      <c r="K6633">
        <v>4529</v>
      </c>
      <c r="L6633">
        <v>5196</v>
      </c>
      <c r="M6633">
        <v>5356</v>
      </c>
      <c r="N6633">
        <v>6000</v>
      </c>
      <c r="O6633">
        <v>5958</v>
      </c>
      <c r="P6633">
        <v>4209</v>
      </c>
      <c r="Q6633">
        <v>58891</v>
      </c>
      <c r="R6633">
        <f>IF(Cleaned_data[[#This Row],[KATEGORI]]="A+B: KØRETØJER I ALT",Q6631/Cleaned_data[[#This Row],[TOTAL]],0)</f>
        <v>4.9685011292048019E-2</v>
      </c>
    </row>
    <row r="6634" spans="1:18" x14ac:dyDescent="0.2">
      <c r="A6634">
        <v>708</v>
      </c>
      <c r="B6634" s="1" t="s">
        <v>114</v>
      </c>
      <c r="C6634">
        <v>2014</v>
      </c>
      <c r="D6634" s="1" t="s">
        <v>24</v>
      </c>
      <c r="E6634">
        <v>1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1</v>
      </c>
      <c r="R6634">
        <f>IF(Cleaned_data[[#This Row],[KATEGORI]]="A+B: KØRETØJER I ALT",Q6632/Cleaned_data[[#This Row],[TOTAL]],0)</f>
        <v>0</v>
      </c>
    </row>
    <row r="6635" spans="1:18" x14ac:dyDescent="0.2">
      <c r="A6635">
        <v>708</v>
      </c>
      <c r="B6635" s="1" t="s">
        <v>114</v>
      </c>
      <c r="C6635">
        <v>2014</v>
      </c>
      <c r="D6635" s="1" t="s">
        <v>25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f>IF(Cleaned_data[[#This Row],[KATEGORI]]="A+B: KØRETØJER I ALT",Q6633/Cleaned_data[[#This Row],[TOTAL]],0)</f>
        <v>0</v>
      </c>
    </row>
    <row r="6636" spans="1:18" x14ac:dyDescent="0.2">
      <c r="A6636">
        <v>708</v>
      </c>
      <c r="B6636" s="1" t="s">
        <v>114</v>
      </c>
      <c r="C6636">
        <v>2014</v>
      </c>
      <c r="D6636" s="1" t="s">
        <v>26</v>
      </c>
      <c r="E6636">
        <v>1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1</v>
      </c>
      <c r="R6636">
        <f>IF(Cleaned_data[[#This Row],[KATEGORI]]="A+B: KØRETØJER I ALT",Q6634/Cleaned_data[[#This Row],[TOTAL]],0)</f>
        <v>0</v>
      </c>
    </row>
    <row r="6637" spans="1:18" x14ac:dyDescent="0.2">
      <c r="A6637">
        <v>708</v>
      </c>
      <c r="B6637" s="1" t="s">
        <v>114</v>
      </c>
      <c r="C6637">
        <v>2015</v>
      </c>
      <c r="D6637" s="1" t="s">
        <v>18</v>
      </c>
      <c r="E6637">
        <v>4963</v>
      </c>
      <c r="F6637">
        <v>4540</v>
      </c>
      <c r="G6637">
        <v>3182</v>
      </c>
      <c r="H6637">
        <v>2534</v>
      </c>
      <c r="I6637">
        <v>2542</v>
      </c>
      <c r="J6637">
        <v>2853</v>
      </c>
      <c r="K6637">
        <v>3381</v>
      </c>
      <c r="L6637">
        <v>3929</v>
      </c>
      <c r="M6637">
        <v>4865</v>
      </c>
      <c r="N6637">
        <v>5208</v>
      </c>
      <c r="O6637">
        <v>4906</v>
      </c>
      <c r="P6637">
        <v>3558</v>
      </c>
      <c r="Q6637">
        <v>46461</v>
      </c>
      <c r="R6637">
        <f>IF(Cleaned_data[[#This Row],[KATEGORI]]="A+B: KØRETØJER I ALT",Q6635/Cleaned_data[[#This Row],[TOTAL]],0)</f>
        <v>0</v>
      </c>
    </row>
    <row r="6638" spans="1:18" x14ac:dyDescent="0.2">
      <c r="A6638">
        <v>708</v>
      </c>
      <c r="B6638" s="1" t="s">
        <v>114</v>
      </c>
      <c r="C6638">
        <v>2015</v>
      </c>
      <c r="D6638" s="1" t="s">
        <v>19</v>
      </c>
      <c r="E6638">
        <v>817</v>
      </c>
      <c r="F6638">
        <v>699</v>
      </c>
      <c r="G6638">
        <v>688</v>
      </c>
      <c r="H6638">
        <v>667</v>
      </c>
      <c r="I6638">
        <v>692</v>
      </c>
      <c r="J6638">
        <v>648</v>
      </c>
      <c r="K6638">
        <v>659</v>
      </c>
      <c r="L6638">
        <v>916</v>
      </c>
      <c r="M6638">
        <v>769</v>
      </c>
      <c r="N6638">
        <v>615</v>
      </c>
      <c r="O6638">
        <v>550</v>
      </c>
      <c r="P6638">
        <v>416</v>
      </c>
      <c r="Q6638">
        <v>8136</v>
      </c>
      <c r="R6638">
        <f>IF(Cleaned_data[[#This Row],[KATEGORI]]="A+B: KØRETØJER I ALT",Q6636/Cleaned_data[[#This Row],[TOTAL]],0)</f>
        <v>0</v>
      </c>
    </row>
    <row r="6639" spans="1:18" x14ac:dyDescent="0.2">
      <c r="A6639">
        <v>708</v>
      </c>
      <c r="B6639" s="1" t="s">
        <v>114</v>
      </c>
      <c r="C6639">
        <v>2015</v>
      </c>
      <c r="D6639" s="1" t="s">
        <v>20</v>
      </c>
      <c r="E6639">
        <v>5780</v>
      </c>
      <c r="F6639">
        <v>5239</v>
      </c>
      <c r="G6639">
        <v>3870</v>
      </c>
      <c r="H6639">
        <v>3201</v>
      </c>
      <c r="I6639">
        <v>3234</v>
      </c>
      <c r="J6639">
        <v>3501</v>
      </c>
      <c r="K6639">
        <v>4040</v>
      </c>
      <c r="L6639">
        <v>4845</v>
      </c>
      <c r="M6639">
        <v>5634</v>
      </c>
      <c r="N6639">
        <v>5823</v>
      </c>
      <c r="O6639">
        <v>5456</v>
      </c>
      <c r="P6639">
        <v>3974</v>
      </c>
      <c r="Q6639">
        <v>54597</v>
      </c>
      <c r="R6639">
        <f>IF(Cleaned_data[[#This Row],[KATEGORI]]="A+B: KØRETØJER I ALT",Q6637/Cleaned_data[[#This Row],[TOTAL]],0)</f>
        <v>0</v>
      </c>
    </row>
    <row r="6640" spans="1:18" x14ac:dyDescent="0.2">
      <c r="A6640">
        <v>708</v>
      </c>
      <c r="B6640" s="1" t="s">
        <v>114</v>
      </c>
      <c r="C6640">
        <v>2015</v>
      </c>
      <c r="D6640" s="1" t="s">
        <v>21</v>
      </c>
      <c r="E6640">
        <v>217</v>
      </c>
      <c r="F6640">
        <v>259</v>
      </c>
      <c r="G6640">
        <v>305</v>
      </c>
      <c r="H6640">
        <v>274</v>
      </c>
      <c r="I6640">
        <v>273</v>
      </c>
      <c r="J6640">
        <v>267</v>
      </c>
      <c r="K6640">
        <v>296</v>
      </c>
      <c r="L6640">
        <v>247</v>
      </c>
      <c r="M6640">
        <v>254</v>
      </c>
      <c r="N6640">
        <v>169</v>
      </c>
      <c r="O6640">
        <v>178</v>
      </c>
      <c r="P6640">
        <v>156</v>
      </c>
      <c r="Q6640">
        <v>2895</v>
      </c>
      <c r="R6640">
        <f>IF(Cleaned_data[[#This Row],[KATEGORI]]="A+B: KØRETØJER I ALT",Q6638/Cleaned_data[[#This Row],[TOTAL]],0)</f>
        <v>0</v>
      </c>
    </row>
    <row r="6641" spans="1:18" x14ac:dyDescent="0.2">
      <c r="A6641">
        <v>708</v>
      </c>
      <c r="B6641" s="1" t="s">
        <v>114</v>
      </c>
      <c r="C6641">
        <v>2015</v>
      </c>
      <c r="D6641" s="1" t="s">
        <v>22</v>
      </c>
      <c r="E6641">
        <v>234</v>
      </c>
      <c r="F6641">
        <v>283</v>
      </c>
      <c r="G6641">
        <v>337</v>
      </c>
      <c r="H6641">
        <v>289</v>
      </c>
      <c r="I6641">
        <v>290</v>
      </c>
      <c r="J6641">
        <v>286</v>
      </c>
      <c r="K6641">
        <v>321</v>
      </c>
      <c r="L6641">
        <v>262</v>
      </c>
      <c r="M6641">
        <v>271</v>
      </c>
      <c r="N6641">
        <v>190</v>
      </c>
      <c r="O6641">
        <v>202</v>
      </c>
      <c r="P6641">
        <v>180</v>
      </c>
      <c r="Q6641">
        <v>3145</v>
      </c>
      <c r="R6641">
        <f>IF(Cleaned_data[[#This Row],[KATEGORI]]="A+B: KØRETØJER I ALT",Q6639/Cleaned_data[[#This Row],[TOTAL]],0)</f>
        <v>0</v>
      </c>
    </row>
    <row r="6642" spans="1:18" x14ac:dyDescent="0.2">
      <c r="A6642">
        <v>708</v>
      </c>
      <c r="B6642" s="1" t="s">
        <v>114</v>
      </c>
      <c r="C6642">
        <v>2015</v>
      </c>
      <c r="D6642" s="1" t="s">
        <v>23</v>
      </c>
      <c r="E6642">
        <v>6014</v>
      </c>
      <c r="F6642">
        <v>5522</v>
      </c>
      <c r="G6642">
        <v>4207</v>
      </c>
      <c r="H6642">
        <v>3490</v>
      </c>
      <c r="I6642">
        <v>3524</v>
      </c>
      <c r="J6642">
        <v>3787</v>
      </c>
      <c r="K6642">
        <v>4361</v>
      </c>
      <c r="L6642">
        <v>5107</v>
      </c>
      <c r="M6642">
        <v>5905</v>
      </c>
      <c r="N6642">
        <v>6013</v>
      </c>
      <c r="O6642">
        <v>5658</v>
      </c>
      <c r="P6642">
        <v>4154</v>
      </c>
      <c r="Q6642">
        <v>57742</v>
      </c>
      <c r="R6642">
        <f>IF(Cleaned_data[[#This Row],[KATEGORI]]="A+B: KØRETØJER I ALT",Q6640/Cleaned_data[[#This Row],[TOTAL]],0)</f>
        <v>5.0136815489591632E-2</v>
      </c>
    </row>
    <row r="6643" spans="1:18" x14ac:dyDescent="0.2">
      <c r="A6643">
        <v>708</v>
      </c>
      <c r="B6643" s="1" t="s">
        <v>114</v>
      </c>
      <c r="C6643">
        <v>2015</v>
      </c>
      <c r="D6643" s="1" t="s">
        <v>24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f>IF(Cleaned_data[[#This Row],[KATEGORI]]="A+B: KØRETØJER I ALT",Q6641/Cleaned_data[[#This Row],[TOTAL]],0)</f>
        <v>0</v>
      </c>
    </row>
    <row r="6644" spans="1:18" x14ac:dyDescent="0.2">
      <c r="A6644">
        <v>708</v>
      </c>
      <c r="B6644" s="1" t="s">
        <v>114</v>
      </c>
      <c r="C6644">
        <v>2015</v>
      </c>
      <c r="D6644" s="1" t="s">
        <v>25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f>IF(Cleaned_data[[#This Row],[KATEGORI]]="A+B: KØRETØJER I ALT",Q6642/Cleaned_data[[#This Row],[TOTAL]],0)</f>
        <v>0</v>
      </c>
    </row>
    <row r="6645" spans="1:18" x14ac:dyDescent="0.2">
      <c r="A6645">
        <v>708</v>
      </c>
      <c r="B6645" s="1" t="s">
        <v>114</v>
      </c>
      <c r="C6645">
        <v>2015</v>
      </c>
      <c r="D6645" s="1" t="s">
        <v>26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f>IF(Cleaned_data[[#This Row],[KATEGORI]]="A+B: KØRETØJER I ALT",Q6643/Cleaned_data[[#This Row],[TOTAL]],0)</f>
        <v>0</v>
      </c>
    </row>
    <row r="6646" spans="1:18" x14ac:dyDescent="0.2">
      <c r="A6646">
        <v>708</v>
      </c>
      <c r="B6646" s="1" t="s">
        <v>114</v>
      </c>
      <c r="C6646">
        <v>2016</v>
      </c>
      <c r="D6646" s="1" t="s">
        <v>18</v>
      </c>
      <c r="E6646">
        <v>5190</v>
      </c>
      <c r="F6646">
        <v>4789</v>
      </c>
      <c r="G6646">
        <v>3373</v>
      </c>
      <c r="H6646">
        <v>2518</v>
      </c>
      <c r="I6646">
        <v>2557</v>
      </c>
      <c r="J6646">
        <v>2626</v>
      </c>
      <c r="K6646">
        <v>3212</v>
      </c>
      <c r="L6646">
        <v>3819</v>
      </c>
      <c r="M6646">
        <v>4549</v>
      </c>
      <c r="N6646">
        <v>5366</v>
      </c>
      <c r="O6646">
        <v>4387</v>
      </c>
      <c r="P6646">
        <v>3503</v>
      </c>
      <c r="Q6646">
        <v>45889</v>
      </c>
      <c r="R6646">
        <f>IF(Cleaned_data[[#This Row],[KATEGORI]]="A+B: KØRETØJER I ALT",Q6644/Cleaned_data[[#This Row],[TOTAL]],0)</f>
        <v>0</v>
      </c>
    </row>
    <row r="6647" spans="1:18" x14ac:dyDescent="0.2">
      <c r="A6647">
        <v>708</v>
      </c>
      <c r="B6647" s="1" t="s">
        <v>114</v>
      </c>
      <c r="C6647">
        <v>2016</v>
      </c>
      <c r="D6647" s="1" t="s">
        <v>19</v>
      </c>
      <c r="E6647">
        <v>872</v>
      </c>
      <c r="F6647">
        <v>648</v>
      </c>
      <c r="G6647">
        <v>759</v>
      </c>
      <c r="H6647">
        <v>668</v>
      </c>
      <c r="I6647">
        <v>619</v>
      </c>
      <c r="J6647">
        <v>640</v>
      </c>
      <c r="K6647">
        <v>748</v>
      </c>
      <c r="L6647">
        <v>983</v>
      </c>
      <c r="M6647">
        <v>883</v>
      </c>
      <c r="N6647">
        <v>679</v>
      </c>
      <c r="O6647">
        <v>502</v>
      </c>
      <c r="P6647">
        <v>381</v>
      </c>
      <c r="Q6647">
        <v>8382</v>
      </c>
      <c r="R6647">
        <f>IF(Cleaned_data[[#This Row],[KATEGORI]]="A+B: KØRETØJER I ALT",Q6645/Cleaned_data[[#This Row],[TOTAL]],0)</f>
        <v>0</v>
      </c>
    </row>
    <row r="6648" spans="1:18" x14ac:dyDescent="0.2">
      <c r="A6648">
        <v>708</v>
      </c>
      <c r="B6648" s="1" t="s">
        <v>114</v>
      </c>
      <c r="C6648">
        <v>2016</v>
      </c>
      <c r="D6648" s="1" t="s">
        <v>20</v>
      </c>
      <c r="E6648">
        <v>6062</v>
      </c>
      <c r="F6648">
        <v>5437</v>
      </c>
      <c r="G6648">
        <v>4132</v>
      </c>
      <c r="H6648">
        <v>3186</v>
      </c>
      <c r="I6648">
        <v>3176</v>
      </c>
      <c r="J6648">
        <v>3266</v>
      </c>
      <c r="K6648">
        <v>3960</v>
      </c>
      <c r="L6648">
        <v>4802</v>
      </c>
      <c r="M6648">
        <v>5432</v>
      </c>
      <c r="N6648">
        <v>6045</v>
      </c>
      <c r="O6648">
        <v>4889</v>
      </c>
      <c r="P6648">
        <v>3884</v>
      </c>
      <c r="Q6648">
        <v>54271</v>
      </c>
      <c r="R6648">
        <f>IF(Cleaned_data[[#This Row],[KATEGORI]]="A+B: KØRETØJER I ALT",Q6646/Cleaned_data[[#This Row],[TOTAL]],0)</f>
        <v>0</v>
      </c>
    </row>
    <row r="6649" spans="1:18" x14ac:dyDescent="0.2">
      <c r="A6649">
        <v>708</v>
      </c>
      <c r="B6649" s="1" t="s">
        <v>114</v>
      </c>
      <c r="C6649">
        <v>2016</v>
      </c>
      <c r="D6649" s="1" t="s">
        <v>21</v>
      </c>
      <c r="E6649">
        <v>243</v>
      </c>
      <c r="F6649">
        <v>257</v>
      </c>
      <c r="G6649">
        <v>341</v>
      </c>
      <c r="H6649">
        <v>292</v>
      </c>
      <c r="I6649">
        <v>297</v>
      </c>
      <c r="J6649">
        <v>335</v>
      </c>
      <c r="K6649">
        <v>285</v>
      </c>
      <c r="L6649">
        <v>271</v>
      </c>
      <c r="M6649">
        <v>250</v>
      </c>
      <c r="N6649">
        <v>203</v>
      </c>
      <c r="O6649">
        <v>183</v>
      </c>
      <c r="P6649">
        <v>137</v>
      </c>
      <c r="Q6649">
        <v>3094</v>
      </c>
      <c r="R6649">
        <f>IF(Cleaned_data[[#This Row],[KATEGORI]]="A+B: KØRETØJER I ALT",Q6647/Cleaned_data[[#This Row],[TOTAL]],0)</f>
        <v>0</v>
      </c>
    </row>
    <row r="6650" spans="1:18" x14ac:dyDescent="0.2">
      <c r="A6650">
        <v>708</v>
      </c>
      <c r="B6650" s="1" t="s">
        <v>114</v>
      </c>
      <c r="C6650">
        <v>2016</v>
      </c>
      <c r="D6650" s="1" t="s">
        <v>22</v>
      </c>
      <c r="E6650">
        <v>256</v>
      </c>
      <c r="F6650">
        <v>276</v>
      </c>
      <c r="G6650">
        <v>364</v>
      </c>
      <c r="H6650">
        <v>310</v>
      </c>
      <c r="I6650">
        <v>309</v>
      </c>
      <c r="J6650">
        <v>352</v>
      </c>
      <c r="K6650">
        <v>303</v>
      </c>
      <c r="L6650">
        <v>286</v>
      </c>
      <c r="M6650">
        <v>274</v>
      </c>
      <c r="N6650">
        <v>214</v>
      </c>
      <c r="O6650">
        <v>206</v>
      </c>
      <c r="P6650">
        <v>157</v>
      </c>
      <c r="Q6650">
        <v>3307</v>
      </c>
      <c r="R6650">
        <f>IF(Cleaned_data[[#This Row],[KATEGORI]]="A+B: KØRETØJER I ALT",Q6648/Cleaned_data[[#This Row],[TOTAL]],0)</f>
        <v>0</v>
      </c>
    </row>
    <row r="6651" spans="1:18" x14ac:dyDescent="0.2">
      <c r="A6651">
        <v>708</v>
      </c>
      <c r="B6651" s="1" t="s">
        <v>114</v>
      </c>
      <c r="C6651">
        <v>2016</v>
      </c>
      <c r="D6651" s="1" t="s">
        <v>23</v>
      </c>
      <c r="E6651">
        <v>6318</v>
      </c>
      <c r="F6651">
        <v>5713</v>
      </c>
      <c r="G6651">
        <v>4496</v>
      </c>
      <c r="H6651">
        <v>3496</v>
      </c>
      <c r="I6651">
        <v>3485</v>
      </c>
      <c r="J6651">
        <v>3618</v>
      </c>
      <c r="K6651">
        <v>4263</v>
      </c>
      <c r="L6651">
        <v>5088</v>
      </c>
      <c r="M6651">
        <v>5706</v>
      </c>
      <c r="N6651">
        <v>6259</v>
      </c>
      <c r="O6651">
        <v>5095</v>
      </c>
      <c r="P6651">
        <v>4041</v>
      </c>
      <c r="Q6651">
        <v>57578</v>
      </c>
      <c r="R6651">
        <f>IF(Cleaned_data[[#This Row],[KATEGORI]]="A+B: KØRETØJER I ALT",Q6649/Cleaned_data[[#This Row],[TOTAL]],0)</f>
        <v>5.373580186876932E-2</v>
      </c>
    </row>
    <row r="6652" spans="1:18" x14ac:dyDescent="0.2">
      <c r="A6652">
        <v>708</v>
      </c>
      <c r="B6652" s="1" t="s">
        <v>114</v>
      </c>
      <c r="C6652">
        <v>2016</v>
      </c>
      <c r="D6652" s="1" t="s">
        <v>24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f>IF(Cleaned_data[[#This Row],[KATEGORI]]="A+B: KØRETØJER I ALT",Q6650/Cleaned_data[[#This Row],[TOTAL]],0)</f>
        <v>0</v>
      </c>
    </row>
    <row r="6653" spans="1:18" x14ac:dyDescent="0.2">
      <c r="A6653">
        <v>708</v>
      </c>
      <c r="B6653" s="1" t="s">
        <v>114</v>
      </c>
      <c r="C6653">
        <v>2016</v>
      </c>
      <c r="D6653" s="1" t="s">
        <v>25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f>IF(Cleaned_data[[#This Row],[KATEGORI]]="A+B: KØRETØJER I ALT",Q6651/Cleaned_data[[#This Row],[TOTAL]],0)</f>
        <v>0</v>
      </c>
    </row>
    <row r="6654" spans="1:18" x14ac:dyDescent="0.2">
      <c r="A6654">
        <v>708</v>
      </c>
      <c r="B6654" s="1" t="s">
        <v>114</v>
      </c>
      <c r="C6654">
        <v>2016</v>
      </c>
      <c r="D6654" s="1" t="s">
        <v>26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f>IF(Cleaned_data[[#This Row],[KATEGORI]]="A+B: KØRETØJER I ALT",Q6652/Cleaned_data[[#This Row],[TOTAL]],0)</f>
        <v>0</v>
      </c>
    </row>
    <row r="6655" spans="1:18" x14ac:dyDescent="0.2">
      <c r="A6655">
        <v>708</v>
      </c>
      <c r="B6655" s="1" t="s">
        <v>114</v>
      </c>
      <c r="C6655">
        <v>2017</v>
      </c>
      <c r="D6655" s="1" t="s">
        <v>18</v>
      </c>
      <c r="E6655">
        <v>5233</v>
      </c>
      <c r="F6655">
        <v>4951</v>
      </c>
      <c r="G6655">
        <v>3588</v>
      </c>
      <c r="H6655">
        <v>2857</v>
      </c>
      <c r="I6655">
        <v>2781</v>
      </c>
      <c r="J6655">
        <v>3044</v>
      </c>
      <c r="K6655">
        <v>3494</v>
      </c>
      <c r="L6655">
        <v>4146</v>
      </c>
      <c r="M6655">
        <v>5030</v>
      </c>
      <c r="N6655">
        <v>5102</v>
      </c>
      <c r="O6655">
        <v>4862</v>
      </c>
      <c r="P6655">
        <v>3867</v>
      </c>
      <c r="Q6655">
        <v>48955</v>
      </c>
      <c r="R6655">
        <f>IF(Cleaned_data[[#This Row],[KATEGORI]]="A+B: KØRETØJER I ALT",Q6653/Cleaned_data[[#This Row],[TOTAL]],0)</f>
        <v>0</v>
      </c>
    </row>
    <row r="6656" spans="1:18" x14ac:dyDescent="0.2">
      <c r="A6656">
        <v>708</v>
      </c>
      <c r="B6656" s="1" t="s">
        <v>114</v>
      </c>
      <c r="C6656">
        <v>2017</v>
      </c>
      <c r="D6656" s="1" t="s">
        <v>19</v>
      </c>
      <c r="E6656">
        <v>881</v>
      </c>
      <c r="F6656">
        <v>781</v>
      </c>
      <c r="G6656">
        <v>790</v>
      </c>
      <c r="H6656">
        <v>698</v>
      </c>
      <c r="I6656">
        <v>716</v>
      </c>
      <c r="J6656">
        <v>747</v>
      </c>
      <c r="K6656">
        <v>817</v>
      </c>
      <c r="L6656">
        <v>981</v>
      </c>
      <c r="M6656">
        <v>833</v>
      </c>
      <c r="N6656">
        <v>562</v>
      </c>
      <c r="O6656">
        <v>459</v>
      </c>
      <c r="P6656">
        <v>469</v>
      </c>
      <c r="Q6656">
        <v>8734</v>
      </c>
      <c r="R6656">
        <f>IF(Cleaned_data[[#This Row],[KATEGORI]]="A+B: KØRETØJER I ALT",Q6654/Cleaned_data[[#This Row],[TOTAL]],0)</f>
        <v>0</v>
      </c>
    </row>
    <row r="6657" spans="1:18" x14ac:dyDescent="0.2">
      <c r="A6657">
        <v>708</v>
      </c>
      <c r="B6657" s="1" t="s">
        <v>114</v>
      </c>
      <c r="C6657">
        <v>2017</v>
      </c>
      <c r="D6657" s="1" t="s">
        <v>20</v>
      </c>
      <c r="E6657">
        <v>6114</v>
      </c>
      <c r="F6657">
        <v>5732</v>
      </c>
      <c r="G6657">
        <v>4378</v>
      </c>
      <c r="H6657">
        <v>3555</v>
      </c>
      <c r="I6657">
        <v>3497</v>
      </c>
      <c r="J6657">
        <v>3791</v>
      </c>
      <c r="K6657">
        <v>4311</v>
      </c>
      <c r="L6657">
        <v>5127</v>
      </c>
      <c r="M6657">
        <v>5863</v>
      </c>
      <c r="N6657">
        <v>5664</v>
      </c>
      <c r="O6657">
        <v>5321</v>
      </c>
      <c r="P6657">
        <v>4336</v>
      </c>
      <c r="Q6657">
        <v>57689</v>
      </c>
      <c r="R6657">
        <f>IF(Cleaned_data[[#This Row],[KATEGORI]]="A+B: KØRETØJER I ALT",Q6655/Cleaned_data[[#This Row],[TOTAL]],0)</f>
        <v>0</v>
      </c>
    </row>
    <row r="6658" spans="1:18" x14ac:dyDescent="0.2">
      <c r="A6658">
        <v>708</v>
      </c>
      <c r="B6658" s="1" t="s">
        <v>114</v>
      </c>
      <c r="C6658">
        <v>2017</v>
      </c>
      <c r="D6658" s="1" t="s">
        <v>21</v>
      </c>
      <c r="E6658">
        <v>229</v>
      </c>
      <c r="F6658">
        <v>285</v>
      </c>
      <c r="G6658">
        <v>326</v>
      </c>
      <c r="H6658">
        <v>320</v>
      </c>
      <c r="I6658">
        <v>278</v>
      </c>
      <c r="J6658">
        <v>313</v>
      </c>
      <c r="K6658">
        <v>329</v>
      </c>
      <c r="L6658">
        <v>277</v>
      </c>
      <c r="M6658">
        <v>224</v>
      </c>
      <c r="N6658">
        <v>205</v>
      </c>
      <c r="O6658">
        <v>171</v>
      </c>
      <c r="P6658">
        <v>152</v>
      </c>
      <c r="Q6658">
        <v>3109</v>
      </c>
      <c r="R6658">
        <f>IF(Cleaned_data[[#This Row],[KATEGORI]]="A+B: KØRETØJER I ALT",Q6656/Cleaned_data[[#This Row],[TOTAL]],0)</f>
        <v>0</v>
      </c>
    </row>
    <row r="6659" spans="1:18" x14ac:dyDescent="0.2">
      <c r="A6659">
        <v>708</v>
      </c>
      <c r="B6659" s="1" t="s">
        <v>114</v>
      </c>
      <c r="C6659">
        <v>2017</v>
      </c>
      <c r="D6659" s="1" t="s">
        <v>22</v>
      </c>
      <c r="E6659">
        <v>262</v>
      </c>
      <c r="F6659">
        <v>315</v>
      </c>
      <c r="G6659">
        <v>360</v>
      </c>
      <c r="H6659">
        <v>346</v>
      </c>
      <c r="I6659">
        <v>293</v>
      </c>
      <c r="J6659">
        <v>338</v>
      </c>
      <c r="K6659">
        <v>348</v>
      </c>
      <c r="L6659">
        <v>293</v>
      </c>
      <c r="M6659">
        <v>240</v>
      </c>
      <c r="N6659">
        <v>229</v>
      </c>
      <c r="O6659">
        <v>207</v>
      </c>
      <c r="P6659">
        <v>188</v>
      </c>
      <c r="Q6659">
        <v>3419</v>
      </c>
      <c r="R6659">
        <f>IF(Cleaned_data[[#This Row],[KATEGORI]]="A+B: KØRETØJER I ALT",Q6657/Cleaned_data[[#This Row],[TOTAL]],0)</f>
        <v>0</v>
      </c>
    </row>
    <row r="6660" spans="1:18" x14ac:dyDescent="0.2">
      <c r="A6660">
        <v>708</v>
      </c>
      <c r="B6660" s="1" t="s">
        <v>114</v>
      </c>
      <c r="C6660">
        <v>2017</v>
      </c>
      <c r="D6660" s="1" t="s">
        <v>23</v>
      </c>
      <c r="E6660">
        <v>6376</v>
      </c>
      <c r="F6660">
        <v>6047</v>
      </c>
      <c r="G6660">
        <v>4738</v>
      </c>
      <c r="H6660">
        <v>3901</v>
      </c>
      <c r="I6660">
        <v>3790</v>
      </c>
      <c r="J6660">
        <v>4129</v>
      </c>
      <c r="K6660">
        <v>4659</v>
      </c>
      <c r="L6660">
        <v>5420</v>
      </c>
      <c r="M6660">
        <v>6103</v>
      </c>
      <c r="N6660">
        <v>5893</v>
      </c>
      <c r="O6660">
        <v>5528</v>
      </c>
      <c r="P6660">
        <v>4524</v>
      </c>
      <c r="Q6660">
        <v>61108</v>
      </c>
      <c r="R6660">
        <f>IF(Cleaned_data[[#This Row],[KATEGORI]]="A+B: KØRETØJER I ALT",Q6658/Cleaned_data[[#This Row],[TOTAL]],0)</f>
        <v>5.0877135563265036E-2</v>
      </c>
    </row>
    <row r="6661" spans="1:18" x14ac:dyDescent="0.2">
      <c r="A6661">
        <v>708</v>
      </c>
      <c r="B6661" s="1" t="s">
        <v>114</v>
      </c>
      <c r="C6661">
        <v>2017</v>
      </c>
      <c r="D6661" s="1" t="s">
        <v>24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f>IF(Cleaned_data[[#This Row],[KATEGORI]]="A+B: KØRETØJER I ALT",Q6659/Cleaned_data[[#This Row],[TOTAL]],0)</f>
        <v>0</v>
      </c>
    </row>
    <row r="6662" spans="1:18" x14ac:dyDescent="0.2">
      <c r="A6662">
        <v>708</v>
      </c>
      <c r="B6662" s="1" t="s">
        <v>114</v>
      </c>
      <c r="C6662">
        <v>2017</v>
      </c>
      <c r="D6662" s="1" t="s">
        <v>25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f>IF(Cleaned_data[[#This Row],[KATEGORI]]="A+B: KØRETØJER I ALT",Q6660/Cleaned_data[[#This Row],[TOTAL]],0)</f>
        <v>0</v>
      </c>
    </row>
    <row r="6663" spans="1:18" x14ac:dyDescent="0.2">
      <c r="A6663">
        <v>708</v>
      </c>
      <c r="B6663" s="1" t="s">
        <v>114</v>
      </c>
      <c r="C6663">
        <v>2017</v>
      </c>
      <c r="D6663" s="1" t="s">
        <v>26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f>IF(Cleaned_data[[#This Row],[KATEGORI]]="A+B: KØRETØJER I ALT",Q6661/Cleaned_data[[#This Row],[TOTAL]],0)</f>
        <v>0</v>
      </c>
    </row>
    <row r="6664" spans="1:18" x14ac:dyDescent="0.2">
      <c r="A6664">
        <v>708</v>
      </c>
      <c r="B6664" s="1" t="s">
        <v>114</v>
      </c>
      <c r="C6664">
        <v>2018</v>
      </c>
      <c r="D6664" s="1" t="s">
        <v>18</v>
      </c>
      <c r="E6664">
        <v>5048</v>
      </c>
      <c r="F6664">
        <v>4650</v>
      </c>
      <c r="G6664">
        <v>3387</v>
      </c>
      <c r="H6664">
        <v>2684</v>
      </c>
      <c r="I6664">
        <v>2796</v>
      </c>
      <c r="J6664">
        <v>3155</v>
      </c>
      <c r="K6664">
        <v>3466</v>
      </c>
      <c r="L6664">
        <v>4164</v>
      </c>
      <c r="M6664">
        <v>4689</v>
      </c>
      <c r="N6664">
        <v>5161</v>
      </c>
      <c r="O6664">
        <v>4694</v>
      </c>
      <c r="P6664">
        <v>3342</v>
      </c>
      <c r="Q6664">
        <v>47236</v>
      </c>
      <c r="R6664">
        <f>IF(Cleaned_data[[#This Row],[KATEGORI]]="A+B: KØRETØJER I ALT",Q6662/Cleaned_data[[#This Row],[TOTAL]],0)</f>
        <v>0</v>
      </c>
    </row>
    <row r="6665" spans="1:18" x14ac:dyDescent="0.2">
      <c r="A6665">
        <v>708</v>
      </c>
      <c r="B6665" s="1" t="s">
        <v>114</v>
      </c>
      <c r="C6665">
        <v>2018</v>
      </c>
      <c r="D6665" s="1" t="s">
        <v>19</v>
      </c>
      <c r="E6665">
        <v>917</v>
      </c>
      <c r="F6665">
        <v>782</v>
      </c>
      <c r="G6665">
        <v>822</v>
      </c>
      <c r="H6665">
        <v>785</v>
      </c>
      <c r="I6665">
        <v>804</v>
      </c>
      <c r="J6665">
        <v>808</v>
      </c>
      <c r="K6665">
        <v>827</v>
      </c>
      <c r="L6665">
        <v>1004</v>
      </c>
      <c r="M6665">
        <v>858</v>
      </c>
      <c r="N6665">
        <v>628</v>
      </c>
      <c r="O6665">
        <v>577</v>
      </c>
      <c r="P6665">
        <v>473</v>
      </c>
      <c r="Q6665">
        <v>9285</v>
      </c>
      <c r="R6665">
        <f>IF(Cleaned_data[[#This Row],[KATEGORI]]="A+B: KØRETØJER I ALT",Q6663/Cleaned_data[[#This Row],[TOTAL]],0)</f>
        <v>0</v>
      </c>
    </row>
    <row r="6666" spans="1:18" x14ac:dyDescent="0.2">
      <c r="A6666">
        <v>708</v>
      </c>
      <c r="B6666" s="1" t="s">
        <v>114</v>
      </c>
      <c r="C6666">
        <v>2018</v>
      </c>
      <c r="D6666" s="1" t="s">
        <v>20</v>
      </c>
      <c r="E6666">
        <v>5965</v>
      </c>
      <c r="F6666">
        <v>5432</v>
      </c>
      <c r="G6666">
        <v>4209</v>
      </c>
      <c r="H6666">
        <v>3469</v>
      </c>
      <c r="I6666">
        <v>3600</v>
      </c>
      <c r="J6666">
        <v>3963</v>
      </c>
      <c r="K6666">
        <v>4293</v>
      </c>
      <c r="L6666">
        <v>5168</v>
      </c>
      <c r="M6666">
        <v>5547</v>
      </c>
      <c r="N6666">
        <v>5789</v>
      </c>
      <c r="O6666">
        <v>5271</v>
      </c>
      <c r="P6666">
        <v>3815</v>
      </c>
      <c r="Q6666">
        <v>56521</v>
      </c>
      <c r="R6666">
        <f>IF(Cleaned_data[[#This Row],[KATEGORI]]="A+B: KØRETØJER I ALT",Q6664/Cleaned_data[[#This Row],[TOTAL]],0)</f>
        <v>0</v>
      </c>
    </row>
    <row r="6667" spans="1:18" x14ac:dyDescent="0.2">
      <c r="A6667">
        <v>708</v>
      </c>
      <c r="B6667" s="1" t="s">
        <v>114</v>
      </c>
      <c r="C6667">
        <v>2018</v>
      </c>
      <c r="D6667" s="1" t="s">
        <v>21</v>
      </c>
      <c r="E6667">
        <v>292</v>
      </c>
      <c r="F6667">
        <v>298</v>
      </c>
      <c r="G6667">
        <v>383</v>
      </c>
      <c r="H6667">
        <v>333</v>
      </c>
      <c r="I6667">
        <v>319</v>
      </c>
      <c r="J6667">
        <v>368</v>
      </c>
      <c r="K6667">
        <v>307</v>
      </c>
      <c r="L6667">
        <v>310</v>
      </c>
      <c r="M6667">
        <v>220</v>
      </c>
      <c r="N6667">
        <v>202</v>
      </c>
      <c r="O6667">
        <v>191</v>
      </c>
      <c r="P6667">
        <v>145</v>
      </c>
      <c r="Q6667">
        <v>3368</v>
      </c>
      <c r="R6667">
        <f>IF(Cleaned_data[[#This Row],[KATEGORI]]="A+B: KØRETØJER I ALT",Q6665/Cleaned_data[[#This Row],[TOTAL]],0)</f>
        <v>0</v>
      </c>
    </row>
    <row r="6668" spans="1:18" x14ac:dyDescent="0.2">
      <c r="A6668">
        <v>708</v>
      </c>
      <c r="B6668" s="1" t="s">
        <v>114</v>
      </c>
      <c r="C6668">
        <v>2018</v>
      </c>
      <c r="D6668" s="1" t="s">
        <v>22</v>
      </c>
      <c r="E6668">
        <v>320</v>
      </c>
      <c r="F6668">
        <v>324</v>
      </c>
      <c r="G6668">
        <v>427</v>
      </c>
      <c r="H6668">
        <v>369</v>
      </c>
      <c r="I6668">
        <v>349</v>
      </c>
      <c r="J6668">
        <v>402</v>
      </c>
      <c r="K6668">
        <v>341</v>
      </c>
      <c r="L6668">
        <v>343</v>
      </c>
      <c r="M6668">
        <v>245</v>
      </c>
      <c r="N6668">
        <v>241</v>
      </c>
      <c r="O6668">
        <v>225</v>
      </c>
      <c r="P6668">
        <v>190</v>
      </c>
      <c r="Q6668">
        <v>3776</v>
      </c>
      <c r="R6668">
        <f>IF(Cleaned_data[[#This Row],[KATEGORI]]="A+B: KØRETØJER I ALT",Q6666/Cleaned_data[[#This Row],[TOTAL]],0)</f>
        <v>0</v>
      </c>
    </row>
    <row r="6669" spans="1:18" x14ac:dyDescent="0.2">
      <c r="A6669">
        <v>708</v>
      </c>
      <c r="B6669" s="1" t="s">
        <v>114</v>
      </c>
      <c r="C6669">
        <v>2018</v>
      </c>
      <c r="D6669" s="1" t="s">
        <v>23</v>
      </c>
      <c r="E6669">
        <v>6285</v>
      </c>
      <c r="F6669">
        <v>5756</v>
      </c>
      <c r="G6669">
        <v>4636</v>
      </c>
      <c r="H6669">
        <v>3838</v>
      </c>
      <c r="I6669">
        <v>3949</v>
      </c>
      <c r="J6669">
        <v>4365</v>
      </c>
      <c r="K6669">
        <v>4634</v>
      </c>
      <c r="L6669">
        <v>5511</v>
      </c>
      <c r="M6669">
        <v>5792</v>
      </c>
      <c r="N6669">
        <v>6030</v>
      </c>
      <c r="O6669">
        <v>5496</v>
      </c>
      <c r="P6669">
        <v>4005</v>
      </c>
      <c r="Q6669">
        <v>60297</v>
      </c>
      <c r="R6669">
        <f>IF(Cleaned_data[[#This Row],[KATEGORI]]="A+B: KØRETØJER I ALT",Q6667/Cleaned_data[[#This Row],[TOTAL]],0)</f>
        <v>5.5856841965603594E-2</v>
      </c>
    </row>
    <row r="6670" spans="1:18" x14ac:dyDescent="0.2">
      <c r="A6670">
        <v>708</v>
      </c>
      <c r="B6670" s="1" t="s">
        <v>114</v>
      </c>
      <c r="C6670">
        <v>2018</v>
      </c>
      <c r="D6670" s="1" t="s">
        <v>24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f>IF(Cleaned_data[[#This Row],[KATEGORI]]="A+B: KØRETØJER I ALT",Q6668/Cleaned_data[[#This Row],[TOTAL]],0)</f>
        <v>0</v>
      </c>
    </row>
    <row r="6671" spans="1:18" x14ac:dyDescent="0.2">
      <c r="A6671">
        <v>708</v>
      </c>
      <c r="B6671" s="1" t="s">
        <v>114</v>
      </c>
      <c r="C6671">
        <v>2018</v>
      </c>
      <c r="D6671" s="1" t="s">
        <v>25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f>IF(Cleaned_data[[#This Row],[KATEGORI]]="A+B: KØRETØJER I ALT",Q6669/Cleaned_data[[#This Row],[TOTAL]],0)</f>
        <v>0</v>
      </c>
    </row>
    <row r="6672" spans="1:18" x14ac:dyDescent="0.2">
      <c r="A6672">
        <v>708</v>
      </c>
      <c r="B6672" s="1" t="s">
        <v>114</v>
      </c>
      <c r="C6672">
        <v>2018</v>
      </c>
      <c r="D6672" s="1" t="s">
        <v>26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f>IF(Cleaned_data[[#This Row],[KATEGORI]]="A+B: KØRETØJER I ALT",Q6670/Cleaned_data[[#This Row],[TOTAL]],0)</f>
        <v>0</v>
      </c>
    </row>
    <row r="6673" spans="1:18" x14ac:dyDescent="0.2">
      <c r="A6673">
        <v>708</v>
      </c>
      <c r="B6673" s="1" t="s">
        <v>114</v>
      </c>
      <c r="C6673">
        <v>2019</v>
      </c>
      <c r="D6673" s="1" t="s">
        <v>18</v>
      </c>
      <c r="E6673">
        <v>4878</v>
      </c>
      <c r="F6673">
        <v>4919</v>
      </c>
      <c r="G6673">
        <v>3567</v>
      </c>
      <c r="H6673">
        <v>2786</v>
      </c>
      <c r="I6673">
        <v>2747</v>
      </c>
      <c r="J6673">
        <v>3176</v>
      </c>
      <c r="K6673">
        <v>3627</v>
      </c>
      <c r="L6673">
        <v>4347</v>
      </c>
      <c r="M6673">
        <v>5114</v>
      </c>
      <c r="N6673">
        <v>5232</v>
      </c>
      <c r="O6673">
        <v>4646</v>
      </c>
      <c r="P6673">
        <v>3420</v>
      </c>
      <c r="Q6673">
        <v>48459</v>
      </c>
      <c r="R6673">
        <f>IF(Cleaned_data[[#This Row],[KATEGORI]]="A+B: KØRETØJER I ALT",Q6671/Cleaned_data[[#This Row],[TOTAL]],0)</f>
        <v>0</v>
      </c>
    </row>
    <row r="6674" spans="1:18" x14ac:dyDescent="0.2">
      <c r="A6674">
        <v>708</v>
      </c>
      <c r="B6674" s="1" t="s">
        <v>114</v>
      </c>
      <c r="C6674">
        <v>2019</v>
      </c>
      <c r="D6674" s="1" t="s">
        <v>19</v>
      </c>
      <c r="E6674">
        <v>954</v>
      </c>
      <c r="F6674">
        <v>767</v>
      </c>
      <c r="G6674">
        <v>881</v>
      </c>
      <c r="H6674">
        <v>707</v>
      </c>
      <c r="I6674">
        <v>713</v>
      </c>
      <c r="J6674">
        <v>730</v>
      </c>
      <c r="K6674">
        <v>943</v>
      </c>
      <c r="L6674">
        <v>1045</v>
      </c>
      <c r="M6674">
        <v>814</v>
      </c>
      <c r="N6674">
        <v>507</v>
      </c>
      <c r="O6674">
        <v>439</v>
      </c>
      <c r="P6674">
        <v>338</v>
      </c>
      <c r="Q6674">
        <v>8838</v>
      </c>
      <c r="R6674">
        <f>IF(Cleaned_data[[#This Row],[KATEGORI]]="A+B: KØRETØJER I ALT",Q6672/Cleaned_data[[#This Row],[TOTAL]],0)</f>
        <v>0</v>
      </c>
    </row>
    <row r="6675" spans="1:18" x14ac:dyDescent="0.2">
      <c r="A6675">
        <v>708</v>
      </c>
      <c r="B6675" s="1" t="s">
        <v>114</v>
      </c>
      <c r="C6675">
        <v>2019</v>
      </c>
      <c r="D6675" s="1" t="s">
        <v>20</v>
      </c>
      <c r="E6675">
        <v>5832</v>
      </c>
      <c r="F6675">
        <v>5686</v>
      </c>
      <c r="G6675">
        <v>4448</v>
      </c>
      <c r="H6675">
        <v>3493</v>
      </c>
      <c r="I6675">
        <v>3460</v>
      </c>
      <c r="J6675">
        <v>3906</v>
      </c>
      <c r="K6675">
        <v>4570</v>
      </c>
      <c r="L6675">
        <v>5392</v>
      </c>
      <c r="M6675">
        <v>5928</v>
      </c>
      <c r="N6675">
        <v>5739</v>
      </c>
      <c r="O6675">
        <v>5085</v>
      </c>
      <c r="P6675">
        <v>3758</v>
      </c>
      <c r="Q6675">
        <v>57297</v>
      </c>
      <c r="R6675">
        <f>IF(Cleaned_data[[#This Row],[KATEGORI]]="A+B: KØRETØJER I ALT",Q6673/Cleaned_data[[#This Row],[TOTAL]],0)</f>
        <v>0</v>
      </c>
    </row>
    <row r="6676" spans="1:18" x14ac:dyDescent="0.2">
      <c r="A6676">
        <v>708</v>
      </c>
      <c r="B6676" s="1" t="s">
        <v>114</v>
      </c>
      <c r="C6676">
        <v>2019</v>
      </c>
      <c r="D6676" s="1" t="s">
        <v>21</v>
      </c>
      <c r="E6676">
        <v>268</v>
      </c>
      <c r="F6676">
        <v>335</v>
      </c>
      <c r="G6676">
        <v>382</v>
      </c>
      <c r="H6676">
        <v>342</v>
      </c>
      <c r="I6676">
        <v>348</v>
      </c>
      <c r="J6676">
        <v>398</v>
      </c>
      <c r="K6676">
        <v>355</v>
      </c>
      <c r="L6676">
        <v>284</v>
      </c>
      <c r="M6676">
        <v>212</v>
      </c>
      <c r="N6676">
        <v>203</v>
      </c>
      <c r="O6676">
        <v>173</v>
      </c>
      <c r="P6676">
        <v>154</v>
      </c>
      <c r="Q6676">
        <v>3454</v>
      </c>
      <c r="R6676">
        <f>IF(Cleaned_data[[#This Row],[KATEGORI]]="A+B: KØRETØJER I ALT",Q6674/Cleaned_data[[#This Row],[TOTAL]],0)</f>
        <v>0</v>
      </c>
    </row>
    <row r="6677" spans="1:18" x14ac:dyDescent="0.2">
      <c r="A6677">
        <v>708</v>
      </c>
      <c r="B6677" s="1" t="s">
        <v>114</v>
      </c>
      <c r="C6677">
        <v>2019</v>
      </c>
      <c r="D6677" s="1" t="s">
        <v>22</v>
      </c>
      <c r="E6677">
        <v>280</v>
      </c>
      <c r="F6677">
        <v>370</v>
      </c>
      <c r="G6677">
        <v>422</v>
      </c>
      <c r="H6677">
        <v>368</v>
      </c>
      <c r="I6677">
        <v>380</v>
      </c>
      <c r="J6677">
        <v>428</v>
      </c>
      <c r="K6677">
        <v>383</v>
      </c>
      <c r="L6677">
        <v>315</v>
      </c>
      <c r="M6677">
        <v>240</v>
      </c>
      <c r="N6677">
        <v>238</v>
      </c>
      <c r="O6677">
        <v>199</v>
      </c>
      <c r="P6677">
        <v>178</v>
      </c>
      <c r="Q6677">
        <v>3801</v>
      </c>
      <c r="R6677">
        <f>IF(Cleaned_data[[#This Row],[KATEGORI]]="A+B: KØRETØJER I ALT",Q6675/Cleaned_data[[#This Row],[TOTAL]],0)</f>
        <v>0</v>
      </c>
    </row>
    <row r="6678" spans="1:18" x14ac:dyDescent="0.2">
      <c r="A6678">
        <v>708</v>
      </c>
      <c r="B6678" s="1" t="s">
        <v>114</v>
      </c>
      <c r="C6678">
        <v>2019</v>
      </c>
      <c r="D6678" s="1" t="s">
        <v>23</v>
      </c>
      <c r="E6678">
        <v>6112</v>
      </c>
      <c r="F6678">
        <v>6056</v>
      </c>
      <c r="G6678">
        <v>4870</v>
      </c>
      <c r="H6678">
        <v>3861</v>
      </c>
      <c r="I6678">
        <v>3840</v>
      </c>
      <c r="J6678">
        <v>4334</v>
      </c>
      <c r="K6678">
        <v>4953</v>
      </c>
      <c r="L6678">
        <v>5707</v>
      </c>
      <c r="M6678">
        <v>6168</v>
      </c>
      <c r="N6678">
        <v>5977</v>
      </c>
      <c r="O6678">
        <v>5284</v>
      </c>
      <c r="P6678">
        <v>3936</v>
      </c>
      <c r="Q6678">
        <v>61098</v>
      </c>
      <c r="R6678">
        <f>IF(Cleaned_data[[#This Row],[KATEGORI]]="A+B: KØRETØJER I ALT",Q6676/Cleaned_data[[#This Row],[TOTAL]],0)</f>
        <v>5.6532128711250774E-2</v>
      </c>
    </row>
    <row r="6679" spans="1:18" x14ac:dyDescent="0.2">
      <c r="A6679">
        <v>708</v>
      </c>
      <c r="B6679" s="1" t="s">
        <v>114</v>
      </c>
      <c r="C6679">
        <v>2019</v>
      </c>
      <c r="D6679" s="1" t="s">
        <v>24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f>IF(Cleaned_data[[#This Row],[KATEGORI]]="A+B: KØRETØJER I ALT",Q6677/Cleaned_data[[#This Row],[TOTAL]],0)</f>
        <v>0</v>
      </c>
    </row>
    <row r="6680" spans="1:18" x14ac:dyDescent="0.2">
      <c r="A6680">
        <v>708</v>
      </c>
      <c r="B6680" s="1" t="s">
        <v>114</v>
      </c>
      <c r="C6680">
        <v>2019</v>
      </c>
      <c r="D6680" s="1" t="s">
        <v>25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f>IF(Cleaned_data[[#This Row],[KATEGORI]]="A+B: KØRETØJER I ALT",Q6678/Cleaned_data[[#This Row],[TOTAL]],0)</f>
        <v>0</v>
      </c>
    </row>
    <row r="6681" spans="1:18" x14ac:dyDescent="0.2">
      <c r="A6681">
        <v>708</v>
      </c>
      <c r="B6681" s="1" t="s">
        <v>114</v>
      </c>
      <c r="C6681">
        <v>2019</v>
      </c>
      <c r="D6681" s="1" t="s">
        <v>26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f>IF(Cleaned_data[[#This Row],[KATEGORI]]="A+B: KØRETØJER I ALT",Q6679/Cleaned_data[[#This Row],[TOTAL]],0)</f>
        <v>0</v>
      </c>
    </row>
    <row r="6682" spans="1:18" x14ac:dyDescent="0.2">
      <c r="A6682">
        <v>708</v>
      </c>
      <c r="B6682" s="1" t="s">
        <v>114</v>
      </c>
      <c r="C6682">
        <v>2020</v>
      </c>
      <c r="D6682" s="1" t="s">
        <v>18</v>
      </c>
      <c r="E6682">
        <v>3700</v>
      </c>
      <c r="F6682">
        <v>3297</v>
      </c>
      <c r="G6682">
        <v>2316</v>
      </c>
      <c r="H6682">
        <v>1930</v>
      </c>
      <c r="I6682">
        <v>1942</v>
      </c>
      <c r="J6682">
        <v>2098</v>
      </c>
      <c r="K6682">
        <v>2459</v>
      </c>
      <c r="L6682">
        <v>3007</v>
      </c>
      <c r="M6682">
        <v>3602</v>
      </c>
      <c r="N6682">
        <v>3923</v>
      </c>
      <c r="O6682">
        <v>3242</v>
      </c>
      <c r="P6682">
        <v>2160</v>
      </c>
      <c r="Q6682">
        <v>33676</v>
      </c>
      <c r="R6682">
        <f>IF(Cleaned_data[[#This Row],[KATEGORI]]="A+B: KØRETØJER I ALT",Q6680/Cleaned_data[[#This Row],[TOTAL]],0)</f>
        <v>0</v>
      </c>
    </row>
    <row r="6683" spans="1:18" x14ac:dyDescent="0.2">
      <c r="A6683">
        <v>708</v>
      </c>
      <c r="B6683" s="1" t="s">
        <v>114</v>
      </c>
      <c r="C6683">
        <v>2020</v>
      </c>
      <c r="D6683" s="1" t="s">
        <v>19</v>
      </c>
      <c r="E6683">
        <v>818</v>
      </c>
      <c r="F6683">
        <v>738</v>
      </c>
      <c r="G6683">
        <v>640</v>
      </c>
      <c r="H6683">
        <v>569</v>
      </c>
      <c r="I6683">
        <v>578</v>
      </c>
      <c r="J6683">
        <v>643</v>
      </c>
      <c r="K6683">
        <v>731</v>
      </c>
      <c r="L6683">
        <v>857</v>
      </c>
      <c r="M6683">
        <v>764</v>
      </c>
      <c r="N6683">
        <v>590</v>
      </c>
      <c r="O6683">
        <v>425</v>
      </c>
      <c r="P6683">
        <v>333</v>
      </c>
      <c r="Q6683">
        <v>7686</v>
      </c>
      <c r="R6683">
        <f>IF(Cleaned_data[[#This Row],[KATEGORI]]="A+B: KØRETØJER I ALT",Q6681/Cleaned_data[[#This Row],[TOTAL]],0)</f>
        <v>0</v>
      </c>
    </row>
    <row r="6684" spans="1:18" x14ac:dyDescent="0.2">
      <c r="A6684">
        <v>708</v>
      </c>
      <c r="B6684" s="1" t="s">
        <v>114</v>
      </c>
      <c r="C6684">
        <v>2020</v>
      </c>
      <c r="D6684" s="1" t="s">
        <v>20</v>
      </c>
      <c r="E6684">
        <v>4518</v>
      </c>
      <c r="F6684">
        <v>4035</v>
      </c>
      <c r="G6684">
        <v>2956</v>
      </c>
      <c r="H6684">
        <v>2499</v>
      </c>
      <c r="I6684">
        <v>2520</v>
      </c>
      <c r="J6684">
        <v>2741</v>
      </c>
      <c r="K6684">
        <v>3190</v>
      </c>
      <c r="L6684">
        <v>3864</v>
      </c>
      <c r="M6684">
        <v>4366</v>
      </c>
      <c r="N6684">
        <v>4513</v>
      </c>
      <c r="O6684">
        <v>3667</v>
      </c>
      <c r="P6684">
        <v>2493</v>
      </c>
      <c r="Q6684">
        <v>41362</v>
      </c>
      <c r="R6684">
        <f>IF(Cleaned_data[[#This Row],[KATEGORI]]="A+B: KØRETØJER I ALT",Q6682/Cleaned_data[[#This Row],[TOTAL]],0)</f>
        <v>0</v>
      </c>
    </row>
    <row r="6685" spans="1:18" x14ac:dyDescent="0.2">
      <c r="A6685">
        <v>708</v>
      </c>
      <c r="B6685" s="1" t="s">
        <v>114</v>
      </c>
      <c r="C6685">
        <v>2020</v>
      </c>
      <c r="D6685" s="1" t="s">
        <v>21</v>
      </c>
      <c r="E6685">
        <v>280</v>
      </c>
      <c r="F6685">
        <v>302</v>
      </c>
      <c r="G6685">
        <v>324</v>
      </c>
      <c r="H6685">
        <v>317</v>
      </c>
      <c r="I6685">
        <v>289</v>
      </c>
      <c r="J6685">
        <v>281</v>
      </c>
      <c r="K6685">
        <v>297</v>
      </c>
      <c r="L6685">
        <v>274</v>
      </c>
      <c r="M6685">
        <v>234</v>
      </c>
      <c r="N6685">
        <v>215</v>
      </c>
      <c r="O6685">
        <v>200</v>
      </c>
      <c r="P6685">
        <v>164</v>
      </c>
      <c r="Q6685">
        <v>3177</v>
      </c>
      <c r="R6685">
        <f>IF(Cleaned_data[[#This Row],[KATEGORI]]="A+B: KØRETØJER I ALT",Q6683/Cleaned_data[[#This Row],[TOTAL]],0)</f>
        <v>0</v>
      </c>
    </row>
    <row r="6686" spans="1:18" x14ac:dyDescent="0.2">
      <c r="A6686">
        <v>708</v>
      </c>
      <c r="B6686" s="1" t="s">
        <v>114</v>
      </c>
      <c r="C6686">
        <v>2020</v>
      </c>
      <c r="D6686" s="1" t="s">
        <v>22</v>
      </c>
      <c r="E6686">
        <v>285</v>
      </c>
      <c r="F6686">
        <v>309</v>
      </c>
      <c r="G6686">
        <v>336</v>
      </c>
      <c r="H6686">
        <v>324</v>
      </c>
      <c r="I6686">
        <v>293</v>
      </c>
      <c r="J6686">
        <v>284</v>
      </c>
      <c r="K6686">
        <v>304</v>
      </c>
      <c r="L6686">
        <v>281</v>
      </c>
      <c r="M6686">
        <v>240</v>
      </c>
      <c r="N6686">
        <v>217</v>
      </c>
      <c r="O6686">
        <v>205</v>
      </c>
      <c r="P6686">
        <v>175</v>
      </c>
      <c r="Q6686">
        <v>3253</v>
      </c>
      <c r="R6686">
        <f>IF(Cleaned_data[[#This Row],[KATEGORI]]="A+B: KØRETØJER I ALT",Q6684/Cleaned_data[[#This Row],[TOTAL]],0)</f>
        <v>0</v>
      </c>
    </row>
    <row r="6687" spans="1:18" x14ac:dyDescent="0.2">
      <c r="A6687">
        <v>708</v>
      </c>
      <c r="B6687" s="1" t="s">
        <v>114</v>
      </c>
      <c r="C6687">
        <v>2020</v>
      </c>
      <c r="D6687" s="1" t="s">
        <v>23</v>
      </c>
      <c r="E6687">
        <v>4803</v>
      </c>
      <c r="F6687">
        <v>4344</v>
      </c>
      <c r="G6687">
        <v>3292</v>
      </c>
      <c r="H6687">
        <v>2823</v>
      </c>
      <c r="I6687">
        <v>2813</v>
      </c>
      <c r="J6687">
        <v>3025</v>
      </c>
      <c r="K6687">
        <v>3494</v>
      </c>
      <c r="L6687">
        <v>4145</v>
      </c>
      <c r="M6687">
        <v>4606</v>
      </c>
      <c r="N6687">
        <v>4730</v>
      </c>
      <c r="O6687">
        <v>3872</v>
      </c>
      <c r="P6687">
        <v>2668</v>
      </c>
      <c r="Q6687">
        <v>44615</v>
      </c>
      <c r="R6687">
        <f>IF(Cleaned_data[[#This Row],[KATEGORI]]="A+B: KØRETØJER I ALT",Q6685/Cleaned_data[[#This Row],[TOTAL]],0)</f>
        <v>7.1209234562366913E-2</v>
      </c>
    </row>
    <row r="6688" spans="1:18" x14ac:dyDescent="0.2">
      <c r="A6688">
        <v>708</v>
      </c>
      <c r="B6688" s="1" t="s">
        <v>114</v>
      </c>
      <c r="C6688">
        <v>2020</v>
      </c>
      <c r="D6688" s="1" t="s">
        <v>24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f>IF(Cleaned_data[[#This Row],[KATEGORI]]="A+B: KØRETØJER I ALT",Q6686/Cleaned_data[[#This Row],[TOTAL]],0)</f>
        <v>0</v>
      </c>
    </row>
    <row r="6689" spans="1:18" x14ac:dyDescent="0.2">
      <c r="A6689">
        <v>708</v>
      </c>
      <c r="B6689" s="1" t="s">
        <v>114</v>
      </c>
      <c r="C6689">
        <v>2020</v>
      </c>
      <c r="D6689" s="1" t="s">
        <v>25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f>IF(Cleaned_data[[#This Row],[KATEGORI]]="A+B: KØRETØJER I ALT",Q6687/Cleaned_data[[#This Row],[TOTAL]],0)</f>
        <v>0</v>
      </c>
    </row>
    <row r="6690" spans="1:18" x14ac:dyDescent="0.2">
      <c r="A6690">
        <v>708</v>
      </c>
      <c r="B6690" s="1" t="s">
        <v>114</v>
      </c>
      <c r="C6690">
        <v>2020</v>
      </c>
      <c r="D6690" s="1" t="s">
        <v>26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f>IF(Cleaned_data[[#This Row],[KATEGORI]]="A+B: KØRETØJER I ALT",Q6688/Cleaned_data[[#This Row],[TOTAL]],0)</f>
        <v>0</v>
      </c>
    </row>
    <row r="6691" spans="1:18" x14ac:dyDescent="0.2">
      <c r="A6691">
        <v>708</v>
      </c>
      <c r="B6691" s="1" t="s">
        <v>114</v>
      </c>
      <c r="C6691">
        <v>2021</v>
      </c>
      <c r="D6691" s="1" t="s">
        <v>18</v>
      </c>
      <c r="E6691">
        <v>3678</v>
      </c>
      <c r="F6691">
        <v>3383</v>
      </c>
      <c r="G6691">
        <v>2332</v>
      </c>
      <c r="H6691">
        <v>2061</v>
      </c>
      <c r="I6691">
        <v>2069</v>
      </c>
      <c r="J6691">
        <v>2326</v>
      </c>
      <c r="K6691">
        <v>2721</v>
      </c>
      <c r="L6691">
        <v>3207</v>
      </c>
      <c r="M6691">
        <v>3784</v>
      </c>
      <c r="N6691">
        <v>4008</v>
      </c>
      <c r="O6691">
        <v>3281</v>
      </c>
      <c r="P6691">
        <v>2483</v>
      </c>
      <c r="Q6691">
        <v>35333</v>
      </c>
      <c r="R6691">
        <f>IF(Cleaned_data[[#This Row],[KATEGORI]]="A+B: KØRETØJER I ALT",Q6689/Cleaned_data[[#This Row],[TOTAL]],0)</f>
        <v>0</v>
      </c>
    </row>
    <row r="6692" spans="1:18" x14ac:dyDescent="0.2">
      <c r="A6692">
        <v>708</v>
      </c>
      <c r="B6692" s="1" t="s">
        <v>114</v>
      </c>
      <c r="C6692">
        <v>2021</v>
      </c>
      <c r="D6692" s="1" t="s">
        <v>19</v>
      </c>
      <c r="E6692">
        <v>941</v>
      </c>
      <c r="F6692">
        <v>734</v>
      </c>
      <c r="G6692">
        <v>729</v>
      </c>
      <c r="H6692">
        <v>638</v>
      </c>
      <c r="I6692">
        <v>713</v>
      </c>
      <c r="J6692">
        <v>715</v>
      </c>
      <c r="K6692">
        <v>713</v>
      </c>
      <c r="L6692">
        <v>953</v>
      </c>
      <c r="M6692">
        <v>805</v>
      </c>
      <c r="N6692">
        <v>658</v>
      </c>
      <c r="O6692">
        <v>461</v>
      </c>
      <c r="P6692">
        <v>359</v>
      </c>
      <c r="Q6692">
        <v>8419</v>
      </c>
      <c r="R6692">
        <f>IF(Cleaned_data[[#This Row],[KATEGORI]]="A+B: KØRETØJER I ALT",Q6690/Cleaned_data[[#This Row],[TOTAL]],0)</f>
        <v>0</v>
      </c>
    </row>
    <row r="6693" spans="1:18" x14ac:dyDescent="0.2">
      <c r="A6693">
        <v>708</v>
      </c>
      <c r="B6693" s="1" t="s">
        <v>114</v>
      </c>
      <c r="C6693">
        <v>2021</v>
      </c>
      <c r="D6693" s="1" t="s">
        <v>20</v>
      </c>
      <c r="E6693">
        <v>4619</v>
      </c>
      <c r="F6693">
        <v>4117</v>
      </c>
      <c r="G6693">
        <v>3061</v>
      </c>
      <c r="H6693">
        <v>2699</v>
      </c>
      <c r="I6693">
        <v>2782</v>
      </c>
      <c r="J6693">
        <v>3041</v>
      </c>
      <c r="K6693">
        <v>3434</v>
      </c>
      <c r="L6693">
        <v>4160</v>
      </c>
      <c r="M6693">
        <v>4589</v>
      </c>
      <c r="N6693">
        <v>4666</v>
      </c>
      <c r="O6693">
        <v>3742</v>
      </c>
      <c r="P6693">
        <v>2842</v>
      </c>
      <c r="Q6693">
        <v>43752</v>
      </c>
      <c r="R6693">
        <f>IF(Cleaned_data[[#This Row],[KATEGORI]]="A+B: KØRETØJER I ALT",Q6691/Cleaned_data[[#This Row],[TOTAL]],0)</f>
        <v>0</v>
      </c>
    </row>
    <row r="6694" spans="1:18" x14ac:dyDescent="0.2">
      <c r="A6694">
        <v>708</v>
      </c>
      <c r="B6694" s="1" t="s">
        <v>114</v>
      </c>
      <c r="C6694">
        <v>2021</v>
      </c>
      <c r="D6694" s="1" t="s">
        <v>21</v>
      </c>
      <c r="E6694">
        <v>268</v>
      </c>
      <c r="F6694">
        <v>304</v>
      </c>
      <c r="G6694">
        <v>326</v>
      </c>
      <c r="H6694">
        <v>330</v>
      </c>
      <c r="I6694">
        <v>328</v>
      </c>
      <c r="J6694">
        <v>297</v>
      </c>
      <c r="K6694">
        <v>341</v>
      </c>
      <c r="L6694">
        <v>273</v>
      </c>
      <c r="M6694">
        <v>233</v>
      </c>
      <c r="N6694">
        <v>213</v>
      </c>
      <c r="O6694">
        <v>173</v>
      </c>
      <c r="P6694">
        <v>173</v>
      </c>
      <c r="Q6694">
        <v>3259</v>
      </c>
      <c r="R6694">
        <f>IF(Cleaned_data[[#This Row],[KATEGORI]]="A+B: KØRETØJER I ALT",Q6692/Cleaned_data[[#This Row],[TOTAL]],0)</f>
        <v>0</v>
      </c>
    </row>
    <row r="6695" spans="1:18" x14ac:dyDescent="0.2">
      <c r="A6695">
        <v>708</v>
      </c>
      <c r="B6695" s="1" t="s">
        <v>114</v>
      </c>
      <c r="C6695">
        <v>2021</v>
      </c>
      <c r="D6695" s="1" t="s">
        <v>22</v>
      </c>
      <c r="E6695">
        <v>271</v>
      </c>
      <c r="F6695">
        <v>305</v>
      </c>
      <c r="G6695">
        <v>336</v>
      </c>
      <c r="H6695">
        <v>336</v>
      </c>
      <c r="I6695">
        <v>336</v>
      </c>
      <c r="J6695">
        <v>300</v>
      </c>
      <c r="K6695">
        <v>351</v>
      </c>
      <c r="L6695">
        <v>275</v>
      </c>
      <c r="M6695">
        <v>238</v>
      </c>
      <c r="N6695">
        <v>218</v>
      </c>
      <c r="O6695">
        <v>179</v>
      </c>
      <c r="P6695">
        <v>179</v>
      </c>
      <c r="Q6695">
        <v>3324</v>
      </c>
      <c r="R6695">
        <f>IF(Cleaned_data[[#This Row],[KATEGORI]]="A+B: KØRETØJER I ALT",Q6693/Cleaned_data[[#This Row],[TOTAL]],0)</f>
        <v>0</v>
      </c>
    </row>
    <row r="6696" spans="1:18" x14ac:dyDescent="0.2">
      <c r="A6696">
        <v>708</v>
      </c>
      <c r="B6696" s="1" t="s">
        <v>114</v>
      </c>
      <c r="C6696">
        <v>2021</v>
      </c>
      <c r="D6696" s="1" t="s">
        <v>23</v>
      </c>
      <c r="E6696">
        <v>4890</v>
      </c>
      <c r="F6696">
        <v>4422</v>
      </c>
      <c r="G6696">
        <v>3397</v>
      </c>
      <c r="H6696">
        <v>3035</v>
      </c>
      <c r="I6696">
        <v>3118</v>
      </c>
      <c r="J6696">
        <v>3341</v>
      </c>
      <c r="K6696">
        <v>3785</v>
      </c>
      <c r="L6696">
        <v>4435</v>
      </c>
      <c r="M6696">
        <v>4827</v>
      </c>
      <c r="N6696">
        <v>4884</v>
      </c>
      <c r="O6696">
        <v>3921</v>
      </c>
      <c r="P6696">
        <v>3021</v>
      </c>
      <c r="Q6696">
        <v>47076</v>
      </c>
      <c r="R6696">
        <f>IF(Cleaned_data[[#This Row],[KATEGORI]]="A+B: KØRETØJER I ALT",Q6694/Cleaned_data[[#This Row],[TOTAL]],0)</f>
        <v>6.9228481604214465E-2</v>
      </c>
    </row>
    <row r="6697" spans="1:18" x14ac:dyDescent="0.2">
      <c r="A6697">
        <v>708</v>
      </c>
      <c r="B6697" s="1" t="s">
        <v>114</v>
      </c>
      <c r="C6697">
        <v>2021</v>
      </c>
      <c r="D6697" s="1" t="s">
        <v>24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f>IF(Cleaned_data[[#This Row],[KATEGORI]]="A+B: KØRETØJER I ALT",Q6695/Cleaned_data[[#This Row],[TOTAL]],0)</f>
        <v>0</v>
      </c>
    </row>
    <row r="6698" spans="1:18" x14ac:dyDescent="0.2">
      <c r="A6698">
        <v>708</v>
      </c>
      <c r="B6698" s="1" t="s">
        <v>114</v>
      </c>
      <c r="C6698">
        <v>2021</v>
      </c>
      <c r="D6698" s="1" t="s">
        <v>25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f>IF(Cleaned_data[[#This Row],[KATEGORI]]="A+B: KØRETØJER I ALT",Q6696/Cleaned_data[[#This Row],[TOTAL]],0)</f>
        <v>0</v>
      </c>
    </row>
    <row r="6699" spans="1:18" x14ac:dyDescent="0.2">
      <c r="A6699">
        <v>708</v>
      </c>
      <c r="B6699" s="1" t="s">
        <v>114</v>
      </c>
      <c r="C6699">
        <v>2021</v>
      </c>
      <c r="D6699" s="1" t="s">
        <v>26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f>IF(Cleaned_data[[#This Row],[KATEGORI]]="A+B: KØRETØJER I ALT",Q6697/Cleaned_data[[#This Row],[TOTAL]],0)</f>
        <v>0</v>
      </c>
    </row>
    <row r="6700" spans="1:18" x14ac:dyDescent="0.2">
      <c r="A6700">
        <v>708</v>
      </c>
      <c r="B6700" s="1" t="s">
        <v>114</v>
      </c>
      <c r="C6700">
        <v>2022</v>
      </c>
      <c r="D6700" s="1" t="s">
        <v>18</v>
      </c>
      <c r="E6700">
        <v>4656</v>
      </c>
      <c r="F6700">
        <v>4305</v>
      </c>
      <c r="G6700">
        <v>2954</v>
      </c>
      <c r="H6700">
        <v>2524</v>
      </c>
      <c r="I6700">
        <v>2549</v>
      </c>
      <c r="J6700">
        <v>2693</v>
      </c>
      <c r="K6700">
        <v>3182</v>
      </c>
      <c r="L6700">
        <v>3832</v>
      </c>
      <c r="M6700">
        <v>4442</v>
      </c>
      <c r="N6700">
        <v>4396</v>
      </c>
      <c r="O6700">
        <v>3471</v>
      </c>
      <c r="P6700">
        <v>2629</v>
      </c>
      <c r="Q6700">
        <v>41633</v>
      </c>
      <c r="R6700">
        <f>IF(Cleaned_data[[#This Row],[KATEGORI]]="A+B: KØRETØJER I ALT",Q6698/Cleaned_data[[#This Row],[TOTAL]],0)</f>
        <v>0</v>
      </c>
    </row>
    <row r="6701" spans="1:18" x14ac:dyDescent="0.2">
      <c r="A6701">
        <v>708</v>
      </c>
      <c r="B6701" s="1" t="s">
        <v>114</v>
      </c>
      <c r="C6701">
        <v>2022</v>
      </c>
      <c r="D6701" s="1" t="s">
        <v>19</v>
      </c>
      <c r="E6701">
        <v>908</v>
      </c>
      <c r="F6701">
        <v>760</v>
      </c>
      <c r="G6701">
        <v>735</v>
      </c>
      <c r="H6701">
        <v>618</v>
      </c>
      <c r="I6701">
        <v>637</v>
      </c>
      <c r="J6701">
        <v>657</v>
      </c>
      <c r="K6701">
        <v>780</v>
      </c>
      <c r="L6701">
        <v>997</v>
      </c>
      <c r="M6701">
        <v>712</v>
      </c>
      <c r="N6701">
        <v>447</v>
      </c>
      <c r="O6701">
        <v>420</v>
      </c>
      <c r="P6701">
        <v>351</v>
      </c>
      <c r="Q6701">
        <v>8022</v>
      </c>
      <c r="R6701">
        <f>IF(Cleaned_data[[#This Row],[KATEGORI]]="A+B: KØRETØJER I ALT",Q6699/Cleaned_data[[#This Row],[TOTAL]],0)</f>
        <v>0</v>
      </c>
    </row>
    <row r="6702" spans="1:18" x14ac:dyDescent="0.2">
      <c r="A6702">
        <v>708</v>
      </c>
      <c r="B6702" s="1" t="s">
        <v>114</v>
      </c>
      <c r="C6702">
        <v>2022</v>
      </c>
      <c r="D6702" s="1" t="s">
        <v>20</v>
      </c>
      <c r="E6702">
        <v>5564</v>
      </c>
      <c r="F6702">
        <v>5065</v>
      </c>
      <c r="G6702">
        <v>3689</v>
      </c>
      <c r="H6702">
        <v>3142</v>
      </c>
      <c r="I6702">
        <v>3186</v>
      </c>
      <c r="J6702">
        <v>3350</v>
      </c>
      <c r="K6702">
        <v>3962</v>
      </c>
      <c r="L6702">
        <v>4829</v>
      </c>
      <c r="M6702">
        <v>5154</v>
      </c>
      <c r="N6702">
        <v>4843</v>
      </c>
      <c r="O6702">
        <v>3891</v>
      </c>
      <c r="P6702">
        <v>2980</v>
      </c>
      <c r="Q6702">
        <v>49655</v>
      </c>
      <c r="R6702">
        <f>IF(Cleaned_data[[#This Row],[KATEGORI]]="A+B: KØRETØJER I ALT",Q6700/Cleaned_data[[#This Row],[TOTAL]],0)</f>
        <v>0</v>
      </c>
    </row>
    <row r="6703" spans="1:18" x14ac:dyDescent="0.2">
      <c r="A6703">
        <v>708</v>
      </c>
      <c r="B6703" s="1" t="s">
        <v>114</v>
      </c>
      <c r="C6703">
        <v>2022</v>
      </c>
      <c r="D6703" s="1" t="s">
        <v>21</v>
      </c>
      <c r="E6703">
        <v>246</v>
      </c>
      <c r="F6703">
        <v>337</v>
      </c>
      <c r="G6703">
        <v>355</v>
      </c>
      <c r="H6703">
        <v>328</v>
      </c>
      <c r="I6703">
        <v>329</v>
      </c>
      <c r="J6703">
        <v>335</v>
      </c>
      <c r="K6703">
        <v>320</v>
      </c>
      <c r="L6703">
        <v>307</v>
      </c>
      <c r="M6703">
        <v>268</v>
      </c>
      <c r="N6703">
        <v>228</v>
      </c>
      <c r="O6703">
        <v>172</v>
      </c>
      <c r="P6703">
        <v>96</v>
      </c>
      <c r="Q6703">
        <v>3321</v>
      </c>
      <c r="R6703">
        <f>IF(Cleaned_data[[#This Row],[KATEGORI]]="A+B: KØRETØJER I ALT",Q6701/Cleaned_data[[#This Row],[TOTAL]],0)</f>
        <v>0</v>
      </c>
    </row>
    <row r="6704" spans="1:18" x14ac:dyDescent="0.2">
      <c r="A6704">
        <v>708</v>
      </c>
      <c r="B6704" s="1" t="s">
        <v>114</v>
      </c>
      <c r="C6704">
        <v>2022</v>
      </c>
      <c r="D6704" s="1" t="s">
        <v>22</v>
      </c>
      <c r="E6704">
        <v>257</v>
      </c>
      <c r="F6704">
        <v>351</v>
      </c>
      <c r="G6704">
        <v>367</v>
      </c>
      <c r="H6704">
        <v>334</v>
      </c>
      <c r="I6704">
        <v>336</v>
      </c>
      <c r="J6704">
        <v>344</v>
      </c>
      <c r="K6704">
        <v>333</v>
      </c>
      <c r="L6704">
        <v>316</v>
      </c>
      <c r="M6704">
        <v>275</v>
      </c>
      <c r="N6704">
        <v>241</v>
      </c>
      <c r="O6704">
        <v>175</v>
      </c>
      <c r="P6704">
        <v>100</v>
      </c>
      <c r="Q6704">
        <v>3429</v>
      </c>
      <c r="R6704">
        <f>IF(Cleaned_data[[#This Row],[KATEGORI]]="A+B: KØRETØJER I ALT",Q6702/Cleaned_data[[#This Row],[TOTAL]],0)</f>
        <v>0</v>
      </c>
    </row>
    <row r="6705" spans="1:18" x14ac:dyDescent="0.2">
      <c r="A6705">
        <v>708</v>
      </c>
      <c r="B6705" s="1" t="s">
        <v>114</v>
      </c>
      <c r="C6705">
        <v>2022</v>
      </c>
      <c r="D6705" s="1" t="s">
        <v>23</v>
      </c>
      <c r="E6705">
        <v>5821</v>
      </c>
      <c r="F6705">
        <v>5416</v>
      </c>
      <c r="G6705">
        <v>4056</v>
      </c>
      <c r="H6705">
        <v>3476</v>
      </c>
      <c r="I6705">
        <v>3522</v>
      </c>
      <c r="J6705">
        <v>3694</v>
      </c>
      <c r="K6705">
        <v>4295</v>
      </c>
      <c r="L6705">
        <v>5145</v>
      </c>
      <c r="M6705">
        <v>5429</v>
      </c>
      <c r="N6705">
        <v>5084</v>
      </c>
      <c r="O6705">
        <v>4066</v>
      </c>
      <c r="P6705">
        <v>3080</v>
      </c>
      <c r="Q6705">
        <v>53084</v>
      </c>
      <c r="R6705">
        <f>IF(Cleaned_data[[#This Row],[KATEGORI]]="A+B: KØRETØJER I ALT",Q6703/Cleaned_data[[#This Row],[TOTAL]],0)</f>
        <v>6.256122372089519E-2</v>
      </c>
    </row>
    <row r="6706" spans="1:18" x14ac:dyDescent="0.2">
      <c r="A6706">
        <v>708</v>
      </c>
      <c r="B6706" s="1" t="s">
        <v>114</v>
      </c>
      <c r="C6706">
        <v>2022</v>
      </c>
      <c r="D6706" s="1" t="s">
        <v>24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f>IF(Cleaned_data[[#This Row],[KATEGORI]]="A+B: KØRETØJER I ALT",Q6704/Cleaned_data[[#This Row],[TOTAL]],0)</f>
        <v>0</v>
      </c>
    </row>
    <row r="6707" spans="1:18" x14ac:dyDescent="0.2">
      <c r="A6707">
        <v>708</v>
      </c>
      <c r="B6707" s="1" t="s">
        <v>114</v>
      </c>
      <c r="C6707">
        <v>2022</v>
      </c>
      <c r="D6707" s="1" t="s">
        <v>25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f>IF(Cleaned_data[[#This Row],[KATEGORI]]="A+B: KØRETØJER I ALT",Q6705/Cleaned_data[[#This Row],[TOTAL]],0)</f>
        <v>0</v>
      </c>
    </row>
    <row r="6708" spans="1:18" x14ac:dyDescent="0.2">
      <c r="A6708">
        <v>708</v>
      </c>
      <c r="B6708" s="1" t="s">
        <v>114</v>
      </c>
      <c r="C6708">
        <v>2022</v>
      </c>
      <c r="D6708" s="1" t="s">
        <v>26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f>IF(Cleaned_data[[#This Row],[KATEGORI]]="A+B: KØRETØJER I ALT",Q6706/Cleaned_data[[#This Row],[TOTAL]],0)</f>
        <v>0</v>
      </c>
    </row>
    <row r="6709" spans="1:18" x14ac:dyDescent="0.2">
      <c r="A6709">
        <v>708</v>
      </c>
      <c r="B6709" s="1" t="s">
        <v>114</v>
      </c>
      <c r="C6709">
        <v>2023</v>
      </c>
      <c r="D6709" s="1" t="s">
        <v>18</v>
      </c>
      <c r="E6709">
        <v>4583</v>
      </c>
      <c r="F6709">
        <v>2041</v>
      </c>
      <c r="G6709">
        <v>3012</v>
      </c>
      <c r="H6709">
        <v>2773</v>
      </c>
      <c r="I6709">
        <v>2661</v>
      </c>
      <c r="J6709">
        <v>3087</v>
      </c>
      <c r="K6709">
        <v>3527</v>
      </c>
      <c r="L6709">
        <v>3972</v>
      </c>
      <c r="M6709">
        <v>3683</v>
      </c>
      <c r="N6709">
        <v>4933</v>
      </c>
      <c r="O6709">
        <v>4145</v>
      </c>
      <c r="P6709">
        <v>3220</v>
      </c>
      <c r="Q6709">
        <v>41637</v>
      </c>
      <c r="R6709">
        <f>IF(Cleaned_data[[#This Row],[KATEGORI]]="A+B: KØRETØJER I ALT",Q6707/Cleaned_data[[#This Row],[TOTAL]],0)</f>
        <v>0</v>
      </c>
    </row>
    <row r="6710" spans="1:18" x14ac:dyDescent="0.2">
      <c r="A6710">
        <v>708</v>
      </c>
      <c r="B6710" s="1" t="s">
        <v>114</v>
      </c>
      <c r="C6710">
        <v>2023</v>
      </c>
      <c r="D6710" s="1" t="s">
        <v>19</v>
      </c>
      <c r="E6710">
        <v>896</v>
      </c>
      <c r="F6710">
        <v>719</v>
      </c>
      <c r="G6710">
        <v>745</v>
      </c>
      <c r="H6710">
        <v>658</v>
      </c>
      <c r="I6710">
        <v>649</v>
      </c>
      <c r="J6710">
        <v>671</v>
      </c>
      <c r="K6710">
        <v>849</v>
      </c>
      <c r="L6710">
        <v>922</v>
      </c>
      <c r="M6710">
        <v>751</v>
      </c>
      <c r="N6710">
        <v>480</v>
      </c>
      <c r="O6710">
        <v>409</v>
      </c>
      <c r="P6710">
        <v>326</v>
      </c>
      <c r="Q6710">
        <v>8075</v>
      </c>
      <c r="R6710">
        <f>IF(Cleaned_data[[#This Row],[KATEGORI]]="A+B: KØRETØJER I ALT",Q6708/Cleaned_data[[#This Row],[TOTAL]],0)</f>
        <v>0</v>
      </c>
    </row>
    <row r="6711" spans="1:18" x14ac:dyDescent="0.2">
      <c r="A6711">
        <v>708</v>
      </c>
      <c r="B6711" s="1" t="s">
        <v>114</v>
      </c>
      <c r="C6711">
        <v>2023</v>
      </c>
      <c r="D6711" s="1" t="s">
        <v>20</v>
      </c>
      <c r="E6711">
        <v>5479</v>
      </c>
      <c r="F6711">
        <v>2760</v>
      </c>
      <c r="G6711">
        <v>3757</v>
      </c>
      <c r="H6711">
        <v>3431</v>
      </c>
      <c r="I6711">
        <v>3310</v>
      </c>
      <c r="J6711">
        <v>3758</v>
      </c>
      <c r="K6711">
        <v>4376</v>
      </c>
      <c r="L6711">
        <v>4894</v>
      </c>
      <c r="M6711">
        <v>4434</v>
      </c>
      <c r="N6711">
        <v>5413</v>
      </c>
      <c r="O6711">
        <v>4554</v>
      </c>
      <c r="P6711">
        <v>3546</v>
      </c>
      <c r="Q6711">
        <v>49712</v>
      </c>
      <c r="R6711">
        <f>IF(Cleaned_data[[#This Row],[KATEGORI]]="A+B: KØRETØJER I ALT",Q6709/Cleaned_data[[#This Row],[TOTAL]],0)</f>
        <v>0</v>
      </c>
    </row>
    <row r="6712" spans="1:18" x14ac:dyDescent="0.2">
      <c r="A6712">
        <v>708</v>
      </c>
      <c r="B6712" s="1" t="s">
        <v>114</v>
      </c>
      <c r="C6712">
        <v>2023</v>
      </c>
      <c r="D6712" s="1" t="s">
        <v>21</v>
      </c>
      <c r="E6712">
        <v>264</v>
      </c>
      <c r="F6712">
        <v>318</v>
      </c>
      <c r="G6712">
        <v>331</v>
      </c>
      <c r="H6712">
        <v>348</v>
      </c>
      <c r="I6712">
        <v>296</v>
      </c>
      <c r="J6712">
        <v>270</v>
      </c>
      <c r="K6712">
        <v>275</v>
      </c>
      <c r="L6712">
        <v>300</v>
      </c>
      <c r="M6712">
        <v>206</v>
      </c>
      <c r="N6712">
        <v>203</v>
      </c>
      <c r="O6712">
        <v>216</v>
      </c>
      <c r="P6712">
        <v>192</v>
      </c>
      <c r="Q6712">
        <v>3219</v>
      </c>
      <c r="R6712">
        <f>IF(Cleaned_data[[#This Row],[KATEGORI]]="A+B: KØRETØJER I ALT",Q6710/Cleaned_data[[#This Row],[TOTAL]],0)</f>
        <v>0</v>
      </c>
    </row>
    <row r="6713" spans="1:18" x14ac:dyDescent="0.2">
      <c r="A6713">
        <v>708</v>
      </c>
      <c r="B6713" s="1" t="s">
        <v>114</v>
      </c>
      <c r="C6713">
        <v>2023</v>
      </c>
      <c r="D6713" s="1" t="s">
        <v>22</v>
      </c>
      <c r="E6713">
        <v>299</v>
      </c>
      <c r="F6713">
        <v>336</v>
      </c>
      <c r="G6713">
        <v>357</v>
      </c>
      <c r="H6713">
        <v>362</v>
      </c>
      <c r="I6713">
        <v>306</v>
      </c>
      <c r="J6713">
        <v>295</v>
      </c>
      <c r="K6713">
        <v>310</v>
      </c>
      <c r="L6713">
        <v>309</v>
      </c>
      <c r="M6713">
        <v>225</v>
      </c>
      <c r="N6713">
        <v>213</v>
      </c>
      <c r="O6713">
        <v>261</v>
      </c>
      <c r="P6713">
        <v>218</v>
      </c>
      <c r="Q6713">
        <v>3491</v>
      </c>
      <c r="R6713">
        <f>IF(Cleaned_data[[#This Row],[KATEGORI]]="A+B: KØRETØJER I ALT",Q6711/Cleaned_data[[#This Row],[TOTAL]],0)</f>
        <v>0</v>
      </c>
    </row>
    <row r="6714" spans="1:18" x14ac:dyDescent="0.2">
      <c r="A6714">
        <v>708</v>
      </c>
      <c r="B6714" s="1" t="s">
        <v>114</v>
      </c>
      <c r="C6714">
        <v>2023</v>
      </c>
      <c r="D6714" s="1" t="s">
        <v>23</v>
      </c>
      <c r="E6714">
        <v>5778</v>
      </c>
      <c r="F6714">
        <v>3096</v>
      </c>
      <c r="G6714">
        <v>4114</v>
      </c>
      <c r="H6714">
        <v>3793</v>
      </c>
      <c r="I6714">
        <v>3616</v>
      </c>
      <c r="J6714">
        <v>4053</v>
      </c>
      <c r="K6714">
        <v>4686</v>
      </c>
      <c r="L6714">
        <v>5203</v>
      </c>
      <c r="M6714">
        <v>4659</v>
      </c>
      <c r="N6714">
        <v>5626</v>
      </c>
      <c r="O6714">
        <v>4815</v>
      </c>
      <c r="P6714">
        <v>3764</v>
      </c>
      <c r="Q6714">
        <v>53203</v>
      </c>
      <c r="R6714">
        <f>IF(Cleaned_data[[#This Row],[KATEGORI]]="A+B: KØRETØJER I ALT",Q6712/Cleaned_data[[#This Row],[TOTAL]],0)</f>
        <v>6.0504106911264399E-2</v>
      </c>
    </row>
    <row r="6715" spans="1:18" x14ac:dyDescent="0.2">
      <c r="A6715">
        <v>708</v>
      </c>
      <c r="B6715" s="1" t="s">
        <v>114</v>
      </c>
      <c r="C6715">
        <v>2023</v>
      </c>
      <c r="D6715" s="1" t="s">
        <v>24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f>IF(Cleaned_data[[#This Row],[KATEGORI]]="A+B: KØRETØJER I ALT",Q6713/Cleaned_data[[#This Row],[TOTAL]],0)</f>
        <v>0</v>
      </c>
    </row>
    <row r="6716" spans="1:18" x14ac:dyDescent="0.2">
      <c r="A6716">
        <v>708</v>
      </c>
      <c r="B6716" s="1" t="s">
        <v>114</v>
      </c>
      <c r="C6716">
        <v>2023</v>
      </c>
      <c r="D6716" s="1" t="s">
        <v>25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f>IF(Cleaned_data[[#This Row],[KATEGORI]]="A+B: KØRETØJER I ALT",Q6714/Cleaned_data[[#This Row],[TOTAL]],0)</f>
        <v>0</v>
      </c>
    </row>
    <row r="6717" spans="1:18" x14ac:dyDescent="0.2">
      <c r="A6717">
        <v>708</v>
      </c>
      <c r="B6717" s="1" t="s">
        <v>114</v>
      </c>
      <c r="C6717">
        <v>2023</v>
      </c>
      <c r="D6717" s="1" t="s">
        <v>26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f>IF(Cleaned_data[[#This Row],[KATEGORI]]="A+B: KØRETØJER I ALT",Q6715/Cleaned_data[[#This Row],[TOTAL]],0)</f>
        <v>0</v>
      </c>
    </row>
    <row r="6718" spans="1:18" x14ac:dyDescent="0.2">
      <c r="A6718">
        <v>717</v>
      </c>
      <c r="B6718" s="1" t="s">
        <v>115</v>
      </c>
      <c r="C6718">
        <v>2013</v>
      </c>
      <c r="D6718" s="1" t="s">
        <v>18</v>
      </c>
      <c r="E6718">
        <v>999</v>
      </c>
      <c r="F6718">
        <v>1346</v>
      </c>
      <c r="G6718">
        <v>904</v>
      </c>
      <c r="H6718">
        <v>797</v>
      </c>
      <c r="I6718">
        <v>856</v>
      </c>
      <c r="J6718">
        <v>940</v>
      </c>
      <c r="K6718">
        <v>828</v>
      </c>
      <c r="L6718">
        <v>926</v>
      </c>
      <c r="M6718">
        <v>1033</v>
      </c>
      <c r="N6718">
        <v>1201</v>
      </c>
      <c r="O6718">
        <v>1049</v>
      </c>
      <c r="P6718">
        <v>768</v>
      </c>
      <c r="Q6718">
        <v>11647</v>
      </c>
      <c r="R6718">
        <f>IF(Cleaned_data[[#This Row],[KATEGORI]]="A+B: KØRETØJER I ALT",Q6716/Cleaned_data[[#This Row],[TOTAL]],0)</f>
        <v>0</v>
      </c>
    </row>
    <row r="6719" spans="1:18" x14ac:dyDescent="0.2">
      <c r="A6719">
        <v>717</v>
      </c>
      <c r="B6719" s="1" t="s">
        <v>115</v>
      </c>
      <c r="C6719">
        <v>2013</v>
      </c>
      <c r="D6719" s="1" t="s">
        <v>19</v>
      </c>
      <c r="E6719">
        <v>174</v>
      </c>
      <c r="F6719">
        <v>160</v>
      </c>
      <c r="G6719">
        <v>182</v>
      </c>
      <c r="H6719">
        <v>248</v>
      </c>
      <c r="I6719">
        <v>238</v>
      </c>
      <c r="J6719">
        <v>202</v>
      </c>
      <c r="K6719">
        <v>208</v>
      </c>
      <c r="L6719">
        <v>232</v>
      </c>
      <c r="M6719">
        <v>139</v>
      </c>
      <c r="N6719">
        <v>105</v>
      </c>
      <c r="O6719">
        <v>81</v>
      </c>
      <c r="P6719">
        <v>95</v>
      </c>
      <c r="Q6719">
        <v>2064</v>
      </c>
      <c r="R6719">
        <f>IF(Cleaned_data[[#This Row],[KATEGORI]]="A+B: KØRETØJER I ALT",Q6717/Cleaned_data[[#This Row],[TOTAL]],0)</f>
        <v>0</v>
      </c>
    </row>
    <row r="6720" spans="1:18" x14ac:dyDescent="0.2">
      <c r="A6720">
        <v>717</v>
      </c>
      <c r="B6720" s="1" t="s">
        <v>115</v>
      </c>
      <c r="C6720">
        <v>2013</v>
      </c>
      <c r="D6720" s="1" t="s">
        <v>20</v>
      </c>
      <c r="E6720">
        <v>1173</v>
      </c>
      <c r="F6720">
        <v>1506</v>
      </c>
      <c r="G6720">
        <v>1086</v>
      </c>
      <c r="H6720">
        <v>1045</v>
      </c>
      <c r="I6720">
        <v>1094</v>
      </c>
      <c r="J6720">
        <v>1142</v>
      </c>
      <c r="K6720">
        <v>1036</v>
      </c>
      <c r="L6720">
        <v>1158</v>
      </c>
      <c r="M6720">
        <v>1172</v>
      </c>
      <c r="N6720">
        <v>1306</v>
      </c>
      <c r="O6720">
        <v>1130</v>
      </c>
      <c r="P6720">
        <v>863</v>
      </c>
      <c r="Q6720">
        <v>13711</v>
      </c>
      <c r="R6720">
        <f>IF(Cleaned_data[[#This Row],[KATEGORI]]="A+B: KØRETØJER I ALT",Q6718/Cleaned_data[[#This Row],[TOTAL]],0)</f>
        <v>0</v>
      </c>
    </row>
    <row r="6721" spans="1:18" x14ac:dyDescent="0.2">
      <c r="A6721">
        <v>717</v>
      </c>
      <c r="B6721" s="1" t="s">
        <v>115</v>
      </c>
      <c r="C6721">
        <v>2013</v>
      </c>
      <c r="D6721" s="1" t="s">
        <v>21</v>
      </c>
      <c r="E6721">
        <v>59</v>
      </c>
      <c r="F6721">
        <v>73</v>
      </c>
      <c r="G6721">
        <v>78</v>
      </c>
      <c r="H6721">
        <v>91</v>
      </c>
      <c r="I6721">
        <v>78</v>
      </c>
      <c r="J6721">
        <v>76</v>
      </c>
      <c r="K6721">
        <v>77</v>
      </c>
      <c r="L6721">
        <v>66</v>
      </c>
      <c r="M6721">
        <v>36</v>
      </c>
      <c r="N6721">
        <v>26</v>
      </c>
      <c r="O6721">
        <v>21</v>
      </c>
      <c r="P6721">
        <v>7</v>
      </c>
      <c r="Q6721">
        <v>688</v>
      </c>
      <c r="R6721">
        <f>IF(Cleaned_data[[#This Row],[KATEGORI]]="A+B: KØRETØJER I ALT",Q6719/Cleaned_data[[#This Row],[TOTAL]],0)</f>
        <v>0</v>
      </c>
    </row>
    <row r="6722" spans="1:18" x14ac:dyDescent="0.2">
      <c r="A6722">
        <v>717</v>
      </c>
      <c r="B6722" s="1" t="s">
        <v>115</v>
      </c>
      <c r="C6722">
        <v>2013</v>
      </c>
      <c r="D6722" s="1" t="s">
        <v>22</v>
      </c>
      <c r="E6722">
        <v>84</v>
      </c>
      <c r="F6722">
        <v>109</v>
      </c>
      <c r="G6722">
        <v>130</v>
      </c>
      <c r="H6722">
        <v>132</v>
      </c>
      <c r="I6722">
        <v>98</v>
      </c>
      <c r="J6722">
        <v>97</v>
      </c>
      <c r="K6722">
        <v>99</v>
      </c>
      <c r="L6722">
        <v>102</v>
      </c>
      <c r="M6722">
        <v>77</v>
      </c>
      <c r="N6722">
        <v>42</v>
      </c>
      <c r="O6722">
        <v>33</v>
      </c>
      <c r="P6722">
        <v>18</v>
      </c>
      <c r="Q6722">
        <v>1021</v>
      </c>
      <c r="R6722">
        <f>IF(Cleaned_data[[#This Row],[KATEGORI]]="A+B: KØRETØJER I ALT",Q6720/Cleaned_data[[#This Row],[TOTAL]],0)</f>
        <v>0</v>
      </c>
    </row>
    <row r="6723" spans="1:18" x14ac:dyDescent="0.2">
      <c r="A6723">
        <v>717</v>
      </c>
      <c r="B6723" s="1" t="s">
        <v>115</v>
      </c>
      <c r="C6723">
        <v>2013</v>
      </c>
      <c r="D6723" s="1" t="s">
        <v>23</v>
      </c>
      <c r="E6723">
        <v>1257</v>
      </c>
      <c r="F6723">
        <v>1615</v>
      </c>
      <c r="G6723">
        <v>1216</v>
      </c>
      <c r="H6723">
        <v>1177</v>
      </c>
      <c r="I6723">
        <v>1192</v>
      </c>
      <c r="J6723">
        <v>1239</v>
      </c>
      <c r="K6723">
        <v>1135</v>
      </c>
      <c r="L6723">
        <v>1260</v>
      </c>
      <c r="M6723">
        <v>1249</v>
      </c>
      <c r="N6723">
        <v>1348</v>
      </c>
      <c r="O6723">
        <v>1163</v>
      </c>
      <c r="P6723">
        <v>881</v>
      </c>
      <c r="Q6723">
        <v>14732</v>
      </c>
      <c r="R6723">
        <f>IF(Cleaned_data[[#This Row],[KATEGORI]]="A+B: KØRETØJER I ALT",Q6721/Cleaned_data[[#This Row],[TOTAL]],0)</f>
        <v>4.6701058919359217E-2</v>
      </c>
    </row>
    <row r="6724" spans="1:18" x14ac:dyDescent="0.2">
      <c r="A6724">
        <v>717</v>
      </c>
      <c r="B6724" s="1" t="s">
        <v>115</v>
      </c>
      <c r="C6724">
        <v>2013</v>
      </c>
      <c r="D6724" s="1" t="s">
        <v>24</v>
      </c>
      <c r="E6724">
        <v>4</v>
      </c>
      <c r="F6724">
        <v>15</v>
      </c>
      <c r="G6724">
        <v>3</v>
      </c>
      <c r="H6724">
        <v>4</v>
      </c>
      <c r="I6724">
        <v>2</v>
      </c>
      <c r="J6724">
        <v>1</v>
      </c>
      <c r="K6724">
        <v>4</v>
      </c>
      <c r="L6724">
        <v>3</v>
      </c>
      <c r="M6724">
        <v>8</v>
      </c>
      <c r="N6724">
        <v>15</v>
      </c>
      <c r="O6724">
        <v>4</v>
      </c>
      <c r="P6724">
        <v>3</v>
      </c>
      <c r="Q6724">
        <v>66</v>
      </c>
      <c r="R6724">
        <f>IF(Cleaned_data[[#This Row],[KATEGORI]]="A+B: KØRETØJER I ALT",Q6722/Cleaned_data[[#This Row],[TOTAL]],0)</f>
        <v>0</v>
      </c>
    </row>
    <row r="6725" spans="1:18" x14ac:dyDescent="0.2">
      <c r="A6725">
        <v>717</v>
      </c>
      <c r="B6725" s="1" t="s">
        <v>115</v>
      </c>
      <c r="C6725">
        <v>2013</v>
      </c>
      <c r="D6725" s="1" t="s">
        <v>25</v>
      </c>
      <c r="E6725">
        <v>406</v>
      </c>
      <c r="F6725">
        <v>1057</v>
      </c>
      <c r="G6725">
        <v>382</v>
      </c>
      <c r="H6725">
        <v>175</v>
      </c>
      <c r="I6725">
        <v>172</v>
      </c>
      <c r="J6725">
        <v>147</v>
      </c>
      <c r="K6725">
        <v>162</v>
      </c>
      <c r="L6725">
        <v>203</v>
      </c>
      <c r="M6725">
        <v>432</v>
      </c>
      <c r="N6725">
        <v>696</v>
      </c>
      <c r="O6725">
        <v>702</v>
      </c>
      <c r="P6725">
        <v>309</v>
      </c>
      <c r="Q6725">
        <v>4843</v>
      </c>
      <c r="R6725">
        <f>IF(Cleaned_data[[#This Row],[KATEGORI]]="A+B: KØRETØJER I ALT",Q6723/Cleaned_data[[#This Row],[TOTAL]],0)</f>
        <v>0</v>
      </c>
    </row>
    <row r="6726" spans="1:18" x14ac:dyDescent="0.2">
      <c r="A6726">
        <v>717</v>
      </c>
      <c r="B6726" s="1" t="s">
        <v>115</v>
      </c>
      <c r="C6726">
        <v>2013</v>
      </c>
      <c r="D6726" s="1" t="s">
        <v>26</v>
      </c>
      <c r="E6726">
        <v>410</v>
      </c>
      <c r="F6726">
        <v>1072</v>
      </c>
      <c r="G6726">
        <v>385</v>
      </c>
      <c r="H6726">
        <v>179</v>
      </c>
      <c r="I6726">
        <v>174</v>
      </c>
      <c r="J6726">
        <v>148</v>
      </c>
      <c r="K6726">
        <v>166</v>
      </c>
      <c r="L6726">
        <v>206</v>
      </c>
      <c r="M6726">
        <v>440</v>
      </c>
      <c r="N6726">
        <v>711</v>
      </c>
      <c r="O6726">
        <v>706</v>
      </c>
      <c r="P6726">
        <v>312</v>
      </c>
      <c r="Q6726">
        <v>4909</v>
      </c>
      <c r="R6726">
        <f>IF(Cleaned_data[[#This Row],[KATEGORI]]="A+B: KØRETØJER I ALT",Q6724/Cleaned_data[[#This Row],[TOTAL]],0)</f>
        <v>0</v>
      </c>
    </row>
    <row r="6727" spans="1:18" x14ac:dyDescent="0.2">
      <c r="A6727">
        <v>717</v>
      </c>
      <c r="B6727" s="1" t="s">
        <v>115</v>
      </c>
      <c r="C6727">
        <v>2014</v>
      </c>
      <c r="D6727" s="1" t="s">
        <v>18</v>
      </c>
      <c r="E6727">
        <v>933</v>
      </c>
      <c r="F6727">
        <v>1232</v>
      </c>
      <c r="G6727">
        <v>908</v>
      </c>
      <c r="H6727">
        <v>643</v>
      </c>
      <c r="I6727">
        <v>643</v>
      </c>
      <c r="J6727">
        <v>673</v>
      </c>
      <c r="K6727">
        <v>747</v>
      </c>
      <c r="L6727">
        <v>825</v>
      </c>
      <c r="M6727">
        <v>1046</v>
      </c>
      <c r="N6727">
        <v>1146</v>
      </c>
      <c r="O6727">
        <v>1039</v>
      </c>
      <c r="P6727">
        <v>727</v>
      </c>
      <c r="Q6727">
        <v>10562</v>
      </c>
      <c r="R6727">
        <f>IF(Cleaned_data[[#This Row],[KATEGORI]]="A+B: KØRETØJER I ALT",Q6725/Cleaned_data[[#This Row],[TOTAL]],0)</f>
        <v>0</v>
      </c>
    </row>
    <row r="6728" spans="1:18" x14ac:dyDescent="0.2">
      <c r="A6728">
        <v>717</v>
      </c>
      <c r="B6728" s="1" t="s">
        <v>115</v>
      </c>
      <c r="C6728">
        <v>2014</v>
      </c>
      <c r="D6728" s="1" t="s">
        <v>19</v>
      </c>
      <c r="E6728">
        <v>189</v>
      </c>
      <c r="F6728">
        <v>178</v>
      </c>
      <c r="G6728">
        <v>218</v>
      </c>
      <c r="H6728">
        <v>236</v>
      </c>
      <c r="I6728">
        <v>234</v>
      </c>
      <c r="J6728">
        <v>218</v>
      </c>
      <c r="K6728">
        <v>193</v>
      </c>
      <c r="L6728">
        <v>193</v>
      </c>
      <c r="M6728">
        <v>139</v>
      </c>
      <c r="N6728">
        <v>112</v>
      </c>
      <c r="O6728">
        <v>126</v>
      </c>
      <c r="P6728">
        <v>91</v>
      </c>
      <c r="Q6728">
        <v>2127</v>
      </c>
      <c r="R6728">
        <f>IF(Cleaned_data[[#This Row],[KATEGORI]]="A+B: KØRETØJER I ALT",Q6726/Cleaned_data[[#This Row],[TOTAL]],0)</f>
        <v>0</v>
      </c>
    </row>
    <row r="6729" spans="1:18" x14ac:dyDescent="0.2">
      <c r="A6729">
        <v>717</v>
      </c>
      <c r="B6729" s="1" t="s">
        <v>115</v>
      </c>
      <c r="C6729">
        <v>2014</v>
      </c>
      <c r="D6729" s="1" t="s">
        <v>20</v>
      </c>
      <c r="E6729">
        <v>1122</v>
      </c>
      <c r="F6729">
        <v>1410</v>
      </c>
      <c r="G6729">
        <v>1126</v>
      </c>
      <c r="H6729">
        <v>879</v>
      </c>
      <c r="I6729">
        <v>877</v>
      </c>
      <c r="J6729">
        <v>891</v>
      </c>
      <c r="K6729">
        <v>940</v>
      </c>
      <c r="L6729">
        <v>1018</v>
      </c>
      <c r="M6729">
        <v>1185</v>
      </c>
      <c r="N6729">
        <v>1258</v>
      </c>
      <c r="O6729">
        <v>1165</v>
      </c>
      <c r="P6729">
        <v>818</v>
      </c>
      <c r="Q6729">
        <v>12689</v>
      </c>
      <c r="R6729">
        <f>IF(Cleaned_data[[#This Row],[KATEGORI]]="A+B: KØRETØJER I ALT",Q6727/Cleaned_data[[#This Row],[TOTAL]],0)</f>
        <v>0</v>
      </c>
    </row>
    <row r="6730" spans="1:18" x14ac:dyDescent="0.2">
      <c r="A6730">
        <v>717</v>
      </c>
      <c r="B6730" s="1" t="s">
        <v>115</v>
      </c>
      <c r="C6730">
        <v>2014</v>
      </c>
      <c r="D6730" s="1" t="s">
        <v>21</v>
      </c>
      <c r="E6730">
        <v>63</v>
      </c>
      <c r="F6730">
        <v>60</v>
      </c>
      <c r="G6730">
        <v>91</v>
      </c>
      <c r="H6730">
        <v>77</v>
      </c>
      <c r="I6730">
        <v>81</v>
      </c>
      <c r="J6730">
        <v>71</v>
      </c>
      <c r="K6730">
        <v>55</v>
      </c>
      <c r="L6730">
        <v>46</v>
      </c>
      <c r="M6730">
        <v>37</v>
      </c>
      <c r="N6730">
        <v>22</v>
      </c>
      <c r="O6730">
        <v>14</v>
      </c>
      <c r="P6730">
        <v>8</v>
      </c>
      <c r="Q6730">
        <v>625</v>
      </c>
      <c r="R6730">
        <f>IF(Cleaned_data[[#This Row],[KATEGORI]]="A+B: KØRETØJER I ALT",Q6728/Cleaned_data[[#This Row],[TOTAL]],0)</f>
        <v>0</v>
      </c>
    </row>
    <row r="6731" spans="1:18" x14ac:dyDescent="0.2">
      <c r="A6731">
        <v>717</v>
      </c>
      <c r="B6731" s="1" t="s">
        <v>115</v>
      </c>
      <c r="C6731">
        <v>2014</v>
      </c>
      <c r="D6731" s="1" t="s">
        <v>22</v>
      </c>
      <c r="E6731">
        <v>74</v>
      </c>
      <c r="F6731">
        <v>76</v>
      </c>
      <c r="G6731">
        <v>107</v>
      </c>
      <c r="H6731">
        <v>107</v>
      </c>
      <c r="I6731">
        <v>89</v>
      </c>
      <c r="J6731">
        <v>81</v>
      </c>
      <c r="K6731">
        <v>66</v>
      </c>
      <c r="L6731">
        <v>59</v>
      </c>
      <c r="M6731">
        <v>63</v>
      </c>
      <c r="N6731">
        <v>30</v>
      </c>
      <c r="O6731">
        <v>22</v>
      </c>
      <c r="P6731">
        <v>18</v>
      </c>
      <c r="Q6731">
        <v>792</v>
      </c>
      <c r="R6731">
        <f>IF(Cleaned_data[[#This Row],[KATEGORI]]="A+B: KØRETØJER I ALT",Q6729/Cleaned_data[[#This Row],[TOTAL]],0)</f>
        <v>0</v>
      </c>
    </row>
    <row r="6732" spans="1:18" x14ac:dyDescent="0.2">
      <c r="A6732">
        <v>717</v>
      </c>
      <c r="B6732" s="1" t="s">
        <v>115</v>
      </c>
      <c r="C6732">
        <v>2014</v>
      </c>
      <c r="D6732" s="1" t="s">
        <v>23</v>
      </c>
      <c r="E6732">
        <v>1196</v>
      </c>
      <c r="F6732">
        <v>1486</v>
      </c>
      <c r="G6732">
        <v>1233</v>
      </c>
      <c r="H6732">
        <v>986</v>
      </c>
      <c r="I6732">
        <v>966</v>
      </c>
      <c r="J6732">
        <v>972</v>
      </c>
      <c r="K6732">
        <v>1006</v>
      </c>
      <c r="L6732">
        <v>1077</v>
      </c>
      <c r="M6732">
        <v>1248</v>
      </c>
      <c r="N6732">
        <v>1288</v>
      </c>
      <c r="O6732">
        <v>1187</v>
      </c>
      <c r="P6732">
        <v>836</v>
      </c>
      <c r="Q6732">
        <v>13481</v>
      </c>
      <c r="R6732">
        <f>IF(Cleaned_data[[#This Row],[KATEGORI]]="A+B: KØRETØJER I ALT",Q6730/Cleaned_data[[#This Row],[TOTAL]],0)</f>
        <v>4.6361545879385804E-2</v>
      </c>
    </row>
    <row r="6733" spans="1:18" x14ac:dyDescent="0.2">
      <c r="A6733">
        <v>717</v>
      </c>
      <c r="B6733" s="1" t="s">
        <v>115</v>
      </c>
      <c r="C6733">
        <v>2014</v>
      </c>
      <c r="D6733" s="1" t="s">
        <v>24</v>
      </c>
      <c r="E6733">
        <v>8</v>
      </c>
      <c r="F6733">
        <v>20</v>
      </c>
      <c r="G6733">
        <v>5</v>
      </c>
      <c r="H6733">
        <v>5</v>
      </c>
      <c r="I6733">
        <v>0</v>
      </c>
      <c r="J6733">
        <v>1</v>
      </c>
      <c r="K6733">
        <v>5</v>
      </c>
      <c r="L6733">
        <v>4</v>
      </c>
      <c r="M6733">
        <v>11</v>
      </c>
      <c r="N6733">
        <v>7</v>
      </c>
      <c r="O6733">
        <v>7</v>
      </c>
      <c r="P6733">
        <v>4</v>
      </c>
      <c r="Q6733">
        <v>77</v>
      </c>
      <c r="R6733">
        <f>IF(Cleaned_data[[#This Row],[KATEGORI]]="A+B: KØRETØJER I ALT",Q6731/Cleaned_data[[#This Row],[TOTAL]],0)</f>
        <v>0</v>
      </c>
    </row>
    <row r="6734" spans="1:18" x14ac:dyDescent="0.2">
      <c r="A6734">
        <v>717</v>
      </c>
      <c r="B6734" s="1" t="s">
        <v>115</v>
      </c>
      <c r="C6734">
        <v>2014</v>
      </c>
      <c r="D6734" s="1" t="s">
        <v>25</v>
      </c>
      <c r="E6734">
        <v>430</v>
      </c>
      <c r="F6734">
        <v>1022</v>
      </c>
      <c r="G6734">
        <v>355</v>
      </c>
      <c r="H6734">
        <v>139</v>
      </c>
      <c r="I6734">
        <v>114</v>
      </c>
      <c r="J6734">
        <v>112</v>
      </c>
      <c r="K6734">
        <v>193</v>
      </c>
      <c r="L6734">
        <v>185</v>
      </c>
      <c r="M6734">
        <v>406</v>
      </c>
      <c r="N6734">
        <v>622</v>
      </c>
      <c r="O6734">
        <v>518</v>
      </c>
      <c r="P6734">
        <v>272</v>
      </c>
      <c r="Q6734">
        <v>4368</v>
      </c>
      <c r="R6734">
        <f>IF(Cleaned_data[[#This Row],[KATEGORI]]="A+B: KØRETØJER I ALT",Q6732/Cleaned_data[[#This Row],[TOTAL]],0)</f>
        <v>0</v>
      </c>
    </row>
    <row r="6735" spans="1:18" x14ac:dyDescent="0.2">
      <c r="A6735">
        <v>717</v>
      </c>
      <c r="B6735" s="1" t="s">
        <v>115</v>
      </c>
      <c r="C6735">
        <v>2014</v>
      </c>
      <c r="D6735" s="1" t="s">
        <v>26</v>
      </c>
      <c r="E6735">
        <v>438</v>
      </c>
      <c r="F6735">
        <v>1042</v>
      </c>
      <c r="G6735">
        <v>360</v>
      </c>
      <c r="H6735">
        <v>144</v>
      </c>
      <c r="I6735">
        <v>114</v>
      </c>
      <c r="J6735">
        <v>113</v>
      </c>
      <c r="K6735">
        <v>198</v>
      </c>
      <c r="L6735">
        <v>189</v>
      </c>
      <c r="M6735">
        <v>417</v>
      </c>
      <c r="N6735">
        <v>629</v>
      </c>
      <c r="O6735">
        <v>525</v>
      </c>
      <c r="P6735">
        <v>276</v>
      </c>
      <c r="Q6735">
        <v>4445</v>
      </c>
      <c r="R6735">
        <f>IF(Cleaned_data[[#This Row],[KATEGORI]]="A+B: KØRETØJER I ALT",Q6733/Cleaned_data[[#This Row],[TOTAL]],0)</f>
        <v>0</v>
      </c>
    </row>
    <row r="6736" spans="1:18" x14ac:dyDescent="0.2">
      <c r="A6736">
        <v>717</v>
      </c>
      <c r="B6736" s="1" t="s">
        <v>115</v>
      </c>
      <c r="C6736">
        <v>2015</v>
      </c>
      <c r="D6736" s="1" t="s">
        <v>18</v>
      </c>
      <c r="E6736">
        <v>967</v>
      </c>
      <c r="F6736">
        <v>1229</v>
      </c>
      <c r="G6736">
        <v>877</v>
      </c>
      <c r="H6736">
        <v>771</v>
      </c>
      <c r="I6736">
        <v>678</v>
      </c>
      <c r="J6736">
        <v>689</v>
      </c>
      <c r="K6736">
        <v>729</v>
      </c>
      <c r="L6736">
        <v>832</v>
      </c>
      <c r="M6736">
        <v>1001</v>
      </c>
      <c r="N6736">
        <v>1088</v>
      </c>
      <c r="O6736">
        <v>928</v>
      </c>
      <c r="P6736">
        <v>723</v>
      </c>
      <c r="Q6736">
        <v>10512</v>
      </c>
      <c r="R6736">
        <f>IF(Cleaned_data[[#This Row],[KATEGORI]]="A+B: KØRETØJER I ALT",Q6734/Cleaned_data[[#This Row],[TOTAL]],0)</f>
        <v>0</v>
      </c>
    </row>
    <row r="6737" spans="1:18" x14ac:dyDescent="0.2">
      <c r="A6737">
        <v>717</v>
      </c>
      <c r="B6737" s="1" t="s">
        <v>115</v>
      </c>
      <c r="C6737">
        <v>2015</v>
      </c>
      <c r="D6737" s="1" t="s">
        <v>19</v>
      </c>
      <c r="E6737">
        <v>180</v>
      </c>
      <c r="F6737">
        <v>171</v>
      </c>
      <c r="G6737">
        <v>203</v>
      </c>
      <c r="H6737">
        <v>265</v>
      </c>
      <c r="I6737">
        <v>227</v>
      </c>
      <c r="J6737">
        <v>224</v>
      </c>
      <c r="K6737">
        <v>195</v>
      </c>
      <c r="L6737">
        <v>208</v>
      </c>
      <c r="M6737">
        <v>143</v>
      </c>
      <c r="N6737">
        <v>112</v>
      </c>
      <c r="O6737">
        <v>69</v>
      </c>
      <c r="P6737">
        <v>61</v>
      </c>
      <c r="Q6737">
        <v>2058</v>
      </c>
      <c r="R6737">
        <f>IF(Cleaned_data[[#This Row],[KATEGORI]]="A+B: KØRETØJER I ALT",Q6735/Cleaned_data[[#This Row],[TOTAL]],0)</f>
        <v>0</v>
      </c>
    </row>
    <row r="6738" spans="1:18" x14ac:dyDescent="0.2">
      <c r="A6738">
        <v>717</v>
      </c>
      <c r="B6738" s="1" t="s">
        <v>115</v>
      </c>
      <c r="C6738">
        <v>2015</v>
      </c>
      <c r="D6738" s="1" t="s">
        <v>20</v>
      </c>
      <c r="E6738">
        <v>1147</v>
      </c>
      <c r="F6738">
        <v>1400</v>
      </c>
      <c r="G6738">
        <v>1080</v>
      </c>
      <c r="H6738">
        <v>1036</v>
      </c>
      <c r="I6738">
        <v>905</v>
      </c>
      <c r="J6738">
        <v>913</v>
      </c>
      <c r="K6738">
        <v>924</v>
      </c>
      <c r="L6738">
        <v>1040</v>
      </c>
      <c r="M6738">
        <v>1144</v>
      </c>
      <c r="N6738">
        <v>1200</v>
      </c>
      <c r="O6738">
        <v>997</v>
      </c>
      <c r="P6738">
        <v>784</v>
      </c>
      <c r="Q6738">
        <v>12570</v>
      </c>
      <c r="R6738">
        <f>IF(Cleaned_data[[#This Row],[KATEGORI]]="A+B: KØRETØJER I ALT",Q6736/Cleaned_data[[#This Row],[TOTAL]],0)</f>
        <v>0</v>
      </c>
    </row>
    <row r="6739" spans="1:18" x14ac:dyDescent="0.2">
      <c r="A6739">
        <v>717</v>
      </c>
      <c r="B6739" s="1" t="s">
        <v>115</v>
      </c>
      <c r="C6739">
        <v>2015</v>
      </c>
      <c r="D6739" s="1" t="s">
        <v>21</v>
      </c>
      <c r="E6739">
        <v>100</v>
      </c>
      <c r="F6739">
        <v>102</v>
      </c>
      <c r="G6739">
        <v>117</v>
      </c>
      <c r="H6739">
        <v>103</v>
      </c>
      <c r="I6739">
        <v>105</v>
      </c>
      <c r="J6739">
        <v>83</v>
      </c>
      <c r="K6739">
        <v>82</v>
      </c>
      <c r="L6739">
        <v>76</v>
      </c>
      <c r="M6739">
        <v>48</v>
      </c>
      <c r="N6739">
        <v>31</v>
      </c>
      <c r="O6739">
        <v>9</v>
      </c>
      <c r="P6739">
        <v>18</v>
      </c>
      <c r="Q6739">
        <v>874</v>
      </c>
      <c r="R6739">
        <f>IF(Cleaned_data[[#This Row],[KATEGORI]]="A+B: KØRETØJER I ALT",Q6737/Cleaned_data[[#This Row],[TOTAL]],0)</f>
        <v>0</v>
      </c>
    </row>
    <row r="6740" spans="1:18" x14ac:dyDescent="0.2">
      <c r="A6740">
        <v>717</v>
      </c>
      <c r="B6740" s="1" t="s">
        <v>115</v>
      </c>
      <c r="C6740">
        <v>2015</v>
      </c>
      <c r="D6740" s="1" t="s">
        <v>22</v>
      </c>
      <c r="E6740">
        <v>112</v>
      </c>
      <c r="F6740">
        <v>118</v>
      </c>
      <c r="G6740">
        <v>138</v>
      </c>
      <c r="H6740">
        <v>136</v>
      </c>
      <c r="I6740">
        <v>120</v>
      </c>
      <c r="J6740">
        <v>94</v>
      </c>
      <c r="K6740">
        <v>102</v>
      </c>
      <c r="L6740">
        <v>109</v>
      </c>
      <c r="M6740">
        <v>81</v>
      </c>
      <c r="N6740">
        <v>48</v>
      </c>
      <c r="O6740">
        <v>26</v>
      </c>
      <c r="P6740">
        <v>30</v>
      </c>
      <c r="Q6740">
        <v>1114</v>
      </c>
      <c r="R6740">
        <f>IF(Cleaned_data[[#This Row],[KATEGORI]]="A+B: KØRETØJER I ALT",Q6738/Cleaned_data[[#This Row],[TOTAL]],0)</f>
        <v>0</v>
      </c>
    </row>
    <row r="6741" spans="1:18" x14ac:dyDescent="0.2">
      <c r="A6741">
        <v>717</v>
      </c>
      <c r="B6741" s="1" t="s">
        <v>115</v>
      </c>
      <c r="C6741">
        <v>2015</v>
      </c>
      <c r="D6741" s="1" t="s">
        <v>23</v>
      </c>
      <c r="E6741">
        <v>1259</v>
      </c>
      <c r="F6741">
        <v>1518</v>
      </c>
      <c r="G6741">
        <v>1218</v>
      </c>
      <c r="H6741">
        <v>1172</v>
      </c>
      <c r="I6741">
        <v>1025</v>
      </c>
      <c r="J6741">
        <v>1007</v>
      </c>
      <c r="K6741">
        <v>1026</v>
      </c>
      <c r="L6741">
        <v>1149</v>
      </c>
      <c r="M6741">
        <v>1225</v>
      </c>
      <c r="N6741">
        <v>1248</v>
      </c>
      <c r="O6741">
        <v>1023</v>
      </c>
      <c r="P6741">
        <v>814</v>
      </c>
      <c r="Q6741">
        <v>13684</v>
      </c>
      <c r="R6741">
        <f>IF(Cleaned_data[[#This Row],[KATEGORI]]="A+B: KØRETØJER I ALT",Q6739/Cleaned_data[[#This Row],[TOTAL]],0)</f>
        <v>6.3870213387898278E-2</v>
      </c>
    </row>
    <row r="6742" spans="1:18" x14ac:dyDescent="0.2">
      <c r="A6742">
        <v>717</v>
      </c>
      <c r="B6742" s="1" t="s">
        <v>115</v>
      </c>
      <c r="C6742">
        <v>2015</v>
      </c>
      <c r="D6742" s="1" t="s">
        <v>24</v>
      </c>
      <c r="E6742">
        <v>9</v>
      </c>
      <c r="F6742">
        <v>11</v>
      </c>
      <c r="G6742">
        <v>5</v>
      </c>
      <c r="H6742">
        <v>2</v>
      </c>
      <c r="I6742">
        <v>2</v>
      </c>
      <c r="J6742">
        <v>6</v>
      </c>
      <c r="K6742">
        <v>3</v>
      </c>
      <c r="L6742">
        <v>5</v>
      </c>
      <c r="M6742">
        <v>14</v>
      </c>
      <c r="N6742">
        <v>13</v>
      </c>
      <c r="O6742">
        <v>6</v>
      </c>
      <c r="P6742">
        <v>5</v>
      </c>
      <c r="Q6742">
        <v>81</v>
      </c>
      <c r="R6742">
        <f>IF(Cleaned_data[[#This Row],[KATEGORI]]="A+B: KØRETØJER I ALT",Q6740/Cleaned_data[[#This Row],[TOTAL]],0)</f>
        <v>0</v>
      </c>
    </row>
    <row r="6743" spans="1:18" x14ac:dyDescent="0.2">
      <c r="A6743">
        <v>717</v>
      </c>
      <c r="B6743" s="1" t="s">
        <v>115</v>
      </c>
      <c r="C6743">
        <v>2015</v>
      </c>
      <c r="D6743" s="1" t="s">
        <v>25</v>
      </c>
      <c r="E6743">
        <v>438</v>
      </c>
      <c r="F6743">
        <v>1008</v>
      </c>
      <c r="G6743">
        <v>338</v>
      </c>
      <c r="H6743">
        <v>164</v>
      </c>
      <c r="I6743">
        <v>128</v>
      </c>
      <c r="J6743">
        <v>154</v>
      </c>
      <c r="K6743">
        <v>160</v>
      </c>
      <c r="L6743">
        <v>216</v>
      </c>
      <c r="M6743">
        <v>450</v>
      </c>
      <c r="N6743">
        <v>776</v>
      </c>
      <c r="O6743">
        <v>541</v>
      </c>
      <c r="P6743">
        <v>322</v>
      </c>
      <c r="Q6743">
        <v>4695</v>
      </c>
      <c r="R6743">
        <f>IF(Cleaned_data[[#This Row],[KATEGORI]]="A+B: KØRETØJER I ALT",Q6741/Cleaned_data[[#This Row],[TOTAL]],0)</f>
        <v>0</v>
      </c>
    </row>
    <row r="6744" spans="1:18" x14ac:dyDescent="0.2">
      <c r="A6744">
        <v>717</v>
      </c>
      <c r="B6744" s="1" t="s">
        <v>115</v>
      </c>
      <c r="C6744">
        <v>2015</v>
      </c>
      <c r="D6744" s="1" t="s">
        <v>26</v>
      </c>
      <c r="E6744">
        <v>447</v>
      </c>
      <c r="F6744">
        <v>1019</v>
      </c>
      <c r="G6744">
        <v>343</v>
      </c>
      <c r="H6744">
        <v>166</v>
      </c>
      <c r="I6744">
        <v>130</v>
      </c>
      <c r="J6744">
        <v>160</v>
      </c>
      <c r="K6744">
        <v>163</v>
      </c>
      <c r="L6744">
        <v>221</v>
      </c>
      <c r="M6744">
        <v>464</v>
      </c>
      <c r="N6744">
        <v>789</v>
      </c>
      <c r="O6744">
        <v>547</v>
      </c>
      <c r="P6744">
        <v>327</v>
      </c>
      <c r="Q6744">
        <v>4776</v>
      </c>
      <c r="R6744">
        <f>IF(Cleaned_data[[#This Row],[KATEGORI]]="A+B: KØRETØJER I ALT",Q6742/Cleaned_data[[#This Row],[TOTAL]],0)</f>
        <v>0</v>
      </c>
    </row>
    <row r="6745" spans="1:18" x14ac:dyDescent="0.2">
      <c r="A6745">
        <v>717</v>
      </c>
      <c r="B6745" s="1" t="s">
        <v>115</v>
      </c>
      <c r="C6745">
        <v>2016</v>
      </c>
      <c r="D6745" s="1" t="s">
        <v>18</v>
      </c>
      <c r="E6745">
        <v>958</v>
      </c>
      <c r="F6745">
        <v>1325</v>
      </c>
      <c r="G6745">
        <v>788</v>
      </c>
      <c r="H6745">
        <v>675</v>
      </c>
      <c r="I6745">
        <v>713</v>
      </c>
      <c r="J6745">
        <v>739</v>
      </c>
      <c r="K6745">
        <v>694</v>
      </c>
      <c r="L6745">
        <v>893</v>
      </c>
      <c r="M6745">
        <v>993</v>
      </c>
      <c r="N6745">
        <v>1049</v>
      </c>
      <c r="O6745">
        <v>965</v>
      </c>
      <c r="P6745">
        <v>734</v>
      </c>
      <c r="Q6745">
        <v>10526</v>
      </c>
      <c r="R6745">
        <f>IF(Cleaned_data[[#This Row],[KATEGORI]]="A+B: KØRETØJER I ALT",Q6743/Cleaned_data[[#This Row],[TOTAL]],0)</f>
        <v>0</v>
      </c>
    </row>
    <row r="6746" spans="1:18" x14ac:dyDescent="0.2">
      <c r="A6746">
        <v>717</v>
      </c>
      <c r="B6746" s="1" t="s">
        <v>115</v>
      </c>
      <c r="C6746">
        <v>2016</v>
      </c>
      <c r="D6746" s="1" t="s">
        <v>19</v>
      </c>
      <c r="E6746">
        <v>213</v>
      </c>
      <c r="F6746">
        <v>188</v>
      </c>
      <c r="G6746">
        <v>213</v>
      </c>
      <c r="H6746">
        <v>207</v>
      </c>
      <c r="I6746">
        <v>236</v>
      </c>
      <c r="J6746">
        <v>189</v>
      </c>
      <c r="K6746">
        <v>213</v>
      </c>
      <c r="L6746">
        <v>224</v>
      </c>
      <c r="M6746">
        <v>165</v>
      </c>
      <c r="N6746">
        <v>94</v>
      </c>
      <c r="O6746">
        <v>69</v>
      </c>
      <c r="P6746">
        <v>64</v>
      </c>
      <c r="Q6746">
        <v>2075</v>
      </c>
      <c r="R6746">
        <f>IF(Cleaned_data[[#This Row],[KATEGORI]]="A+B: KØRETØJER I ALT",Q6744/Cleaned_data[[#This Row],[TOTAL]],0)</f>
        <v>0</v>
      </c>
    </row>
    <row r="6747" spans="1:18" x14ac:dyDescent="0.2">
      <c r="A6747">
        <v>717</v>
      </c>
      <c r="B6747" s="1" t="s">
        <v>115</v>
      </c>
      <c r="C6747">
        <v>2016</v>
      </c>
      <c r="D6747" s="1" t="s">
        <v>20</v>
      </c>
      <c r="E6747">
        <v>1171</v>
      </c>
      <c r="F6747">
        <v>1513</v>
      </c>
      <c r="G6747">
        <v>1001</v>
      </c>
      <c r="H6747">
        <v>882</v>
      </c>
      <c r="I6747">
        <v>949</v>
      </c>
      <c r="J6747">
        <v>928</v>
      </c>
      <c r="K6747">
        <v>907</v>
      </c>
      <c r="L6747">
        <v>1117</v>
      </c>
      <c r="M6747">
        <v>1158</v>
      </c>
      <c r="N6747">
        <v>1143</v>
      </c>
      <c r="O6747">
        <v>1034</v>
      </c>
      <c r="P6747">
        <v>798</v>
      </c>
      <c r="Q6747">
        <v>12601</v>
      </c>
      <c r="R6747">
        <f>IF(Cleaned_data[[#This Row],[KATEGORI]]="A+B: KØRETØJER I ALT",Q6745/Cleaned_data[[#This Row],[TOTAL]],0)</f>
        <v>0</v>
      </c>
    </row>
    <row r="6748" spans="1:18" x14ac:dyDescent="0.2">
      <c r="A6748">
        <v>717</v>
      </c>
      <c r="B6748" s="1" t="s">
        <v>115</v>
      </c>
      <c r="C6748">
        <v>2016</v>
      </c>
      <c r="D6748" s="1" t="s">
        <v>21</v>
      </c>
      <c r="E6748">
        <v>87</v>
      </c>
      <c r="F6748">
        <v>105</v>
      </c>
      <c r="G6748">
        <v>117</v>
      </c>
      <c r="H6748">
        <v>106</v>
      </c>
      <c r="I6748">
        <v>76</v>
      </c>
      <c r="J6748">
        <v>88</v>
      </c>
      <c r="K6748">
        <v>80</v>
      </c>
      <c r="L6748">
        <v>71</v>
      </c>
      <c r="M6748">
        <v>52</v>
      </c>
      <c r="N6748">
        <v>24</v>
      </c>
      <c r="O6748">
        <v>9</v>
      </c>
      <c r="P6748">
        <v>6</v>
      </c>
      <c r="Q6748">
        <v>821</v>
      </c>
      <c r="R6748">
        <f>IF(Cleaned_data[[#This Row],[KATEGORI]]="A+B: KØRETØJER I ALT",Q6746/Cleaned_data[[#This Row],[TOTAL]],0)</f>
        <v>0</v>
      </c>
    </row>
    <row r="6749" spans="1:18" x14ac:dyDescent="0.2">
      <c r="A6749">
        <v>717</v>
      </c>
      <c r="B6749" s="1" t="s">
        <v>115</v>
      </c>
      <c r="C6749">
        <v>2016</v>
      </c>
      <c r="D6749" s="1" t="s">
        <v>22</v>
      </c>
      <c r="E6749">
        <v>100</v>
      </c>
      <c r="F6749">
        <v>120</v>
      </c>
      <c r="G6749">
        <v>135</v>
      </c>
      <c r="H6749">
        <v>129</v>
      </c>
      <c r="I6749">
        <v>88</v>
      </c>
      <c r="J6749">
        <v>102</v>
      </c>
      <c r="K6749">
        <v>95</v>
      </c>
      <c r="L6749">
        <v>97</v>
      </c>
      <c r="M6749">
        <v>86</v>
      </c>
      <c r="N6749">
        <v>38</v>
      </c>
      <c r="O6749">
        <v>23</v>
      </c>
      <c r="P6749">
        <v>20</v>
      </c>
      <c r="Q6749">
        <v>1033</v>
      </c>
      <c r="R6749">
        <f>IF(Cleaned_data[[#This Row],[KATEGORI]]="A+B: KØRETØJER I ALT",Q6747/Cleaned_data[[#This Row],[TOTAL]],0)</f>
        <v>0</v>
      </c>
    </row>
    <row r="6750" spans="1:18" x14ac:dyDescent="0.2">
      <c r="A6750">
        <v>717</v>
      </c>
      <c r="B6750" s="1" t="s">
        <v>115</v>
      </c>
      <c r="C6750">
        <v>2016</v>
      </c>
      <c r="D6750" s="1" t="s">
        <v>23</v>
      </c>
      <c r="E6750">
        <v>1271</v>
      </c>
      <c r="F6750">
        <v>1633</v>
      </c>
      <c r="G6750">
        <v>1136</v>
      </c>
      <c r="H6750">
        <v>1011</v>
      </c>
      <c r="I6750">
        <v>1037</v>
      </c>
      <c r="J6750">
        <v>1030</v>
      </c>
      <c r="K6750">
        <v>1002</v>
      </c>
      <c r="L6750">
        <v>1214</v>
      </c>
      <c r="M6750">
        <v>1244</v>
      </c>
      <c r="N6750">
        <v>1181</v>
      </c>
      <c r="O6750">
        <v>1057</v>
      </c>
      <c r="P6750">
        <v>818</v>
      </c>
      <c r="Q6750">
        <v>13634</v>
      </c>
      <c r="R6750">
        <f>IF(Cleaned_data[[#This Row],[KATEGORI]]="A+B: KØRETØJER I ALT",Q6748/Cleaned_data[[#This Row],[TOTAL]],0)</f>
        <v>6.0217104298078333E-2</v>
      </c>
    </row>
    <row r="6751" spans="1:18" x14ac:dyDescent="0.2">
      <c r="A6751">
        <v>717</v>
      </c>
      <c r="B6751" s="1" t="s">
        <v>115</v>
      </c>
      <c r="C6751">
        <v>2016</v>
      </c>
      <c r="D6751" s="1" t="s">
        <v>24</v>
      </c>
      <c r="E6751">
        <v>10</v>
      </c>
      <c r="F6751">
        <v>11</v>
      </c>
      <c r="G6751">
        <v>9</v>
      </c>
      <c r="H6751">
        <v>5</v>
      </c>
      <c r="I6751">
        <v>8</v>
      </c>
      <c r="J6751">
        <v>3</v>
      </c>
      <c r="K6751">
        <v>3</v>
      </c>
      <c r="L6751">
        <v>7</v>
      </c>
      <c r="M6751">
        <v>14</v>
      </c>
      <c r="N6751">
        <v>11</v>
      </c>
      <c r="O6751">
        <v>7</v>
      </c>
      <c r="P6751">
        <v>2</v>
      </c>
      <c r="Q6751">
        <v>90</v>
      </c>
      <c r="R6751">
        <f>IF(Cleaned_data[[#This Row],[KATEGORI]]="A+B: KØRETØJER I ALT",Q6749/Cleaned_data[[#This Row],[TOTAL]],0)</f>
        <v>0</v>
      </c>
    </row>
    <row r="6752" spans="1:18" x14ac:dyDescent="0.2">
      <c r="A6752">
        <v>717</v>
      </c>
      <c r="B6752" s="1" t="s">
        <v>115</v>
      </c>
      <c r="C6752">
        <v>2016</v>
      </c>
      <c r="D6752" s="1" t="s">
        <v>25</v>
      </c>
      <c r="E6752">
        <v>437</v>
      </c>
      <c r="F6752">
        <v>800</v>
      </c>
      <c r="G6752">
        <v>288</v>
      </c>
      <c r="H6752">
        <v>131</v>
      </c>
      <c r="I6752">
        <v>139</v>
      </c>
      <c r="J6752">
        <v>144</v>
      </c>
      <c r="K6752">
        <v>142</v>
      </c>
      <c r="L6752">
        <v>200</v>
      </c>
      <c r="M6752">
        <v>404</v>
      </c>
      <c r="N6752">
        <v>638</v>
      </c>
      <c r="O6752">
        <v>564</v>
      </c>
      <c r="P6752">
        <v>313</v>
      </c>
      <c r="Q6752">
        <v>4200</v>
      </c>
      <c r="R6752">
        <f>IF(Cleaned_data[[#This Row],[KATEGORI]]="A+B: KØRETØJER I ALT",Q6750/Cleaned_data[[#This Row],[TOTAL]],0)</f>
        <v>0</v>
      </c>
    </row>
    <row r="6753" spans="1:18" x14ac:dyDescent="0.2">
      <c r="A6753">
        <v>717</v>
      </c>
      <c r="B6753" s="1" t="s">
        <v>115</v>
      </c>
      <c r="C6753">
        <v>2016</v>
      </c>
      <c r="D6753" s="1" t="s">
        <v>26</v>
      </c>
      <c r="E6753">
        <v>447</v>
      </c>
      <c r="F6753">
        <v>811</v>
      </c>
      <c r="G6753">
        <v>297</v>
      </c>
      <c r="H6753">
        <v>136</v>
      </c>
      <c r="I6753">
        <v>147</v>
      </c>
      <c r="J6753">
        <v>147</v>
      </c>
      <c r="K6753">
        <v>145</v>
      </c>
      <c r="L6753">
        <v>207</v>
      </c>
      <c r="M6753">
        <v>418</v>
      </c>
      <c r="N6753">
        <v>649</v>
      </c>
      <c r="O6753">
        <v>571</v>
      </c>
      <c r="P6753">
        <v>315</v>
      </c>
      <c r="Q6753">
        <v>4290</v>
      </c>
      <c r="R6753">
        <f>IF(Cleaned_data[[#This Row],[KATEGORI]]="A+B: KØRETØJER I ALT",Q6751/Cleaned_data[[#This Row],[TOTAL]],0)</f>
        <v>0</v>
      </c>
    </row>
    <row r="6754" spans="1:18" x14ac:dyDescent="0.2">
      <c r="A6754">
        <v>717</v>
      </c>
      <c r="B6754" s="1" t="s">
        <v>115</v>
      </c>
      <c r="C6754">
        <v>2017</v>
      </c>
      <c r="D6754" s="1" t="s">
        <v>18</v>
      </c>
      <c r="E6754">
        <v>1096</v>
      </c>
      <c r="F6754">
        <v>1212</v>
      </c>
      <c r="G6754">
        <v>836</v>
      </c>
      <c r="H6754">
        <v>816</v>
      </c>
      <c r="I6754">
        <v>1025</v>
      </c>
      <c r="J6754">
        <v>971</v>
      </c>
      <c r="K6754">
        <v>828</v>
      </c>
      <c r="L6754">
        <v>917</v>
      </c>
      <c r="M6754">
        <v>988</v>
      </c>
      <c r="N6754">
        <v>1044</v>
      </c>
      <c r="O6754">
        <v>958</v>
      </c>
      <c r="P6754">
        <v>739</v>
      </c>
      <c r="Q6754">
        <v>11430</v>
      </c>
      <c r="R6754">
        <f>IF(Cleaned_data[[#This Row],[KATEGORI]]="A+B: KØRETØJER I ALT",Q6752/Cleaned_data[[#This Row],[TOTAL]],0)</f>
        <v>0</v>
      </c>
    </row>
    <row r="6755" spans="1:18" x14ac:dyDescent="0.2">
      <c r="A6755">
        <v>717</v>
      </c>
      <c r="B6755" s="1" t="s">
        <v>115</v>
      </c>
      <c r="C6755">
        <v>2017</v>
      </c>
      <c r="D6755" s="1" t="s">
        <v>19</v>
      </c>
      <c r="E6755">
        <v>195</v>
      </c>
      <c r="F6755">
        <v>135</v>
      </c>
      <c r="G6755">
        <v>195</v>
      </c>
      <c r="H6755">
        <v>251</v>
      </c>
      <c r="I6755">
        <v>251</v>
      </c>
      <c r="J6755">
        <v>229</v>
      </c>
      <c r="K6755">
        <v>180</v>
      </c>
      <c r="L6755">
        <v>157</v>
      </c>
      <c r="M6755">
        <v>138</v>
      </c>
      <c r="N6755">
        <v>104</v>
      </c>
      <c r="O6755">
        <v>90</v>
      </c>
      <c r="P6755">
        <v>81</v>
      </c>
      <c r="Q6755">
        <v>2006</v>
      </c>
      <c r="R6755">
        <f>IF(Cleaned_data[[#This Row],[KATEGORI]]="A+B: KØRETØJER I ALT",Q6753/Cleaned_data[[#This Row],[TOTAL]],0)</f>
        <v>0</v>
      </c>
    </row>
    <row r="6756" spans="1:18" x14ac:dyDescent="0.2">
      <c r="A6756">
        <v>717</v>
      </c>
      <c r="B6756" s="1" t="s">
        <v>115</v>
      </c>
      <c r="C6756">
        <v>2017</v>
      </c>
      <c r="D6756" s="1" t="s">
        <v>20</v>
      </c>
      <c r="E6756">
        <v>1291</v>
      </c>
      <c r="F6756">
        <v>1347</v>
      </c>
      <c r="G6756">
        <v>1031</v>
      </c>
      <c r="H6756">
        <v>1067</v>
      </c>
      <c r="I6756">
        <v>1276</v>
      </c>
      <c r="J6756">
        <v>1200</v>
      </c>
      <c r="K6756">
        <v>1008</v>
      </c>
      <c r="L6756">
        <v>1074</v>
      </c>
      <c r="M6756">
        <v>1126</v>
      </c>
      <c r="N6756">
        <v>1148</v>
      </c>
      <c r="O6756">
        <v>1048</v>
      </c>
      <c r="P6756">
        <v>820</v>
      </c>
      <c r="Q6756">
        <v>13436</v>
      </c>
      <c r="R6756">
        <f>IF(Cleaned_data[[#This Row],[KATEGORI]]="A+B: KØRETØJER I ALT",Q6754/Cleaned_data[[#This Row],[TOTAL]],0)</f>
        <v>0</v>
      </c>
    </row>
    <row r="6757" spans="1:18" x14ac:dyDescent="0.2">
      <c r="A6757">
        <v>717</v>
      </c>
      <c r="B6757" s="1" t="s">
        <v>115</v>
      </c>
      <c r="C6757">
        <v>2017</v>
      </c>
      <c r="D6757" s="1" t="s">
        <v>21</v>
      </c>
      <c r="E6757">
        <v>73</v>
      </c>
      <c r="F6757">
        <v>75</v>
      </c>
      <c r="G6757">
        <v>88</v>
      </c>
      <c r="H6757">
        <v>78</v>
      </c>
      <c r="I6757">
        <v>70</v>
      </c>
      <c r="J6757">
        <v>69</v>
      </c>
      <c r="K6757">
        <v>97</v>
      </c>
      <c r="L6757">
        <v>56</v>
      </c>
      <c r="M6757">
        <v>31</v>
      </c>
      <c r="N6757">
        <v>28</v>
      </c>
      <c r="O6757">
        <v>5</v>
      </c>
      <c r="P6757">
        <v>4</v>
      </c>
      <c r="Q6757">
        <v>674</v>
      </c>
      <c r="R6757">
        <f>IF(Cleaned_data[[#This Row],[KATEGORI]]="A+B: KØRETØJER I ALT",Q6755/Cleaned_data[[#This Row],[TOTAL]],0)</f>
        <v>0</v>
      </c>
    </row>
    <row r="6758" spans="1:18" x14ac:dyDescent="0.2">
      <c r="A6758">
        <v>717</v>
      </c>
      <c r="B6758" s="1" t="s">
        <v>115</v>
      </c>
      <c r="C6758">
        <v>2017</v>
      </c>
      <c r="D6758" s="1" t="s">
        <v>22</v>
      </c>
      <c r="E6758">
        <v>109</v>
      </c>
      <c r="F6758">
        <v>119</v>
      </c>
      <c r="G6758">
        <v>135</v>
      </c>
      <c r="H6758">
        <v>152</v>
      </c>
      <c r="I6758">
        <v>95</v>
      </c>
      <c r="J6758">
        <v>104</v>
      </c>
      <c r="K6758">
        <v>130</v>
      </c>
      <c r="L6758">
        <v>92</v>
      </c>
      <c r="M6758">
        <v>79</v>
      </c>
      <c r="N6758">
        <v>48</v>
      </c>
      <c r="O6758">
        <v>25</v>
      </c>
      <c r="P6758">
        <v>17</v>
      </c>
      <c r="Q6758">
        <v>1105</v>
      </c>
      <c r="R6758">
        <f>IF(Cleaned_data[[#This Row],[KATEGORI]]="A+B: KØRETØJER I ALT",Q6756/Cleaned_data[[#This Row],[TOTAL]],0)</f>
        <v>0</v>
      </c>
    </row>
    <row r="6759" spans="1:18" x14ac:dyDescent="0.2">
      <c r="A6759">
        <v>717</v>
      </c>
      <c r="B6759" s="1" t="s">
        <v>115</v>
      </c>
      <c r="C6759">
        <v>2017</v>
      </c>
      <c r="D6759" s="1" t="s">
        <v>23</v>
      </c>
      <c r="E6759">
        <v>1400</v>
      </c>
      <c r="F6759">
        <v>1466</v>
      </c>
      <c r="G6759">
        <v>1166</v>
      </c>
      <c r="H6759">
        <v>1219</v>
      </c>
      <c r="I6759">
        <v>1371</v>
      </c>
      <c r="J6759">
        <v>1304</v>
      </c>
      <c r="K6759">
        <v>1138</v>
      </c>
      <c r="L6759">
        <v>1166</v>
      </c>
      <c r="M6759">
        <v>1205</v>
      </c>
      <c r="N6759">
        <v>1196</v>
      </c>
      <c r="O6759">
        <v>1073</v>
      </c>
      <c r="P6759">
        <v>837</v>
      </c>
      <c r="Q6759">
        <v>14541</v>
      </c>
      <c r="R6759">
        <f>IF(Cleaned_data[[#This Row],[KATEGORI]]="A+B: KØRETØJER I ALT",Q6757/Cleaned_data[[#This Row],[TOTAL]],0)</f>
        <v>4.6351695206657037E-2</v>
      </c>
    </row>
    <row r="6760" spans="1:18" x14ac:dyDescent="0.2">
      <c r="A6760">
        <v>717</v>
      </c>
      <c r="B6760" s="1" t="s">
        <v>115</v>
      </c>
      <c r="C6760">
        <v>2017</v>
      </c>
      <c r="D6760" s="1" t="s">
        <v>24</v>
      </c>
      <c r="E6760">
        <v>12</v>
      </c>
      <c r="F6760">
        <v>22</v>
      </c>
      <c r="G6760">
        <v>9</v>
      </c>
      <c r="H6760">
        <v>8</v>
      </c>
      <c r="I6760">
        <v>4</v>
      </c>
      <c r="J6760">
        <v>8</v>
      </c>
      <c r="K6760">
        <v>6</v>
      </c>
      <c r="L6760">
        <v>12</v>
      </c>
      <c r="M6760">
        <v>21</v>
      </c>
      <c r="N6760">
        <v>10</v>
      </c>
      <c r="O6760">
        <v>8</v>
      </c>
      <c r="P6760">
        <v>5</v>
      </c>
      <c r="Q6760">
        <v>125</v>
      </c>
      <c r="R6760">
        <f>IF(Cleaned_data[[#This Row],[KATEGORI]]="A+B: KØRETØJER I ALT",Q6758/Cleaned_data[[#This Row],[TOTAL]],0)</f>
        <v>0</v>
      </c>
    </row>
    <row r="6761" spans="1:18" x14ac:dyDescent="0.2">
      <c r="A6761">
        <v>717</v>
      </c>
      <c r="B6761" s="1" t="s">
        <v>115</v>
      </c>
      <c r="C6761">
        <v>2017</v>
      </c>
      <c r="D6761" s="1" t="s">
        <v>25</v>
      </c>
      <c r="E6761">
        <v>496</v>
      </c>
      <c r="F6761">
        <v>978</v>
      </c>
      <c r="G6761">
        <v>328</v>
      </c>
      <c r="H6761">
        <v>177</v>
      </c>
      <c r="I6761">
        <v>180</v>
      </c>
      <c r="J6761">
        <v>185</v>
      </c>
      <c r="K6761">
        <v>161</v>
      </c>
      <c r="L6761">
        <v>174</v>
      </c>
      <c r="M6761">
        <v>439</v>
      </c>
      <c r="N6761">
        <v>730</v>
      </c>
      <c r="O6761">
        <v>610</v>
      </c>
      <c r="P6761">
        <v>305</v>
      </c>
      <c r="Q6761">
        <v>4763</v>
      </c>
      <c r="R6761">
        <f>IF(Cleaned_data[[#This Row],[KATEGORI]]="A+B: KØRETØJER I ALT",Q6759/Cleaned_data[[#This Row],[TOTAL]],0)</f>
        <v>0</v>
      </c>
    </row>
    <row r="6762" spans="1:18" x14ac:dyDescent="0.2">
      <c r="A6762">
        <v>717</v>
      </c>
      <c r="B6762" s="1" t="s">
        <v>115</v>
      </c>
      <c r="C6762">
        <v>2017</v>
      </c>
      <c r="D6762" s="1" t="s">
        <v>26</v>
      </c>
      <c r="E6762">
        <v>508</v>
      </c>
      <c r="F6762">
        <v>1000</v>
      </c>
      <c r="G6762">
        <v>337</v>
      </c>
      <c r="H6762">
        <v>185</v>
      </c>
      <c r="I6762">
        <v>184</v>
      </c>
      <c r="J6762">
        <v>193</v>
      </c>
      <c r="K6762">
        <v>167</v>
      </c>
      <c r="L6762">
        <v>186</v>
      </c>
      <c r="M6762">
        <v>460</v>
      </c>
      <c r="N6762">
        <v>740</v>
      </c>
      <c r="O6762">
        <v>618</v>
      </c>
      <c r="P6762">
        <v>310</v>
      </c>
      <c r="Q6762">
        <v>4888</v>
      </c>
      <c r="R6762">
        <f>IF(Cleaned_data[[#This Row],[KATEGORI]]="A+B: KØRETØJER I ALT",Q6760/Cleaned_data[[#This Row],[TOTAL]],0)</f>
        <v>0</v>
      </c>
    </row>
    <row r="6763" spans="1:18" x14ac:dyDescent="0.2">
      <c r="A6763">
        <v>717</v>
      </c>
      <c r="B6763" s="1" t="s">
        <v>115</v>
      </c>
      <c r="C6763">
        <v>2018</v>
      </c>
      <c r="D6763" s="1" t="s">
        <v>18</v>
      </c>
      <c r="E6763">
        <v>3218</v>
      </c>
      <c r="F6763">
        <v>3415</v>
      </c>
      <c r="G6763">
        <v>2379</v>
      </c>
      <c r="H6763">
        <v>1813</v>
      </c>
      <c r="I6763">
        <v>1644</v>
      </c>
      <c r="J6763">
        <v>1788</v>
      </c>
      <c r="K6763">
        <v>1831</v>
      </c>
      <c r="L6763">
        <v>2307</v>
      </c>
      <c r="M6763">
        <v>3063</v>
      </c>
      <c r="N6763">
        <v>3521</v>
      </c>
      <c r="O6763">
        <v>2987</v>
      </c>
      <c r="P6763">
        <v>2071</v>
      </c>
      <c r="Q6763">
        <v>30037</v>
      </c>
      <c r="R6763">
        <f>IF(Cleaned_data[[#This Row],[KATEGORI]]="A+B: KØRETØJER I ALT",Q6761/Cleaned_data[[#This Row],[TOTAL]],0)</f>
        <v>0</v>
      </c>
    </row>
    <row r="6764" spans="1:18" x14ac:dyDescent="0.2">
      <c r="A6764">
        <v>717</v>
      </c>
      <c r="B6764" s="1" t="s">
        <v>115</v>
      </c>
      <c r="C6764">
        <v>2018</v>
      </c>
      <c r="D6764" s="1" t="s">
        <v>19</v>
      </c>
      <c r="E6764">
        <v>463</v>
      </c>
      <c r="F6764">
        <v>378</v>
      </c>
      <c r="G6764">
        <v>448</v>
      </c>
      <c r="H6764">
        <v>551</v>
      </c>
      <c r="I6764">
        <v>582</v>
      </c>
      <c r="J6764">
        <v>506</v>
      </c>
      <c r="K6764">
        <v>466</v>
      </c>
      <c r="L6764">
        <v>451</v>
      </c>
      <c r="M6764">
        <v>396</v>
      </c>
      <c r="N6764">
        <v>275</v>
      </c>
      <c r="O6764">
        <v>221</v>
      </c>
      <c r="P6764">
        <v>161</v>
      </c>
      <c r="Q6764">
        <v>4898</v>
      </c>
      <c r="R6764">
        <f>IF(Cleaned_data[[#This Row],[KATEGORI]]="A+B: KØRETØJER I ALT",Q6762/Cleaned_data[[#This Row],[TOTAL]],0)</f>
        <v>0</v>
      </c>
    </row>
    <row r="6765" spans="1:18" x14ac:dyDescent="0.2">
      <c r="A6765">
        <v>717</v>
      </c>
      <c r="B6765" s="1" t="s">
        <v>115</v>
      </c>
      <c r="C6765">
        <v>2018</v>
      </c>
      <c r="D6765" s="1" t="s">
        <v>20</v>
      </c>
      <c r="E6765">
        <v>3681</v>
      </c>
      <c r="F6765">
        <v>3793</v>
      </c>
      <c r="G6765">
        <v>2827</v>
      </c>
      <c r="H6765">
        <v>2364</v>
      </c>
      <c r="I6765">
        <v>2226</v>
      </c>
      <c r="J6765">
        <v>2294</v>
      </c>
      <c r="K6765">
        <v>2297</v>
      </c>
      <c r="L6765">
        <v>2758</v>
      </c>
      <c r="M6765">
        <v>3459</v>
      </c>
      <c r="N6765">
        <v>3796</v>
      </c>
      <c r="O6765">
        <v>3208</v>
      </c>
      <c r="P6765">
        <v>2232</v>
      </c>
      <c r="Q6765">
        <v>34935</v>
      </c>
      <c r="R6765">
        <f>IF(Cleaned_data[[#This Row],[KATEGORI]]="A+B: KØRETØJER I ALT",Q6763/Cleaned_data[[#This Row],[TOTAL]],0)</f>
        <v>0</v>
      </c>
    </row>
    <row r="6766" spans="1:18" x14ac:dyDescent="0.2">
      <c r="A6766">
        <v>717</v>
      </c>
      <c r="B6766" s="1" t="s">
        <v>115</v>
      </c>
      <c r="C6766">
        <v>2018</v>
      </c>
      <c r="D6766" s="1" t="s">
        <v>21</v>
      </c>
      <c r="E6766">
        <v>159</v>
      </c>
      <c r="F6766">
        <v>170</v>
      </c>
      <c r="G6766">
        <v>196</v>
      </c>
      <c r="H6766">
        <v>186</v>
      </c>
      <c r="I6766">
        <v>166</v>
      </c>
      <c r="J6766">
        <v>168</v>
      </c>
      <c r="K6766">
        <v>148</v>
      </c>
      <c r="L6766">
        <v>110</v>
      </c>
      <c r="M6766">
        <v>74</v>
      </c>
      <c r="N6766">
        <v>29</v>
      </c>
      <c r="O6766">
        <v>14</v>
      </c>
      <c r="P6766">
        <v>16</v>
      </c>
      <c r="Q6766">
        <v>1436</v>
      </c>
      <c r="R6766">
        <f>IF(Cleaned_data[[#This Row],[KATEGORI]]="A+B: KØRETØJER I ALT",Q6764/Cleaned_data[[#This Row],[TOTAL]],0)</f>
        <v>0</v>
      </c>
    </row>
    <row r="6767" spans="1:18" x14ac:dyDescent="0.2">
      <c r="A6767">
        <v>717</v>
      </c>
      <c r="B6767" s="1" t="s">
        <v>115</v>
      </c>
      <c r="C6767">
        <v>2018</v>
      </c>
      <c r="D6767" s="1" t="s">
        <v>22</v>
      </c>
      <c r="E6767">
        <v>192</v>
      </c>
      <c r="F6767">
        <v>211</v>
      </c>
      <c r="G6767">
        <v>248</v>
      </c>
      <c r="H6767">
        <v>238</v>
      </c>
      <c r="I6767">
        <v>192</v>
      </c>
      <c r="J6767">
        <v>195</v>
      </c>
      <c r="K6767">
        <v>182</v>
      </c>
      <c r="L6767">
        <v>156</v>
      </c>
      <c r="M6767">
        <v>144</v>
      </c>
      <c r="N6767">
        <v>65</v>
      </c>
      <c r="O6767">
        <v>52</v>
      </c>
      <c r="P6767">
        <v>52</v>
      </c>
      <c r="Q6767">
        <v>1927</v>
      </c>
      <c r="R6767">
        <f>IF(Cleaned_data[[#This Row],[KATEGORI]]="A+B: KØRETØJER I ALT",Q6765/Cleaned_data[[#This Row],[TOTAL]],0)</f>
        <v>0</v>
      </c>
    </row>
    <row r="6768" spans="1:18" x14ac:dyDescent="0.2">
      <c r="A6768">
        <v>717</v>
      </c>
      <c r="B6768" s="1" t="s">
        <v>115</v>
      </c>
      <c r="C6768">
        <v>2018</v>
      </c>
      <c r="D6768" s="1" t="s">
        <v>23</v>
      </c>
      <c r="E6768">
        <v>3873</v>
      </c>
      <c r="F6768">
        <v>4004</v>
      </c>
      <c r="G6768">
        <v>3075</v>
      </c>
      <c r="H6768">
        <v>2602</v>
      </c>
      <c r="I6768">
        <v>2418</v>
      </c>
      <c r="J6768">
        <v>2489</v>
      </c>
      <c r="K6768">
        <v>2479</v>
      </c>
      <c r="L6768">
        <v>2914</v>
      </c>
      <c r="M6768">
        <v>3603</v>
      </c>
      <c r="N6768">
        <v>3861</v>
      </c>
      <c r="O6768">
        <v>3260</v>
      </c>
      <c r="P6768">
        <v>2284</v>
      </c>
      <c r="Q6768">
        <v>36862</v>
      </c>
      <c r="R6768">
        <f>IF(Cleaned_data[[#This Row],[KATEGORI]]="A+B: KØRETØJER I ALT",Q6766/Cleaned_data[[#This Row],[TOTAL]],0)</f>
        <v>3.8956106559600676E-2</v>
      </c>
    </row>
    <row r="6769" spans="1:18" x14ac:dyDescent="0.2">
      <c r="A6769">
        <v>717</v>
      </c>
      <c r="B6769" s="1" t="s">
        <v>115</v>
      </c>
      <c r="C6769">
        <v>2018</v>
      </c>
      <c r="D6769" s="1" t="s">
        <v>24</v>
      </c>
      <c r="E6769">
        <v>25</v>
      </c>
      <c r="F6769">
        <v>51</v>
      </c>
      <c r="G6769">
        <v>21</v>
      </c>
      <c r="H6769">
        <v>16</v>
      </c>
      <c r="I6769">
        <v>11</v>
      </c>
      <c r="J6769">
        <v>12</v>
      </c>
      <c r="K6769">
        <v>11</v>
      </c>
      <c r="L6769">
        <v>6</v>
      </c>
      <c r="M6769">
        <v>41</v>
      </c>
      <c r="N6769">
        <v>46</v>
      </c>
      <c r="O6769">
        <v>28</v>
      </c>
      <c r="P6769">
        <v>12</v>
      </c>
      <c r="Q6769">
        <v>280</v>
      </c>
      <c r="R6769">
        <f>IF(Cleaned_data[[#This Row],[KATEGORI]]="A+B: KØRETØJER I ALT",Q6767/Cleaned_data[[#This Row],[TOTAL]],0)</f>
        <v>0</v>
      </c>
    </row>
    <row r="6770" spans="1:18" x14ac:dyDescent="0.2">
      <c r="A6770">
        <v>717</v>
      </c>
      <c r="B6770" s="1" t="s">
        <v>115</v>
      </c>
      <c r="C6770">
        <v>2018</v>
      </c>
      <c r="D6770" s="1" t="s">
        <v>25</v>
      </c>
      <c r="E6770">
        <v>1111</v>
      </c>
      <c r="F6770">
        <v>1997</v>
      </c>
      <c r="G6770">
        <v>597</v>
      </c>
      <c r="H6770">
        <v>275</v>
      </c>
      <c r="I6770">
        <v>277</v>
      </c>
      <c r="J6770">
        <v>314</v>
      </c>
      <c r="K6770">
        <v>366</v>
      </c>
      <c r="L6770">
        <v>547</v>
      </c>
      <c r="M6770">
        <v>1083</v>
      </c>
      <c r="N6770">
        <v>1726</v>
      </c>
      <c r="O6770">
        <v>1456</v>
      </c>
      <c r="P6770">
        <v>662</v>
      </c>
      <c r="Q6770">
        <v>10411</v>
      </c>
      <c r="R6770">
        <f>IF(Cleaned_data[[#This Row],[KATEGORI]]="A+B: KØRETØJER I ALT",Q6768/Cleaned_data[[#This Row],[TOTAL]],0)</f>
        <v>0</v>
      </c>
    </row>
    <row r="6771" spans="1:18" x14ac:dyDescent="0.2">
      <c r="A6771">
        <v>717</v>
      </c>
      <c r="B6771" s="1" t="s">
        <v>115</v>
      </c>
      <c r="C6771">
        <v>2018</v>
      </c>
      <c r="D6771" s="1" t="s">
        <v>26</v>
      </c>
      <c r="E6771">
        <v>1136</v>
      </c>
      <c r="F6771">
        <v>2048</v>
      </c>
      <c r="G6771">
        <v>618</v>
      </c>
      <c r="H6771">
        <v>291</v>
      </c>
      <c r="I6771">
        <v>288</v>
      </c>
      <c r="J6771">
        <v>326</v>
      </c>
      <c r="K6771">
        <v>377</v>
      </c>
      <c r="L6771">
        <v>553</v>
      </c>
      <c r="M6771">
        <v>1124</v>
      </c>
      <c r="N6771">
        <v>1772</v>
      </c>
      <c r="O6771">
        <v>1484</v>
      </c>
      <c r="P6771">
        <v>674</v>
      </c>
      <c r="Q6771">
        <v>10691</v>
      </c>
      <c r="R6771">
        <f>IF(Cleaned_data[[#This Row],[KATEGORI]]="A+B: KØRETØJER I ALT",Q6769/Cleaned_data[[#This Row],[TOTAL]],0)</f>
        <v>0</v>
      </c>
    </row>
    <row r="6772" spans="1:18" x14ac:dyDescent="0.2">
      <c r="A6772">
        <v>717</v>
      </c>
      <c r="B6772" s="1" t="s">
        <v>115</v>
      </c>
      <c r="C6772">
        <v>2019</v>
      </c>
      <c r="D6772" s="1" t="s">
        <v>18</v>
      </c>
      <c r="E6772">
        <v>1673</v>
      </c>
      <c r="F6772">
        <v>1743</v>
      </c>
      <c r="G6772">
        <v>1109</v>
      </c>
      <c r="H6772">
        <v>903</v>
      </c>
      <c r="I6772">
        <v>907</v>
      </c>
      <c r="J6772">
        <v>999</v>
      </c>
      <c r="K6772">
        <v>950</v>
      </c>
      <c r="L6772">
        <v>1211</v>
      </c>
      <c r="M6772">
        <v>1485</v>
      </c>
      <c r="N6772">
        <v>1621</v>
      </c>
      <c r="O6772">
        <v>1410</v>
      </c>
      <c r="P6772">
        <v>1117</v>
      </c>
      <c r="Q6772">
        <v>15128</v>
      </c>
      <c r="R6772">
        <f>IF(Cleaned_data[[#This Row],[KATEGORI]]="A+B: KØRETØJER I ALT",Q6770/Cleaned_data[[#This Row],[TOTAL]],0)</f>
        <v>0</v>
      </c>
    </row>
    <row r="6773" spans="1:18" x14ac:dyDescent="0.2">
      <c r="A6773">
        <v>717</v>
      </c>
      <c r="B6773" s="1" t="s">
        <v>115</v>
      </c>
      <c r="C6773">
        <v>2019</v>
      </c>
      <c r="D6773" s="1" t="s">
        <v>19</v>
      </c>
      <c r="E6773">
        <v>221</v>
      </c>
      <c r="F6773">
        <v>224</v>
      </c>
      <c r="G6773">
        <v>271</v>
      </c>
      <c r="H6773">
        <v>295</v>
      </c>
      <c r="I6773">
        <v>284</v>
      </c>
      <c r="J6773">
        <v>250</v>
      </c>
      <c r="K6773">
        <v>239</v>
      </c>
      <c r="L6773">
        <v>235</v>
      </c>
      <c r="M6773">
        <v>168</v>
      </c>
      <c r="N6773">
        <v>129</v>
      </c>
      <c r="O6773">
        <v>111</v>
      </c>
      <c r="P6773">
        <v>69</v>
      </c>
      <c r="Q6773">
        <v>2496</v>
      </c>
      <c r="R6773">
        <f>IF(Cleaned_data[[#This Row],[KATEGORI]]="A+B: KØRETØJER I ALT",Q6771/Cleaned_data[[#This Row],[TOTAL]],0)</f>
        <v>0</v>
      </c>
    </row>
    <row r="6774" spans="1:18" x14ac:dyDescent="0.2">
      <c r="A6774">
        <v>717</v>
      </c>
      <c r="B6774" s="1" t="s">
        <v>115</v>
      </c>
      <c r="C6774">
        <v>2019</v>
      </c>
      <c r="D6774" s="1" t="s">
        <v>20</v>
      </c>
      <c r="E6774">
        <v>1894</v>
      </c>
      <c r="F6774">
        <v>1967</v>
      </c>
      <c r="G6774">
        <v>1380</v>
      </c>
      <c r="H6774">
        <v>1198</v>
      </c>
      <c r="I6774">
        <v>1191</v>
      </c>
      <c r="J6774">
        <v>1249</v>
      </c>
      <c r="K6774">
        <v>1189</v>
      </c>
      <c r="L6774">
        <v>1446</v>
      </c>
      <c r="M6774">
        <v>1653</v>
      </c>
      <c r="N6774">
        <v>1750</v>
      </c>
      <c r="O6774">
        <v>1521</v>
      </c>
      <c r="P6774">
        <v>1186</v>
      </c>
      <c r="Q6774">
        <v>17624</v>
      </c>
      <c r="R6774">
        <f>IF(Cleaned_data[[#This Row],[KATEGORI]]="A+B: KØRETØJER I ALT",Q6772/Cleaned_data[[#This Row],[TOTAL]],0)</f>
        <v>0</v>
      </c>
    </row>
    <row r="6775" spans="1:18" x14ac:dyDescent="0.2">
      <c r="A6775">
        <v>717</v>
      </c>
      <c r="B6775" s="1" t="s">
        <v>115</v>
      </c>
      <c r="C6775">
        <v>2019</v>
      </c>
      <c r="D6775" s="1" t="s">
        <v>21</v>
      </c>
      <c r="E6775">
        <v>70</v>
      </c>
      <c r="F6775">
        <v>89</v>
      </c>
      <c r="G6775">
        <v>107</v>
      </c>
      <c r="H6775">
        <v>102</v>
      </c>
      <c r="I6775">
        <v>79</v>
      </c>
      <c r="J6775">
        <v>84</v>
      </c>
      <c r="K6775">
        <v>83</v>
      </c>
      <c r="L6775">
        <v>69</v>
      </c>
      <c r="M6775">
        <v>46</v>
      </c>
      <c r="N6775">
        <v>30</v>
      </c>
      <c r="O6775">
        <v>9</v>
      </c>
      <c r="P6775">
        <v>3</v>
      </c>
      <c r="Q6775">
        <v>771</v>
      </c>
      <c r="R6775">
        <f>IF(Cleaned_data[[#This Row],[KATEGORI]]="A+B: KØRETØJER I ALT",Q6773/Cleaned_data[[#This Row],[TOTAL]],0)</f>
        <v>0</v>
      </c>
    </row>
    <row r="6776" spans="1:18" x14ac:dyDescent="0.2">
      <c r="A6776">
        <v>717</v>
      </c>
      <c r="B6776" s="1" t="s">
        <v>115</v>
      </c>
      <c r="C6776">
        <v>2019</v>
      </c>
      <c r="D6776" s="1" t="s">
        <v>22</v>
      </c>
      <c r="E6776">
        <v>85</v>
      </c>
      <c r="F6776">
        <v>106</v>
      </c>
      <c r="G6776">
        <v>129</v>
      </c>
      <c r="H6776">
        <v>129</v>
      </c>
      <c r="I6776">
        <v>92</v>
      </c>
      <c r="J6776">
        <v>100</v>
      </c>
      <c r="K6776">
        <v>97</v>
      </c>
      <c r="L6776">
        <v>93</v>
      </c>
      <c r="M6776">
        <v>83</v>
      </c>
      <c r="N6776">
        <v>47</v>
      </c>
      <c r="O6776">
        <v>27</v>
      </c>
      <c r="P6776">
        <v>18</v>
      </c>
      <c r="Q6776">
        <v>1006</v>
      </c>
      <c r="R6776">
        <f>IF(Cleaned_data[[#This Row],[KATEGORI]]="A+B: KØRETØJER I ALT",Q6774/Cleaned_data[[#This Row],[TOTAL]],0)</f>
        <v>0</v>
      </c>
    </row>
    <row r="6777" spans="1:18" x14ac:dyDescent="0.2">
      <c r="A6777">
        <v>717</v>
      </c>
      <c r="B6777" s="1" t="s">
        <v>115</v>
      </c>
      <c r="C6777">
        <v>2019</v>
      </c>
      <c r="D6777" s="1" t="s">
        <v>23</v>
      </c>
      <c r="E6777">
        <v>1979</v>
      </c>
      <c r="F6777">
        <v>2073</v>
      </c>
      <c r="G6777">
        <v>1509</v>
      </c>
      <c r="H6777">
        <v>1327</v>
      </c>
      <c r="I6777">
        <v>1283</v>
      </c>
      <c r="J6777">
        <v>1349</v>
      </c>
      <c r="K6777">
        <v>1286</v>
      </c>
      <c r="L6777">
        <v>1539</v>
      </c>
      <c r="M6777">
        <v>1736</v>
      </c>
      <c r="N6777">
        <v>1797</v>
      </c>
      <c r="O6777">
        <v>1548</v>
      </c>
      <c r="P6777">
        <v>1204</v>
      </c>
      <c r="Q6777">
        <v>18630</v>
      </c>
      <c r="R6777">
        <f>IF(Cleaned_data[[#This Row],[KATEGORI]]="A+B: KØRETØJER I ALT",Q6775/Cleaned_data[[#This Row],[TOTAL]],0)</f>
        <v>4.1384863123993559E-2</v>
      </c>
    </row>
    <row r="6778" spans="1:18" x14ac:dyDescent="0.2">
      <c r="A6778">
        <v>717</v>
      </c>
      <c r="B6778" s="1" t="s">
        <v>115</v>
      </c>
      <c r="C6778">
        <v>2019</v>
      </c>
      <c r="D6778" s="1" t="s">
        <v>24</v>
      </c>
      <c r="E6778">
        <v>15</v>
      </c>
      <c r="F6778">
        <v>26</v>
      </c>
      <c r="G6778">
        <v>15</v>
      </c>
      <c r="H6778">
        <v>3</v>
      </c>
      <c r="I6778">
        <v>6</v>
      </c>
      <c r="J6778">
        <v>2</v>
      </c>
      <c r="K6778">
        <v>3</v>
      </c>
      <c r="L6778">
        <v>12</v>
      </c>
      <c r="M6778">
        <v>22</v>
      </c>
      <c r="N6778">
        <v>17</v>
      </c>
      <c r="O6778">
        <v>8</v>
      </c>
      <c r="P6778">
        <v>8</v>
      </c>
      <c r="Q6778">
        <v>137</v>
      </c>
      <c r="R6778">
        <f>IF(Cleaned_data[[#This Row],[KATEGORI]]="A+B: KØRETØJER I ALT",Q6776/Cleaned_data[[#This Row],[TOTAL]],0)</f>
        <v>0</v>
      </c>
    </row>
    <row r="6779" spans="1:18" x14ac:dyDescent="0.2">
      <c r="A6779">
        <v>717</v>
      </c>
      <c r="B6779" s="1" t="s">
        <v>115</v>
      </c>
      <c r="C6779">
        <v>2019</v>
      </c>
      <c r="D6779" s="1" t="s">
        <v>25</v>
      </c>
      <c r="E6779">
        <v>532</v>
      </c>
      <c r="F6779">
        <v>1103</v>
      </c>
      <c r="G6779">
        <v>309</v>
      </c>
      <c r="H6779">
        <v>158</v>
      </c>
      <c r="I6779">
        <v>151</v>
      </c>
      <c r="J6779">
        <v>144</v>
      </c>
      <c r="K6779">
        <v>161</v>
      </c>
      <c r="L6779">
        <v>253</v>
      </c>
      <c r="M6779">
        <v>501</v>
      </c>
      <c r="N6779">
        <v>820</v>
      </c>
      <c r="O6779">
        <v>694</v>
      </c>
      <c r="P6779">
        <v>296</v>
      </c>
      <c r="Q6779">
        <v>5122</v>
      </c>
      <c r="R6779">
        <f>IF(Cleaned_data[[#This Row],[KATEGORI]]="A+B: KØRETØJER I ALT",Q6777/Cleaned_data[[#This Row],[TOTAL]],0)</f>
        <v>0</v>
      </c>
    </row>
    <row r="6780" spans="1:18" x14ac:dyDescent="0.2">
      <c r="A6780">
        <v>717</v>
      </c>
      <c r="B6780" s="1" t="s">
        <v>115</v>
      </c>
      <c r="C6780">
        <v>2019</v>
      </c>
      <c r="D6780" s="1" t="s">
        <v>26</v>
      </c>
      <c r="E6780">
        <v>547</v>
      </c>
      <c r="F6780">
        <v>1129</v>
      </c>
      <c r="G6780">
        <v>324</v>
      </c>
      <c r="H6780">
        <v>161</v>
      </c>
      <c r="I6780">
        <v>157</v>
      </c>
      <c r="J6780">
        <v>146</v>
      </c>
      <c r="K6780">
        <v>164</v>
      </c>
      <c r="L6780">
        <v>265</v>
      </c>
      <c r="M6780">
        <v>523</v>
      </c>
      <c r="N6780">
        <v>837</v>
      </c>
      <c r="O6780">
        <v>702</v>
      </c>
      <c r="P6780">
        <v>304</v>
      </c>
      <c r="Q6780">
        <v>5259</v>
      </c>
      <c r="R6780">
        <f>IF(Cleaned_data[[#This Row],[KATEGORI]]="A+B: KØRETØJER I ALT",Q6778/Cleaned_data[[#This Row],[TOTAL]],0)</f>
        <v>0</v>
      </c>
    </row>
    <row r="6781" spans="1:18" x14ac:dyDescent="0.2">
      <c r="A6781">
        <v>717</v>
      </c>
      <c r="B6781" s="1" t="s">
        <v>115</v>
      </c>
      <c r="C6781">
        <v>2020</v>
      </c>
      <c r="D6781" s="1" t="s">
        <v>18</v>
      </c>
      <c r="E6781">
        <v>1436</v>
      </c>
      <c r="F6781">
        <v>1396</v>
      </c>
      <c r="G6781">
        <v>995</v>
      </c>
      <c r="H6781">
        <v>828</v>
      </c>
      <c r="I6781">
        <v>849</v>
      </c>
      <c r="J6781">
        <v>961</v>
      </c>
      <c r="K6781">
        <v>1056</v>
      </c>
      <c r="L6781">
        <v>1170</v>
      </c>
      <c r="M6781">
        <v>1440</v>
      </c>
      <c r="N6781">
        <v>1564</v>
      </c>
      <c r="O6781">
        <v>1390</v>
      </c>
      <c r="P6781">
        <v>1063</v>
      </c>
      <c r="Q6781">
        <v>14148</v>
      </c>
      <c r="R6781">
        <f>IF(Cleaned_data[[#This Row],[KATEGORI]]="A+B: KØRETØJER I ALT",Q6779/Cleaned_data[[#This Row],[TOTAL]],0)</f>
        <v>0</v>
      </c>
    </row>
    <row r="6782" spans="1:18" x14ac:dyDescent="0.2">
      <c r="A6782">
        <v>717</v>
      </c>
      <c r="B6782" s="1" t="s">
        <v>115</v>
      </c>
      <c r="C6782">
        <v>2020</v>
      </c>
      <c r="D6782" s="1" t="s">
        <v>19</v>
      </c>
      <c r="E6782">
        <v>236</v>
      </c>
      <c r="F6782">
        <v>226</v>
      </c>
      <c r="G6782">
        <v>209</v>
      </c>
      <c r="H6782">
        <v>247</v>
      </c>
      <c r="I6782">
        <v>232</v>
      </c>
      <c r="J6782">
        <v>215</v>
      </c>
      <c r="K6782">
        <v>229</v>
      </c>
      <c r="L6782">
        <v>208</v>
      </c>
      <c r="M6782">
        <v>179</v>
      </c>
      <c r="N6782">
        <v>106</v>
      </c>
      <c r="O6782">
        <v>74</v>
      </c>
      <c r="P6782">
        <v>69</v>
      </c>
      <c r="Q6782">
        <v>2230</v>
      </c>
      <c r="R6782">
        <f>IF(Cleaned_data[[#This Row],[KATEGORI]]="A+B: KØRETØJER I ALT",Q6780/Cleaned_data[[#This Row],[TOTAL]],0)</f>
        <v>0</v>
      </c>
    </row>
    <row r="6783" spans="1:18" x14ac:dyDescent="0.2">
      <c r="A6783">
        <v>717</v>
      </c>
      <c r="B6783" s="1" t="s">
        <v>115</v>
      </c>
      <c r="C6783">
        <v>2020</v>
      </c>
      <c r="D6783" s="1" t="s">
        <v>20</v>
      </c>
      <c r="E6783">
        <v>1672</v>
      </c>
      <c r="F6783">
        <v>1622</v>
      </c>
      <c r="G6783">
        <v>1204</v>
      </c>
      <c r="H6783">
        <v>1075</v>
      </c>
      <c r="I6783">
        <v>1081</v>
      </c>
      <c r="J6783">
        <v>1176</v>
      </c>
      <c r="K6783">
        <v>1285</v>
      </c>
      <c r="L6783">
        <v>1378</v>
      </c>
      <c r="M6783">
        <v>1619</v>
      </c>
      <c r="N6783">
        <v>1670</v>
      </c>
      <c r="O6783">
        <v>1464</v>
      </c>
      <c r="P6783">
        <v>1132</v>
      </c>
      <c r="Q6783">
        <v>16378</v>
      </c>
      <c r="R6783">
        <f>IF(Cleaned_data[[#This Row],[KATEGORI]]="A+B: KØRETØJER I ALT",Q6781/Cleaned_data[[#This Row],[TOTAL]],0)</f>
        <v>0</v>
      </c>
    </row>
    <row r="6784" spans="1:18" x14ac:dyDescent="0.2">
      <c r="A6784">
        <v>717</v>
      </c>
      <c r="B6784" s="1" t="s">
        <v>115</v>
      </c>
      <c r="C6784">
        <v>2020</v>
      </c>
      <c r="D6784" s="1" t="s">
        <v>21</v>
      </c>
      <c r="E6784">
        <v>82</v>
      </c>
      <c r="F6784">
        <v>60</v>
      </c>
      <c r="G6784">
        <v>74</v>
      </c>
      <c r="H6784">
        <v>75</v>
      </c>
      <c r="I6784">
        <v>73</v>
      </c>
      <c r="J6784">
        <v>85</v>
      </c>
      <c r="K6784">
        <v>61</v>
      </c>
      <c r="L6784">
        <v>53</v>
      </c>
      <c r="M6784">
        <v>30</v>
      </c>
      <c r="N6784">
        <v>19</v>
      </c>
      <c r="O6784">
        <v>4</v>
      </c>
      <c r="P6784">
        <v>3</v>
      </c>
      <c r="Q6784">
        <v>619</v>
      </c>
      <c r="R6784">
        <f>IF(Cleaned_data[[#This Row],[KATEGORI]]="A+B: KØRETØJER I ALT",Q6782/Cleaned_data[[#This Row],[TOTAL]],0)</f>
        <v>0</v>
      </c>
    </row>
    <row r="6785" spans="1:18" x14ac:dyDescent="0.2">
      <c r="A6785">
        <v>717</v>
      </c>
      <c r="B6785" s="1" t="s">
        <v>115</v>
      </c>
      <c r="C6785">
        <v>2020</v>
      </c>
      <c r="D6785" s="1" t="s">
        <v>22</v>
      </c>
      <c r="E6785">
        <v>84</v>
      </c>
      <c r="F6785">
        <v>65</v>
      </c>
      <c r="G6785">
        <v>83</v>
      </c>
      <c r="H6785">
        <v>84</v>
      </c>
      <c r="I6785">
        <v>80</v>
      </c>
      <c r="J6785">
        <v>93</v>
      </c>
      <c r="K6785">
        <v>71</v>
      </c>
      <c r="L6785">
        <v>60</v>
      </c>
      <c r="M6785">
        <v>40</v>
      </c>
      <c r="N6785">
        <v>32</v>
      </c>
      <c r="O6785">
        <v>11</v>
      </c>
      <c r="P6785">
        <v>9</v>
      </c>
      <c r="Q6785">
        <v>712</v>
      </c>
      <c r="R6785">
        <f>IF(Cleaned_data[[#This Row],[KATEGORI]]="A+B: KØRETØJER I ALT",Q6783/Cleaned_data[[#This Row],[TOTAL]],0)</f>
        <v>0</v>
      </c>
    </row>
    <row r="6786" spans="1:18" x14ac:dyDescent="0.2">
      <c r="A6786">
        <v>717</v>
      </c>
      <c r="B6786" s="1" t="s">
        <v>115</v>
      </c>
      <c r="C6786">
        <v>2020</v>
      </c>
      <c r="D6786" s="1" t="s">
        <v>23</v>
      </c>
      <c r="E6786">
        <v>1756</v>
      </c>
      <c r="F6786">
        <v>1687</v>
      </c>
      <c r="G6786">
        <v>1287</v>
      </c>
      <c r="H6786">
        <v>1159</v>
      </c>
      <c r="I6786">
        <v>1161</v>
      </c>
      <c r="J6786">
        <v>1269</v>
      </c>
      <c r="K6786">
        <v>1356</v>
      </c>
      <c r="L6786">
        <v>1438</v>
      </c>
      <c r="M6786">
        <v>1659</v>
      </c>
      <c r="N6786">
        <v>1702</v>
      </c>
      <c r="O6786">
        <v>1475</v>
      </c>
      <c r="P6786">
        <v>1141</v>
      </c>
      <c r="Q6786">
        <v>17090</v>
      </c>
      <c r="R6786">
        <f>IF(Cleaned_data[[#This Row],[KATEGORI]]="A+B: KØRETØJER I ALT",Q6784/Cleaned_data[[#This Row],[TOTAL]],0)</f>
        <v>3.6220011702750146E-2</v>
      </c>
    </row>
    <row r="6787" spans="1:18" x14ac:dyDescent="0.2">
      <c r="A6787">
        <v>717</v>
      </c>
      <c r="B6787" s="1" t="s">
        <v>115</v>
      </c>
      <c r="C6787">
        <v>2020</v>
      </c>
      <c r="D6787" s="1" t="s">
        <v>24</v>
      </c>
      <c r="E6787">
        <v>4</v>
      </c>
      <c r="F6787">
        <v>36</v>
      </c>
      <c r="G6787">
        <v>20</v>
      </c>
      <c r="H6787">
        <v>9</v>
      </c>
      <c r="I6787">
        <v>6</v>
      </c>
      <c r="J6787">
        <v>5</v>
      </c>
      <c r="K6787">
        <v>8</v>
      </c>
      <c r="L6787">
        <v>22</v>
      </c>
      <c r="M6787">
        <v>38</v>
      </c>
      <c r="N6787">
        <v>28</v>
      </c>
      <c r="O6787">
        <v>12</v>
      </c>
      <c r="P6787">
        <v>6</v>
      </c>
      <c r="Q6787">
        <v>194</v>
      </c>
      <c r="R6787">
        <f>IF(Cleaned_data[[#This Row],[KATEGORI]]="A+B: KØRETØJER I ALT",Q6785/Cleaned_data[[#This Row],[TOTAL]],0)</f>
        <v>0</v>
      </c>
    </row>
    <row r="6788" spans="1:18" x14ac:dyDescent="0.2">
      <c r="A6788">
        <v>717</v>
      </c>
      <c r="B6788" s="1" t="s">
        <v>115</v>
      </c>
      <c r="C6788">
        <v>2020</v>
      </c>
      <c r="D6788" s="1" t="s">
        <v>25</v>
      </c>
      <c r="E6788">
        <v>328</v>
      </c>
      <c r="F6788">
        <v>569</v>
      </c>
      <c r="G6788">
        <v>391</v>
      </c>
      <c r="H6788">
        <v>122</v>
      </c>
      <c r="I6788">
        <v>134</v>
      </c>
      <c r="J6788">
        <v>149</v>
      </c>
      <c r="K6788">
        <v>240</v>
      </c>
      <c r="L6788">
        <v>290</v>
      </c>
      <c r="M6788">
        <v>458</v>
      </c>
      <c r="N6788">
        <v>620</v>
      </c>
      <c r="O6788">
        <v>553</v>
      </c>
      <c r="P6788">
        <v>322</v>
      </c>
      <c r="Q6788">
        <v>4176</v>
      </c>
      <c r="R6788">
        <f>IF(Cleaned_data[[#This Row],[KATEGORI]]="A+B: KØRETØJER I ALT",Q6786/Cleaned_data[[#This Row],[TOTAL]],0)</f>
        <v>0</v>
      </c>
    </row>
    <row r="6789" spans="1:18" x14ac:dyDescent="0.2">
      <c r="A6789">
        <v>717</v>
      </c>
      <c r="B6789" s="1" t="s">
        <v>115</v>
      </c>
      <c r="C6789">
        <v>2020</v>
      </c>
      <c r="D6789" s="1" t="s">
        <v>26</v>
      </c>
      <c r="E6789">
        <v>332</v>
      </c>
      <c r="F6789">
        <v>605</v>
      </c>
      <c r="G6789">
        <v>411</v>
      </c>
      <c r="H6789">
        <v>131</v>
      </c>
      <c r="I6789">
        <v>140</v>
      </c>
      <c r="J6789">
        <v>154</v>
      </c>
      <c r="K6789">
        <v>248</v>
      </c>
      <c r="L6789">
        <v>312</v>
      </c>
      <c r="M6789">
        <v>496</v>
      </c>
      <c r="N6789">
        <v>648</v>
      </c>
      <c r="O6789">
        <v>565</v>
      </c>
      <c r="P6789">
        <v>328</v>
      </c>
      <c r="Q6789">
        <v>4370</v>
      </c>
      <c r="R6789">
        <f>IF(Cleaned_data[[#This Row],[KATEGORI]]="A+B: KØRETØJER I ALT",Q6787/Cleaned_data[[#This Row],[TOTAL]],0)</f>
        <v>0</v>
      </c>
    </row>
    <row r="6790" spans="1:18" x14ac:dyDescent="0.2">
      <c r="A6790">
        <v>717</v>
      </c>
      <c r="B6790" s="1" t="s">
        <v>115</v>
      </c>
      <c r="C6790">
        <v>2021</v>
      </c>
      <c r="D6790" s="1" t="s">
        <v>18</v>
      </c>
      <c r="E6790">
        <v>1388</v>
      </c>
      <c r="F6790">
        <v>1471</v>
      </c>
      <c r="G6790">
        <v>1169</v>
      </c>
      <c r="H6790">
        <v>870</v>
      </c>
      <c r="I6790">
        <v>939</v>
      </c>
      <c r="J6790">
        <v>1052</v>
      </c>
      <c r="K6790">
        <v>1037</v>
      </c>
      <c r="L6790">
        <v>1211</v>
      </c>
      <c r="M6790">
        <v>1511</v>
      </c>
      <c r="N6790">
        <v>1546</v>
      </c>
      <c r="O6790">
        <v>1414</v>
      </c>
      <c r="P6790">
        <v>1105</v>
      </c>
      <c r="Q6790">
        <v>14713</v>
      </c>
      <c r="R6790">
        <f>IF(Cleaned_data[[#This Row],[KATEGORI]]="A+B: KØRETØJER I ALT",Q6788/Cleaned_data[[#This Row],[TOTAL]],0)</f>
        <v>0</v>
      </c>
    </row>
    <row r="6791" spans="1:18" x14ac:dyDescent="0.2">
      <c r="A6791">
        <v>717</v>
      </c>
      <c r="B6791" s="1" t="s">
        <v>115</v>
      </c>
      <c r="C6791">
        <v>2021</v>
      </c>
      <c r="D6791" s="1" t="s">
        <v>19</v>
      </c>
      <c r="E6791">
        <v>249</v>
      </c>
      <c r="F6791">
        <v>213</v>
      </c>
      <c r="G6791">
        <v>246</v>
      </c>
      <c r="H6791">
        <v>301</v>
      </c>
      <c r="I6791">
        <v>290</v>
      </c>
      <c r="J6791">
        <v>274</v>
      </c>
      <c r="K6791">
        <v>232</v>
      </c>
      <c r="L6791">
        <v>251</v>
      </c>
      <c r="M6791">
        <v>166</v>
      </c>
      <c r="N6791">
        <v>113</v>
      </c>
      <c r="O6791">
        <v>93</v>
      </c>
      <c r="P6791">
        <v>87</v>
      </c>
      <c r="Q6791">
        <v>2515</v>
      </c>
      <c r="R6791">
        <f>IF(Cleaned_data[[#This Row],[KATEGORI]]="A+B: KØRETØJER I ALT",Q6789/Cleaned_data[[#This Row],[TOTAL]],0)</f>
        <v>0</v>
      </c>
    </row>
    <row r="6792" spans="1:18" x14ac:dyDescent="0.2">
      <c r="A6792">
        <v>717</v>
      </c>
      <c r="B6792" s="1" t="s">
        <v>115</v>
      </c>
      <c r="C6792">
        <v>2021</v>
      </c>
      <c r="D6792" s="1" t="s">
        <v>20</v>
      </c>
      <c r="E6792">
        <v>1637</v>
      </c>
      <c r="F6792">
        <v>1684</v>
      </c>
      <c r="G6792">
        <v>1415</v>
      </c>
      <c r="H6792">
        <v>1171</v>
      </c>
      <c r="I6792">
        <v>1229</v>
      </c>
      <c r="J6792">
        <v>1326</v>
      </c>
      <c r="K6792">
        <v>1269</v>
      </c>
      <c r="L6792">
        <v>1462</v>
      </c>
      <c r="M6792">
        <v>1677</v>
      </c>
      <c r="N6792">
        <v>1659</v>
      </c>
      <c r="O6792">
        <v>1507</v>
      </c>
      <c r="P6792">
        <v>1192</v>
      </c>
      <c r="Q6792">
        <v>17228</v>
      </c>
      <c r="R6792">
        <f>IF(Cleaned_data[[#This Row],[KATEGORI]]="A+B: KØRETØJER I ALT",Q6790/Cleaned_data[[#This Row],[TOTAL]],0)</f>
        <v>0</v>
      </c>
    </row>
    <row r="6793" spans="1:18" x14ac:dyDescent="0.2">
      <c r="A6793">
        <v>717</v>
      </c>
      <c r="B6793" s="1" t="s">
        <v>115</v>
      </c>
      <c r="C6793">
        <v>2021</v>
      </c>
      <c r="D6793" s="1" t="s">
        <v>21</v>
      </c>
      <c r="E6793">
        <v>84</v>
      </c>
      <c r="F6793">
        <v>83</v>
      </c>
      <c r="G6793">
        <v>92</v>
      </c>
      <c r="H6793">
        <v>70</v>
      </c>
      <c r="I6793">
        <v>61</v>
      </c>
      <c r="J6793">
        <v>53</v>
      </c>
      <c r="K6793">
        <v>57</v>
      </c>
      <c r="L6793">
        <v>40</v>
      </c>
      <c r="M6793">
        <v>21</v>
      </c>
      <c r="N6793">
        <v>16</v>
      </c>
      <c r="O6793">
        <v>8</v>
      </c>
      <c r="P6793">
        <v>3</v>
      </c>
      <c r="Q6793">
        <v>588</v>
      </c>
      <c r="R6793">
        <f>IF(Cleaned_data[[#This Row],[KATEGORI]]="A+B: KØRETØJER I ALT",Q6791/Cleaned_data[[#This Row],[TOTAL]],0)</f>
        <v>0</v>
      </c>
    </row>
    <row r="6794" spans="1:18" x14ac:dyDescent="0.2">
      <c r="A6794">
        <v>717</v>
      </c>
      <c r="B6794" s="1" t="s">
        <v>115</v>
      </c>
      <c r="C6794">
        <v>2021</v>
      </c>
      <c r="D6794" s="1" t="s">
        <v>22</v>
      </c>
      <c r="E6794">
        <v>89</v>
      </c>
      <c r="F6794">
        <v>90</v>
      </c>
      <c r="G6794">
        <v>105</v>
      </c>
      <c r="H6794">
        <v>79</v>
      </c>
      <c r="I6794">
        <v>68</v>
      </c>
      <c r="J6794">
        <v>62</v>
      </c>
      <c r="K6794">
        <v>65</v>
      </c>
      <c r="L6794">
        <v>47</v>
      </c>
      <c r="M6794">
        <v>30</v>
      </c>
      <c r="N6794">
        <v>24</v>
      </c>
      <c r="O6794">
        <v>15</v>
      </c>
      <c r="P6794">
        <v>13</v>
      </c>
      <c r="Q6794">
        <v>687</v>
      </c>
      <c r="R6794">
        <f>IF(Cleaned_data[[#This Row],[KATEGORI]]="A+B: KØRETØJER I ALT",Q6792/Cleaned_data[[#This Row],[TOTAL]],0)</f>
        <v>0</v>
      </c>
    </row>
    <row r="6795" spans="1:18" x14ac:dyDescent="0.2">
      <c r="A6795">
        <v>717</v>
      </c>
      <c r="B6795" s="1" t="s">
        <v>115</v>
      </c>
      <c r="C6795">
        <v>2021</v>
      </c>
      <c r="D6795" s="1" t="s">
        <v>23</v>
      </c>
      <c r="E6795">
        <v>1726</v>
      </c>
      <c r="F6795">
        <v>1774</v>
      </c>
      <c r="G6795">
        <v>1520</v>
      </c>
      <c r="H6795">
        <v>1250</v>
      </c>
      <c r="I6795">
        <v>1297</v>
      </c>
      <c r="J6795">
        <v>1388</v>
      </c>
      <c r="K6795">
        <v>1334</v>
      </c>
      <c r="L6795">
        <v>1509</v>
      </c>
      <c r="M6795">
        <v>1707</v>
      </c>
      <c r="N6795">
        <v>1683</v>
      </c>
      <c r="O6795">
        <v>1522</v>
      </c>
      <c r="P6795">
        <v>1205</v>
      </c>
      <c r="Q6795">
        <v>17915</v>
      </c>
      <c r="R6795">
        <f>IF(Cleaned_data[[#This Row],[KATEGORI]]="A+B: KØRETØJER I ALT",Q6793/Cleaned_data[[#This Row],[TOTAL]],0)</f>
        <v>3.282165782863522E-2</v>
      </c>
    </row>
    <row r="6796" spans="1:18" x14ac:dyDescent="0.2">
      <c r="A6796">
        <v>717</v>
      </c>
      <c r="B6796" s="1" t="s">
        <v>115</v>
      </c>
      <c r="C6796">
        <v>2021</v>
      </c>
      <c r="D6796" s="1" t="s">
        <v>24</v>
      </c>
      <c r="E6796">
        <v>12</v>
      </c>
      <c r="F6796">
        <v>51</v>
      </c>
      <c r="G6796">
        <v>13</v>
      </c>
      <c r="H6796">
        <v>11</v>
      </c>
      <c r="I6796">
        <v>6</v>
      </c>
      <c r="J6796">
        <v>12</v>
      </c>
      <c r="K6796">
        <v>7</v>
      </c>
      <c r="L6796">
        <v>14</v>
      </c>
      <c r="M6796">
        <v>38</v>
      </c>
      <c r="N6796">
        <v>33</v>
      </c>
      <c r="O6796">
        <v>24</v>
      </c>
      <c r="P6796">
        <v>9</v>
      </c>
      <c r="Q6796">
        <v>230</v>
      </c>
      <c r="R6796">
        <f>IF(Cleaned_data[[#This Row],[KATEGORI]]="A+B: KØRETØJER I ALT",Q6794/Cleaned_data[[#This Row],[TOTAL]],0)</f>
        <v>0</v>
      </c>
    </row>
    <row r="6797" spans="1:18" x14ac:dyDescent="0.2">
      <c r="A6797">
        <v>717</v>
      </c>
      <c r="B6797" s="1" t="s">
        <v>115</v>
      </c>
      <c r="C6797">
        <v>2021</v>
      </c>
      <c r="D6797" s="1" t="s">
        <v>25</v>
      </c>
      <c r="E6797">
        <v>433</v>
      </c>
      <c r="F6797">
        <v>769</v>
      </c>
      <c r="G6797">
        <v>313</v>
      </c>
      <c r="H6797">
        <v>181</v>
      </c>
      <c r="I6797">
        <v>169</v>
      </c>
      <c r="J6797">
        <v>210</v>
      </c>
      <c r="K6797">
        <v>177</v>
      </c>
      <c r="L6797">
        <v>273</v>
      </c>
      <c r="M6797">
        <v>566</v>
      </c>
      <c r="N6797">
        <v>925</v>
      </c>
      <c r="O6797">
        <v>668</v>
      </c>
      <c r="P6797">
        <v>398</v>
      </c>
      <c r="Q6797">
        <v>5082</v>
      </c>
      <c r="R6797">
        <f>IF(Cleaned_data[[#This Row],[KATEGORI]]="A+B: KØRETØJER I ALT",Q6795/Cleaned_data[[#This Row],[TOTAL]],0)</f>
        <v>0</v>
      </c>
    </row>
    <row r="6798" spans="1:18" x14ac:dyDescent="0.2">
      <c r="A6798">
        <v>717</v>
      </c>
      <c r="B6798" s="1" t="s">
        <v>115</v>
      </c>
      <c r="C6798">
        <v>2021</v>
      </c>
      <c r="D6798" s="1" t="s">
        <v>26</v>
      </c>
      <c r="E6798">
        <v>445</v>
      </c>
      <c r="F6798">
        <v>820</v>
      </c>
      <c r="G6798">
        <v>326</v>
      </c>
      <c r="H6798">
        <v>192</v>
      </c>
      <c r="I6798">
        <v>175</v>
      </c>
      <c r="J6798">
        <v>222</v>
      </c>
      <c r="K6798">
        <v>184</v>
      </c>
      <c r="L6798">
        <v>287</v>
      </c>
      <c r="M6798">
        <v>604</v>
      </c>
      <c r="N6798">
        <v>958</v>
      </c>
      <c r="O6798">
        <v>692</v>
      </c>
      <c r="P6798">
        <v>407</v>
      </c>
      <c r="Q6798">
        <v>5312</v>
      </c>
      <c r="R6798">
        <f>IF(Cleaned_data[[#This Row],[KATEGORI]]="A+B: KØRETØJER I ALT",Q6796/Cleaned_data[[#This Row],[TOTAL]],0)</f>
        <v>0</v>
      </c>
    </row>
    <row r="6799" spans="1:18" x14ac:dyDescent="0.2">
      <c r="A6799">
        <v>717</v>
      </c>
      <c r="B6799" s="1" t="s">
        <v>115</v>
      </c>
      <c r="C6799">
        <v>2022</v>
      </c>
      <c r="D6799" s="1" t="s">
        <v>18</v>
      </c>
      <c r="E6799">
        <v>1385</v>
      </c>
      <c r="F6799">
        <v>1593</v>
      </c>
      <c r="G6799">
        <v>977</v>
      </c>
      <c r="H6799">
        <v>855</v>
      </c>
      <c r="I6799">
        <v>839</v>
      </c>
      <c r="J6799">
        <v>892</v>
      </c>
      <c r="K6799">
        <v>1008</v>
      </c>
      <c r="L6799">
        <v>1073</v>
      </c>
      <c r="M6799">
        <v>1352</v>
      </c>
      <c r="N6799">
        <v>1600</v>
      </c>
      <c r="O6799">
        <v>1451</v>
      </c>
      <c r="P6799">
        <v>1128</v>
      </c>
      <c r="Q6799">
        <v>14153</v>
      </c>
      <c r="R6799">
        <f>IF(Cleaned_data[[#This Row],[KATEGORI]]="A+B: KØRETØJER I ALT",Q6797/Cleaned_data[[#This Row],[TOTAL]],0)</f>
        <v>0</v>
      </c>
    </row>
    <row r="6800" spans="1:18" x14ac:dyDescent="0.2">
      <c r="A6800">
        <v>717</v>
      </c>
      <c r="B6800" s="1" t="s">
        <v>115</v>
      </c>
      <c r="C6800">
        <v>2022</v>
      </c>
      <c r="D6800" s="1" t="s">
        <v>19</v>
      </c>
      <c r="E6800">
        <v>233</v>
      </c>
      <c r="F6800">
        <v>169</v>
      </c>
      <c r="G6800">
        <v>223</v>
      </c>
      <c r="H6800">
        <v>263</v>
      </c>
      <c r="I6800">
        <v>287</v>
      </c>
      <c r="J6800">
        <v>242</v>
      </c>
      <c r="K6800">
        <v>223</v>
      </c>
      <c r="L6800">
        <v>234</v>
      </c>
      <c r="M6800">
        <v>154</v>
      </c>
      <c r="N6800">
        <v>102</v>
      </c>
      <c r="O6800">
        <v>106</v>
      </c>
      <c r="P6800">
        <v>88</v>
      </c>
      <c r="Q6800">
        <v>2324</v>
      </c>
      <c r="R6800">
        <f>IF(Cleaned_data[[#This Row],[KATEGORI]]="A+B: KØRETØJER I ALT",Q6798/Cleaned_data[[#This Row],[TOTAL]],0)</f>
        <v>0</v>
      </c>
    </row>
    <row r="6801" spans="1:18" x14ac:dyDescent="0.2">
      <c r="A6801">
        <v>717</v>
      </c>
      <c r="B6801" s="1" t="s">
        <v>115</v>
      </c>
      <c r="C6801">
        <v>2022</v>
      </c>
      <c r="D6801" s="1" t="s">
        <v>20</v>
      </c>
      <c r="E6801">
        <v>1618</v>
      </c>
      <c r="F6801">
        <v>1762</v>
      </c>
      <c r="G6801">
        <v>1200</v>
      </c>
      <c r="H6801">
        <v>1118</v>
      </c>
      <c r="I6801">
        <v>1126</v>
      </c>
      <c r="J6801">
        <v>1134</v>
      </c>
      <c r="K6801">
        <v>1231</v>
      </c>
      <c r="L6801">
        <v>1307</v>
      </c>
      <c r="M6801">
        <v>1506</v>
      </c>
      <c r="N6801">
        <v>1702</v>
      </c>
      <c r="O6801">
        <v>1557</v>
      </c>
      <c r="P6801">
        <v>1216</v>
      </c>
      <c r="Q6801">
        <v>16477</v>
      </c>
      <c r="R6801">
        <f>IF(Cleaned_data[[#This Row],[KATEGORI]]="A+B: KØRETØJER I ALT",Q6799/Cleaned_data[[#This Row],[TOTAL]],0)</f>
        <v>0</v>
      </c>
    </row>
    <row r="6802" spans="1:18" x14ac:dyDescent="0.2">
      <c r="A6802">
        <v>717</v>
      </c>
      <c r="B6802" s="1" t="s">
        <v>115</v>
      </c>
      <c r="C6802">
        <v>2022</v>
      </c>
      <c r="D6802" s="1" t="s">
        <v>21</v>
      </c>
      <c r="E6802">
        <v>94</v>
      </c>
      <c r="F6802">
        <v>104</v>
      </c>
      <c r="G6802">
        <v>102</v>
      </c>
      <c r="H6802">
        <v>107</v>
      </c>
      <c r="I6802">
        <v>85</v>
      </c>
      <c r="J6802">
        <v>83</v>
      </c>
      <c r="K6802">
        <v>97</v>
      </c>
      <c r="L6802">
        <v>63</v>
      </c>
      <c r="M6802">
        <v>22</v>
      </c>
      <c r="N6802">
        <v>5</v>
      </c>
      <c r="O6802">
        <v>5</v>
      </c>
      <c r="P6802">
        <v>4</v>
      </c>
      <c r="Q6802">
        <v>771</v>
      </c>
      <c r="R6802">
        <f>IF(Cleaned_data[[#This Row],[KATEGORI]]="A+B: KØRETØJER I ALT",Q6800/Cleaned_data[[#This Row],[TOTAL]],0)</f>
        <v>0</v>
      </c>
    </row>
    <row r="6803" spans="1:18" x14ac:dyDescent="0.2">
      <c r="A6803">
        <v>717</v>
      </c>
      <c r="B6803" s="1" t="s">
        <v>115</v>
      </c>
      <c r="C6803">
        <v>2022</v>
      </c>
      <c r="D6803" s="1" t="s">
        <v>22</v>
      </c>
      <c r="E6803">
        <v>108</v>
      </c>
      <c r="F6803">
        <v>134</v>
      </c>
      <c r="G6803">
        <v>152</v>
      </c>
      <c r="H6803">
        <v>186</v>
      </c>
      <c r="I6803">
        <v>138</v>
      </c>
      <c r="J6803">
        <v>114</v>
      </c>
      <c r="K6803">
        <v>146</v>
      </c>
      <c r="L6803">
        <v>113</v>
      </c>
      <c r="M6803">
        <v>75</v>
      </c>
      <c r="N6803">
        <v>43</v>
      </c>
      <c r="O6803">
        <v>45</v>
      </c>
      <c r="P6803">
        <v>23</v>
      </c>
      <c r="Q6803">
        <v>1277</v>
      </c>
      <c r="R6803">
        <f>IF(Cleaned_data[[#This Row],[KATEGORI]]="A+B: KØRETØJER I ALT",Q6801/Cleaned_data[[#This Row],[TOTAL]],0)</f>
        <v>0</v>
      </c>
    </row>
    <row r="6804" spans="1:18" x14ac:dyDescent="0.2">
      <c r="A6804">
        <v>717</v>
      </c>
      <c r="B6804" s="1" t="s">
        <v>115</v>
      </c>
      <c r="C6804">
        <v>2022</v>
      </c>
      <c r="D6804" s="1" t="s">
        <v>23</v>
      </c>
      <c r="E6804">
        <v>1726</v>
      </c>
      <c r="F6804">
        <v>1896</v>
      </c>
      <c r="G6804">
        <v>1352</v>
      </c>
      <c r="H6804">
        <v>1304</v>
      </c>
      <c r="I6804">
        <v>1264</v>
      </c>
      <c r="J6804">
        <v>1248</v>
      </c>
      <c r="K6804">
        <v>1377</v>
      </c>
      <c r="L6804">
        <v>1420</v>
      </c>
      <c r="M6804">
        <v>1581</v>
      </c>
      <c r="N6804">
        <v>1745</v>
      </c>
      <c r="O6804">
        <v>1602</v>
      </c>
      <c r="P6804">
        <v>1239</v>
      </c>
      <c r="Q6804">
        <v>17754</v>
      </c>
      <c r="R6804">
        <f>IF(Cleaned_data[[#This Row],[KATEGORI]]="A+B: KØRETØJER I ALT",Q6802/Cleaned_data[[#This Row],[TOTAL]],0)</f>
        <v>4.3426833389658671E-2</v>
      </c>
    </row>
    <row r="6805" spans="1:18" x14ac:dyDescent="0.2">
      <c r="A6805">
        <v>717</v>
      </c>
      <c r="B6805" s="1" t="s">
        <v>115</v>
      </c>
      <c r="C6805">
        <v>2022</v>
      </c>
      <c r="D6805" s="1" t="s">
        <v>24</v>
      </c>
      <c r="E6805">
        <v>17</v>
      </c>
      <c r="F6805">
        <v>58</v>
      </c>
      <c r="G6805">
        <v>14</v>
      </c>
      <c r="H6805">
        <v>9</v>
      </c>
      <c r="I6805">
        <v>9</v>
      </c>
      <c r="J6805">
        <v>10</v>
      </c>
      <c r="K6805">
        <v>11</v>
      </c>
      <c r="L6805">
        <v>22</v>
      </c>
      <c r="M6805">
        <v>30</v>
      </c>
      <c r="N6805">
        <v>39</v>
      </c>
      <c r="O6805">
        <v>25</v>
      </c>
      <c r="P6805">
        <v>15</v>
      </c>
      <c r="Q6805">
        <v>259</v>
      </c>
      <c r="R6805">
        <f>IF(Cleaned_data[[#This Row],[KATEGORI]]="A+B: KØRETØJER I ALT",Q6803/Cleaned_data[[#This Row],[TOTAL]],0)</f>
        <v>0</v>
      </c>
    </row>
    <row r="6806" spans="1:18" x14ac:dyDescent="0.2">
      <c r="A6806">
        <v>717</v>
      </c>
      <c r="B6806" s="1" t="s">
        <v>115</v>
      </c>
      <c r="C6806">
        <v>2022</v>
      </c>
      <c r="D6806" s="1" t="s">
        <v>25</v>
      </c>
      <c r="E6806">
        <v>587</v>
      </c>
      <c r="F6806">
        <v>1069</v>
      </c>
      <c r="G6806">
        <v>349</v>
      </c>
      <c r="H6806">
        <v>154</v>
      </c>
      <c r="I6806">
        <v>186</v>
      </c>
      <c r="J6806">
        <v>157</v>
      </c>
      <c r="K6806">
        <v>203</v>
      </c>
      <c r="L6806">
        <v>285</v>
      </c>
      <c r="M6806">
        <v>539</v>
      </c>
      <c r="N6806">
        <v>888</v>
      </c>
      <c r="O6806">
        <v>716</v>
      </c>
      <c r="P6806">
        <v>704</v>
      </c>
      <c r="Q6806">
        <v>5837</v>
      </c>
      <c r="R6806">
        <f>IF(Cleaned_data[[#This Row],[KATEGORI]]="A+B: KØRETØJER I ALT",Q6804/Cleaned_data[[#This Row],[TOTAL]],0)</f>
        <v>0</v>
      </c>
    </row>
    <row r="6807" spans="1:18" x14ac:dyDescent="0.2">
      <c r="A6807">
        <v>717</v>
      </c>
      <c r="B6807" s="1" t="s">
        <v>115</v>
      </c>
      <c r="C6807">
        <v>2022</v>
      </c>
      <c r="D6807" s="1" t="s">
        <v>26</v>
      </c>
      <c r="E6807">
        <v>604</v>
      </c>
      <c r="F6807">
        <v>1127</v>
      </c>
      <c r="G6807">
        <v>363</v>
      </c>
      <c r="H6807">
        <v>163</v>
      </c>
      <c r="I6807">
        <v>195</v>
      </c>
      <c r="J6807">
        <v>167</v>
      </c>
      <c r="K6807">
        <v>214</v>
      </c>
      <c r="L6807">
        <v>307</v>
      </c>
      <c r="M6807">
        <v>569</v>
      </c>
      <c r="N6807">
        <v>927</v>
      </c>
      <c r="O6807">
        <v>741</v>
      </c>
      <c r="P6807">
        <v>719</v>
      </c>
      <c r="Q6807">
        <v>6096</v>
      </c>
      <c r="R6807">
        <f>IF(Cleaned_data[[#This Row],[KATEGORI]]="A+B: KØRETØJER I ALT",Q6805/Cleaned_data[[#This Row],[TOTAL]],0)</f>
        <v>0</v>
      </c>
    </row>
    <row r="6808" spans="1:18" x14ac:dyDescent="0.2">
      <c r="A6808">
        <v>717</v>
      </c>
      <c r="B6808" s="1" t="s">
        <v>115</v>
      </c>
      <c r="C6808">
        <v>2023</v>
      </c>
      <c r="D6808" s="1" t="s">
        <v>18</v>
      </c>
      <c r="E6808">
        <v>1443</v>
      </c>
      <c r="F6808">
        <v>1708</v>
      </c>
      <c r="G6808">
        <v>1091</v>
      </c>
      <c r="H6808">
        <v>952</v>
      </c>
      <c r="I6808">
        <v>833</v>
      </c>
      <c r="J6808">
        <v>935</v>
      </c>
      <c r="K6808">
        <v>892</v>
      </c>
      <c r="L6808">
        <v>1218</v>
      </c>
      <c r="M6808">
        <v>1361</v>
      </c>
      <c r="N6808">
        <v>1551</v>
      </c>
      <c r="O6808">
        <v>1411</v>
      </c>
      <c r="P6808">
        <v>1028</v>
      </c>
      <c r="Q6808">
        <v>14423</v>
      </c>
      <c r="R6808">
        <f>IF(Cleaned_data[[#This Row],[KATEGORI]]="A+B: KØRETØJER I ALT",Q6806/Cleaned_data[[#This Row],[TOTAL]],0)</f>
        <v>0</v>
      </c>
    </row>
    <row r="6809" spans="1:18" x14ac:dyDescent="0.2">
      <c r="A6809">
        <v>717</v>
      </c>
      <c r="B6809" s="1" t="s">
        <v>115</v>
      </c>
      <c r="C6809">
        <v>2023</v>
      </c>
      <c r="D6809" s="1" t="s">
        <v>19</v>
      </c>
      <c r="E6809">
        <v>246</v>
      </c>
      <c r="F6809">
        <v>186</v>
      </c>
      <c r="G6809">
        <v>253</v>
      </c>
      <c r="H6809">
        <v>272</v>
      </c>
      <c r="I6809">
        <v>281</v>
      </c>
      <c r="J6809">
        <v>250</v>
      </c>
      <c r="K6809">
        <v>213</v>
      </c>
      <c r="L6809">
        <v>210</v>
      </c>
      <c r="M6809">
        <v>159</v>
      </c>
      <c r="N6809">
        <v>98</v>
      </c>
      <c r="O6809">
        <v>87</v>
      </c>
      <c r="P6809">
        <v>67</v>
      </c>
      <c r="Q6809">
        <v>2322</v>
      </c>
      <c r="R6809">
        <f>IF(Cleaned_data[[#This Row],[KATEGORI]]="A+B: KØRETØJER I ALT",Q6807/Cleaned_data[[#This Row],[TOTAL]],0)</f>
        <v>0</v>
      </c>
    </row>
    <row r="6810" spans="1:18" x14ac:dyDescent="0.2">
      <c r="A6810">
        <v>717</v>
      </c>
      <c r="B6810" s="1" t="s">
        <v>115</v>
      </c>
      <c r="C6810">
        <v>2023</v>
      </c>
      <c r="D6810" s="1" t="s">
        <v>20</v>
      </c>
      <c r="E6810">
        <v>1689</v>
      </c>
      <c r="F6810">
        <v>1894</v>
      </c>
      <c r="G6810">
        <v>1344</v>
      </c>
      <c r="H6810">
        <v>1224</v>
      </c>
      <c r="I6810">
        <v>1114</v>
      </c>
      <c r="J6810">
        <v>1185</v>
      </c>
      <c r="K6810">
        <v>1105</v>
      </c>
      <c r="L6810">
        <v>1428</v>
      </c>
      <c r="M6810">
        <v>1520</v>
      </c>
      <c r="N6810">
        <v>1649</v>
      </c>
      <c r="O6810">
        <v>1498</v>
      </c>
      <c r="P6810">
        <v>1095</v>
      </c>
      <c r="Q6810">
        <v>16745</v>
      </c>
      <c r="R6810">
        <f>IF(Cleaned_data[[#This Row],[KATEGORI]]="A+B: KØRETØJER I ALT",Q6808/Cleaned_data[[#This Row],[TOTAL]],0)</f>
        <v>0</v>
      </c>
    </row>
    <row r="6811" spans="1:18" x14ac:dyDescent="0.2">
      <c r="A6811">
        <v>717</v>
      </c>
      <c r="B6811" s="1" t="s">
        <v>115</v>
      </c>
      <c r="C6811">
        <v>2023</v>
      </c>
      <c r="D6811" s="1" t="s">
        <v>21</v>
      </c>
      <c r="E6811">
        <v>64</v>
      </c>
      <c r="F6811">
        <v>60</v>
      </c>
      <c r="G6811">
        <v>62</v>
      </c>
      <c r="H6811">
        <v>55</v>
      </c>
      <c r="I6811">
        <v>49</v>
      </c>
      <c r="J6811">
        <v>43</v>
      </c>
      <c r="K6811">
        <v>44</v>
      </c>
      <c r="L6811">
        <v>40</v>
      </c>
      <c r="M6811">
        <v>26</v>
      </c>
      <c r="N6811">
        <v>8</v>
      </c>
      <c r="O6811">
        <v>3</v>
      </c>
      <c r="P6811">
        <v>1</v>
      </c>
      <c r="Q6811">
        <v>455</v>
      </c>
      <c r="R6811">
        <f>IF(Cleaned_data[[#This Row],[KATEGORI]]="A+B: KØRETØJER I ALT",Q6809/Cleaned_data[[#This Row],[TOTAL]],0)</f>
        <v>0</v>
      </c>
    </row>
    <row r="6812" spans="1:18" x14ac:dyDescent="0.2">
      <c r="A6812">
        <v>717</v>
      </c>
      <c r="B6812" s="1" t="s">
        <v>115</v>
      </c>
      <c r="C6812">
        <v>2023</v>
      </c>
      <c r="D6812" s="1" t="s">
        <v>22</v>
      </c>
      <c r="E6812">
        <v>69</v>
      </c>
      <c r="F6812">
        <v>74</v>
      </c>
      <c r="G6812">
        <v>100</v>
      </c>
      <c r="H6812">
        <v>107</v>
      </c>
      <c r="I6812">
        <v>93</v>
      </c>
      <c r="J6812">
        <v>75</v>
      </c>
      <c r="K6812">
        <v>90</v>
      </c>
      <c r="L6812">
        <v>79</v>
      </c>
      <c r="M6812">
        <v>70</v>
      </c>
      <c r="N6812">
        <v>48</v>
      </c>
      <c r="O6812">
        <v>50</v>
      </c>
      <c r="P6812">
        <v>21</v>
      </c>
      <c r="Q6812">
        <v>876</v>
      </c>
      <c r="R6812">
        <f>IF(Cleaned_data[[#This Row],[KATEGORI]]="A+B: KØRETØJER I ALT",Q6810/Cleaned_data[[#This Row],[TOTAL]],0)</f>
        <v>0</v>
      </c>
    </row>
    <row r="6813" spans="1:18" x14ac:dyDescent="0.2">
      <c r="A6813">
        <v>717</v>
      </c>
      <c r="B6813" s="1" t="s">
        <v>115</v>
      </c>
      <c r="C6813">
        <v>2023</v>
      </c>
      <c r="D6813" s="1" t="s">
        <v>23</v>
      </c>
      <c r="E6813">
        <v>1758</v>
      </c>
      <c r="F6813">
        <v>1968</v>
      </c>
      <c r="G6813">
        <v>1444</v>
      </c>
      <c r="H6813">
        <v>1331</v>
      </c>
      <c r="I6813">
        <v>1207</v>
      </c>
      <c r="J6813">
        <v>1260</v>
      </c>
      <c r="K6813">
        <v>1195</v>
      </c>
      <c r="L6813">
        <v>1507</v>
      </c>
      <c r="M6813">
        <v>1590</v>
      </c>
      <c r="N6813">
        <v>1697</v>
      </c>
      <c r="O6813">
        <v>1548</v>
      </c>
      <c r="P6813">
        <v>1116</v>
      </c>
      <c r="Q6813">
        <v>17621</v>
      </c>
      <c r="R6813">
        <f>IF(Cleaned_data[[#This Row],[KATEGORI]]="A+B: KØRETØJER I ALT",Q6811/Cleaned_data[[#This Row],[TOTAL]],0)</f>
        <v>2.5821463027069974E-2</v>
      </c>
    </row>
    <row r="6814" spans="1:18" x14ac:dyDescent="0.2">
      <c r="A6814">
        <v>717</v>
      </c>
      <c r="B6814" s="1" t="s">
        <v>115</v>
      </c>
      <c r="C6814">
        <v>2023</v>
      </c>
      <c r="D6814" s="1" t="s">
        <v>24</v>
      </c>
      <c r="E6814">
        <v>27</v>
      </c>
      <c r="F6814">
        <v>79</v>
      </c>
      <c r="G6814">
        <v>15</v>
      </c>
      <c r="H6814">
        <v>10</v>
      </c>
      <c r="I6814">
        <v>8</v>
      </c>
      <c r="J6814">
        <v>22</v>
      </c>
      <c r="K6814">
        <v>17</v>
      </c>
      <c r="L6814">
        <v>19</v>
      </c>
      <c r="M6814">
        <v>65</v>
      </c>
      <c r="N6814">
        <v>41</v>
      </c>
      <c r="O6814">
        <v>33</v>
      </c>
      <c r="P6814">
        <v>12</v>
      </c>
      <c r="Q6814">
        <v>348</v>
      </c>
      <c r="R6814">
        <f>IF(Cleaned_data[[#This Row],[KATEGORI]]="A+B: KØRETØJER I ALT",Q6812/Cleaned_data[[#This Row],[TOTAL]],0)</f>
        <v>0</v>
      </c>
    </row>
    <row r="6815" spans="1:18" x14ac:dyDescent="0.2">
      <c r="A6815">
        <v>717</v>
      </c>
      <c r="B6815" s="1" t="s">
        <v>115</v>
      </c>
      <c r="C6815">
        <v>2023</v>
      </c>
      <c r="D6815" s="1" t="s">
        <v>25</v>
      </c>
      <c r="E6815">
        <v>619</v>
      </c>
      <c r="F6815">
        <v>1107</v>
      </c>
      <c r="G6815">
        <v>399</v>
      </c>
      <c r="H6815">
        <v>159</v>
      </c>
      <c r="I6815">
        <v>197</v>
      </c>
      <c r="J6815">
        <v>247</v>
      </c>
      <c r="K6815">
        <v>221</v>
      </c>
      <c r="L6815">
        <v>323</v>
      </c>
      <c r="M6815">
        <v>669</v>
      </c>
      <c r="N6815">
        <v>1077</v>
      </c>
      <c r="O6815">
        <v>753</v>
      </c>
      <c r="P6815">
        <v>387</v>
      </c>
      <c r="Q6815">
        <v>6158</v>
      </c>
      <c r="R6815">
        <f>IF(Cleaned_data[[#This Row],[KATEGORI]]="A+B: KØRETØJER I ALT",Q6813/Cleaned_data[[#This Row],[TOTAL]],0)</f>
        <v>0</v>
      </c>
    </row>
    <row r="6816" spans="1:18" x14ac:dyDescent="0.2">
      <c r="A6816">
        <v>717</v>
      </c>
      <c r="B6816" s="1" t="s">
        <v>115</v>
      </c>
      <c r="C6816">
        <v>2023</v>
      </c>
      <c r="D6816" s="1" t="s">
        <v>26</v>
      </c>
      <c r="E6816">
        <v>646</v>
      </c>
      <c r="F6816">
        <v>1186</v>
      </c>
      <c r="G6816">
        <v>414</v>
      </c>
      <c r="H6816">
        <v>169</v>
      </c>
      <c r="I6816">
        <v>205</v>
      </c>
      <c r="J6816">
        <v>269</v>
      </c>
      <c r="K6816">
        <v>238</v>
      </c>
      <c r="L6816">
        <v>342</v>
      </c>
      <c r="M6816">
        <v>734</v>
      </c>
      <c r="N6816">
        <v>1118</v>
      </c>
      <c r="O6816">
        <v>786</v>
      </c>
      <c r="P6816">
        <v>399</v>
      </c>
      <c r="Q6816">
        <v>6506</v>
      </c>
      <c r="R6816">
        <f>IF(Cleaned_data[[#This Row],[KATEGORI]]="A+B: KØRETØJER I ALT",Q6814/Cleaned_data[[#This Row],[TOTAL]],0)</f>
        <v>0</v>
      </c>
    </row>
    <row r="6817" spans="1:18" x14ac:dyDescent="0.2">
      <c r="A6817">
        <v>733</v>
      </c>
      <c r="B6817" s="1" t="s">
        <v>116</v>
      </c>
      <c r="C6817">
        <v>2013</v>
      </c>
      <c r="D6817" s="1" t="s">
        <v>18</v>
      </c>
      <c r="E6817">
        <v>2205</v>
      </c>
      <c r="F6817">
        <v>1986</v>
      </c>
      <c r="G6817">
        <v>1602</v>
      </c>
      <c r="H6817">
        <v>1236</v>
      </c>
      <c r="I6817">
        <v>1278</v>
      </c>
      <c r="J6817">
        <v>1349</v>
      </c>
      <c r="K6817">
        <v>1475</v>
      </c>
      <c r="L6817">
        <v>1771</v>
      </c>
      <c r="M6817">
        <v>2218</v>
      </c>
      <c r="N6817">
        <v>2478</v>
      </c>
      <c r="O6817">
        <v>2173</v>
      </c>
      <c r="P6817">
        <v>1471</v>
      </c>
      <c r="Q6817">
        <v>21242</v>
      </c>
      <c r="R6817">
        <f>IF(Cleaned_data[[#This Row],[KATEGORI]]="A+B: KØRETØJER I ALT",Q6815/Cleaned_data[[#This Row],[TOTAL]],0)</f>
        <v>0</v>
      </c>
    </row>
    <row r="6818" spans="1:18" x14ac:dyDescent="0.2">
      <c r="A6818">
        <v>733</v>
      </c>
      <c r="B6818" s="1" t="s">
        <v>116</v>
      </c>
      <c r="C6818">
        <v>2013</v>
      </c>
      <c r="D6818" s="1" t="s">
        <v>19</v>
      </c>
      <c r="E6818">
        <v>483</v>
      </c>
      <c r="F6818">
        <v>373</v>
      </c>
      <c r="G6818">
        <v>482</v>
      </c>
      <c r="H6818">
        <v>461</v>
      </c>
      <c r="I6818">
        <v>475</v>
      </c>
      <c r="J6818">
        <v>459</v>
      </c>
      <c r="K6818">
        <v>505</v>
      </c>
      <c r="L6818">
        <v>613</v>
      </c>
      <c r="M6818">
        <v>540</v>
      </c>
      <c r="N6818">
        <v>372</v>
      </c>
      <c r="O6818">
        <v>288</v>
      </c>
      <c r="P6818">
        <v>198</v>
      </c>
      <c r="Q6818">
        <v>5249</v>
      </c>
      <c r="R6818">
        <f>IF(Cleaned_data[[#This Row],[KATEGORI]]="A+B: KØRETØJER I ALT",Q6816/Cleaned_data[[#This Row],[TOTAL]],0)</f>
        <v>0</v>
      </c>
    </row>
    <row r="6819" spans="1:18" x14ac:dyDescent="0.2">
      <c r="A6819">
        <v>733</v>
      </c>
      <c r="B6819" s="1" t="s">
        <v>116</v>
      </c>
      <c r="C6819">
        <v>2013</v>
      </c>
      <c r="D6819" s="1" t="s">
        <v>20</v>
      </c>
      <c r="E6819">
        <v>2688</v>
      </c>
      <c r="F6819">
        <v>2359</v>
      </c>
      <c r="G6819">
        <v>2084</v>
      </c>
      <c r="H6819">
        <v>1697</v>
      </c>
      <c r="I6819">
        <v>1753</v>
      </c>
      <c r="J6819">
        <v>1808</v>
      </c>
      <c r="K6819">
        <v>1980</v>
      </c>
      <c r="L6819">
        <v>2384</v>
      </c>
      <c r="M6819">
        <v>2758</v>
      </c>
      <c r="N6819">
        <v>2850</v>
      </c>
      <c r="O6819">
        <v>2461</v>
      </c>
      <c r="P6819">
        <v>1669</v>
      </c>
      <c r="Q6819">
        <v>26491</v>
      </c>
      <c r="R6819">
        <f>IF(Cleaned_data[[#This Row],[KATEGORI]]="A+B: KØRETØJER I ALT",Q6817/Cleaned_data[[#This Row],[TOTAL]],0)</f>
        <v>0</v>
      </c>
    </row>
    <row r="6820" spans="1:18" x14ac:dyDescent="0.2">
      <c r="A6820">
        <v>733</v>
      </c>
      <c r="B6820" s="1" t="s">
        <v>116</v>
      </c>
      <c r="C6820">
        <v>2013</v>
      </c>
      <c r="D6820" s="1" t="s">
        <v>21</v>
      </c>
      <c r="E6820">
        <v>81</v>
      </c>
      <c r="F6820">
        <v>90</v>
      </c>
      <c r="G6820">
        <v>109</v>
      </c>
      <c r="H6820">
        <v>102</v>
      </c>
      <c r="I6820">
        <v>94</v>
      </c>
      <c r="J6820">
        <v>80</v>
      </c>
      <c r="K6820">
        <v>98</v>
      </c>
      <c r="L6820">
        <v>86</v>
      </c>
      <c r="M6820">
        <v>61</v>
      </c>
      <c r="N6820">
        <v>43</v>
      </c>
      <c r="O6820">
        <v>30</v>
      </c>
      <c r="P6820">
        <v>24</v>
      </c>
      <c r="Q6820">
        <v>898</v>
      </c>
      <c r="R6820">
        <f>IF(Cleaned_data[[#This Row],[KATEGORI]]="A+B: KØRETØJER I ALT",Q6818/Cleaned_data[[#This Row],[TOTAL]],0)</f>
        <v>0</v>
      </c>
    </row>
    <row r="6821" spans="1:18" x14ac:dyDescent="0.2">
      <c r="A6821">
        <v>733</v>
      </c>
      <c r="B6821" s="1" t="s">
        <v>116</v>
      </c>
      <c r="C6821">
        <v>2013</v>
      </c>
      <c r="D6821" s="1" t="s">
        <v>22</v>
      </c>
      <c r="E6821">
        <v>93</v>
      </c>
      <c r="F6821">
        <v>101</v>
      </c>
      <c r="G6821">
        <v>131</v>
      </c>
      <c r="H6821">
        <v>125</v>
      </c>
      <c r="I6821">
        <v>109</v>
      </c>
      <c r="J6821">
        <v>92</v>
      </c>
      <c r="K6821">
        <v>114</v>
      </c>
      <c r="L6821">
        <v>98</v>
      </c>
      <c r="M6821">
        <v>74</v>
      </c>
      <c r="N6821">
        <v>60</v>
      </c>
      <c r="O6821">
        <v>48</v>
      </c>
      <c r="P6821">
        <v>40</v>
      </c>
      <c r="Q6821">
        <v>1085</v>
      </c>
      <c r="R6821">
        <f>IF(Cleaned_data[[#This Row],[KATEGORI]]="A+B: KØRETØJER I ALT",Q6819/Cleaned_data[[#This Row],[TOTAL]],0)</f>
        <v>0</v>
      </c>
    </row>
    <row r="6822" spans="1:18" x14ac:dyDescent="0.2">
      <c r="A6822">
        <v>733</v>
      </c>
      <c r="B6822" s="1" t="s">
        <v>116</v>
      </c>
      <c r="C6822">
        <v>2013</v>
      </c>
      <c r="D6822" s="1" t="s">
        <v>23</v>
      </c>
      <c r="E6822">
        <v>2781</v>
      </c>
      <c r="F6822">
        <v>2460</v>
      </c>
      <c r="G6822">
        <v>2215</v>
      </c>
      <c r="H6822">
        <v>1822</v>
      </c>
      <c r="I6822">
        <v>1862</v>
      </c>
      <c r="J6822">
        <v>1900</v>
      </c>
      <c r="K6822">
        <v>2094</v>
      </c>
      <c r="L6822">
        <v>2482</v>
      </c>
      <c r="M6822">
        <v>2832</v>
      </c>
      <c r="N6822">
        <v>2910</v>
      </c>
      <c r="O6822">
        <v>2509</v>
      </c>
      <c r="P6822">
        <v>1709</v>
      </c>
      <c r="Q6822">
        <v>27576</v>
      </c>
      <c r="R6822">
        <f>IF(Cleaned_data[[#This Row],[KATEGORI]]="A+B: KØRETØJER I ALT",Q6820/Cleaned_data[[#This Row],[TOTAL]],0)</f>
        <v>3.2564548883086741E-2</v>
      </c>
    </row>
    <row r="6823" spans="1:18" x14ac:dyDescent="0.2">
      <c r="A6823">
        <v>733</v>
      </c>
      <c r="B6823" s="1" t="s">
        <v>116</v>
      </c>
      <c r="C6823">
        <v>2013</v>
      </c>
      <c r="D6823" s="1" t="s">
        <v>24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f>IF(Cleaned_data[[#This Row],[KATEGORI]]="A+B: KØRETØJER I ALT",Q6821/Cleaned_data[[#This Row],[TOTAL]],0)</f>
        <v>0</v>
      </c>
    </row>
    <row r="6824" spans="1:18" x14ac:dyDescent="0.2">
      <c r="A6824">
        <v>733</v>
      </c>
      <c r="B6824" s="1" t="s">
        <v>116</v>
      </c>
      <c r="C6824">
        <v>2013</v>
      </c>
      <c r="D6824" s="1" t="s">
        <v>25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f>IF(Cleaned_data[[#This Row],[KATEGORI]]="A+B: KØRETØJER I ALT",Q6822/Cleaned_data[[#This Row],[TOTAL]],0)</f>
        <v>0</v>
      </c>
    </row>
    <row r="6825" spans="1:18" x14ac:dyDescent="0.2">
      <c r="A6825">
        <v>733</v>
      </c>
      <c r="B6825" s="1" t="s">
        <v>116</v>
      </c>
      <c r="C6825">
        <v>2013</v>
      </c>
      <c r="D6825" s="1" t="s">
        <v>26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f>IF(Cleaned_data[[#This Row],[KATEGORI]]="A+B: KØRETØJER I ALT",Q6823/Cleaned_data[[#This Row],[TOTAL]],0)</f>
        <v>0</v>
      </c>
    </row>
    <row r="6826" spans="1:18" x14ac:dyDescent="0.2">
      <c r="A6826">
        <v>733</v>
      </c>
      <c r="B6826" s="1" t="s">
        <v>116</v>
      </c>
      <c r="C6826">
        <v>2014</v>
      </c>
      <c r="D6826" s="1" t="s">
        <v>18</v>
      </c>
      <c r="E6826">
        <v>2217</v>
      </c>
      <c r="F6826">
        <v>2111</v>
      </c>
      <c r="G6826">
        <v>1921</v>
      </c>
      <c r="H6826">
        <v>1500</v>
      </c>
      <c r="I6826">
        <v>1420</v>
      </c>
      <c r="J6826">
        <v>1536</v>
      </c>
      <c r="K6826">
        <v>1764</v>
      </c>
      <c r="L6826">
        <v>2078</v>
      </c>
      <c r="M6826">
        <v>2432</v>
      </c>
      <c r="N6826">
        <v>2550</v>
      </c>
      <c r="O6826">
        <v>2300</v>
      </c>
      <c r="P6826">
        <v>1639</v>
      </c>
      <c r="Q6826">
        <v>23468</v>
      </c>
      <c r="R6826">
        <f>IF(Cleaned_data[[#This Row],[KATEGORI]]="A+B: KØRETØJER I ALT",Q6824/Cleaned_data[[#This Row],[TOTAL]],0)</f>
        <v>0</v>
      </c>
    </row>
    <row r="6827" spans="1:18" x14ac:dyDescent="0.2">
      <c r="A6827">
        <v>733</v>
      </c>
      <c r="B6827" s="1" t="s">
        <v>116</v>
      </c>
      <c r="C6827">
        <v>2014</v>
      </c>
      <c r="D6827" s="1" t="s">
        <v>19</v>
      </c>
      <c r="E6827">
        <v>422</v>
      </c>
      <c r="F6827">
        <v>334</v>
      </c>
      <c r="G6827">
        <v>412</v>
      </c>
      <c r="H6827">
        <v>488</v>
      </c>
      <c r="I6827">
        <v>478</v>
      </c>
      <c r="J6827">
        <v>489</v>
      </c>
      <c r="K6827">
        <v>483</v>
      </c>
      <c r="L6827">
        <v>631</v>
      </c>
      <c r="M6827">
        <v>492</v>
      </c>
      <c r="N6827">
        <v>302</v>
      </c>
      <c r="O6827">
        <v>288</v>
      </c>
      <c r="P6827">
        <v>216</v>
      </c>
      <c r="Q6827">
        <v>5035</v>
      </c>
      <c r="R6827">
        <f>IF(Cleaned_data[[#This Row],[KATEGORI]]="A+B: KØRETØJER I ALT",Q6825/Cleaned_data[[#This Row],[TOTAL]],0)</f>
        <v>0</v>
      </c>
    </row>
    <row r="6828" spans="1:18" x14ac:dyDescent="0.2">
      <c r="A6828">
        <v>733</v>
      </c>
      <c r="B6828" s="1" t="s">
        <v>116</v>
      </c>
      <c r="C6828">
        <v>2014</v>
      </c>
      <c r="D6828" s="1" t="s">
        <v>20</v>
      </c>
      <c r="E6828">
        <v>2639</v>
      </c>
      <c r="F6828">
        <v>2445</v>
      </c>
      <c r="G6828">
        <v>2333</v>
      </c>
      <c r="H6828">
        <v>1988</v>
      </c>
      <c r="I6828">
        <v>1898</v>
      </c>
      <c r="J6828">
        <v>2025</v>
      </c>
      <c r="K6828">
        <v>2247</v>
      </c>
      <c r="L6828">
        <v>2709</v>
      </c>
      <c r="M6828">
        <v>2924</v>
      </c>
      <c r="N6828">
        <v>2852</v>
      </c>
      <c r="O6828">
        <v>2588</v>
      </c>
      <c r="P6828">
        <v>1855</v>
      </c>
      <c r="Q6828">
        <v>28503</v>
      </c>
      <c r="R6828">
        <f>IF(Cleaned_data[[#This Row],[KATEGORI]]="A+B: KØRETØJER I ALT",Q6826/Cleaned_data[[#This Row],[TOTAL]],0)</f>
        <v>0</v>
      </c>
    </row>
    <row r="6829" spans="1:18" x14ac:dyDescent="0.2">
      <c r="A6829">
        <v>733</v>
      </c>
      <c r="B6829" s="1" t="s">
        <v>116</v>
      </c>
      <c r="C6829">
        <v>2014</v>
      </c>
      <c r="D6829" s="1" t="s">
        <v>21</v>
      </c>
      <c r="E6829">
        <v>94</v>
      </c>
      <c r="F6829">
        <v>99</v>
      </c>
      <c r="G6829">
        <v>102</v>
      </c>
      <c r="H6829">
        <v>140</v>
      </c>
      <c r="I6829">
        <v>105</v>
      </c>
      <c r="J6829">
        <v>81</v>
      </c>
      <c r="K6829">
        <v>109</v>
      </c>
      <c r="L6829">
        <v>75</v>
      </c>
      <c r="M6829">
        <v>63</v>
      </c>
      <c r="N6829">
        <v>37</v>
      </c>
      <c r="O6829">
        <v>38</v>
      </c>
      <c r="P6829">
        <v>25</v>
      </c>
      <c r="Q6829">
        <v>968</v>
      </c>
      <c r="R6829">
        <f>IF(Cleaned_data[[#This Row],[KATEGORI]]="A+B: KØRETØJER I ALT",Q6827/Cleaned_data[[#This Row],[TOTAL]],0)</f>
        <v>0</v>
      </c>
    </row>
    <row r="6830" spans="1:18" x14ac:dyDescent="0.2">
      <c r="A6830">
        <v>733</v>
      </c>
      <c r="B6830" s="1" t="s">
        <v>116</v>
      </c>
      <c r="C6830">
        <v>2014</v>
      </c>
      <c r="D6830" s="1" t="s">
        <v>22</v>
      </c>
      <c r="E6830">
        <v>112</v>
      </c>
      <c r="F6830">
        <v>123</v>
      </c>
      <c r="G6830">
        <v>148</v>
      </c>
      <c r="H6830">
        <v>177</v>
      </c>
      <c r="I6830">
        <v>124</v>
      </c>
      <c r="J6830">
        <v>99</v>
      </c>
      <c r="K6830">
        <v>132</v>
      </c>
      <c r="L6830">
        <v>98</v>
      </c>
      <c r="M6830">
        <v>84</v>
      </c>
      <c r="N6830">
        <v>67</v>
      </c>
      <c r="O6830">
        <v>60</v>
      </c>
      <c r="P6830">
        <v>47</v>
      </c>
      <c r="Q6830">
        <v>1271</v>
      </c>
      <c r="R6830">
        <f>IF(Cleaned_data[[#This Row],[KATEGORI]]="A+B: KØRETØJER I ALT",Q6828/Cleaned_data[[#This Row],[TOTAL]],0)</f>
        <v>0</v>
      </c>
    </row>
    <row r="6831" spans="1:18" x14ac:dyDescent="0.2">
      <c r="A6831">
        <v>733</v>
      </c>
      <c r="B6831" s="1" t="s">
        <v>116</v>
      </c>
      <c r="C6831">
        <v>2014</v>
      </c>
      <c r="D6831" s="1" t="s">
        <v>23</v>
      </c>
      <c r="E6831">
        <v>2751</v>
      </c>
      <c r="F6831">
        <v>2568</v>
      </c>
      <c r="G6831">
        <v>2481</v>
      </c>
      <c r="H6831">
        <v>2165</v>
      </c>
      <c r="I6831">
        <v>2022</v>
      </c>
      <c r="J6831">
        <v>2124</v>
      </c>
      <c r="K6831">
        <v>2379</v>
      </c>
      <c r="L6831">
        <v>2807</v>
      </c>
      <c r="M6831">
        <v>3008</v>
      </c>
      <c r="N6831">
        <v>2919</v>
      </c>
      <c r="O6831">
        <v>2648</v>
      </c>
      <c r="P6831">
        <v>1902</v>
      </c>
      <c r="Q6831">
        <v>29774</v>
      </c>
      <c r="R6831">
        <f>IF(Cleaned_data[[#This Row],[KATEGORI]]="A+B: KØRETØJER I ALT",Q6829/Cleaned_data[[#This Row],[TOTAL]],0)</f>
        <v>3.2511587290924966E-2</v>
      </c>
    </row>
    <row r="6832" spans="1:18" x14ac:dyDescent="0.2">
      <c r="A6832">
        <v>733</v>
      </c>
      <c r="B6832" s="1" t="s">
        <v>116</v>
      </c>
      <c r="C6832">
        <v>2014</v>
      </c>
      <c r="D6832" s="1" t="s">
        <v>24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f>IF(Cleaned_data[[#This Row],[KATEGORI]]="A+B: KØRETØJER I ALT",Q6830/Cleaned_data[[#This Row],[TOTAL]],0)</f>
        <v>0</v>
      </c>
    </row>
    <row r="6833" spans="1:18" x14ac:dyDescent="0.2">
      <c r="A6833">
        <v>733</v>
      </c>
      <c r="B6833" s="1" t="s">
        <v>116</v>
      </c>
      <c r="C6833">
        <v>2014</v>
      </c>
      <c r="D6833" s="1" t="s">
        <v>25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1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1</v>
      </c>
      <c r="R6833">
        <f>IF(Cleaned_data[[#This Row],[KATEGORI]]="A+B: KØRETØJER I ALT",Q6831/Cleaned_data[[#This Row],[TOTAL]],0)</f>
        <v>0</v>
      </c>
    </row>
    <row r="6834" spans="1:18" x14ac:dyDescent="0.2">
      <c r="A6834">
        <v>733</v>
      </c>
      <c r="B6834" s="1" t="s">
        <v>116</v>
      </c>
      <c r="C6834">
        <v>2014</v>
      </c>
      <c r="D6834" s="1" t="s">
        <v>26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1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1</v>
      </c>
      <c r="R6834">
        <f>IF(Cleaned_data[[#This Row],[KATEGORI]]="A+B: KØRETØJER I ALT",Q6832/Cleaned_data[[#This Row],[TOTAL]],0)</f>
        <v>0</v>
      </c>
    </row>
    <row r="6835" spans="1:18" x14ac:dyDescent="0.2">
      <c r="A6835">
        <v>733</v>
      </c>
      <c r="B6835" s="1" t="s">
        <v>116</v>
      </c>
      <c r="C6835">
        <v>2015</v>
      </c>
      <c r="D6835" s="1" t="s">
        <v>18</v>
      </c>
      <c r="E6835">
        <v>2168</v>
      </c>
      <c r="F6835">
        <v>2099</v>
      </c>
      <c r="G6835">
        <v>1779</v>
      </c>
      <c r="H6835">
        <v>1290</v>
      </c>
      <c r="I6835">
        <v>1384</v>
      </c>
      <c r="J6835">
        <v>1337</v>
      </c>
      <c r="K6835">
        <v>1572</v>
      </c>
      <c r="L6835">
        <v>1987</v>
      </c>
      <c r="M6835">
        <v>2431</v>
      </c>
      <c r="N6835">
        <v>2725</v>
      </c>
      <c r="O6835">
        <v>2199</v>
      </c>
      <c r="P6835">
        <v>1583</v>
      </c>
      <c r="Q6835">
        <v>22554</v>
      </c>
      <c r="R6835">
        <f>IF(Cleaned_data[[#This Row],[KATEGORI]]="A+B: KØRETØJER I ALT",Q6833/Cleaned_data[[#This Row],[TOTAL]],0)</f>
        <v>0</v>
      </c>
    </row>
    <row r="6836" spans="1:18" x14ac:dyDescent="0.2">
      <c r="A6836">
        <v>733</v>
      </c>
      <c r="B6836" s="1" t="s">
        <v>116</v>
      </c>
      <c r="C6836">
        <v>2015</v>
      </c>
      <c r="D6836" s="1" t="s">
        <v>19</v>
      </c>
      <c r="E6836">
        <v>529</v>
      </c>
      <c r="F6836">
        <v>447</v>
      </c>
      <c r="G6836">
        <v>498</v>
      </c>
      <c r="H6836">
        <v>422</v>
      </c>
      <c r="I6836">
        <v>516</v>
      </c>
      <c r="J6836">
        <v>457</v>
      </c>
      <c r="K6836">
        <v>537</v>
      </c>
      <c r="L6836">
        <v>735</v>
      </c>
      <c r="M6836">
        <v>587</v>
      </c>
      <c r="N6836">
        <v>351</v>
      </c>
      <c r="O6836">
        <v>294</v>
      </c>
      <c r="P6836">
        <v>212</v>
      </c>
      <c r="Q6836">
        <v>5585</v>
      </c>
      <c r="R6836">
        <f>IF(Cleaned_data[[#This Row],[KATEGORI]]="A+B: KØRETØJER I ALT",Q6834/Cleaned_data[[#This Row],[TOTAL]],0)</f>
        <v>0</v>
      </c>
    </row>
    <row r="6837" spans="1:18" x14ac:dyDescent="0.2">
      <c r="A6837">
        <v>733</v>
      </c>
      <c r="B6837" s="1" t="s">
        <v>116</v>
      </c>
      <c r="C6837">
        <v>2015</v>
      </c>
      <c r="D6837" s="1" t="s">
        <v>20</v>
      </c>
      <c r="E6837">
        <v>2697</v>
      </c>
      <c r="F6837">
        <v>2546</v>
      </c>
      <c r="G6837">
        <v>2277</v>
      </c>
      <c r="H6837">
        <v>1712</v>
      </c>
      <c r="I6837">
        <v>1900</v>
      </c>
      <c r="J6837">
        <v>1794</v>
      </c>
      <c r="K6837">
        <v>2109</v>
      </c>
      <c r="L6837">
        <v>2722</v>
      </c>
      <c r="M6837">
        <v>3018</v>
      </c>
      <c r="N6837">
        <v>3076</v>
      </c>
      <c r="O6837">
        <v>2493</v>
      </c>
      <c r="P6837">
        <v>1795</v>
      </c>
      <c r="Q6837">
        <v>28139</v>
      </c>
      <c r="R6837">
        <f>IF(Cleaned_data[[#This Row],[KATEGORI]]="A+B: KØRETØJER I ALT",Q6835/Cleaned_data[[#This Row],[TOTAL]],0)</f>
        <v>0</v>
      </c>
    </row>
    <row r="6838" spans="1:18" x14ac:dyDescent="0.2">
      <c r="A6838">
        <v>733</v>
      </c>
      <c r="B6838" s="1" t="s">
        <v>116</v>
      </c>
      <c r="C6838">
        <v>2015</v>
      </c>
      <c r="D6838" s="1" t="s">
        <v>21</v>
      </c>
      <c r="E6838">
        <v>78</v>
      </c>
      <c r="F6838">
        <v>116</v>
      </c>
      <c r="G6838">
        <v>122</v>
      </c>
      <c r="H6838">
        <v>124</v>
      </c>
      <c r="I6838">
        <v>122</v>
      </c>
      <c r="J6838">
        <v>97</v>
      </c>
      <c r="K6838">
        <v>122</v>
      </c>
      <c r="L6838">
        <v>111</v>
      </c>
      <c r="M6838">
        <v>92</v>
      </c>
      <c r="N6838">
        <v>59</v>
      </c>
      <c r="O6838">
        <v>28</v>
      </c>
      <c r="P6838">
        <v>24</v>
      </c>
      <c r="Q6838">
        <v>1095</v>
      </c>
      <c r="R6838">
        <f>IF(Cleaned_data[[#This Row],[KATEGORI]]="A+B: KØRETØJER I ALT",Q6836/Cleaned_data[[#This Row],[TOTAL]],0)</f>
        <v>0</v>
      </c>
    </row>
    <row r="6839" spans="1:18" x14ac:dyDescent="0.2">
      <c r="A6839">
        <v>733</v>
      </c>
      <c r="B6839" s="1" t="s">
        <v>116</v>
      </c>
      <c r="C6839">
        <v>2015</v>
      </c>
      <c r="D6839" s="1" t="s">
        <v>22</v>
      </c>
      <c r="E6839">
        <v>102</v>
      </c>
      <c r="F6839">
        <v>135</v>
      </c>
      <c r="G6839">
        <v>142</v>
      </c>
      <c r="H6839">
        <v>141</v>
      </c>
      <c r="I6839">
        <v>140</v>
      </c>
      <c r="J6839">
        <v>110</v>
      </c>
      <c r="K6839">
        <v>140</v>
      </c>
      <c r="L6839">
        <v>126</v>
      </c>
      <c r="M6839">
        <v>108</v>
      </c>
      <c r="N6839">
        <v>82</v>
      </c>
      <c r="O6839">
        <v>41</v>
      </c>
      <c r="P6839">
        <v>45</v>
      </c>
      <c r="Q6839">
        <v>1312</v>
      </c>
      <c r="R6839">
        <f>IF(Cleaned_data[[#This Row],[KATEGORI]]="A+B: KØRETØJER I ALT",Q6837/Cleaned_data[[#This Row],[TOTAL]],0)</f>
        <v>0</v>
      </c>
    </row>
    <row r="6840" spans="1:18" x14ac:dyDescent="0.2">
      <c r="A6840">
        <v>733</v>
      </c>
      <c r="B6840" s="1" t="s">
        <v>116</v>
      </c>
      <c r="C6840">
        <v>2015</v>
      </c>
      <c r="D6840" s="1" t="s">
        <v>23</v>
      </c>
      <c r="E6840">
        <v>2799</v>
      </c>
      <c r="F6840">
        <v>2681</v>
      </c>
      <c r="G6840">
        <v>2419</v>
      </c>
      <c r="H6840">
        <v>1853</v>
      </c>
      <c r="I6840">
        <v>2040</v>
      </c>
      <c r="J6840">
        <v>1904</v>
      </c>
      <c r="K6840">
        <v>2249</v>
      </c>
      <c r="L6840">
        <v>2848</v>
      </c>
      <c r="M6840">
        <v>3126</v>
      </c>
      <c r="N6840">
        <v>3158</v>
      </c>
      <c r="O6840">
        <v>2534</v>
      </c>
      <c r="P6840">
        <v>1840</v>
      </c>
      <c r="Q6840">
        <v>29451</v>
      </c>
      <c r="R6840">
        <f>IF(Cleaned_data[[#This Row],[KATEGORI]]="A+B: KØRETØJER I ALT",Q6838/Cleaned_data[[#This Row],[TOTAL]],0)</f>
        <v>3.7180401344606297E-2</v>
      </c>
    </row>
    <row r="6841" spans="1:18" x14ac:dyDescent="0.2">
      <c r="A6841">
        <v>733</v>
      </c>
      <c r="B6841" s="1" t="s">
        <v>116</v>
      </c>
      <c r="C6841">
        <v>2015</v>
      </c>
      <c r="D6841" s="1" t="s">
        <v>24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f>IF(Cleaned_data[[#This Row],[KATEGORI]]="A+B: KØRETØJER I ALT",Q6839/Cleaned_data[[#This Row],[TOTAL]],0)</f>
        <v>0</v>
      </c>
    </row>
    <row r="6842" spans="1:18" x14ac:dyDescent="0.2">
      <c r="A6842">
        <v>733</v>
      </c>
      <c r="B6842" s="1" t="s">
        <v>116</v>
      </c>
      <c r="C6842">
        <v>2015</v>
      </c>
      <c r="D6842" s="1" t="s">
        <v>25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f>IF(Cleaned_data[[#This Row],[KATEGORI]]="A+B: KØRETØJER I ALT",Q6840/Cleaned_data[[#This Row],[TOTAL]],0)</f>
        <v>0</v>
      </c>
    </row>
    <row r="6843" spans="1:18" x14ac:dyDescent="0.2">
      <c r="A6843">
        <v>733</v>
      </c>
      <c r="B6843" s="1" t="s">
        <v>116</v>
      </c>
      <c r="C6843">
        <v>2015</v>
      </c>
      <c r="D6843" s="1" t="s">
        <v>26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f>IF(Cleaned_data[[#This Row],[KATEGORI]]="A+B: KØRETØJER I ALT",Q6841/Cleaned_data[[#This Row],[TOTAL]],0)</f>
        <v>0</v>
      </c>
    </row>
    <row r="6844" spans="1:18" x14ac:dyDescent="0.2">
      <c r="A6844">
        <v>733</v>
      </c>
      <c r="B6844" s="1" t="s">
        <v>116</v>
      </c>
      <c r="C6844">
        <v>2017</v>
      </c>
      <c r="D6844" s="1" t="s">
        <v>18</v>
      </c>
      <c r="E6844">
        <v>2216</v>
      </c>
      <c r="F6844">
        <v>2086</v>
      </c>
      <c r="G6844">
        <v>1708</v>
      </c>
      <c r="H6844">
        <v>1427</v>
      </c>
      <c r="I6844">
        <v>1492</v>
      </c>
      <c r="J6844">
        <v>1548</v>
      </c>
      <c r="K6844">
        <v>1692</v>
      </c>
      <c r="L6844">
        <v>2072</v>
      </c>
      <c r="M6844">
        <v>2502</v>
      </c>
      <c r="N6844">
        <v>2852</v>
      </c>
      <c r="O6844">
        <v>2432</v>
      </c>
      <c r="P6844">
        <v>1876</v>
      </c>
      <c r="Q6844">
        <v>23903</v>
      </c>
      <c r="R6844">
        <f>IF(Cleaned_data[[#This Row],[KATEGORI]]="A+B: KØRETØJER I ALT",Q6842/Cleaned_data[[#This Row],[TOTAL]],0)</f>
        <v>0</v>
      </c>
    </row>
    <row r="6845" spans="1:18" x14ac:dyDescent="0.2">
      <c r="A6845">
        <v>733</v>
      </c>
      <c r="B6845" s="1" t="s">
        <v>116</v>
      </c>
      <c r="C6845">
        <v>2017</v>
      </c>
      <c r="D6845" s="1" t="s">
        <v>19</v>
      </c>
      <c r="E6845">
        <v>558</v>
      </c>
      <c r="F6845">
        <v>378</v>
      </c>
      <c r="G6845">
        <v>513</v>
      </c>
      <c r="H6845">
        <v>559</v>
      </c>
      <c r="I6845">
        <v>514</v>
      </c>
      <c r="J6845">
        <v>541</v>
      </c>
      <c r="K6845">
        <v>558</v>
      </c>
      <c r="L6845">
        <v>671</v>
      </c>
      <c r="M6845">
        <v>542</v>
      </c>
      <c r="N6845">
        <v>373</v>
      </c>
      <c r="O6845">
        <v>311</v>
      </c>
      <c r="P6845">
        <v>254</v>
      </c>
      <c r="Q6845">
        <v>5772</v>
      </c>
      <c r="R6845">
        <f>IF(Cleaned_data[[#This Row],[KATEGORI]]="A+B: KØRETØJER I ALT",Q6843/Cleaned_data[[#This Row],[TOTAL]],0)</f>
        <v>0</v>
      </c>
    </row>
    <row r="6846" spans="1:18" x14ac:dyDescent="0.2">
      <c r="A6846">
        <v>733</v>
      </c>
      <c r="B6846" s="1" t="s">
        <v>116</v>
      </c>
      <c r="C6846">
        <v>2017</v>
      </c>
      <c r="D6846" s="1" t="s">
        <v>20</v>
      </c>
      <c r="E6846">
        <v>2774</v>
      </c>
      <c r="F6846">
        <v>2464</v>
      </c>
      <c r="G6846">
        <v>2221</v>
      </c>
      <c r="H6846">
        <v>1986</v>
      </c>
      <c r="I6846">
        <v>2006</v>
      </c>
      <c r="J6846">
        <v>2089</v>
      </c>
      <c r="K6846">
        <v>2250</v>
      </c>
      <c r="L6846">
        <v>2743</v>
      </c>
      <c r="M6846">
        <v>3044</v>
      </c>
      <c r="N6846">
        <v>3225</v>
      </c>
      <c r="O6846">
        <v>2743</v>
      </c>
      <c r="P6846">
        <v>2130</v>
      </c>
      <c r="Q6846">
        <v>29675</v>
      </c>
      <c r="R6846">
        <f>IF(Cleaned_data[[#This Row],[KATEGORI]]="A+B: KØRETØJER I ALT",Q6844/Cleaned_data[[#This Row],[TOTAL]],0)</f>
        <v>0</v>
      </c>
    </row>
    <row r="6847" spans="1:18" x14ac:dyDescent="0.2">
      <c r="A6847">
        <v>733</v>
      </c>
      <c r="B6847" s="1" t="s">
        <v>116</v>
      </c>
      <c r="C6847">
        <v>2017</v>
      </c>
      <c r="D6847" s="1" t="s">
        <v>21</v>
      </c>
      <c r="E6847">
        <v>109</v>
      </c>
      <c r="F6847">
        <v>117</v>
      </c>
      <c r="G6847">
        <v>163</v>
      </c>
      <c r="H6847">
        <v>139</v>
      </c>
      <c r="I6847">
        <v>150</v>
      </c>
      <c r="J6847">
        <v>142</v>
      </c>
      <c r="K6847">
        <v>128</v>
      </c>
      <c r="L6847">
        <v>89</v>
      </c>
      <c r="M6847">
        <v>65</v>
      </c>
      <c r="N6847">
        <v>51</v>
      </c>
      <c r="O6847">
        <v>26</v>
      </c>
      <c r="P6847">
        <v>20</v>
      </c>
      <c r="Q6847">
        <v>1199</v>
      </c>
      <c r="R6847">
        <f>IF(Cleaned_data[[#This Row],[KATEGORI]]="A+B: KØRETØJER I ALT",Q6845/Cleaned_data[[#This Row],[TOTAL]],0)</f>
        <v>0</v>
      </c>
    </row>
    <row r="6848" spans="1:18" x14ac:dyDescent="0.2">
      <c r="A6848">
        <v>733</v>
      </c>
      <c r="B6848" s="1" t="s">
        <v>116</v>
      </c>
      <c r="C6848">
        <v>2017</v>
      </c>
      <c r="D6848" s="1" t="s">
        <v>22</v>
      </c>
      <c r="E6848">
        <v>122</v>
      </c>
      <c r="F6848">
        <v>133</v>
      </c>
      <c r="G6848">
        <v>190</v>
      </c>
      <c r="H6848">
        <v>164</v>
      </c>
      <c r="I6848">
        <v>162</v>
      </c>
      <c r="J6848">
        <v>170</v>
      </c>
      <c r="K6848">
        <v>148</v>
      </c>
      <c r="L6848">
        <v>118</v>
      </c>
      <c r="M6848">
        <v>87</v>
      </c>
      <c r="N6848">
        <v>79</v>
      </c>
      <c r="O6848">
        <v>54</v>
      </c>
      <c r="P6848">
        <v>44</v>
      </c>
      <c r="Q6848">
        <v>1471</v>
      </c>
      <c r="R6848">
        <f>IF(Cleaned_data[[#This Row],[KATEGORI]]="A+B: KØRETØJER I ALT",Q6846/Cleaned_data[[#This Row],[TOTAL]],0)</f>
        <v>0</v>
      </c>
    </row>
    <row r="6849" spans="1:18" x14ac:dyDescent="0.2">
      <c r="A6849">
        <v>733</v>
      </c>
      <c r="B6849" s="1" t="s">
        <v>116</v>
      </c>
      <c r="C6849">
        <v>2017</v>
      </c>
      <c r="D6849" s="1" t="s">
        <v>23</v>
      </c>
      <c r="E6849">
        <v>2896</v>
      </c>
      <c r="F6849">
        <v>2597</v>
      </c>
      <c r="G6849">
        <v>2411</v>
      </c>
      <c r="H6849">
        <v>2150</v>
      </c>
      <c r="I6849">
        <v>2168</v>
      </c>
      <c r="J6849">
        <v>2259</v>
      </c>
      <c r="K6849">
        <v>2398</v>
      </c>
      <c r="L6849">
        <v>2861</v>
      </c>
      <c r="M6849">
        <v>3131</v>
      </c>
      <c r="N6849">
        <v>3304</v>
      </c>
      <c r="O6849">
        <v>2797</v>
      </c>
      <c r="P6849">
        <v>2174</v>
      </c>
      <c r="Q6849">
        <v>31146</v>
      </c>
      <c r="R6849">
        <f>IF(Cleaned_data[[#This Row],[KATEGORI]]="A+B: KØRETØJER I ALT",Q6847/Cleaned_data[[#This Row],[TOTAL]],0)</f>
        <v>3.8496115070956141E-2</v>
      </c>
    </row>
    <row r="6850" spans="1:18" x14ac:dyDescent="0.2">
      <c r="A6850">
        <v>733</v>
      </c>
      <c r="B6850" s="1" t="s">
        <v>116</v>
      </c>
      <c r="C6850">
        <v>2017</v>
      </c>
      <c r="D6850" s="1" t="s">
        <v>24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f>IF(Cleaned_data[[#This Row],[KATEGORI]]="A+B: KØRETØJER I ALT",Q6848/Cleaned_data[[#This Row],[TOTAL]],0)</f>
        <v>0</v>
      </c>
    </row>
    <row r="6851" spans="1:18" x14ac:dyDescent="0.2">
      <c r="A6851">
        <v>733</v>
      </c>
      <c r="B6851" s="1" t="s">
        <v>116</v>
      </c>
      <c r="C6851">
        <v>2017</v>
      </c>
      <c r="D6851" s="1" t="s">
        <v>25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f>IF(Cleaned_data[[#This Row],[KATEGORI]]="A+B: KØRETØJER I ALT",Q6849/Cleaned_data[[#This Row],[TOTAL]],0)</f>
        <v>0</v>
      </c>
    </row>
    <row r="6852" spans="1:18" x14ac:dyDescent="0.2">
      <c r="A6852">
        <v>733</v>
      </c>
      <c r="B6852" s="1" t="s">
        <v>116</v>
      </c>
      <c r="C6852">
        <v>2017</v>
      </c>
      <c r="D6852" s="1" t="s">
        <v>26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f>IF(Cleaned_data[[#This Row],[KATEGORI]]="A+B: KØRETØJER I ALT",Q6850/Cleaned_data[[#This Row],[TOTAL]],0)</f>
        <v>0</v>
      </c>
    </row>
    <row r="6853" spans="1:18" x14ac:dyDescent="0.2">
      <c r="A6853">
        <v>733</v>
      </c>
      <c r="B6853" s="1" t="s">
        <v>116</v>
      </c>
      <c r="C6853">
        <v>2021</v>
      </c>
      <c r="D6853" s="1" t="s">
        <v>18</v>
      </c>
      <c r="E6853">
        <v>1949</v>
      </c>
      <c r="F6853">
        <v>1996</v>
      </c>
      <c r="G6853">
        <v>1322</v>
      </c>
      <c r="H6853">
        <v>1246</v>
      </c>
      <c r="I6853">
        <v>1273</v>
      </c>
      <c r="J6853">
        <v>1380</v>
      </c>
      <c r="K6853">
        <v>1590</v>
      </c>
      <c r="L6853">
        <v>1947</v>
      </c>
      <c r="M6853">
        <v>2357</v>
      </c>
      <c r="N6853">
        <v>2454</v>
      </c>
      <c r="O6853">
        <v>2092</v>
      </c>
      <c r="P6853">
        <v>1401</v>
      </c>
      <c r="Q6853">
        <v>21007</v>
      </c>
      <c r="R6853">
        <f>IF(Cleaned_data[[#This Row],[KATEGORI]]="A+B: KØRETØJER I ALT",Q6851/Cleaned_data[[#This Row],[TOTAL]],0)</f>
        <v>0</v>
      </c>
    </row>
    <row r="6854" spans="1:18" x14ac:dyDescent="0.2">
      <c r="A6854">
        <v>733</v>
      </c>
      <c r="B6854" s="1" t="s">
        <v>116</v>
      </c>
      <c r="C6854">
        <v>2021</v>
      </c>
      <c r="D6854" s="1" t="s">
        <v>19</v>
      </c>
      <c r="E6854">
        <v>603</v>
      </c>
      <c r="F6854">
        <v>488</v>
      </c>
      <c r="G6854">
        <v>470</v>
      </c>
      <c r="H6854">
        <v>461</v>
      </c>
      <c r="I6854">
        <v>436</v>
      </c>
      <c r="J6854">
        <v>480</v>
      </c>
      <c r="K6854">
        <v>518</v>
      </c>
      <c r="L6854">
        <v>700</v>
      </c>
      <c r="M6854">
        <v>521</v>
      </c>
      <c r="N6854">
        <v>320</v>
      </c>
      <c r="O6854">
        <v>217</v>
      </c>
      <c r="P6854">
        <v>171</v>
      </c>
      <c r="Q6854">
        <v>5385</v>
      </c>
      <c r="R6854">
        <f>IF(Cleaned_data[[#This Row],[KATEGORI]]="A+B: KØRETØJER I ALT",Q6852/Cleaned_data[[#This Row],[TOTAL]],0)</f>
        <v>0</v>
      </c>
    </row>
    <row r="6855" spans="1:18" x14ac:dyDescent="0.2">
      <c r="A6855">
        <v>733</v>
      </c>
      <c r="B6855" s="1" t="s">
        <v>116</v>
      </c>
      <c r="C6855">
        <v>2021</v>
      </c>
      <c r="D6855" s="1" t="s">
        <v>20</v>
      </c>
      <c r="E6855">
        <v>2552</v>
      </c>
      <c r="F6855">
        <v>2484</v>
      </c>
      <c r="G6855">
        <v>1792</v>
      </c>
      <c r="H6855">
        <v>1707</v>
      </c>
      <c r="I6855">
        <v>1709</v>
      </c>
      <c r="J6855">
        <v>1860</v>
      </c>
      <c r="K6855">
        <v>2108</v>
      </c>
      <c r="L6855">
        <v>2647</v>
      </c>
      <c r="M6855">
        <v>2878</v>
      </c>
      <c r="N6855">
        <v>2774</v>
      </c>
      <c r="O6855">
        <v>2309</v>
      </c>
      <c r="P6855">
        <v>1572</v>
      </c>
      <c r="Q6855">
        <v>26392</v>
      </c>
      <c r="R6855">
        <f>IF(Cleaned_data[[#This Row],[KATEGORI]]="A+B: KØRETØJER I ALT",Q6853/Cleaned_data[[#This Row],[TOTAL]],0)</f>
        <v>0</v>
      </c>
    </row>
    <row r="6856" spans="1:18" x14ac:dyDescent="0.2">
      <c r="A6856">
        <v>733</v>
      </c>
      <c r="B6856" s="1" t="s">
        <v>116</v>
      </c>
      <c r="C6856">
        <v>2021</v>
      </c>
      <c r="D6856" s="1" t="s">
        <v>21</v>
      </c>
      <c r="E6856">
        <v>126</v>
      </c>
      <c r="F6856">
        <v>93</v>
      </c>
      <c r="G6856">
        <v>119</v>
      </c>
      <c r="H6856">
        <v>128</v>
      </c>
      <c r="I6856">
        <v>130</v>
      </c>
      <c r="J6856">
        <v>96</v>
      </c>
      <c r="K6856">
        <v>77</v>
      </c>
      <c r="L6856">
        <v>65</v>
      </c>
      <c r="M6856">
        <v>62</v>
      </c>
      <c r="N6856">
        <v>39</v>
      </c>
      <c r="O6856">
        <v>31</v>
      </c>
      <c r="P6856">
        <v>23</v>
      </c>
      <c r="Q6856">
        <v>989</v>
      </c>
      <c r="R6856">
        <f>IF(Cleaned_data[[#This Row],[KATEGORI]]="A+B: KØRETØJER I ALT",Q6854/Cleaned_data[[#This Row],[TOTAL]],0)</f>
        <v>0</v>
      </c>
    </row>
    <row r="6857" spans="1:18" x14ac:dyDescent="0.2">
      <c r="A6857">
        <v>733</v>
      </c>
      <c r="B6857" s="1" t="s">
        <v>116</v>
      </c>
      <c r="C6857">
        <v>2021</v>
      </c>
      <c r="D6857" s="1" t="s">
        <v>22</v>
      </c>
      <c r="E6857">
        <v>160</v>
      </c>
      <c r="F6857">
        <v>101</v>
      </c>
      <c r="G6857">
        <v>129</v>
      </c>
      <c r="H6857">
        <v>144</v>
      </c>
      <c r="I6857">
        <v>136</v>
      </c>
      <c r="J6857">
        <v>103</v>
      </c>
      <c r="K6857">
        <v>88</v>
      </c>
      <c r="L6857">
        <v>76</v>
      </c>
      <c r="M6857">
        <v>77</v>
      </c>
      <c r="N6857">
        <v>70</v>
      </c>
      <c r="O6857">
        <v>42</v>
      </c>
      <c r="P6857">
        <v>30</v>
      </c>
      <c r="Q6857">
        <v>1156</v>
      </c>
      <c r="R6857">
        <f>IF(Cleaned_data[[#This Row],[KATEGORI]]="A+B: KØRETØJER I ALT",Q6855/Cleaned_data[[#This Row],[TOTAL]],0)</f>
        <v>0</v>
      </c>
    </row>
    <row r="6858" spans="1:18" x14ac:dyDescent="0.2">
      <c r="A6858">
        <v>733</v>
      </c>
      <c r="B6858" s="1" t="s">
        <v>116</v>
      </c>
      <c r="C6858">
        <v>2021</v>
      </c>
      <c r="D6858" s="1" t="s">
        <v>23</v>
      </c>
      <c r="E6858">
        <v>2712</v>
      </c>
      <c r="F6858">
        <v>2585</v>
      </c>
      <c r="G6858">
        <v>1921</v>
      </c>
      <c r="H6858">
        <v>1851</v>
      </c>
      <c r="I6858">
        <v>1845</v>
      </c>
      <c r="J6858">
        <v>1963</v>
      </c>
      <c r="K6858">
        <v>2196</v>
      </c>
      <c r="L6858">
        <v>2723</v>
      </c>
      <c r="M6858">
        <v>2955</v>
      </c>
      <c r="N6858">
        <v>2844</v>
      </c>
      <c r="O6858">
        <v>2351</v>
      </c>
      <c r="P6858">
        <v>1602</v>
      </c>
      <c r="Q6858">
        <v>27548</v>
      </c>
      <c r="R6858">
        <f>IF(Cleaned_data[[#This Row],[KATEGORI]]="A+B: KØRETØJER I ALT",Q6856/Cleaned_data[[#This Row],[TOTAL]],0)</f>
        <v>3.5900972847393638E-2</v>
      </c>
    </row>
    <row r="6859" spans="1:18" x14ac:dyDescent="0.2">
      <c r="A6859">
        <v>733</v>
      </c>
      <c r="B6859" s="1" t="s">
        <v>116</v>
      </c>
      <c r="C6859">
        <v>2021</v>
      </c>
      <c r="D6859" s="1" t="s">
        <v>24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f>IF(Cleaned_data[[#This Row],[KATEGORI]]="A+B: KØRETØJER I ALT",Q6857/Cleaned_data[[#This Row],[TOTAL]],0)</f>
        <v>0</v>
      </c>
    </row>
    <row r="6860" spans="1:18" x14ac:dyDescent="0.2">
      <c r="A6860">
        <v>733</v>
      </c>
      <c r="B6860" s="1" t="s">
        <v>116</v>
      </c>
      <c r="C6860">
        <v>2021</v>
      </c>
      <c r="D6860" s="1" t="s">
        <v>25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f>IF(Cleaned_data[[#This Row],[KATEGORI]]="A+B: KØRETØJER I ALT",Q6858/Cleaned_data[[#This Row],[TOTAL]],0)</f>
        <v>0</v>
      </c>
    </row>
    <row r="6861" spans="1:18" x14ac:dyDescent="0.2">
      <c r="A6861">
        <v>733</v>
      </c>
      <c r="B6861" s="1" t="s">
        <v>116</v>
      </c>
      <c r="C6861">
        <v>2021</v>
      </c>
      <c r="D6861" s="1" t="s">
        <v>26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f>IF(Cleaned_data[[#This Row],[KATEGORI]]="A+B: KØRETØJER I ALT",Q6859/Cleaned_data[[#This Row],[TOTAL]],0)</f>
        <v>0</v>
      </c>
    </row>
    <row r="6862" spans="1:18" x14ac:dyDescent="0.2">
      <c r="A6862">
        <v>734</v>
      </c>
      <c r="B6862" s="1" t="s">
        <v>117</v>
      </c>
      <c r="C6862">
        <v>2013</v>
      </c>
      <c r="D6862" s="1" t="s">
        <v>18</v>
      </c>
      <c r="E6862">
        <v>1128</v>
      </c>
      <c r="F6862">
        <v>1044</v>
      </c>
      <c r="G6862">
        <v>600</v>
      </c>
      <c r="H6862">
        <v>512</v>
      </c>
      <c r="I6862">
        <v>542</v>
      </c>
      <c r="J6862">
        <v>594</v>
      </c>
      <c r="K6862">
        <v>673</v>
      </c>
      <c r="L6862">
        <v>975</v>
      </c>
      <c r="M6862">
        <v>1443</v>
      </c>
      <c r="N6862">
        <v>1533</v>
      </c>
      <c r="O6862">
        <v>1162</v>
      </c>
      <c r="P6862">
        <v>797</v>
      </c>
      <c r="Q6862">
        <v>11003</v>
      </c>
      <c r="R6862">
        <f>IF(Cleaned_data[[#This Row],[KATEGORI]]="A+B: KØRETØJER I ALT",Q6860/Cleaned_data[[#This Row],[TOTAL]],0)</f>
        <v>0</v>
      </c>
    </row>
    <row r="6863" spans="1:18" x14ac:dyDescent="0.2">
      <c r="A6863">
        <v>734</v>
      </c>
      <c r="B6863" s="1" t="s">
        <v>117</v>
      </c>
      <c r="C6863">
        <v>2013</v>
      </c>
      <c r="D6863" s="1" t="s">
        <v>19</v>
      </c>
      <c r="E6863">
        <v>270</v>
      </c>
      <c r="F6863">
        <v>238</v>
      </c>
      <c r="G6863">
        <v>221</v>
      </c>
      <c r="H6863">
        <v>223</v>
      </c>
      <c r="I6863">
        <v>216</v>
      </c>
      <c r="J6863">
        <v>235</v>
      </c>
      <c r="K6863">
        <v>330</v>
      </c>
      <c r="L6863">
        <v>384</v>
      </c>
      <c r="M6863">
        <v>374</v>
      </c>
      <c r="N6863">
        <v>256</v>
      </c>
      <c r="O6863">
        <v>194</v>
      </c>
      <c r="P6863">
        <v>133</v>
      </c>
      <c r="Q6863">
        <v>3074</v>
      </c>
      <c r="R6863">
        <f>IF(Cleaned_data[[#This Row],[KATEGORI]]="A+B: KØRETØJER I ALT",Q6861/Cleaned_data[[#This Row],[TOTAL]],0)</f>
        <v>0</v>
      </c>
    </row>
    <row r="6864" spans="1:18" x14ac:dyDescent="0.2">
      <c r="A6864">
        <v>734</v>
      </c>
      <c r="B6864" s="1" t="s">
        <v>117</v>
      </c>
      <c r="C6864">
        <v>2013</v>
      </c>
      <c r="D6864" s="1" t="s">
        <v>20</v>
      </c>
      <c r="E6864">
        <v>1398</v>
      </c>
      <c r="F6864">
        <v>1282</v>
      </c>
      <c r="G6864">
        <v>821</v>
      </c>
      <c r="H6864">
        <v>735</v>
      </c>
      <c r="I6864">
        <v>758</v>
      </c>
      <c r="J6864">
        <v>829</v>
      </c>
      <c r="K6864">
        <v>1003</v>
      </c>
      <c r="L6864">
        <v>1359</v>
      </c>
      <c r="M6864">
        <v>1817</v>
      </c>
      <c r="N6864">
        <v>1789</v>
      </c>
      <c r="O6864">
        <v>1356</v>
      </c>
      <c r="P6864">
        <v>930</v>
      </c>
      <c r="Q6864">
        <v>14077</v>
      </c>
      <c r="R6864">
        <f>IF(Cleaned_data[[#This Row],[KATEGORI]]="A+B: KØRETØJER I ALT",Q6862/Cleaned_data[[#This Row],[TOTAL]],0)</f>
        <v>0</v>
      </c>
    </row>
    <row r="6865" spans="1:18" x14ac:dyDescent="0.2">
      <c r="A6865">
        <v>734</v>
      </c>
      <c r="B6865" s="1" t="s">
        <v>117</v>
      </c>
      <c r="C6865">
        <v>2013</v>
      </c>
      <c r="D6865" s="1" t="s">
        <v>21</v>
      </c>
      <c r="E6865">
        <v>74</v>
      </c>
      <c r="F6865">
        <v>56</v>
      </c>
      <c r="G6865">
        <v>108</v>
      </c>
      <c r="H6865">
        <v>80</v>
      </c>
      <c r="I6865">
        <v>98</v>
      </c>
      <c r="J6865">
        <v>116</v>
      </c>
      <c r="K6865">
        <v>108</v>
      </c>
      <c r="L6865">
        <v>87</v>
      </c>
      <c r="M6865">
        <v>64</v>
      </c>
      <c r="N6865">
        <v>24</v>
      </c>
      <c r="O6865">
        <v>14</v>
      </c>
      <c r="P6865">
        <v>6</v>
      </c>
      <c r="Q6865">
        <v>835</v>
      </c>
      <c r="R6865">
        <f>IF(Cleaned_data[[#This Row],[KATEGORI]]="A+B: KØRETØJER I ALT",Q6863/Cleaned_data[[#This Row],[TOTAL]],0)</f>
        <v>0</v>
      </c>
    </row>
    <row r="6866" spans="1:18" x14ac:dyDescent="0.2">
      <c r="A6866">
        <v>734</v>
      </c>
      <c r="B6866" s="1" t="s">
        <v>117</v>
      </c>
      <c r="C6866">
        <v>2013</v>
      </c>
      <c r="D6866" s="1" t="s">
        <v>22</v>
      </c>
      <c r="E6866">
        <v>77</v>
      </c>
      <c r="F6866">
        <v>65</v>
      </c>
      <c r="G6866">
        <v>119</v>
      </c>
      <c r="H6866">
        <v>81</v>
      </c>
      <c r="I6866">
        <v>100</v>
      </c>
      <c r="J6866">
        <v>118</v>
      </c>
      <c r="K6866">
        <v>111</v>
      </c>
      <c r="L6866">
        <v>90</v>
      </c>
      <c r="M6866">
        <v>65</v>
      </c>
      <c r="N6866">
        <v>24</v>
      </c>
      <c r="O6866">
        <v>20</v>
      </c>
      <c r="P6866">
        <v>11</v>
      </c>
      <c r="Q6866">
        <v>881</v>
      </c>
      <c r="R6866">
        <f>IF(Cleaned_data[[#This Row],[KATEGORI]]="A+B: KØRETØJER I ALT",Q6864/Cleaned_data[[#This Row],[TOTAL]],0)</f>
        <v>0</v>
      </c>
    </row>
    <row r="6867" spans="1:18" x14ac:dyDescent="0.2">
      <c r="A6867">
        <v>734</v>
      </c>
      <c r="B6867" s="1" t="s">
        <v>117</v>
      </c>
      <c r="C6867">
        <v>2013</v>
      </c>
      <c r="D6867" s="1" t="s">
        <v>23</v>
      </c>
      <c r="E6867">
        <v>1475</v>
      </c>
      <c r="F6867">
        <v>1347</v>
      </c>
      <c r="G6867">
        <v>940</v>
      </c>
      <c r="H6867">
        <v>816</v>
      </c>
      <c r="I6867">
        <v>858</v>
      </c>
      <c r="J6867">
        <v>947</v>
      </c>
      <c r="K6867">
        <v>1114</v>
      </c>
      <c r="L6867">
        <v>1449</v>
      </c>
      <c r="M6867">
        <v>1882</v>
      </c>
      <c r="N6867">
        <v>1813</v>
      </c>
      <c r="O6867">
        <v>1376</v>
      </c>
      <c r="P6867">
        <v>941</v>
      </c>
      <c r="Q6867">
        <v>14958</v>
      </c>
      <c r="R6867">
        <f>IF(Cleaned_data[[#This Row],[KATEGORI]]="A+B: KØRETØJER I ALT",Q6865/Cleaned_data[[#This Row],[TOTAL]],0)</f>
        <v>5.5822970985425859E-2</v>
      </c>
    </row>
    <row r="6868" spans="1:18" x14ac:dyDescent="0.2">
      <c r="A6868">
        <v>734</v>
      </c>
      <c r="B6868" s="1" t="s">
        <v>117</v>
      </c>
      <c r="C6868">
        <v>2013</v>
      </c>
      <c r="D6868" s="1" t="s">
        <v>24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f>IF(Cleaned_data[[#This Row],[KATEGORI]]="A+B: KØRETØJER I ALT",Q6866/Cleaned_data[[#This Row],[TOTAL]],0)</f>
        <v>0</v>
      </c>
    </row>
    <row r="6869" spans="1:18" x14ac:dyDescent="0.2">
      <c r="A6869">
        <v>734</v>
      </c>
      <c r="B6869" s="1" t="s">
        <v>117</v>
      </c>
      <c r="C6869">
        <v>2013</v>
      </c>
      <c r="D6869" s="1" t="s">
        <v>25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f>IF(Cleaned_data[[#This Row],[KATEGORI]]="A+B: KØRETØJER I ALT",Q6867/Cleaned_data[[#This Row],[TOTAL]],0)</f>
        <v>0</v>
      </c>
    </row>
    <row r="6870" spans="1:18" x14ac:dyDescent="0.2">
      <c r="A6870">
        <v>734</v>
      </c>
      <c r="B6870" s="1" t="s">
        <v>117</v>
      </c>
      <c r="C6870">
        <v>2013</v>
      </c>
      <c r="D6870" s="1" t="s">
        <v>26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f>IF(Cleaned_data[[#This Row],[KATEGORI]]="A+B: KØRETØJER I ALT",Q6868/Cleaned_data[[#This Row],[TOTAL]],0)</f>
        <v>0</v>
      </c>
    </row>
    <row r="6871" spans="1:18" x14ac:dyDescent="0.2">
      <c r="A6871">
        <v>734</v>
      </c>
      <c r="B6871" s="1" t="s">
        <v>117</v>
      </c>
      <c r="C6871">
        <v>2014</v>
      </c>
      <c r="D6871" s="1" t="s">
        <v>18</v>
      </c>
      <c r="E6871">
        <v>930</v>
      </c>
      <c r="F6871">
        <v>798</v>
      </c>
      <c r="G6871">
        <v>825</v>
      </c>
      <c r="H6871">
        <v>554</v>
      </c>
      <c r="I6871">
        <v>640</v>
      </c>
      <c r="J6871">
        <v>667</v>
      </c>
      <c r="K6871">
        <v>750</v>
      </c>
      <c r="L6871">
        <v>1150</v>
      </c>
      <c r="M6871">
        <v>1284</v>
      </c>
      <c r="N6871">
        <v>1468</v>
      </c>
      <c r="O6871">
        <v>1320</v>
      </c>
      <c r="P6871">
        <v>846</v>
      </c>
      <c r="Q6871">
        <v>11232</v>
      </c>
      <c r="R6871">
        <f>IF(Cleaned_data[[#This Row],[KATEGORI]]="A+B: KØRETØJER I ALT",Q6869/Cleaned_data[[#This Row],[TOTAL]],0)</f>
        <v>0</v>
      </c>
    </row>
    <row r="6872" spans="1:18" x14ac:dyDescent="0.2">
      <c r="A6872">
        <v>734</v>
      </c>
      <c r="B6872" s="1" t="s">
        <v>117</v>
      </c>
      <c r="C6872">
        <v>2014</v>
      </c>
      <c r="D6872" s="1" t="s">
        <v>19</v>
      </c>
      <c r="E6872">
        <v>205</v>
      </c>
      <c r="F6872">
        <v>206</v>
      </c>
      <c r="G6872">
        <v>290</v>
      </c>
      <c r="H6872">
        <v>234</v>
      </c>
      <c r="I6872">
        <v>239</v>
      </c>
      <c r="J6872">
        <v>239</v>
      </c>
      <c r="K6872">
        <v>246</v>
      </c>
      <c r="L6872">
        <v>411</v>
      </c>
      <c r="M6872">
        <v>357</v>
      </c>
      <c r="N6872">
        <v>240</v>
      </c>
      <c r="O6872">
        <v>219</v>
      </c>
      <c r="P6872">
        <v>168</v>
      </c>
      <c r="Q6872">
        <v>3054</v>
      </c>
      <c r="R6872">
        <f>IF(Cleaned_data[[#This Row],[KATEGORI]]="A+B: KØRETØJER I ALT",Q6870/Cleaned_data[[#This Row],[TOTAL]],0)</f>
        <v>0</v>
      </c>
    </row>
    <row r="6873" spans="1:18" x14ac:dyDescent="0.2">
      <c r="A6873">
        <v>734</v>
      </c>
      <c r="B6873" s="1" t="s">
        <v>117</v>
      </c>
      <c r="C6873">
        <v>2014</v>
      </c>
      <c r="D6873" s="1" t="s">
        <v>20</v>
      </c>
      <c r="E6873">
        <v>1135</v>
      </c>
      <c r="F6873">
        <v>1004</v>
      </c>
      <c r="G6873">
        <v>1115</v>
      </c>
      <c r="H6873">
        <v>788</v>
      </c>
      <c r="I6873">
        <v>879</v>
      </c>
      <c r="J6873">
        <v>906</v>
      </c>
      <c r="K6873">
        <v>996</v>
      </c>
      <c r="L6873">
        <v>1561</v>
      </c>
      <c r="M6873">
        <v>1641</v>
      </c>
      <c r="N6873">
        <v>1708</v>
      </c>
      <c r="O6873">
        <v>1539</v>
      </c>
      <c r="P6873">
        <v>1014</v>
      </c>
      <c r="Q6873">
        <v>14286</v>
      </c>
      <c r="R6873">
        <f>IF(Cleaned_data[[#This Row],[KATEGORI]]="A+B: KØRETØJER I ALT",Q6871/Cleaned_data[[#This Row],[TOTAL]],0)</f>
        <v>0</v>
      </c>
    </row>
    <row r="6874" spans="1:18" x14ac:dyDescent="0.2">
      <c r="A6874">
        <v>734</v>
      </c>
      <c r="B6874" s="1" t="s">
        <v>117</v>
      </c>
      <c r="C6874">
        <v>2014</v>
      </c>
      <c r="D6874" s="1" t="s">
        <v>21</v>
      </c>
      <c r="E6874">
        <v>60</v>
      </c>
      <c r="F6874">
        <v>90</v>
      </c>
      <c r="G6874">
        <v>146</v>
      </c>
      <c r="H6874">
        <v>107</v>
      </c>
      <c r="I6874">
        <v>124</v>
      </c>
      <c r="J6874">
        <v>122</v>
      </c>
      <c r="K6874">
        <v>121</v>
      </c>
      <c r="L6874">
        <v>107</v>
      </c>
      <c r="M6874">
        <v>66</v>
      </c>
      <c r="N6874">
        <v>43</v>
      </c>
      <c r="O6874">
        <v>26</v>
      </c>
      <c r="P6874">
        <v>10</v>
      </c>
      <c r="Q6874">
        <v>1022</v>
      </c>
      <c r="R6874">
        <f>IF(Cleaned_data[[#This Row],[KATEGORI]]="A+B: KØRETØJER I ALT",Q6872/Cleaned_data[[#This Row],[TOTAL]],0)</f>
        <v>0</v>
      </c>
    </row>
    <row r="6875" spans="1:18" x14ac:dyDescent="0.2">
      <c r="A6875">
        <v>734</v>
      </c>
      <c r="B6875" s="1" t="s">
        <v>117</v>
      </c>
      <c r="C6875">
        <v>2014</v>
      </c>
      <c r="D6875" s="1" t="s">
        <v>22</v>
      </c>
      <c r="E6875">
        <v>63</v>
      </c>
      <c r="F6875">
        <v>98</v>
      </c>
      <c r="G6875">
        <v>177</v>
      </c>
      <c r="H6875">
        <v>129</v>
      </c>
      <c r="I6875">
        <v>147</v>
      </c>
      <c r="J6875">
        <v>127</v>
      </c>
      <c r="K6875">
        <v>133</v>
      </c>
      <c r="L6875">
        <v>139</v>
      </c>
      <c r="M6875">
        <v>71</v>
      </c>
      <c r="N6875">
        <v>47</v>
      </c>
      <c r="O6875">
        <v>37</v>
      </c>
      <c r="P6875">
        <v>16</v>
      </c>
      <c r="Q6875">
        <v>1184</v>
      </c>
      <c r="R6875">
        <f>IF(Cleaned_data[[#This Row],[KATEGORI]]="A+B: KØRETØJER I ALT",Q6873/Cleaned_data[[#This Row],[TOTAL]],0)</f>
        <v>0</v>
      </c>
    </row>
    <row r="6876" spans="1:18" x14ac:dyDescent="0.2">
      <c r="A6876">
        <v>734</v>
      </c>
      <c r="B6876" s="1" t="s">
        <v>117</v>
      </c>
      <c r="C6876">
        <v>2014</v>
      </c>
      <c r="D6876" s="1" t="s">
        <v>23</v>
      </c>
      <c r="E6876">
        <v>1198</v>
      </c>
      <c r="F6876">
        <v>1102</v>
      </c>
      <c r="G6876">
        <v>1292</v>
      </c>
      <c r="H6876">
        <v>917</v>
      </c>
      <c r="I6876">
        <v>1026</v>
      </c>
      <c r="J6876">
        <v>1033</v>
      </c>
      <c r="K6876">
        <v>1129</v>
      </c>
      <c r="L6876">
        <v>1700</v>
      </c>
      <c r="M6876">
        <v>1712</v>
      </c>
      <c r="N6876">
        <v>1755</v>
      </c>
      <c r="O6876">
        <v>1576</v>
      </c>
      <c r="P6876">
        <v>1030</v>
      </c>
      <c r="Q6876">
        <v>15470</v>
      </c>
      <c r="R6876">
        <f>IF(Cleaned_data[[#This Row],[KATEGORI]]="A+B: KØRETØJER I ALT",Q6874/Cleaned_data[[#This Row],[TOTAL]],0)</f>
        <v>6.6063348416289594E-2</v>
      </c>
    </row>
    <row r="6877" spans="1:18" x14ac:dyDescent="0.2">
      <c r="A6877">
        <v>734</v>
      </c>
      <c r="B6877" s="1" t="s">
        <v>117</v>
      </c>
      <c r="C6877">
        <v>2014</v>
      </c>
      <c r="D6877" s="1" t="s">
        <v>24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1</v>
      </c>
      <c r="N6877">
        <v>0</v>
      </c>
      <c r="O6877">
        <v>0</v>
      </c>
      <c r="P6877">
        <v>0</v>
      </c>
      <c r="Q6877">
        <v>1</v>
      </c>
      <c r="R6877">
        <f>IF(Cleaned_data[[#This Row],[KATEGORI]]="A+B: KØRETØJER I ALT",Q6875/Cleaned_data[[#This Row],[TOTAL]],0)</f>
        <v>0</v>
      </c>
    </row>
    <row r="6878" spans="1:18" x14ac:dyDescent="0.2">
      <c r="A6878">
        <v>734</v>
      </c>
      <c r="B6878" s="1" t="s">
        <v>117</v>
      </c>
      <c r="C6878">
        <v>2014</v>
      </c>
      <c r="D6878" s="1" t="s">
        <v>25</v>
      </c>
      <c r="E6878">
        <v>0</v>
      </c>
      <c r="F6878">
        <v>0</v>
      </c>
      <c r="G6878">
        <v>0</v>
      </c>
      <c r="H6878">
        <v>2</v>
      </c>
      <c r="I6878">
        <v>1</v>
      </c>
      <c r="J6878">
        <v>2</v>
      </c>
      <c r="K6878">
        <v>0</v>
      </c>
      <c r="L6878">
        <v>0</v>
      </c>
      <c r="M6878">
        <v>0</v>
      </c>
      <c r="N6878">
        <v>0</v>
      </c>
      <c r="O6878">
        <v>1</v>
      </c>
      <c r="P6878">
        <v>0</v>
      </c>
      <c r="Q6878">
        <v>6</v>
      </c>
      <c r="R6878">
        <f>IF(Cleaned_data[[#This Row],[KATEGORI]]="A+B: KØRETØJER I ALT",Q6876/Cleaned_data[[#This Row],[TOTAL]],0)</f>
        <v>0</v>
      </c>
    </row>
    <row r="6879" spans="1:18" x14ac:dyDescent="0.2">
      <c r="A6879">
        <v>734</v>
      </c>
      <c r="B6879" s="1" t="s">
        <v>117</v>
      </c>
      <c r="C6879">
        <v>2014</v>
      </c>
      <c r="D6879" s="1" t="s">
        <v>26</v>
      </c>
      <c r="E6879">
        <v>0</v>
      </c>
      <c r="F6879">
        <v>0</v>
      </c>
      <c r="G6879">
        <v>0</v>
      </c>
      <c r="H6879">
        <v>2</v>
      </c>
      <c r="I6879">
        <v>1</v>
      </c>
      <c r="J6879">
        <v>2</v>
      </c>
      <c r="K6879">
        <v>0</v>
      </c>
      <c r="L6879">
        <v>0</v>
      </c>
      <c r="M6879">
        <v>1</v>
      </c>
      <c r="N6879">
        <v>0</v>
      </c>
      <c r="O6879">
        <v>1</v>
      </c>
      <c r="P6879">
        <v>0</v>
      </c>
      <c r="Q6879">
        <v>7</v>
      </c>
      <c r="R6879">
        <f>IF(Cleaned_data[[#This Row],[KATEGORI]]="A+B: KØRETØJER I ALT",Q6877/Cleaned_data[[#This Row],[TOTAL]],0)</f>
        <v>0</v>
      </c>
    </row>
    <row r="6880" spans="1:18" x14ac:dyDescent="0.2">
      <c r="A6880">
        <v>734</v>
      </c>
      <c r="B6880" s="1" t="s">
        <v>117</v>
      </c>
      <c r="C6880">
        <v>2015</v>
      </c>
      <c r="D6880" s="1" t="s">
        <v>18</v>
      </c>
      <c r="E6880">
        <v>1385</v>
      </c>
      <c r="F6880">
        <v>1069</v>
      </c>
      <c r="G6880">
        <v>839</v>
      </c>
      <c r="H6880">
        <v>724</v>
      </c>
      <c r="I6880">
        <v>643</v>
      </c>
      <c r="J6880">
        <v>641</v>
      </c>
      <c r="K6880">
        <v>702</v>
      </c>
      <c r="L6880">
        <v>1023</v>
      </c>
      <c r="M6880">
        <v>1643</v>
      </c>
      <c r="N6880">
        <v>1710</v>
      </c>
      <c r="O6880">
        <v>1320</v>
      </c>
      <c r="P6880">
        <v>842</v>
      </c>
      <c r="Q6880">
        <v>12541</v>
      </c>
      <c r="R6880">
        <f>IF(Cleaned_data[[#This Row],[KATEGORI]]="A+B: KØRETØJER I ALT",Q6878/Cleaned_data[[#This Row],[TOTAL]],0)</f>
        <v>0</v>
      </c>
    </row>
    <row r="6881" spans="1:18" x14ac:dyDescent="0.2">
      <c r="A6881">
        <v>734</v>
      </c>
      <c r="B6881" s="1" t="s">
        <v>117</v>
      </c>
      <c r="C6881">
        <v>2015</v>
      </c>
      <c r="D6881" s="1" t="s">
        <v>19</v>
      </c>
      <c r="E6881">
        <v>317</v>
      </c>
      <c r="F6881">
        <v>215</v>
      </c>
      <c r="G6881">
        <v>265</v>
      </c>
      <c r="H6881">
        <v>317</v>
      </c>
      <c r="I6881">
        <v>279</v>
      </c>
      <c r="J6881">
        <v>257</v>
      </c>
      <c r="K6881">
        <v>320</v>
      </c>
      <c r="L6881">
        <v>386</v>
      </c>
      <c r="M6881">
        <v>387</v>
      </c>
      <c r="N6881">
        <v>249</v>
      </c>
      <c r="O6881">
        <v>211</v>
      </c>
      <c r="P6881">
        <v>120</v>
      </c>
      <c r="Q6881">
        <v>3323</v>
      </c>
      <c r="R6881">
        <f>IF(Cleaned_data[[#This Row],[KATEGORI]]="A+B: KØRETØJER I ALT",Q6879/Cleaned_data[[#This Row],[TOTAL]],0)</f>
        <v>0</v>
      </c>
    </row>
    <row r="6882" spans="1:18" x14ac:dyDescent="0.2">
      <c r="A6882">
        <v>734</v>
      </c>
      <c r="B6882" s="1" t="s">
        <v>117</v>
      </c>
      <c r="C6882">
        <v>2015</v>
      </c>
      <c r="D6882" s="1" t="s">
        <v>20</v>
      </c>
      <c r="E6882">
        <v>1702</v>
      </c>
      <c r="F6882">
        <v>1284</v>
      </c>
      <c r="G6882">
        <v>1104</v>
      </c>
      <c r="H6882">
        <v>1041</v>
      </c>
      <c r="I6882">
        <v>922</v>
      </c>
      <c r="J6882">
        <v>898</v>
      </c>
      <c r="K6882">
        <v>1022</v>
      </c>
      <c r="L6882">
        <v>1409</v>
      </c>
      <c r="M6882">
        <v>2030</v>
      </c>
      <c r="N6882">
        <v>1959</v>
      </c>
      <c r="O6882">
        <v>1531</v>
      </c>
      <c r="P6882">
        <v>962</v>
      </c>
      <c r="Q6882">
        <v>15864</v>
      </c>
      <c r="R6882">
        <f>IF(Cleaned_data[[#This Row],[KATEGORI]]="A+B: KØRETØJER I ALT",Q6880/Cleaned_data[[#This Row],[TOTAL]],0)</f>
        <v>0</v>
      </c>
    </row>
    <row r="6883" spans="1:18" x14ac:dyDescent="0.2">
      <c r="A6883">
        <v>734</v>
      </c>
      <c r="B6883" s="1" t="s">
        <v>117</v>
      </c>
      <c r="C6883">
        <v>2015</v>
      </c>
      <c r="D6883" s="1" t="s">
        <v>21</v>
      </c>
      <c r="E6883">
        <v>61</v>
      </c>
      <c r="F6883">
        <v>82</v>
      </c>
      <c r="G6883">
        <v>117</v>
      </c>
      <c r="H6883">
        <v>118</v>
      </c>
      <c r="I6883">
        <v>121</v>
      </c>
      <c r="J6883">
        <v>100</v>
      </c>
      <c r="K6883">
        <v>121</v>
      </c>
      <c r="L6883">
        <v>78</v>
      </c>
      <c r="M6883">
        <v>56</v>
      </c>
      <c r="N6883">
        <v>28</v>
      </c>
      <c r="O6883">
        <v>19</v>
      </c>
      <c r="P6883">
        <v>16</v>
      </c>
      <c r="Q6883">
        <v>917</v>
      </c>
      <c r="R6883">
        <f>IF(Cleaned_data[[#This Row],[KATEGORI]]="A+B: KØRETØJER I ALT",Q6881/Cleaned_data[[#This Row],[TOTAL]],0)</f>
        <v>0</v>
      </c>
    </row>
    <row r="6884" spans="1:18" x14ac:dyDescent="0.2">
      <c r="A6884">
        <v>734</v>
      </c>
      <c r="B6884" s="1" t="s">
        <v>117</v>
      </c>
      <c r="C6884">
        <v>2015</v>
      </c>
      <c r="D6884" s="1" t="s">
        <v>22</v>
      </c>
      <c r="E6884">
        <v>65</v>
      </c>
      <c r="F6884">
        <v>88</v>
      </c>
      <c r="G6884">
        <v>126</v>
      </c>
      <c r="H6884">
        <v>122</v>
      </c>
      <c r="I6884">
        <v>123</v>
      </c>
      <c r="J6884">
        <v>104</v>
      </c>
      <c r="K6884">
        <v>127</v>
      </c>
      <c r="L6884">
        <v>84</v>
      </c>
      <c r="M6884">
        <v>62</v>
      </c>
      <c r="N6884">
        <v>33</v>
      </c>
      <c r="O6884">
        <v>27</v>
      </c>
      <c r="P6884">
        <v>20</v>
      </c>
      <c r="Q6884">
        <v>981</v>
      </c>
      <c r="R6884">
        <f>IF(Cleaned_data[[#This Row],[KATEGORI]]="A+B: KØRETØJER I ALT",Q6882/Cleaned_data[[#This Row],[TOTAL]],0)</f>
        <v>0</v>
      </c>
    </row>
    <row r="6885" spans="1:18" x14ac:dyDescent="0.2">
      <c r="A6885">
        <v>734</v>
      </c>
      <c r="B6885" s="1" t="s">
        <v>117</v>
      </c>
      <c r="C6885">
        <v>2015</v>
      </c>
      <c r="D6885" s="1" t="s">
        <v>23</v>
      </c>
      <c r="E6885">
        <v>1767</v>
      </c>
      <c r="F6885">
        <v>1372</v>
      </c>
      <c r="G6885">
        <v>1230</v>
      </c>
      <c r="H6885">
        <v>1163</v>
      </c>
      <c r="I6885">
        <v>1045</v>
      </c>
      <c r="J6885">
        <v>1002</v>
      </c>
      <c r="K6885">
        <v>1149</v>
      </c>
      <c r="L6885">
        <v>1493</v>
      </c>
      <c r="M6885">
        <v>2092</v>
      </c>
      <c r="N6885">
        <v>1992</v>
      </c>
      <c r="O6885">
        <v>1558</v>
      </c>
      <c r="P6885">
        <v>982</v>
      </c>
      <c r="Q6885">
        <v>16845</v>
      </c>
      <c r="R6885">
        <f>IF(Cleaned_data[[#This Row],[KATEGORI]]="A+B: KØRETØJER I ALT",Q6883/Cleaned_data[[#This Row],[TOTAL]],0)</f>
        <v>5.4437518551498962E-2</v>
      </c>
    </row>
    <row r="6886" spans="1:18" x14ac:dyDescent="0.2">
      <c r="A6886">
        <v>734</v>
      </c>
      <c r="B6886" s="1" t="s">
        <v>117</v>
      </c>
      <c r="C6886">
        <v>2015</v>
      </c>
      <c r="D6886" s="1" t="s">
        <v>24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f>IF(Cleaned_data[[#This Row],[KATEGORI]]="A+B: KØRETØJER I ALT",Q6884/Cleaned_data[[#This Row],[TOTAL]],0)</f>
        <v>0</v>
      </c>
    </row>
    <row r="6887" spans="1:18" x14ac:dyDescent="0.2">
      <c r="A6887">
        <v>734</v>
      </c>
      <c r="B6887" s="1" t="s">
        <v>117</v>
      </c>
      <c r="C6887">
        <v>2015</v>
      </c>
      <c r="D6887" s="1" t="s">
        <v>25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f>IF(Cleaned_data[[#This Row],[KATEGORI]]="A+B: KØRETØJER I ALT",Q6885/Cleaned_data[[#This Row],[TOTAL]],0)</f>
        <v>0</v>
      </c>
    </row>
    <row r="6888" spans="1:18" x14ac:dyDescent="0.2">
      <c r="A6888">
        <v>734</v>
      </c>
      <c r="B6888" s="1" t="s">
        <v>117</v>
      </c>
      <c r="C6888">
        <v>2015</v>
      </c>
      <c r="D6888" s="1" t="s">
        <v>26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f>IF(Cleaned_data[[#This Row],[KATEGORI]]="A+B: KØRETØJER I ALT",Q6886/Cleaned_data[[#This Row],[TOTAL]],0)</f>
        <v>0</v>
      </c>
    </row>
    <row r="6889" spans="1:18" x14ac:dyDescent="0.2">
      <c r="A6889">
        <v>734</v>
      </c>
      <c r="B6889" s="1" t="s">
        <v>117</v>
      </c>
      <c r="C6889">
        <v>2017</v>
      </c>
      <c r="D6889" s="1" t="s">
        <v>18</v>
      </c>
      <c r="E6889">
        <v>1338</v>
      </c>
      <c r="F6889">
        <v>1166</v>
      </c>
      <c r="G6889">
        <v>819</v>
      </c>
      <c r="H6889">
        <v>667</v>
      </c>
      <c r="I6889">
        <v>697</v>
      </c>
      <c r="J6889">
        <v>800</v>
      </c>
      <c r="K6889">
        <v>907</v>
      </c>
      <c r="L6889">
        <v>1353</v>
      </c>
      <c r="M6889">
        <v>1803</v>
      </c>
      <c r="N6889">
        <v>2004</v>
      </c>
      <c r="O6889">
        <v>1502</v>
      </c>
      <c r="P6889">
        <v>900</v>
      </c>
      <c r="Q6889">
        <v>13956</v>
      </c>
      <c r="R6889">
        <f>IF(Cleaned_data[[#This Row],[KATEGORI]]="A+B: KØRETØJER I ALT",Q6887/Cleaned_data[[#This Row],[TOTAL]],0)</f>
        <v>0</v>
      </c>
    </row>
    <row r="6890" spans="1:18" x14ac:dyDescent="0.2">
      <c r="A6890">
        <v>734</v>
      </c>
      <c r="B6890" s="1" t="s">
        <v>117</v>
      </c>
      <c r="C6890">
        <v>2017</v>
      </c>
      <c r="D6890" s="1" t="s">
        <v>19</v>
      </c>
      <c r="E6890">
        <v>277</v>
      </c>
      <c r="F6890">
        <v>219</v>
      </c>
      <c r="G6890">
        <v>319</v>
      </c>
      <c r="H6890">
        <v>277</v>
      </c>
      <c r="I6890">
        <v>269</v>
      </c>
      <c r="J6890">
        <v>297</v>
      </c>
      <c r="K6890">
        <v>312</v>
      </c>
      <c r="L6890">
        <v>499</v>
      </c>
      <c r="M6890">
        <v>409</v>
      </c>
      <c r="N6890">
        <v>288</v>
      </c>
      <c r="O6890">
        <v>232</v>
      </c>
      <c r="P6890">
        <v>155</v>
      </c>
      <c r="Q6890">
        <v>3553</v>
      </c>
      <c r="R6890">
        <f>IF(Cleaned_data[[#This Row],[KATEGORI]]="A+B: KØRETØJER I ALT",Q6888/Cleaned_data[[#This Row],[TOTAL]],0)</f>
        <v>0</v>
      </c>
    </row>
    <row r="6891" spans="1:18" x14ac:dyDescent="0.2">
      <c r="A6891">
        <v>734</v>
      </c>
      <c r="B6891" s="1" t="s">
        <v>117</v>
      </c>
      <c r="C6891">
        <v>2017</v>
      </c>
      <c r="D6891" s="1" t="s">
        <v>20</v>
      </c>
      <c r="E6891">
        <v>1615</v>
      </c>
      <c r="F6891">
        <v>1385</v>
      </c>
      <c r="G6891">
        <v>1138</v>
      </c>
      <c r="H6891">
        <v>944</v>
      </c>
      <c r="I6891">
        <v>966</v>
      </c>
      <c r="J6891">
        <v>1097</v>
      </c>
      <c r="K6891">
        <v>1219</v>
      </c>
      <c r="L6891">
        <v>1852</v>
      </c>
      <c r="M6891">
        <v>2212</v>
      </c>
      <c r="N6891">
        <v>2292</v>
      </c>
      <c r="O6891">
        <v>1734</v>
      </c>
      <c r="P6891">
        <v>1055</v>
      </c>
      <c r="Q6891">
        <v>17509</v>
      </c>
      <c r="R6891">
        <f>IF(Cleaned_data[[#This Row],[KATEGORI]]="A+B: KØRETØJER I ALT",Q6889/Cleaned_data[[#This Row],[TOTAL]],0)</f>
        <v>0</v>
      </c>
    </row>
    <row r="6892" spans="1:18" x14ac:dyDescent="0.2">
      <c r="A6892">
        <v>734</v>
      </c>
      <c r="B6892" s="1" t="s">
        <v>117</v>
      </c>
      <c r="C6892">
        <v>2017</v>
      </c>
      <c r="D6892" s="1" t="s">
        <v>21</v>
      </c>
      <c r="E6892">
        <v>123</v>
      </c>
      <c r="F6892">
        <v>97</v>
      </c>
      <c r="G6892">
        <v>168</v>
      </c>
      <c r="H6892">
        <v>153</v>
      </c>
      <c r="I6892">
        <v>143</v>
      </c>
      <c r="J6892">
        <v>173</v>
      </c>
      <c r="K6892">
        <v>145</v>
      </c>
      <c r="L6892">
        <v>134</v>
      </c>
      <c r="M6892">
        <v>88</v>
      </c>
      <c r="N6892">
        <v>51</v>
      </c>
      <c r="O6892">
        <v>18</v>
      </c>
      <c r="P6892">
        <v>20</v>
      </c>
      <c r="Q6892">
        <v>1313</v>
      </c>
      <c r="R6892">
        <f>IF(Cleaned_data[[#This Row],[KATEGORI]]="A+B: KØRETØJER I ALT",Q6890/Cleaned_data[[#This Row],[TOTAL]],0)</f>
        <v>0</v>
      </c>
    </row>
    <row r="6893" spans="1:18" x14ac:dyDescent="0.2">
      <c r="A6893">
        <v>734</v>
      </c>
      <c r="B6893" s="1" t="s">
        <v>117</v>
      </c>
      <c r="C6893">
        <v>2017</v>
      </c>
      <c r="D6893" s="1" t="s">
        <v>22</v>
      </c>
      <c r="E6893">
        <v>125</v>
      </c>
      <c r="F6893">
        <v>98</v>
      </c>
      <c r="G6893">
        <v>178</v>
      </c>
      <c r="H6893">
        <v>157</v>
      </c>
      <c r="I6893">
        <v>143</v>
      </c>
      <c r="J6893">
        <v>177</v>
      </c>
      <c r="K6893">
        <v>150</v>
      </c>
      <c r="L6893">
        <v>141</v>
      </c>
      <c r="M6893">
        <v>100</v>
      </c>
      <c r="N6893">
        <v>60</v>
      </c>
      <c r="O6893">
        <v>23</v>
      </c>
      <c r="P6893">
        <v>26</v>
      </c>
      <c r="Q6893">
        <v>1378</v>
      </c>
      <c r="R6893">
        <f>IF(Cleaned_data[[#This Row],[KATEGORI]]="A+B: KØRETØJER I ALT",Q6891/Cleaned_data[[#This Row],[TOTAL]],0)</f>
        <v>0</v>
      </c>
    </row>
    <row r="6894" spans="1:18" x14ac:dyDescent="0.2">
      <c r="A6894">
        <v>734</v>
      </c>
      <c r="B6894" s="1" t="s">
        <v>117</v>
      </c>
      <c r="C6894">
        <v>2017</v>
      </c>
      <c r="D6894" s="1" t="s">
        <v>23</v>
      </c>
      <c r="E6894">
        <v>1740</v>
      </c>
      <c r="F6894">
        <v>1483</v>
      </c>
      <c r="G6894">
        <v>1316</v>
      </c>
      <c r="H6894">
        <v>1101</v>
      </c>
      <c r="I6894">
        <v>1109</v>
      </c>
      <c r="J6894">
        <v>1274</v>
      </c>
      <c r="K6894">
        <v>1369</v>
      </c>
      <c r="L6894">
        <v>1993</v>
      </c>
      <c r="M6894">
        <v>2312</v>
      </c>
      <c r="N6894">
        <v>2352</v>
      </c>
      <c r="O6894">
        <v>1757</v>
      </c>
      <c r="P6894">
        <v>1081</v>
      </c>
      <c r="Q6894">
        <v>18887</v>
      </c>
      <c r="R6894">
        <f>IF(Cleaned_data[[#This Row],[KATEGORI]]="A+B: KØRETØJER I ALT",Q6892/Cleaned_data[[#This Row],[TOTAL]],0)</f>
        <v>6.9518716577540107E-2</v>
      </c>
    </row>
    <row r="6895" spans="1:18" x14ac:dyDescent="0.2">
      <c r="A6895">
        <v>734</v>
      </c>
      <c r="B6895" s="1" t="s">
        <v>117</v>
      </c>
      <c r="C6895">
        <v>2017</v>
      </c>
      <c r="D6895" s="1" t="s">
        <v>24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f>IF(Cleaned_data[[#This Row],[KATEGORI]]="A+B: KØRETØJER I ALT",Q6893/Cleaned_data[[#This Row],[TOTAL]],0)</f>
        <v>0</v>
      </c>
    </row>
    <row r="6896" spans="1:18" x14ac:dyDescent="0.2">
      <c r="A6896">
        <v>734</v>
      </c>
      <c r="B6896" s="1" t="s">
        <v>117</v>
      </c>
      <c r="C6896">
        <v>2017</v>
      </c>
      <c r="D6896" s="1" t="s">
        <v>25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f>IF(Cleaned_data[[#This Row],[KATEGORI]]="A+B: KØRETØJER I ALT",Q6894/Cleaned_data[[#This Row],[TOTAL]],0)</f>
        <v>0</v>
      </c>
    </row>
    <row r="6897" spans="1:18" x14ac:dyDescent="0.2">
      <c r="A6897">
        <v>734</v>
      </c>
      <c r="B6897" s="1" t="s">
        <v>117</v>
      </c>
      <c r="C6897">
        <v>2017</v>
      </c>
      <c r="D6897" s="1" t="s">
        <v>26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f>IF(Cleaned_data[[#This Row],[KATEGORI]]="A+B: KØRETØJER I ALT",Q6895/Cleaned_data[[#This Row],[TOTAL]],0)</f>
        <v>0</v>
      </c>
    </row>
    <row r="6898" spans="1:18" x14ac:dyDescent="0.2">
      <c r="A6898">
        <v>734</v>
      </c>
      <c r="B6898" s="1" t="s">
        <v>117</v>
      </c>
      <c r="C6898">
        <v>2021</v>
      </c>
      <c r="D6898" s="1" t="s">
        <v>18</v>
      </c>
      <c r="E6898">
        <v>1351</v>
      </c>
      <c r="F6898">
        <v>1338</v>
      </c>
      <c r="G6898">
        <v>871</v>
      </c>
      <c r="H6898">
        <v>752</v>
      </c>
      <c r="I6898">
        <v>767</v>
      </c>
      <c r="J6898">
        <v>866</v>
      </c>
      <c r="K6898">
        <v>1045</v>
      </c>
      <c r="L6898">
        <v>1390</v>
      </c>
      <c r="M6898">
        <v>1639</v>
      </c>
      <c r="N6898">
        <v>1639</v>
      </c>
      <c r="O6898">
        <v>1357</v>
      </c>
      <c r="P6898">
        <v>950</v>
      </c>
      <c r="Q6898">
        <v>13965</v>
      </c>
      <c r="R6898">
        <f>IF(Cleaned_data[[#This Row],[KATEGORI]]="A+B: KØRETØJER I ALT",Q6896/Cleaned_data[[#This Row],[TOTAL]],0)</f>
        <v>0</v>
      </c>
    </row>
    <row r="6899" spans="1:18" x14ac:dyDescent="0.2">
      <c r="A6899">
        <v>734</v>
      </c>
      <c r="B6899" s="1" t="s">
        <v>117</v>
      </c>
      <c r="C6899">
        <v>2021</v>
      </c>
      <c r="D6899" s="1" t="s">
        <v>19</v>
      </c>
      <c r="E6899">
        <v>295</v>
      </c>
      <c r="F6899">
        <v>291</v>
      </c>
      <c r="G6899">
        <v>266</v>
      </c>
      <c r="H6899">
        <v>268</v>
      </c>
      <c r="I6899">
        <v>272</v>
      </c>
      <c r="J6899">
        <v>287</v>
      </c>
      <c r="K6899">
        <v>313</v>
      </c>
      <c r="L6899">
        <v>447</v>
      </c>
      <c r="M6899">
        <v>333</v>
      </c>
      <c r="N6899">
        <v>199</v>
      </c>
      <c r="O6899">
        <v>142</v>
      </c>
      <c r="P6899">
        <v>100</v>
      </c>
      <c r="Q6899">
        <v>3213</v>
      </c>
      <c r="R6899">
        <f>IF(Cleaned_data[[#This Row],[KATEGORI]]="A+B: KØRETØJER I ALT",Q6897/Cleaned_data[[#This Row],[TOTAL]],0)</f>
        <v>0</v>
      </c>
    </row>
    <row r="6900" spans="1:18" x14ac:dyDescent="0.2">
      <c r="A6900">
        <v>734</v>
      </c>
      <c r="B6900" s="1" t="s">
        <v>117</v>
      </c>
      <c r="C6900">
        <v>2021</v>
      </c>
      <c r="D6900" s="1" t="s">
        <v>20</v>
      </c>
      <c r="E6900">
        <v>1646</v>
      </c>
      <c r="F6900">
        <v>1629</v>
      </c>
      <c r="G6900">
        <v>1137</v>
      </c>
      <c r="H6900">
        <v>1020</v>
      </c>
      <c r="I6900">
        <v>1039</v>
      </c>
      <c r="J6900">
        <v>1153</v>
      </c>
      <c r="K6900">
        <v>1358</v>
      </c>
      <c r="L6900">
        <v>1837</v>
      </c>
      <c r="M6900">
        <v>1972</v>
      </c>
      <c r="N6900">
        <v>1838</v>
      </c>
      <c r="O6900">
        <v>1499</v>
      </c>
      <c r="P6900">
        <v>1050</v>
      </c>
      <c r="Q6900">
        <v>17178</v>
      </c>
      <c r="R6900">
        <f>IF(Cleaned_data[[#This Row],[KATEGORI]]="A+B: KØRETØJER I ALT",Q6898/Cleaned_data[[#This Row],[TOTAL]],0)</f>
        <v>0</v>
      </c>
    </row>
    <row r="6901" spans="1:18" x14ac:dyDescent="0.2">
      <c r="A6901">
        <v>734</v>
      </c>
      <c r="B6901" s="1" t="s">
        <v>117</v>
      </c>
      <c r="C6901">
        <v>2021</v>
      </c>
      <c r="D6901" s="1" t="s">
        <v>21</v>
      </c>
      <c r="E6901">
        <v>133</v>
      </c>
      <c r="F6901">
        <v>157</v>
      </c>
      <c r="G6901">
        <v>162</v>
      </c>
      <c r="H6901">
        <v>146</v>
      </c>
      <c r="I6901">
        <v>159</v>
      </c>
      <c r="J6901">
        <v>162</v>
      </c>
      <c r="K6901">
        <v>152</v>
      </c>
      <c r="L6901">
        <v>149</v>
      </c>
      <c r="M6901">
        <v>82</v>
      </c>
      <c r="N6901">
        <v>49</v>
      </c>
      <c r="O6901">
        <v>15</v>
      </c>
      <c r="P6901">
        <v>8</v>
      </c>
      <c r="Q6901">
        <v>1374</v>
      </c>
      <c r="R6901">
        <f>IF(Cleaned_data[[#This Row],[KATEGORI]]="A+B: KØRETØJER I ALT",Q6899/Cleaned_data[[#This Row],[TOTAL]],0)</f>
        <v>0</v>
      </c>
    </row>
    <row r="6902" spans="1:18" x14ac:dyDescent="0.2">
      <c r="A6902">
        <v>734</v>
      </c>
      <c r="B6902" s="1" t="s">
        <v>117</v>
      </c>
      <c r="C6902">
        <v>2021</v>
      </c>
      <c r="D6902" s="1" t="s">
        <v>22</v>
      </c>
      <c r="E6902">
        <v>136</v>
      </c>
      <c r="F6902">
        <v>160</v>
      </c>
      <c r="G6902">
        <v>169</v>
      </c>
      <c r="H6902">
        <v>148</v>
      </c>
      <c r="I6902">
        <v>161</v>
      </c>
      <c r="J6902">
        <v>164</v>
      </c>
      <c r="K6902">
        <v>155</v>
      </c>
      <c r="L6902">
        <v>155</v>
      </c>
      <c r="M6902">
        <v>86</v>
      </c>
      <c r="N6902">
        <v>52</v>
      </c>
      <c r="O6902">
        <v>19</v>
      </c>
      <c r="P6902">
        <v>14</v>
      </c>
      <c r="Q6902">
        <v>1419</v>
      </c>
      <c r="R6902">
        <f>IF(Cleaned_data[[#This Row],[KATEGORI]]="A+B: KØRETØJER I ALT",Q6900/Cleaned_data[[#This Row],[TOTAL]],0)</f>
        <v>0</v>
      </c>
    </row>
    <row r="6903" spans="1:18" x14ac:dyDescent="0.2">
      <c r="A6903">
        <v>734</v>
      </c>
      <c r="B6903" s="1" t="s">
        <v>117</v>
      </c>
      <c r="C6903">
        <v>2021</v>
      </c>
      <c r="D6903" s="1" t="s">
        <v>23</v>
      </c>
      <c r="E6903">
        <v>1782</v>
      </c>
      <c r="F6903">
        <v>1789</v>
      </c>
      <c r="G6903">
        <v>1306</v>
      </c>
      <c r="H6903">
        <v>1168</v>
      </c>
      <c r="I6903">
        <v>1200</v>
      </c>
      <c r="J6903">
        <v>1317</v>
      </c>
      <c r="K6903">
        <v>1513</v>
      </c>
      <c r="L6903">
        <v>1992</v>
      </c>
      <c r="M6903">
        <v>2058</v>
      </c>
      <c r="N6903">
        <v>1890</v>
      </c>
      <c r="O6903">
        <v>1518</v>
      </c>
      <c r="P6903">
        <v>1064</v>
      </c>
      <c r="Q6903">
        <v>18597</v>
      </c>
      <c r="R6903">
        <f>IF(Cleaned_data[[#This Row],[KATEGORI]]="A+B: KØRETØJER I ALT",Q6901/Cleaned_data[[#This Row],[TOTAL]],0)</f>
        <v>7.3882884336183258E-2</v>
      </c>
    </row>
    <row r="6904" spans="1:18" x14ac:dyDescent="0.2">
      <c r="A6904">
        <v>734</v>
      </c>
      <c r="B6904" s="1" t="s">
        <v>117</v>
      </c>
      <c r="C6904">
        <v>2021</v>
      </c>
      <c r="D6904" s="1" t="s">
        <v>24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f>IF(Cleaned_data[[#This Row],[KATEGORI]]="A+B: KØRETØJER I ALT",Q6902/Cleaned_data[[#This Row],[TOTAL]],0)</f>
        <v>0</v>
      </c>
    </row>
    <row r="6905" spans="1:18" x14ac:dyDescent="0.2">
      <c r="A6905">
        <v>734</v>
      </c>
      <c r="B6905" s="1" t="s">
        <v>117</v>
      </c>
      <c r="C6905">
        <v>2021</v>
      </c>
      <c r="D6905" s="1" t="s">
        <v>25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f>IF(Cleaned_data[[#This Row],[KATEGORI]]="A+B: KØRETØJER I ALT",Q6903/Cleaned_data[[#This Row],[TOTAL]],0)</f>
        <v>0</v>
      </c>
    </row>
    <row r="6906" spans="1:18" x14ac:dyDescent="0.2">
      <c r="A6906">
        <v>734</v>
      </c>
      <c r="B6906" s="1" t="s">
        <v>117</v>
      </c>
      <c r="C6906">
        <v>2021</v>
      </c>
      <c r="D6906" s="1" t="s">
        <v>26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f>IF(Cleaned_data[[#This Row],[KATEGORI]]="A+B: KØRETØJER I ALT",Q6904/Cleaned_data[[#This Row],[TOTAL]],0)</f>
        <v>0</v>
      </c>
    </row>
    <row r="6907" spans="1:18" x14ac:dyDescent="0.2">
      <c r="A6907">
        <v>738</v>
      </c>
      <c r="B6907" s="1" t="s">
        <v>118</v>
      </c>
      <c r="C6907">
        <v>2013</v>
      </c>
      <c r="D6907" s="1" t="s">
        <v>18</v>
      </c>
      <c r="E6907">
        <v>628</v>
      </c>
      <c r="F6907">
        <v>841</v>
      </c>
      <c r="G6907">
        <v>405</v>
      </c>
      <c r="H6907">
        <v>347</v>
      </c>
      <c r="I6907">
        <v>365</v>
      </c>
      <c r="J6907">
        <v>417</v>
      </c>
      <c r="K6907">
        <v>447</v>
      </c>
      <c r="L6907">
        <v>564</v>
      </c>
      <c r="M6907">
        <v>734</v>
      </c>
      <c r="N6907">
        <v>792</v>
      </c>
      <c r="O6907">
        <v>608</v>
      </c>
      <c r="P6907">
        <v>510</v>
      </c>
      <c r="Q6907">
        <v>6658</v>
      </c>
      <c r="R6907">
        <f>IF(Cleaned_data[[#This Row],[KATEGORI]]="A+B: KØRETØJER I ALT",Q6905/Cleaned_data[[#This Row],[TOTAL]],0)</f>
        <v>0</v>
      </c>
    </row>
    <row r="6908" spans="1:18" x14ac:dyDescent="0.2">
      <c r="A6908">
        <v>738</v>
      </c>
      <c r="B6908" s="1" t="s">
        <v>118</v>
      </c>
      <c r="C6908">
        <v>2013</v>
      </c>
      <c r="D6908" s="1" t="s">
        <v>19</v>
      </c>
      <c r="E6908">
        <v>100</v>
      </c>
      <c r="F6908">
        <v>136</v>
      </c>
      <c r="G6908">
        <v>94</v>
      </c>
      <c r="H6908">
        <v>81</v>
      </c>
      <c r="I6908">
        <v>78</v>
      </c>
      <c r="J6908">
        <v>93</v>
      </c>
      <c r="K6908">
        <v>105</v>
      </c>
      <c r="L6908">
        <v>94</v>
      </c>
      <c r="M6908">
        <v>116</v>
      </c>
      <c r="N6908">
        <v>75</v>
      </c>
      <c r="O6908">
        <v>63</v>
      </c>
      <c r="P6908">
        <v>52</v>
      </c>
      <c r="Q6908">
        <v>1087</v>
      </c>
      <c r="R6908">
        <f>IF(Cleaned_data[[#This Row],[KATEGORI]]="A+B: KØRETØJER I ALT",Q6906/Cleaned_data[[#This Row],[TOTAL]],0)</f>
        <v>0</v>
      </c>
    </row>
    <row r="6909" spans="1:18" x14ac:dyDescent="0.2">
      <c r="A6909">
        <v>738</v>
      </c>
      <c r="B6909" s="1" t="s">
        <v>118</v>
      </c>
      <c r="C6909">
        <v>2013</v>
      </c>
      <c r="D6909" s="1" t="s">
        <v>20</v>
      </c>
      <c r="E6909">
        <v>728</v>
      </c>
      <c r="F6909">
        <v>977</v>
      </c>
      <c r="G6909">
        <v>499</v>
      </c>
      <c r="H6909">
        <v>428</v>
      </c>
      <c r="I6909">
        <v>443</v>
      </c>
      <c r="J6909">
        <v>510</v>
      </c>
      <c r="K6909">
        <v>552</v>
      </c>
      <c r="L6909">
        <v>658</v>
      </c>
      <c r="M6909">
        <v>850</v>
      </c>
      <c r="N6909">
        <v>867</v>
      </c>
      <c r="O6909">
        <v>671</v>
      </c>
      <c r="P6909">
        <v>562</v>
      </c>
      <c r="Q6909">
        <v>7745</v>
      </c>
      <c r="R6909">
        <f>IF(Cleaned_data[[#This Row],[KATEGORI]]="A+B: KØRETØJER I ALT",Q6907/Cleaned_data[[#This Row],[TOTAL]],0)</f>
        <v>0</v>
      </c>
    </row>
    <row r="6910" spans="1:18" x14ac:dyDescent="0.2">
      <c r="A6910">
        <v>738</v>
      </c>
      <c r="B6910" s="1" t="s">
        <v>118</v>
      </c>
      <c r="C6910">
        <v>2013</v>
      </c>
      <c r="D6910" s="1" t="s">
        <v>21</v>
      </c>
      <c r="E6910">
        <v>21</v>
      </c>
      <c r="F6910">
        <v>32</v>
      </c>
      <c r="G6910">
        <v>23</v>
      </c>
      <c r="H6910">
        <v>13</v>
      </c>
      <c r="I6910">
        <v>10</v>
      </c>
      <c r="J6910">
        <v>14</v>
      </c>
      <c r="K6910">
        <v>17</v>
      </c>
      <c r="L6910">
        <v>16</v>
      </c>
      <c r="M6910">
        <v>11</v>
      </c>
      <c r="N6910">
        <v>4</v>
      </c>
      <c r="O6910">
        <v>0</v>
      </c>
      <c r="P6910">
        <v>5</v>
      </c>
      <c r="Q6910">
        <v>166</v>
      </c>
      <c r="R6910">
        <f>IF(Cleaned_data[[#This Row],[KATEGORI]]="A+B: KØRETØJER I ALT",Q6908/Cleaned_data[[#This Row],[TOTAL]],0)</f>
        <v>0</v>
      </c>
    </row>
    <row r="6911" spans="1:18" x14ac:dyDescent="0.2">
      <c r="A6911">
        <v>738</v>
      </c>
      <c r="B6911" s="1" t="s">
        <v>118</v>
      </c>
      <c r="C6911">
        <v>2013</v>
      </c>
      <c r="D6911" s="1" t="s">
        <v>22</v>
      </c>
      <c r="E6911">
        <v>25</v>
      </c>
      <c r="F6911">
        <v>44</v>
      </c>
      <c r="G6911">
        <v>26</v>
      </c>
      <c r="H6911">
        <v>14</v>
      </c>
      <c r="I6911">
        <v>16</v>
      </c>
      <c r="J6911">
        <v>17</v>
      </c>
      <c r="K6911">
        <v>20</v>
      </c>
      <c r="L6911">
        <v>21</v>
      </c>
      <c r="M6911">
        <v>15</v>
      </c>
      <c r="N6911">
        <v>9</v>
      </c>
      <c r="O6911">
        <v>5</v>
      </c>
      <c r="P6911">
        <v>16</v>
      </c>
      <c r="Q6911">
        <v>228</v>
      </c>
      <c r="R6911">
        <f>IF(Cleaned_data[[#This Row],[KATEGORI]]="A+B: KØRETØJER I ALT",Q6909/Cleaned_data[[#This Row],[TOTAL]],0)</f>
        <v>0</v>
      </c>
    </row>
    <row r="6912" spans="1:18" x14ac:dyDescent="0.2">
      <c r="A6912">
        <v>738</v>
      </c>
      <c r="B6912" s="1" t="s">
        <v>118</v>
      </c>
      <c r="C6912">
        <v>2013</v>
      </c>
      <c r="D6912" s="1" t="s">
        <v>23</v>
      </c>
      <c r="E6912">
        <v>753</v>
      </c>
      <c r="F6912">
        <v>1021</v>
      </c>
      <c r="G6912">
        <v>525</v>
      </c>
      <c r="H6912">
        <v>442</v>
      </c>
      <c r="I6912">
        <v>459</v>
      </c>
      <c r="J6912">
        <v>527</v>
      </c>
      <c r="K6912">
        <v>572</v>
      </c>
      <c r="L6912">
        <v>679</v>
      </c>
      <c r="M6912">
        <v>865</v>
      </c>
      <c r="N6912">
        <v>876</v>
      </c>
      <c r="O6912">
        <v>676</v>
      </c>
      <c r="P6912">
        <v>578</v>
      </c>
      <c r="Q6912">
        <v>7973</v>
      </c>
      <c r="R6912">
        <f>IF(Cleaned_data[[#This Row],[KATEGORI]]="A+B: KØRETØJER I ALT",Q6910/Cleaned_data[[#This Row],[TOTAL]],0)</f>
        <v>2.0820268405869809E-2</v>
      </c>
    </row>
    <row r="6913" spans="1:18" x14ac:dyDescent="0.2">
      <c r="A6913">
        <v>738</v>
      </c>
      <c r="B6913" s="1" t="s">
        <v>118</v>
      </c>
      <c r="C6913">
        <v>2013</v>
      </c>
      <c r="D6913" s="1" t="s">
        <v>24</v>
      </c>
      <c r="E6913">
        <v>0</v>
      </c>
      <c r="F6913">
        <v>2</v>
      </c>
      <c r="G6913">
        <v>0</v>
      </c>
      <c r="H6913">
        <v>1</v>
      </c>
      <c r="I6913">
        <v>5</v>
      </c>
      <c r="J6913">
        <v>1</v>
      </c>
      <c r="K6913">
        <v>0</v>
      </c>
      <c r="L6913">
        <v>1</v>
      </c>
      <c r="M6913">
        <v>1</v>
      </c>
      <c r="N6913">
        <v>7</v>
      </c>
      <c r="O6913">
        <v>2</v>
      </c>
      <c r="P6913">
        <v>0</v>
      </c>
      <c r="Q6913">
        <v>20</v>
      </c>
      <c r="R6913">
        <f>IF(Cleaned_data[[#This Row],[KATEGORI]]="A+B: KØRETØJER I ALT",Q6911/Cleaned_data[[#This Row],[TOTAL]],0)</f>
        <v>0</v>
      </c>
    </row>
    <row r="6914" spans="1:18" x14ac:dyDescent="0.2">
      <c r="A6914">
        <v>738</v>
      </c>
      <c r="B6914" s="1" t="s">
        <v>118</v>
      </c>
      <c r="C6914">
        <v>2013</v>
      </c>
      <c r="D6914" s="1" t="s">
        <v>25</v>
      </c>
      <c r="E6914">
        <v>120</v>
      </c>
      <c r="F6914">
        <v>133</v>
      </c>
      <c r="G6914">
        <v>49</v>
      </c>
      <c r="H6914">
        <v>30</v>
      </c>
      <c r="I6914">
        <v>28</v>
      </c>
      <c r="J6914">
        <v>35</v>
      </c>
      <c r="K6914">
        <v>40</v>
      </c>
      <c r="L6914">
        <v>65</v>
      </c>
      <c r="M6914">
        <v>98</v>
      </c>
      <c r="N6914">
        <v>145</v>
      </c>
      <c r="O6914">
        <v>89</v>
      </c>
      <c r="P6914">
        <v>67</v>
      </c>
      <c r="Q6914">
        <v>899</v>
      </c>
      <c r="R6914">
        <f>IF(Cleaned_data[[#This Row],[KATEGORI]]="A+B: KØRETØJER I ALT",Q6912/Cleaned_data[[#This Row],[TOTAL]],0)</f>
        <v>0</v>
      </c>
    </row>
    <row r="6915" spans="1:18" x14ac:dyDescent="0.2">
      <c r="A6915">
        <v>738</v>
      </c>
      <c r="B6915" s="1" t="s">
        <v>118</v>
      </c>
      <c r="C6915">
        <v>2013</v>
      </c>
      <c r="D6915" s="1" t="s">
        <v>26</v>
      </c>
      <c r="E6915">
        <v>120</v>
      </c>
      <c r="F6915">
        <v>135</v>
      </c>
      <c r="G6915">
        <v>49</v>
      </c>
      <c r="H6915">
        <v>31</v>
      </c>
      <c r="I6915">
        <v>33</v>
      </c>
      <c r="J6915">
        <v>36</v>
      </c>
      <c r="K6915">
        <v>40</v>
      </c>
      <c r="L6915">
        <v>66</v>
      </c>
      <c r="M6915">
        <v>99</v>
      </c>
      <c r="N6915">
        <v>152</v>
      </c>
      <c r="O6915">
        <v>91</v>
      </c>
      <c r="P6915">
        <v>67</v>
      </c>
      <c r="Q6915">
        <v>919</v>
      </c>
      <c r="R6915">
        <f>IF(Cleaned_data[[#This Row],[KATEGORI]]="A+B: KØRETØJER I ALT",Q6913/Cleaned_data[[#This Row],[TOTAL]],0)</f>
        <v>0</v>
      </c>
    </row>
    <row r="6916" spans="1:18" x14ac:dyDescent="0.2">
      <c r="A6916">
        <v>738</v>
      </c>
      <c r="B6916" s="1" t="s">
        <v>118</v>
      </c>
      <c r="C6916">
        <v>2014</v>
      </c>
      <c r="D6916" s="1" t="s">
        <v>18</v>
      </c>
      <c r="E6916">
        <v>685</v>
      </c>
      <c r="F6916">
        <v>1002</v>
      </c>
      <c r="G6916">
        <v>442</v>
      </c>
      <c r="H6916">
        <v>309</v>
      </c>
      <c r="I6916">
        <v>328</v>
      </c>
      <c r="J6916">
        <v>377</v>
      </c>
      <c r="K6916">
        <v>424</v>
      </c>
      <c r="L6916">
        <v>495</v>
      </c>
      <c r="M6916">
        <v>692</v>
      </c>
      <c r="N6916">
        <v>1118</v>
      </c>
      <c r="O6916">
        <v>725</v>
      </c>
      <c r="P6916">
        <v>479</v>
      </c>
      <c r="Q6916">
        <v>7076</v>
      </c>
      <c r="R6916">
        <f>IF(Cleaned_data[[#This Row],[KATEGORI]]="A+B: KØRETØJER I ALT",Q6914/Cleaned_data[[#This Row],[TOTAL]],0)</f>
        <v>0</v>
      </c>
    </row>
    <row r="6917" spans="1:18" x14ac:dyDescent="0.2">
      <c r="A6917">
        <v>738</v>
      </c>
      <c r="B6917" s="1" t="s">
        <v>118</v>
      </c>
      <c r="C6917">
        <v>2014</v>
      </c>
      <c r="D6917" s="1" t="s">
        <v>19</v>
      </c>
      <c r="E6917">
        <v>129</v>
      </c>
      <c r="F6917">
        <v>122</v>
      </c>
      <c r="G6917">
        <v>104</v>
      </c>
      <c r="H6917">
        <v>110</v>
      </c>
      <c r="I6917">
        <v>101</v>
      </c>
      <c r="J6917">
        <v>103</v>
      </c>
      <c r="K6917">
        <v>90</v>
      </c>
      <c r="L6917">
        <v>131</v>
      </c>
      <c r="M6917">
        <v>102</v>
      </c>
      <c r="N6917">
        <v>137</v>
      </c>
      <c r="O6917">
        <v>51</v>
      </c>
      <c r="P6917">
        <v>41</v>
      </c>
      <c r="Q6917">
        <v>1221</v>
      </c>
      <c r="R6917">
        <f>IF(Cleaned_data[[#This Row],[KATEGORI]]="A+B: KØRETØJER I ALT",Q6915/Cleaned_data[[#This Row],[TOTAL]],0)</f>
        <v>0</v>
      </c>
    </row>
    <row r="6918" spans="1:18" x14ac:dyDescent="0.2">
      <c r="A6918">
        <v>738</v>
      </c>
      <c r="B6918" s="1" t="s">
        <v>118</v>
      </c>
      <c r="C6918">
        <v>2014</v>
      </c>
      <c r="D6918" s="1" t="s">
        <v>20</v>
      </c>
      <c r="E6918">
        <v>814</v>
      </c>
      <c r="F6918">
        <v>1124</v>
      </c>
      <c r="G6918">
        <v>546</v>
      </c>
      <c r="H6918">
        <v>419</v>
      </c>
      <c r="I6918">
        <v>429</v>
      </c>
      <c r="J6918">
        <v>480</v>
      </c>
      <c r="K6918">
        <v>514</v>
      </c>
      <c r="L6918">
        <v>626</v>
      </c>
      <c r="M6918">
        <v>794</v>
      </c>
      <c r="N6918">
        <v>1255</v>
      </c>
      <c r="O6918">
        <v>776</v>
      </c>
      <c r="P6918">
        <v>520</v>
      </c>
      <c r="Q6918">
        <v>8297</v>
      </c>
      <c r="R6918">
        <f>IF(Cleaned_data[[#This Row],[KATEGORI]]="A+B: KØRETØJER I ALT",Q6916/Cleaned_data[[#This Row],[TOTAL]],0)</f>
        <v>0</v>
      </c>
    </row>
    <row r="6919" spans="1:18" x14ac:dyDescent="0.2">
      <c r="A6919">
        <v>738</v>
      </c>
      <c r="B6919" s="1" t="s">
        <v>118</v>
      </c>
      <c r="C6919">
        <v>2014</v>
      </c>
      <c r="D6919" s="1" t="s">
        <v>21</v>
      </c>
      <c r="E6919">
        <v>12</v>
      </c>
      <c r="F6919">
        <v>39</v>
      </c>
      <c r="G6919">
        <v>17</v>
      </c>
      <c r="H6919">
        <v>11</v>
      </c>
      <c r="I6919">
        <v>21</v>
      </c>
      <c r="J6919">
        <v>16</v>
      </c>
      <c r="K6919">
        <v>20</v>
      </c>
      <c r="L6919">
        <v>7</v>
      </c>
      <c r="M6919">
        <v>11</v>
      </c>
      <c r="N6919">
        <v>11</v>
      </c>
      <c r="O6919">
        <v>3</v>
      </c>
      <c r="P6919">
        <v>0</v>
      </c>
      <c r="Q6919">
        <v>168</v>
      </c>
      <c r="R6919">
        <f>IF(Cleaned_data[[#This Row],[KATEGORI]]="A+B: KØRETØJER I ALT",Q6917/Cleaned_data[[#This Row],[TOTAL]],0)</f>
        <v>0</v>
      </c>
    </row>
    <row r="6920" spans="1:18" x14ac:dyDescent="0.2">
      <c r="A6920">
        <v>738</v>
      </c>
      <c r="B6920" s="1" t="s">
        <v>118</v>
      </c>
      <c r="C6920">
        <v>2014</v>
      </c>
      <c r="D6920" s="1" t="s">
        <v>22</v>
      </c>
      <c r="E6920">
        <v>50</v>
      </c>
      <c r="F6920">
        <v>79</v>
      </c>
      <c r="G6920">
        <v>57</v>
      </c>
      <c r="H6920">
        <v>51</v>
      </c>
      <c r="I6920">
        <v>59</v>
      </c>
      <c r="J6920">
        <v>45</v>
      </c>
      <c r="K6920">
        <v>55</v>
      </c>
      <c r="L6920">
        <v>47</v>
      </c>
      <c r="M6920">
        <v>45</v>
      </c>
      <c r="N6920">
        <v>57</v>
      </c>
      <c r="O6920">
        <v>50</v>
      </c>
      <c r="P6920">
        <v>37</v>
      </c>
      <c r="Q6920">
        <v>632</v>
      </c>
      <c r="R6920">
        <f>IF(Cleaned_data[[#This Row],[KATEGORI]]="A+B: KØRETØJER I ALT",Q6918/Cleaned_data[[#This Row],[TOTAL]],0)</f>
        <v>0</v>
      </c>
    </row>
    <row r="6921" spans="1:18" x14ac:dyDescent="0.2">
      <c r="A6921">
        <v>738</v>
      </c>
      <c r="B6921" s="1" t="s">
        <v>118</v>
      </c>
      <c r="C6921">
        <v>2014</v>
      </c>
      <c r="D6921" s="1" t="s">
        <v>23</v>
      </c>
      <c r="E6921">
        <v>864</v>
      </c>
      <c r="F6921">
        <v>1203</v>
      </c>
      <c r="G6921">
        <v>603</v>
      </c>
      <c r="H6921">
        <v>470</v>
      </c>
      <c r="I6921">
        <v>488</v>
      </c>
      <c r="J6921">
        <v>525</v>
      </c>
      <c r="K6921">
        <v>569</v>
      </c>
      <c r="L6921">
        <v>673</v>
      </c>
      <c r="M6921">
        <v>839</v>
      </c>
      <c r="N6921">
        <v>1312</v>
      </c>
      <c r="O6921">
        <v>826</v>
      </c>
      <c r="P6921">
        <v>557</v>
      </c>
      <c r="Q6921">
        <v>8929</v>
      </c>
      <c r="R6921">
        <f>IF(Cleaned_data[[#This Row],[KATEGORI]]="A+B: KØRETØJER I ALT",Q6919/Cleaned_data[[#This Row],[TOTAL]],0)</f>
        <v>1.8815096875349983E-2</v>
      </c>
    </row>
    <row r="6922" spans="1:18" x14ac:dyDescent="0.2">
      <c r="A6922">
        <v>738</v>
      </c>
      <c r="B6922" s="1" t="s">
        <v>118</v>
      </c>
      <c r="C6922">
        <v>2014</v>
      </c>
      <c r="D6922" s="1" t="s">
        <v>24</v>
      </c>
      <c r="E6922">
        <v>0</v>
      </c>
      <c r="F6922">
        <v>5</v>
      </c>
      <c r="G6922">
        <v>1</v>
      </c>
      <c r="H6922">
        <v>1</v>
      </c>
      <c r="I6922">
        <v>1</v>
      </c>
      <c r="J6922">
        <v>2</v>
      </c>
      <c r="K6922">
        <v>5</v>
      </c>
      <c r="L6922">
        <v>3</v>
      </c>
      <c r="M6922">
        <v>0</v>
      </c>
      <c r="N6922">
        <v>3</v>
      </c>
      <c r="O6922">
        <v>0</v>
      </c>
      <c r="P6922">
        <v>0</v>
      </c>
      <c r="Q6922">
        <v>21</v>
      </c>
      <c r="R6922">
        <f>IF(Cleaned_data[[#This Row],[KATEGORI]]="A+B: KØRETØJER I ALT",Q6920/Cleaned_data[[#This Row],[TOTAL]],0)</f>
        <v>0</v>
      </c>
    </row>
    <row r="6923" spans="1:18" x14ac:dyDescent="0.2">
      <c r="A6923">
        <v>738</v>
      </c>
      <c r="B6923" s="1" t="s">
        <v>118</v>
      </c>
      <c r="C6923">
        <v>2014</v>
      </c>
      <c r="D6923" s="1" t="s">
        <v>25</v>
      </c>
      <c r="E6923">
        <v>186</v>
      </c>
      <c r="F6923">
        <v>185</v>
      </c>
      <c r="G6923">
        <v>76</v>
      </c>
      <c r="H6923">
        <v>40</v>
      </c>
      <c r="I6923">
        <v>46</v>
      </c>
      <c r="J6923">
        <v>46</v>
      </c>
      <c r="K6923">
        <v>57</v>
      </c>
      <c r="L6923">
        <v>68</v>
      </c>
      <c r="M6923">
        <v>97</v>
      </c>
      <c r="N6923">
        <v>137</v>
      </c>
      <c r="O6923">
        <v>107</v>
      </c>
      <c r="P6923">
        <v>65</v>
      </c>
      <c r="Q6923">
        <v>1110</v>
      </c>
      <c r="R6923">
        <f>IF(Cleaned_data[[#This Row],[KATEGORI]]="A+B: KØRETØJER I ALT",Q6921/Cleaned_data[[#This Row],[TOTAL]],0)</f>
        <v>0</v>
      </c>
    </row>
    <row r="6924" spans="1:18" x14ac:dyDescent="0.2">
      <c r="A6924">
        <v>738</v>
      </c>
      <c r="B6924" s="1" t="s">
        <v>118</v>
      </c>
      <c r="C6924">
        <v>2014</v>
      </c>
      <c r="D6924" s="1" t="s">
        <v>26</v>
      </c>
      <c r="E6924">
        <v>186</v>
      </c>
      <c r="F6924">
        <v>190</v>
      </c>
      <c r="G6924">
        <v>77</v>
      </c>
      <c r="H6924">
        <v>41</v>
      </c>
      <c r="I6924">
        <v>47</v>
      </c>
      <c r="J6924">
        <v>48</v>
      </c>
      <c r="K6924">
        <v>62</v>
      </c>
      <c r="L6924">
        <v>71</v>
      </c>
      <c r="M6924">
        <v>97</v>
      </c>
      <c r="N6924">
        <v>140</v>
      </c>
      <c r="O6924">
        <v>107</v>
      </c>
      <c r="P6924">
        <v>65</v>
      </c>
      <c r="Q6924">
        <v>1131</v>
      </c>
      <c r="R6924">
        <f>IF(Cleaned_data[[#This Row],[KATEGORI]]="A+B: KØRETØJER I ALT",Q6922/Cleaned_data[[#This Row],[TOTAL]],0)</f>
        <v>0</v>
      </c>
    </row>
    <row r="6925" spans="1:18" x14ac:dyDescent="0.2">
      <c r="A6925">
        <v>738</v>
      </c>
      <c r="B6925" s="1" t="s">
        <v>118</v>
      </c>
      <c r="C6925">
        <v>2015</v>
      </c>
      <c r="D6925" s="1" t="s">
        <v>18</v>
      </c>
      <c r="E6925">
        <v>716</v>
      </c>
      <c r="F6925">
        <v>906</v>
      </c>
      <c r="G6925">
        <v>463</v>
      </c>
      <c r="H6925">
        <v>335</v>
      </c>
      <c r="I6925">
        <v>410</v>
      </c>
      <c r="J6925">
        <v>369</v>
      </c>
      <c r="K6925">
        <v>345</v>
      </c>
      <c r="L6925">
        <v>491</v>
      </c>
      <c r="M6925">
        <v>696</v>
      </c>
      <c r="N6925">
        <v>743</v>
      </c>
      <c r="O6925">
        <v>618</v>
      </c>
      <c r="P6925">
        <v>453</v>
      </c>
      <c r="Q6925">
        <v>6545</v>
      </c>
      <c r="R6925">
        <f>IF(Cleaned_data[[#This Row],[KATEGORI]]="A+B: KØRETØJER I ALT",Q6923/Cleaned_data[[#This Row],[TOTAL]],0)</f>
        <v>0</v>
      </c>
    </row>
    <row r="6926" spans="1:18" x14ac:dyDescent="0.2">
      <c r="A6926">
        <v>738</v>
      </c>
      <c r="B6926" s="1" t="s">
        <v>118</v>
      </c>
      <c r="C6926">
        <v>2015</v>
      </c>
      <c r="D6926" s="1" t="s">
        <v>19</v>
      </c>
      <c r="E6926">
        <v>127</v>
      </c>
      <c r="F6926">
        <v>126</v>
      </c>
      <c r="G6926">
        <v>107</v>
      </c>
      <c r="H6926">
        <v>105</v>
      </c>
      <c r="I6926">
        <v>121</v>
      </c>
      <c r="J6926">
        <v>112</v>
      </c>
      <c r="K6926">
        <v>85</v>
      </c>
      <c r="L6926">
        <v>114</v>
      </c>
      <c r="M6926">
        <v>128</v>
      </c>
      <c r="N6926">
        <v>77</v>
      </c>
      <c r="O6926">
        <v>65</v>
      </c>
      <c r="P6926">
        <v>45</v>
      </c>
      <c r="Q6926">
        <v>1212</v>
      </c>
      <c r="R6926">
        <f>IF(Cleaned_data[[#This Row],[KATEGORI]]="A+B: KØRETØJER I ALT",Q6924/Cleaned_data[[#This Row],[TOTAL]],0)</f>
        <v>0</v>
      </c>
    </row>
    <row r="6927" spans="1:18" x14ac:dyDescent="0.2">
      <c r="A6927">
        <v>738</v>
      </c>
      <c r="B6927" s="1" t="s">
        <v>118</v>
      </c>
      <c r="C6927">
        <v>2015</v>
      </c>
      <c r="D6927" s="1" t="s">
        <v>20</v>
      </c>
      <c r="E6927">
        <v>843</v>
      </c>
      <c r="F6927">
        <v>1032</v>
      </c>
      <c r="G6927">
        <v>570</v>
      </c>
      <c r="H6927">
        <v>440</v>
      </c>
      <c r="I6927">
        <v>531</v>
      </c>
      <c r="J6927">
        <v>481</v>
      </c>
      <c r="K6927">
        <v>430</v>
      </c>
      <c r="L6927">
        <v>605</v>
      </c>
      <c r="M6927">
        <v>824</v>
      </c>
      <c r="N6927">
        <v>820</v>
      </c>
      <c r="O6927">
        <v>683</v>
      </c>
      <c r="P6927">
        <v>498</v>
      </c>
      <c r="Q6927">
        <v>7757</v>
      </c>
      <c r="R6927">
        <f>IF(Cleaned_data[[#This Row],[KATEGORI]]="A+B: KØRETØJER I ALT",Q6925/Cleaned_data[[#This Row],[TOTAL]],0)</f>
        <v>0</v>
      </c>
    </row>
    <row r="6928" spans="1:18" x14ac:dyDescent="0.2">
      <c r="A6928">
        <v>738</v>
      </c>
      <c r="B6928" s="1" t="s">
        <v>118</v>
      </c>
      <c r="C6928">
        <v>2015</v>
      </c>
      <c r="D6928" s="1" t="s">
        <v>21</v>
      </c>
      <c r="E6928">
        <v>22</v>
      </c>
      <c r="F6928">
        <v>24</v>
      </c>
      <c r="G6928">
        <v>37</v>
      </c>
      <c r="H6928">
        <v>18</v>
      </c>
      <c r="I6928">
        <v>18</v>
      </c>
      <c r="J6928">
        <v>24</v>
      </c>
      <c r="K6928">
        <v>16</v>
      </c>
      <c r="L6928">
        <v>13</v>
      </c>
      <c r="M6928">
        <v>12</v>
      </c>
      <c r="N6928">
        <v>3</v>
      </c>
      <c r="O6928">
        <v>1</v>
      </c>
      <c r="P6928">
        <v>2</v>
      </c>
      <c r="Q6928">
        <v>190</v>
      </c>
      <c r="R6928">
        <f>IF(Cleaned_data[[#This Row],[KATEGORI]]="A+B: KØRETØJER I ALT",Q6926/Cleaned_data[[#This Row],[TOTAL]],0)</f>
        <v>0</v>
      </c>
    </row>
    <row r="6929" spans="1:18" x14ac:dyDescent="0.2">
      <c r="A6929">
        <v>738</v>
      </c>
      <c r="B6929" s="1" t="s">
        <v>118</v>
      </c>
      <c r="C6929">
        <v>2015</v>
      </c>
      <c r="D6929" s="1" t="s">
        <v>22</v>
      </c>
      <c r="E6929">
        <v>25</v>
      </c>
      <c r="F6929">
        <v>28</v>
      </c>
      <c r="G6929">
        <v>42</v>
      </c>
      <c r="H6929">
        <v>21</v>
      </c>
      <c r="I6929">
        <v>22</v>
      </c>
      <c r="J6929">
        <v>28</v>
      </c>
      <c r="K6929">
        <v>17</v>
      </c>
      <c r="L6929">
        <v>16</v>
      </c>
      <c r="M6929">
        <v>13</v>
      </c>
      <c r="N6929">
        <v>5</v>
      </c>
      <c r="O6929">
        <v>5</v>
      </c>
      <c r="P6929">
        <v>4</v>
      </c>
      <c r="Q6929">
        <v>226</v>
      </c>
      <c r="R6929">
        <f>IF(Cleaned_data[[#This Row],[KATEGORI]]="A+B: KØRETØJER I ALT",Q6927/Cleaned_data[[#This Row],[TOTAL]],0)</f>
        <v>0</v>
      </c>
    </row>
    <row r="6930" spans="1:18" x14ac:dyDescent="0.2">
      <c r="A6930">
        <v>738</v>
      </c>
      <c r="B6930" s="1" t="s">
        <v>118</v>
      </c>
      <c r="C6930">
        <v>2015</v>
      </c>
      <c r="D6930" s="1" t="s">
        <v>23</v>
      </c>
      <c r="E6930">
        <v>868</v>
      </c>
      <c r="F6930">
        <v>1060</v>
      </c>
      <c r="G6930">
        <v>612</v>
      </c>
      <c r="H6930">
        <v>461</v>
      </c>
      <c r="I6930">
        <v>553</v>
      </c>
      <c r="J6930">
        <v>509</v>
      </c>
      <c r="K6930">
        <v>447</v>
      </c>
      <c r="L6930">
        <v>621</v>
      </c>
      <c r="M6930">
        <v>837</v>
      </c>
      <c r="N6930">
        <v>825</v>
      </c>
      <c r="O6930">
        <v>688</v>
      </c>
      <c r="P6930">
        <v>502</v>
      </c>
      <c r="Q6930">
        <v>7983</v>
      </c>
      <c r="R6930">
        <f>IF(Cleaned_data[[#This Row],[KATEGORI]]="A+B: KØRETØJER I ALT",Q6928/Cleaned_data[[#This Row],[TOTAL]],0)</f>
        <v>2.3800576224477014E-2</v>
      </c>
    </row>
    <row r="6931" spans="1:18" x14ac:dyDescent="0.2">
      <c r="A6931">
        <v>738</v>
      </c>
      <c r="B6931" s="1" t="s">
        <v>118</v>
      </c>
      <c r="C6931">
        <v>2015</v>
      </c>
      <c r="D6931" s="1" t="s">
        <v>24</v>
      </c>
      <c r="E6931">
        <v>4</v>
      </c>
      <c r="F6931">
        <v>3</v>
      </c>
      <c r="G6931">
        <v>3</v>
      </c>
      <c r="H6931">
        <v>1</v>
      </c>
      <c r="I6931">
        <v>2</v>
      </c>
      <c r="J6931">
        <v>0</v>
      </c>
      <c r="K6931">
        <v>2</v>
      </c>
      <c r="L6931">
        <v>1</v>
      </c>
      <c r="M6931">
        <v>0</v>
      </c>
      <c r="N6931">
        <v>3</v>
      </c>
      <c r="O6931">
        <v>0</v>
      </c>
      <c r="P6931">
        <v>1</v>
      </c>
      <c r="Q6931">
        <v>20</v>
      </c>
      <c r="R6931">
        <f>IF(Cleaned_data[[#This Row],[KATEGORI]]="A+B: KØRETØJER I ALT",Q6929/Cleaned_data[[#This Row],[TOTAL]],0)</f>
        <v>0</v>
      </c>
    </row>
    <row r="6932" spans="1:18" x14ac:dyDescent="0.2">
      <c r="A6932">
        <v>738</v>
      </c>
      <c r="B6932" s="1" t="s">
        <v>118</v>
      </c>
      <c r="C6932">
        <v>2015</v>
      </c>
      <c r="D6932" s="1" t="s">
        <v>25</v>
      </c>
      <c r="E6932">
        <v>116</v>
      </c>
      <c r="F6932">
        <v>153</v>
      </c>
      <c r="G6932">
        <v>54</v>
      </c>
      <c r="H6932">
        <v>26</v>
      </c>
      <c r="I6932">
        <v>35</v>
      </c>
      <c r="J6932">
        <v>35</v>
      </c>
      <c r="K6932">
        <v>30</v>
      </c>
      <c r="L6932">
        <v>48</v>
      </c>
      <c r="M6932">
        <v>100</v>
      </c>
      <c r="N6932">
        <v>160</v>
      </c>
      <c r="O6932">
        <v>106</v>
      </c>
      <c r="P6932">
        <v>54</v>
      </c>
      <c r="Q6932">
        <v>917</v>
      </c>
      <c r="R6932">
        <f>IF(Cleaned_data[[#This Row],[KATEGORI]]="A+B: KØRETØJER I ALT",Q6930/Cleaned_data[[#This Row],[TOTAL]],0)</f>
        <v>0</v>
      </c>
    </row>
    <row r="6933" spans="1:18" x14ac:dyDescent="0.2">
      <c r="A6933">
        <v>738</v>
      </c>
      <c r="B6933" s="1" t="s">
        <v>118</v>
      </c>
      <c r="C6933">
        <v>2015</v>
      </c>
      <c r="D6933" s="1" t="s">
        <v>26</v>
      </c>
      <c r="E6933">
        <v>120</v>
      </c>
      <c r="F6933">
        <v>156</v>
      </c>
      <c r="G6933">
        <v>57</v>
      </c>
      <c r="H6933">
        <v>27</v>
      </c>
      <c r="I6933">
        <v>37</v>
      </c>
      <c r="J6933">
        <v>35</v>
      </c>
      <c r="K6933">
        <v>32</v>
      </c>
      <c r="L6933">
        <v>49</v>
      </c>
      <c r="M6933">
        <v>100</v>
      </c>
      <c r="N6933">
        <v>163</v>
      </c>
      <c r="O6933">
        <v>106</v>
      </c>
      <c r="P6933">
        <v>55</v>
      </c>
      <c r="Q6933">
        <v>937</v>
      </c>
      <c r="R6933">
        <f>IF(Cleaned_data[[#This Row],[KATEGORI]]="A+B: KØRETØJER I ALT",Q6931/Cleaned_data[[#This Row],[TOTAL]],0)</f>
        <v>0</v>
      </c>
    </row>
    <row r="6934" spans="1:18" x14ac:dyDescent="0.2">
      <c r="A6934">
        <v>738</v>
      </c>
      <c r="B6934" s="1" t="s">
        <v>118</v>
      </c>
      <c r="C6934">
        <v>2016</v>
      </c>
      <c r="D6934" s="1" t="s">
        <v>18</v>
      </c>
      <c r="E6934">
        <v>782</v>
      </c>
      <c r="F6934">
        <v>953</v>
      </c>
      <c r="G6934">
        <v>525</v>
      </c>
      <c r="H6934">
        <v>347</v>
      </c>
      <c r="I6934">
        <v>367</v>
      </c>
      <c r="J6934">
        <v>373</v>
      </c>
      <c r="K6934">
        <v>405</v>
      </c>
      <c r="L6934">
        <v>545</v>
      </c>
      <c r="M6934">
        <v>643</v>
      </c>
      <c r="N6934">
        <v>765</v>
      </c>
      <c r="O6934">
        <v>679</v>
      </c>
      <c r="P6934">
        <v>548</v>
      </c>
      <c r="Q6934">
        <v>6932</v>
      </c>
      <c r="R6934">
        <f>IF(Cleaned_data[[#This Row],[KATEGORI]]="A+B: KØRETØJER I ALT",Q6932/Cleaned_data[[#This Row],[TOTAL]],0)</f>
        <v>0</v>
      </c>
    </row>
    <row r="6935" spans="1:18" x14ac:dyDescent="0.2">
      <c r="A6935">
        <v>738</v>
      </c>
      <c r="B6935" s="1" t="s">
        <v>118</v>
      </c>
      <c r="C6935">
        <v>2016</v>
      </c>
      <c r="D6935" s="1" t="s">
        <v>19</v>
      </c>
      <c r="E6935">
        <v>121</v>
      </c>
      <c r="F6935">
        <v>114</v>
      </c>
      <c r="G6935">
        <v>108</v>
      </c>
      <c r="H6935">
        <v>90</v>
      </c>
      <c r="I6935">
        <v>100</v>
      </c>
      <c r="J6935">
        <v>93</v>
      </c>
      <c r="K6935">
        <v>89</v>
      </c>
      <c r="L6935">
        <v>137</v>
      </c>
      <c r="M6935">
        <v>80</v>
      </c>
      <c r="N6935">
        <v>76</v>
      </c>
      <c r="O6935">
        <v>52</v>
      </c>
      <c r="P6935">
        <v>46</v>
      </c>
      <c r="Q6935">
        <v>1106</v>
      </c>
      <c r="R6935">
        <f>IF(Cleaned_data[[#This Row],[KATEGORI]]="A+B: KØRETØJER I ALT",Q6933/Cleaned_data[[#This Row],[TOTAL]],0)</f>
        <v>0</v>
      </c>
    </row>
    <row r="6936" spans="1:18" x14ac:dyDescent="0.2">
      <c r="A6936">
        <v>738</v>
      </c>
      <c r="B6936" s="1" t="s">
        <v>118</v>
      </c>
      <c r="C6936">
        <v>2016</v>
      </c>
      <c r="D6936" s="1" t="s">
        <v>20</v>
      </c>
      <c r="E6936">
        <v>903</v>
      </c>
      <c r="F6936">
        <v>1067</v>
      </c>
      <c r="G6936">
        <v>633</v>
      </c>
      <c r="H6936">
        <v>437</v>
      </c>
      <c r="I6936">
        <v>467</v>
      </c>
      <c r="J6936">
        <v>466</v>
      </c>
      <c r="K6936">
        <v>494</v>
      </c>
      <c r="L6936">
        <v>682</v>
      </c>
      <c r="M6936">
        <v>723</v>
      </c>
      <c r="N6936">
        <v>841</v>
      </c>
      <c r="O6936">
        <v>731</v>
      </c>
      <c r="P6936">
        <v>594</v>
      </c>
      <c r="Q6936">
        <v>8038</v>
      </c>
      <c r="R6936">
        <f>IF(Cleaned_data[[#This Row],[KATEGORI]]="A+B: KØRETØJER I ALT",Q6934/Cleaned_data[[#This Row],[TOTAL]],0)</f>
        <v>0</v>
      </c>
    </row>
    <row r="6937" spans="1:18" x14ac:dyDescent="0.2">
      <c r="A6937">
        <v>738</v>
      </c>
      <c r="B6937" s="1" t="s">
        <v>118</v>
      </c>
      <c r="C6937">
        <v>2016</v>
      </c>
      <c r="D6937" s="1" t="s">
        <v>21</v>
      </c>
      <c r="E6937">
        <v>25</v>
      </c>
      <c r="F6937">
        <v>15</v>
      </c>
      <c r="G6937">
        <v>35</v>
      </c>
      <c r="H6937">
        <v>20</v>
      </c>
      <c r="I6937">
        <v>18</v>
      </c>
      <c r="J6937">
        <v>16</v>
      </c>
      <c r="K6937">
        <v>15</v>
      </c>
      <c r="L6937">
        <v>11</v>
      </c>
      <c r="M6937">
        <v>10</v>
      </c>
      <c r="N6937">
        <v>3</v>
      </c>
      <c r="O6937">
        <v>2</v>
      </c>
      <c r="P6937">
        <v>1</v>
      </c>
      <c r="Q6937">
        <v>171</v>
      </c>
      <c r="R6937">
        <f>IF(Cleaned_data[[#This Row],[KATEGORI]]="A+B: KØRETØJER I ALT",Q6935/Cleaned_data[[#This Row],[TOTAL]],0)</f>
        <v>0</v>
      </c>
    </row>
    <row r="6938" spans="1:18" x14ac:dyDescent="0.2">
      <c r="A6938">
        <v>738</v>
      </c>
      <c r="B6938" s="1" t="s">
        <v>118</v>
      </c>
      <c r="C6938">
        <v>2016</v>
      </c>
      <c r="D6938" s="1" t="s">
        <v>22</v>
      </c>
      <c r="E6938">
        <v>63</v>
      </c>
      <c r="F6938">
        <v>56</v>
      </c>
      <c r="G6938">
        <v>72</v>
      </c>
      <c r="H6938">
        <v>54</v>
      </c>
      <c r="I6938">
        <v>54</v>
      </c>
      <c r="J6938">
        <v>45</v>
      </c>
      <c r="K6938">
        <v>45</v>
      </c>
      <c r="L6938">
        <v>43</v>
      </c>
      <c r="M6938">
        <v>43</v>
      </c>
      <c r="N6938">
        <v>38</v>
      </c>
      <c r="O6938">
        <v>34</v>
      </c>
      <c r="P6938">
        <v>36</v>
      </c>
      <c r="Q6938">
        <v>583</v>
      </c>
      <c r="R6938">
        <f>IF(Cleaned_data[[#This Row],[KATEGORI]]="A+B: KØRETØJER I ALT",Q6936/Cleaned_data[[#This Row],[TOTAL]],0)</f>
        <v>0</v>
      </c>
    </row>
    <row r="6939" spans="1:18" x14ac:dyDescent="0.2">
      <c r="A6939">
        <v>738</v>
      </c>
      <c r="B6939" s="1" t="s">
        <v>118</v>
      </c>
      <c r="C6939">
        <v>2016</v>
      </c>
      <c r="D6939" s="1" t="s">
        <v>23</v>
      </c>
      <c r="E6939">
        <v>966</v>
      </c>
      <c r="F6939">
        <v>1123</v>
      </c>
      <c r="G6939">
        <v>705</v>
      </c>
      <c r="H6939">
        <v>491</v>
      </c>
      <c r="I6939">
        <v>521</v>
      </c>
      <c r="J6939">
        <v>511</v>
      </c>
      <c r="K6939">
        <v>539</v>
      </c>
      <c r="L6939">
        <v>725</v>
      </c>
      <c r="M6939">
        <v>766</v>
      </c>
      <c r="N6939">
        <v>879</v>
      </c>
      <c r="O6939">
        <v>765</v>
      </c>
      <c r="P6939">
        <v>630</v>
      </c>
      <c r="Q6939">
        <v>8621</v>
      </c>
      <c r="R6939">
        <f>IF(Cleaned_data[[#This Row],[KATEGORI]]="A+B: KØRETØJER I ALT",Q6937/Cleaned_data[[#This Row],[TOTAL]],0)</f>
        <v>1.9835285929706532E-2</v>
      </c>
    </row>
    <row r="6940" spans="1:18" x14ac:dyDescent="0.2">
      <c r="A6940">
        <v>738</v>
      </c>
      <c r="B6940" s="1" t="s">
        <v>118</v>
      </c>
      <c r="C6940">
        <v>2016</v>
      </c>
      <c r="D6940" s="1" t="s">
        <v>24</v>
      </c>
      <c r="E6940">
        <v>1</v>
      </c>
      <c r="F6940">
        <v>2</v>
      </c>
      <c r="G6940">
        <v>1</v>
      </c>
      <c r="H6940">
        <v>3</v>
      </c>
      <c r="I6940">
        <v>1</v>
      </c>
      <c r="J6940">
        <v>1</v>
      </c>
      <c r="K6940">
        <v>1</v>
      </c>
      <c r="L6940">
        <v>0</v>
      </c>
      <c r="M6940">
        <v>2</v>
      </c>
      <c r="N6940">
        <v>4</v>
      </c>
      <c r="O6940">
        <v>2</v>
      </c>
      <c r="P6940">
        <v>1</v>
      </c>
      <c r="Q6940">
        <v>19</v>
      </c>
      <c r="R6940">
        <f>IF(Cleaned_data[[#This Row],[KATEGORI]]="A+B: KØRETØJER I ALT",Q6938/Cleaned_data[[#This Row],[TOTAL]],0)</f>
        <v>0</v>
      </c>
    </row>
    <row r="6941" spans="1:18" x14ac:dyDescent="0.2">
      <c r="A6941">
        <v>738</v>
      </c>
      <c r="B6941" s="1" t="s">
        <v>118</v>
      </c>
      <c r="C6941">
        <v>2016</v>
      </c>
      <c r="D6941" s="1" t="s">
        <v>25</v>
      </c>
      <c r="E6941">
        <v>195</v>
      </c>
      <c r="F6941">
        <v>216</v>
      </c>
      <c r="G6941">
        <v>79</v>
      </c>
      <c r="H6941">
        <v>40</v>
      </c>
      <c r="I6941">
        <v>55</v>
      </c>
      <c r="J6941">
        <v>46</v>
      </c>
      <c r="K6941">
        <v>52</v>
      </c>
      <c r="L6941">
        <v>81</v>
      </c>
      <c r="M6941">
        <v>142</v>
      </c>
      <c r="N6941">
        <v>222</v>
      </c>
      <c r="O6941">
        <v>149</v>
      </c>
      <c r="P6941">
        <v>85</v>
      </c>
      <c r="Q6941">
        <v>1362</v>
      </c>
      <c r="R6941">
        <f>IF(Cleaned_data[[#This Row],[KATEGORI]]="A+B: KØRETØJER I ALT",Q6939/Cleaned_data[[#This Row],[TOTAL]],0)</f>
        <v>0</v>
      </c>
    </row>
    <row r="6942" spans="1:18" x14ac:dyDescent="0.2">
      <c r="A6942">
        <v>738</v>
      </c>
      <c r="B6942" s="1" t="s">
        <v>118</v>
      </c>
      <c r="C6942">
        <v>2016</v>
      </c>
      <c r="D6942" s="1" t="s">
        <v>26</v>
      </c>
      <c r="E6942">
        <v>196</v>
      </c>
      <c r="F6942">
        <v>218</v>
      </c>
      <c r="G6942">
        <v>80</v>
      </c>
      <c r="H6942">
        <v>43</v>
      </c>
      <c r="I6942">
        <v>56</v>
      </c>
      <c r="J6942">
        <v>47</v>
      </c>
      <c r="K6942">
        <v>53</v>
      </c>
      <c r="L6942">
        <v>81</v>
      </c>
      <c r="M6942">
        <v>144</v>
      </c>
      <c r="N6942">
        <v>226</v>
      </c>
      <c r="O6942">
        <v>151</v>
      </c>
      <c r="P6942">
        <v>86</v>
      </c>
      <c r="Q6942">
        <v>1381</v>
      </c>
      <c r="R6942">
        <f>IF(Cleaned_data[[#This Row],[KATEGORI]]="A+B: KØRETØJER I ALT",Q6940/Cleaned_data[[#This Row],[TOTAL]],0)</f>
        <v>0</v>
      </c>
    </row>
    <row r="6943" spans="1:18" x14ac:dyDescent="0.2">
      <c r="A6943">
        <v>738</v>
      </c>
      <c r="B6943" s="1" t="s">
        <v>118</v>
      </c>
      <c r="C6943">
        <v>2021</v>
      </c>
      <c r="D6943" s="1" t="s">
        <v>18</v>
      </c>
      <c r="E6943">
        <v>553</v>
      </c>
      <c r="F6943">
        <v>669</v>
      </c>
      <c r="G6943">
        <v>399</v>
      </c>
      <c r="H6943">
        <v>435</v>
      </c>
      <c r="I6943">
        <v>443</v>
      </c>
      <c r="J6943">
        <v>474</v>
      </c>
      <c r="K6943">
        <v>508</v>
      </c>
      <c r="L6943">
        <v>549</v>
      </c>
      <c r="M6943">
        <v>610</v>
      </c>
      <c r="N6943">
        <v>688</v>
      </c>
      <c r="O6943">
        <v>624</v>
      </c>
      <c r="P6943">
        <v>548</v>
      </c>
      <c r="Q6943">
        <v>6500</v>
      </c>
      <c r="R6943">
        <f>IF(Cleaned_data[[#This Row],[KATEGORI]]="A+B: KØRETØJER I ALT",Q6941/Cleaned_data[[#This Row],[TOTAL]],0)</f>
        <v>0</v>
      </c>
    </row>
    <row r="6944" spans="1:18" x14ac:dyDescent="0.2">
      <c r="A6944">
        <v>738</v>
      </c>
      <c r="B6944" s="1" t="s">
        <v>118</v>
      </c>
      <c r="C6944">
        <v>2021</v>
      </c>
      <c r="D6944" s="1" t="s">
        <v>19</v>
      </c>
      <c r="E6944">
        <v>131</v>
      </c>
      <c r="F6944">
        <v>109</v>
      </c>
      <c r="G6944">
        <v>103</v>
      </c>
      <c r="H6944">
        <v>93</v>
      </c>
      <c r="I6944">
        <v>76</v>
      </c>
      <c r="J6944">
        <v>85</v>
      </c>
      <c r="K6944">
        <v>89</v>
      </c>
      <c r="L6944">
        <v>84</v>
      </c>
      <c r="M6944">
        <v>95</v>
      </c>
      <c r="N6944">
        <v>52</v>
      </c>
      <c r="O6944">
        <v>34</v>
      </c>
      <c r="P6944">
        <v>43</v>
      </c>
      <c r="Q6944">
        <v>994</v>
      </c>
      <c r="R6944">
        <f>IF(Cleaned_data[[#This Row],[KATEGORI]]="A+B: KØRETØJER I ALT",Q6942/Cleaned_data[[#This Row],[TOTAL]],0)</f>
        <v>0</v>
      </c>
    </row>
    <row r="6945" spans="1:18" x14ac:dyDescent="0.2">
      <c r="A6945">
        <v>738</v>
      </c>
      <c r="B6945" s="1" t="s">
        <v>118</v>
      </c>
      <c r="C6945">
        <v>2021</v>
      </c>
      <c r="D6945" s="1" t="s">
        <v>20</v>
      </c>
      <c r="E6945">
        <v>684</v>
      </c>
      <c r="F6945">
        <v>778</v>
      </c>
      <c r="G6945">
        <v>502</v>
      </c>
      <c r="H6945">
        <v>528</v>
      </c>
      <c r="I6945">
        <v>519</v>
      </c>
      <c r="J6945">
        <v>559</v>
      </c>
      <c r="K6945">
        <v>597</v>
      </c>
      <c r="L6945">
        <v>633</v>
      </c>
      <c r="M6945">
        <v>705</v>
      </c>
      <c r="N6945">
        <v>740</v>
      </c>
      <c r="O6945">
        <v>658</v>
      </c>
      <c r="P6945">
        <v>591</v>
      </c>
      <c r="Q6945">
        <v>7494</v>
      </c>
      <c r="R6945">
        <f>IF(Cleaned_data[[#This Row],[KATEGORI]]="A+B: KØRETØJER I ALT",Q6943/Cleaned_data[[#This Row],[TOTAL]],0)</f>
        <v>0</v>
      </c>
    </row>
    <row r="6946" spans="1:18" x14ac:dyDescent="0.2">
      <c r="A6946">
        <v>738</v>
      </c>
      <c r="B6946" s="1" t="s">
        <v>118</v>
      </c>
      <c r="C6946">
        <v>2021</v>
      </c>
      <c r="D6946" s="1" t="s">
        <v>21</v>
      </c>
      <c r="E6946">
        <v>32</v>
      </c>
      <c r="F6946">
        <v>21</v>
      </c>
      <c r="G6946">
        <v>23</v>
      </c>
      <c r="H6946">
        <v>30</v>
      </c>
      <c r="I6946">
        <v>15</v>
      </c>
      <c r="J6946">
        <v>9</v>
      </c>
      <c r="K6946">
        <v>15</v>
      </c>
      <c r="L6946">
        <v>7</v>
      </c>
      <c r="M6946">
        <v>4</v>
      </c>
      <c r="N6946">
        <v>5</v>
      </c>
      <c r="O6946">
        <v>1</v>
      </c>
      <c r="P6946">
        <v>0</v>
      </c>
      <c r="Q6946">
        <v>162</v>
      </c>
      <c r="R6946">
        <f>IF(Cleaned_data[[#This Row],[KATEGORI]]="A+B: KØRETØJER I ALT",Q6944/Cleaned_data[[#This Row],[TOTAL]],0)</f>
        <v>0</v>
      </c>
    </row>
    <row r="6947" spans="1:18" x14ac:dyDescent="0.2">
      <c r="A6947">
        <v>738</v>
      </c>
      <c r="B6947" s="1" t="s">
        <v>118</v>
      </c>
      <c r="C6947">
        <v>2021</v>
      </c>
      <c r="D6947" s="1" t="s">
        <v>22</v>
      </c>
      <c r="E6947">
        <v>64</v>
      </c>
      <c r="F6947">
        <v>50</v>
      </c>
      <c r="G6947">
        <v>51</v>
      </c>
      <c r="H6947">
        <v>54</v>
      </c>
      <c r="I6947">
        <v>39</v>
      </c>
      <c r="J6947">
        <v>31</v>
      </c>
      <c r="K6947">
        <v>39</v>
      </c>
      <c r="L6947">
        <v>39</v>
      </c>
      <c r="M6947">
        <v>35</v>
      </c>
      <c r="N6947">
        <v>39</v>
      </c>
      <c r="O6947">
        <v>26</v>
      </c>
      <c r="P6947">
        <v>22</v>
      </c>
      <c r="Q6947">
        <v>489</v>
      </c>
      <c r="R6947">
        <f>IF(Cleaned_data[[#This Row],[KATEGORI]]="A+B: KØRETØJER I ALT",Q6945/Cleaned_data[[#This Row],[TOTAL]],0)</f>
        <v>0</v>
      </c>
    </row>
    <row r="6948" spans="1:18" x14ac:dyDescent="0.2">
      <c r="A6948">
        <v>738</v>
      </c>
      <c r="B6948" s="1" t="s">
        <v>118</v>
      </c>
      <c r="C6948">
        <v>2021</v>
      </c>
      <c r="D6948" s="1" t="s">
        <v>23</v>
      </c>
      <c r="E6948">
        <v>748</v>
      </c>
      <c r="F6948">
        <v>828</v>
      </c>
      <c r="G6948">
        <v>553</v>
      </c>
      <c r="H6948">
        <v>582</v>
      </c>
      <c r="I6948">
        <v>558</v>
      </c>
      <c r="J6948">
        <v>590</v>
      </c>
      <c r="K6948">
        <v>636</v>
      </c>
      <c r="L6948">
        <v>672</v>
      </c>
      <c r="M6948">
        <v>740</v>
      </c>
      <c r="N6948">
        <v>779</v>
      </c>
      <c r="O6948">
        <v>684</v>
      </c>
      <c r="P6948">
        <v>613</v>
      </c>
      <c r="Q6948">
        <v>7983</v>
      </c>
      <c r="R6948">
        <f>IF(Cleaned_data[[#This Row],[KATEGORI]]="A+B: KØRETØJER I ALT",Q6946/Cleaned_data[[#This Row],[TOTAL]],0)</f>
        <v>2.0293122886133032E-2</v>
      </c>
    </row>
    <row r="6949" spans="1:18" x14ac:dyDescent="0.2">
      <c r="A6949">
        <v>738</v>
      </c>
      <c r="B6949" s="1" t="s">
        <v>118</v>
      </c>
      <c r="C6949">
        <v>2021</v>
      </c>
      <c r="D6949" s="1" t="s">
        <v>24</v>
      </c>
      <c r="E6949">
        <v>9</v>
      </c>
      <c r="F6949">
        <v>22</v>
      </c>
      <c r="G6949">
        <v>4</v>
      </c>
      <c r="H6949">
        <v>10</v>
      </c>
      <c r="I6949">
        <v>7</v>
      </c>
      <c r="J6949">
        <v>5</v>
      </c>
      <c r="K6949">
        <v>6</v>
      </c>
      <c r="L6949">
        <v>11</v>
      </c>
      <c r="M6949">
        <v>22</v>
      </c>
      <c r="N6949">
        <v>13</v>
      </c>
      <c r="O6949">
        <v>17</v>
      </c>
      <c r="P6949">
        <v>7</v>
      </c>
      <c r="Q6949">
        <v>133</v>
      </c>
      <c r="R6949">
        <f>IF(Cleaned_data[[#This Row],[KATEGORI]]="A+B: KØRETØJER I ALT",Q6947/Cleaned_data[[#This Row],[TOTAL]],0)</f>
        <v>0</v>
      </c>
    </row>
    <row r="6950" spans="1:18" x14ac:dyDescent="0.2">
      <c r="A6950">
        <v>738</v>
      </c>
      <c r="B6950" s="1" t="s">
        <v>118</v>
      </c>
      <c r="C6950">
        <v>2021</v>
      </c>
      <c r="D6950" s="1" t="s">
        <v>25</v>
      </c>
      <c r="E6950">
        <v>322</v>
      </c>
      <c r="F6950">
        <v>429</v>
      </c>
      <c r="G6950">
        <v>187</v>
      </c>
      <c r="H6950">
        <v>163</v>
      </c>
      <c r="I6950">
        <v>150</v>
      </c>
      <c r="J6950">
        <v>162</v>
      </c>
      <c r="K6950">
        <v>159</v>
      </c>
      <c r="L6950">
        <v>221</v>
      </c>
      <c r="M6950">
        <v>319</v>
      </c>
      <c r="N6950">
        <v>472</v>
      </c>
      <c r="O6950">
        <v>417</v>
      </c>
      <c r="P6950">
        <v>254</v>
      </c>
      <c r="Q6950">
        <v>3255</v>
      </c>
      <c r="R6950">
        <f>IF(Cleaned_data[[#This Row],[KATEGORI]]="A+B: KØRETØJER I ALT",Q6948/Cleaned_data[[#This Row],[TOTAL]],0)</f>
        <v>0</v>
      </c>
    </row>
    <row r="6951" spans="1:18" x14ac:dyDescent="0.2">
      <c r="A6951">
        <v>738</v>
      </c>
      <c r="B6951" s="1" t="s">
        <v>118</v>
      </c>
      <c r="C6951">
        <v>2021</v>
      </c>
      <c r="D6951" s="1" t="s">
        <v>26</v>
      </c>
      <c r="E6951">
        <v>331</v>
      </c>
      <c r="F6951">
        <v>451</v>
      </c>
      <c r="G6951">
        <v>191</v>
      </c>
      <c r="H6951">
        <v>173</v>
      </c>
      <c r="I6951">
        <v>157</v>
      </c>
      <c r="J6951">
        <v>167</v>
      </c>
      <c r="K6951">
        <v>165</v>
      </c>
      <c r="L6951">
        <v>232</v>
      </c>
      <c r="M6951">
        <v>341</v>
      </c>
      <c r="N6951">
        <v>485</v>
      </c>
      <c r="O6951">
        <v>434</v>
      </c>
      <c r="P6951">
        <v>261</v>
      </c>
      <c r="Q6951">
        <v>3388</v>
      </c>
      <c r="R6951">
        <f>IF(Cleaned_data[[#This Row],[KATEGORI]]="A+B: KØRETØJER I ALT",Q6949/Cleaned_data[[#This Row],[TOTAL]],0)</f>
        <v>0</v>
      </c>
    </row>
    <row r="6952" spans="1:18" x14ac:dyDescent="0.2">
      <c r="A6952">
        <v>882</v>
      </c>
      <c r="B6952" s="1" t="s">
        <v>119</v>
      </c>
      <c r="C6952">
        <v>2014</v>
      </c>
      <c r="D6952" s="1" t="s">
        <v>18</v>
      </c>
      <c r="E6952">
        <v>1041</v>
      </c>
      <c r="F6952">
        <v>1267</v>
      </c>
      <c r="G6952">
        <v>1046</v>
      </c>
      <c r="H6952">
        <v>894</v>
      </c>
      <c r="I6952">
        <v>805</v>
      </c>
      <c r="J6952">
        <v>739</v>
      </c>
      <c r="K6952">
        <v>852</v>
      </c>
      <c r="L6952">
        <v>1037</v>
      </c>
      <c r="M6952">
        <v>1248</v>
      </c>
      <c r="N6952">
        <v>1135</v>
      </c>
      <c r="O6952">
        <v>1087</v>
      </c>
      <c r="P6952">
        <v>941</v>
      </c>
      <c r="Q6952">
        <v>12092</v>
      </c>
      <c r="R6952">
        <f>IF(Cleaned_data[[#This Row],[KATEGORI]]="A+B: KØRETØJER I ALT",Q6950/Cleaned_data[[#This Row],[TOTAL]],0)</f>
        <v>0</v>
      </c>
    </row>
    <row r="6953" spans="1:18" x14ac:dyDescent="0.2">
      <c r="A6953">
        <v>882</v>
      </c>
      <c r="B6953" s="1" t="s">
        <v>119</v>
      </c>
      <c r="C6953">
        <v>2014</v>
      </c>
      <c r="D6953" s="1" t="s">
        <v>19</v>
      </c>
      <c r="E6953">
        <v>284</v>
      </c>
      <c r="F6953">
        <v>286</v>
      </c>
      <c r="G6953">
        <v>334</v>
      </c>
      <c r="H6953">
        <v>304</v>
      </c>
      <c r="I6953">
        <v>312</v>
      </c>
      <c r="J6953">
        <v>247</v>
      </c>
      <c r="K6953">
        <v>313</v>
      </c>
      <c r="L6953">
        <v>282</v>
      </c>
      <c r="M6953">
        <v>230</v>
      </c>
      <c r="N6953">
        <v>157</v>
      </c>
      <c r="O6953">
        <v>116</v>
      </c>
      <c r="P6953">
        <v>112</v>
      </c>
      <c r="Q6953">
        <v>2977</v>
      </c>
      <c r="R6953">
        <f>IF(Cleaned_data[[#This Row],[KATEGORI]]="A+B: KØRETØJER I ALT",Q6951/Cleaned_data[[#This Row],[TOTAL]],0)</f>
        <v>0</v>
      </c>
    </row>
    <row r="6954" spans="1:18" x14ac:dyDescent="0.2">
      <c r="A6954">
        <v>882</v>
      </c>
      <c r="B6954" s="1" t="s">
        <v>119</v>
      </c>
      <c r="C6954">
        <v>2014</v>
      </c>
      <c r="D6954" s="1" t="s">
        <v>20</v>
      </c>
      <c r="E6954">
        <v>1325</v>
      </c>
      <c r="F6954">
        <v>1553</v>
      </c>
      <c r="G6954">
        <v>1380</v>
      </c>
      <c r="H6954">
        <v>1198</v>
      </c>
      <c r="I6954">
        <v>1117</v>
      </c>
      <c r="J6954">
        <v>986</v>
      </c>
      <c r="K6954">
        <v>1165</v>
      </c>
      <c r="L6954">
        <v>1319</v>
      </c>
      <c r="M6954">
        <v>1478</v>
      </c>
      <c r="N6954">
        <v>1292</v>
      </c>
      <c r="O6954">
        <v>1203</v>
      </c>
      <c r="P6954">
        <v>1053</v>
      </c>
      <c r="Q6954">
        <v>15069</v>
      </c>
      <c r="R6954">
        <f>IF(Cleaned_data[[#This Row],[KATEGORI]]="A+B: KØRETØJER I ALT",Q6952/Cleaned_data[[#This Row],[TOTAL]],0)</f>
        <v>0</v>
      </c>
    </row>
    <row r="6955" spans="1:18" x14ac:dyDescent="0.2">
      <c r="A6955">
        <v>882</v>
      </c>
      <c r="B6955" s="1" t="s">
        <v>119</v>
      </c>
      <c r="C6955">
        <v>2014</v>
      </c>
      <c r="D6955" s="1" t="s">
        <v>21</v>
      </c>
      <c r="E6955">
        <v>23</v>
      </c>
      <c r="F6955">
        <v>42</v>
      </c>
      <c r="G6955">
        <v>44</v>
      </c>
      <c r="H6955">
        <v>50</v>
      </c>
      <c r="I6955">
        <v>27</v>
      </c>
      <c r="J6955">
        <v>30</v>
      </c>
      <c r="K6955">
        <v>21</v>
      </c>
      <c r="L6955">
        <v>23</v>
      </c>
      <c r="M6955">
        <v>9</v>
      </c>
      <c r="N6955">
        <v>3</v>
      </c>
      <c r="O6955">
        <v>3</v>
      </c>
      <c r="P6955">
        <v>1</v>
      </c>
      <c r="Q6955">
        <v>276</v>
      </c>
      <c r="R6955">
        <f>IF(Cleaned_data[[#This Row],[KATEGORI]]="A+B: KØRETØJER I ALT",Q6953/Cleaned_data[[#This Row],[TOTAL]],0)</f>
        <v>0</v>
      </c>
    </row>
    <row r="6956" spans="1:18" x14ac:dyDescent="0.2">
      <c r="A6956">
        <v>882</v>
      </c>
      <c r="B6956" s="1" t="s">
        <v>119</v>
      </c>
      <c r="C6956">
        <v>2014</v>
      </c>
      <c r="D6956" s="1" t="s">
        <v>22</v>
      </c>
      <c r="E6956">
        <v>42</v>
      </c>
      <c r="F6956">
        <v>66</v>
      </c>
      <c r="G6956">
        <v>63</v>
      </c>
      <c r="H6956">
        <v>67</v>
      </c>
      <c r="I6956">
        <v>40</v>
      </c>
      <c r="J6956">
        <v>44</v>
      </c>
      <c r="K6956">
        <v>41</v>
      </c>
      <c r="L6956">
        <v>41</v>
      </c>
      <c r="M6956">
        <v>29</v>
      </c>
      <c r="N6956">
        <v>23</v>
      </c>
      <c r="O6956">
        <v>28</v>
      </c>
      <c r="P6956">
        <v>18</v>
      </c>
      <c r="Q6956">
        <v>502</v>
      </c>
      <c r="R6956">
        <f>IF(Cleaned_data[[#This Row],[KATEGORI]]="A+B: KØRETØJER I ALT",Q6954/Cleaned_data[[#This Row],[TOTAL]],0)</f>
        <v>0</v>
      </c>
    </row>
    <row r="6957" spans="1:18" x14ac:dyDescent="0.2">
      <c r="A6957">
        <v>882</v>
      </c>
      <c r="B6957" s="1" t="s">
        <v>119</v>
      </c>
      <c r="C6957">
        <v>2014</v>
      </c>
      <c r="D6957" s="1" t="s">
        <v>23</v>
      </c>
      <c r="E6957">
        <v>1367</v>
      </c>
      <c r="F6957">
        <v>1619</v>
      </c>
      <c r="G6957">
        <v>1443</v>
      </c>
      <c r="H6957">
        <v>1265</v>
      </c>
      <c r="I6957">
        <v>1157</v>
      </c>
      <c r="J6957">
        <v>1030</v>
      </c>
      <c r="K6957">
        <v>1206</v>
      </c>
      <c r="L6957">
        <v>1360</v>
      </c>
      <c r="M6957">
        <v>1507</v>
      </c>
      <c r="N6957">
        <v>1315</v>
      </c>
      <c r="O6957">
        <v>1231</v>
      </c>
      <c r="P6957">
        <v>1071</v>
      </c>
      <c r="Q6957">
        <v>15571</v>
      </c>
      <c r="R6957">
        <f>IF(Cleaned_data[[#This Row],[KATEGORI]]="A+B: KØRETØJER I ALT",Q6955/Cleaned_data[[#This Row],[TOTAL]],0)</f>
        <v>1.7725258493353029E-2</v>
      </c>
    </row>
    <row r="6958" spans="1:18" x14ac:dyDescent="0.2">
      <c r="A6958">
        <v>882</v>
      </c>
      <c r="B6958" s="1" t="s">
        <v>119</v>
      </c>
      <c r="C6958">
        <v>2014</v>
      </c>
      <c r="D6958" s="1" t="s">
        <v>26</v>
      </c>
      <c r="E6958">
        <v>1482</v>
      </c>
      <c r="F6958">
        <v>2398</v>
      </c>
      <c r="G6958">
        <v>1169</v>
      </c>
      <c r="H6958">
        <v>708</v>
      </c>
      <c r="I6958">
        <v>686</v>
      </c>
      <c r="J6958">
        <v>754</v>
      </c>
      <c r="K6958">
        <v>826</v>
      </c>
      <c r="L6958">
        <v>1012</v>
      </c>
      <c r="M6958">
        <v>1794</v>
      </c>
      <c r="N6958">
        <v>1749</v>
      </c>
      <c r="O6958">
        <v>1479</v>
      </c>
      <c r="P6958">
        <v>1003</v>
      </c>
      <c r="Q6958">
        <v>15060</v>
      </c>
      <c r="R6958">
        <f>IF(Cleaned_data[[#This Row],[KATEGORI]]="A+B: KØRETØJER I ALT",Q6956/Cleaned_data[[#This Row],[TOTAL]],0)</f>
        <v>0</v>
      </c>
    </row>
    <row r="6959" spans="1:18" x14ac:dyDescent="0.2">
      <c r="A6959">
        <v>882</v>
      </c>
      <c r="B6959" s="1" t="s">
        <v>119</v>
      </c>
      <c r="C6959">
        <v>2015</v>
      </c>
      <c r="D6959" s="1" t="s">
        <v>18</v>
      </c>
      <c r="E6959">
        <v>1104</v>
      </c>
      <c r="F6959">
        <v>1185</v>
      </c>
      <c r="G6959">
        <v>834</v>
      </c>
      <c r="H6959">
        <v>823</v>
      </c>
      <c r="I6959">
        <v>849</v>
      </c>
      <c r="J6959">
        <v>874</v>
      </c>
      <c r="K6959">
        <v>921</v>
      </c>
      <c r="L6959">
        <v>1060</v>
      </c>
      <c r="M6959">
        <v>1175</v>
      </c>
      <c r="N6959">
        <v>1197</v>
      </c>
      <c r="O6959">
        <v>1166</v>
      </c>
      <c r="P6959">
        <v>1011</v>
      </c>
      <c r="Q6959">
        <v>12199</v>
      </c>
      <c r="R6959">
        <f>IF(Cleaned_data[[#This Row],[KATEGORI]]="A+B: KØRETØJER I ALT",Q6957/Cleaned_data[[#This Row],[TOTAL]],0)</f>
        <v>0</v>
      </c>
    </row>
    <row r="6960" spans="1:18" x14ac:dyDescent="0.2">
      <c r="A6960">
        <v>882</v>
      </c>
      <c r="B6960" s="1" t="s">
        <v>119</v>
      </c>
      <c r="C6960">
        <v>2015</v>
      </c>
      <c r="D6960" s="1" t="s">
        <v>19</v>
      </c>
      <c r="E6960">
        <v>326</v>
      </c>
      <c r="F6960">
        <v>305</v>
      </c>
      <c r="G6960">
        <v>343</v>
      </c>
      <c r="H6960">
        <v>345</v>
      </c>
      <c r="I6960">
        <v>367</v>
      </c>
      <c r="J6960">
        <v>354</v>
      </c>
      <c r="K6960">
        <v>337</v>
      </c>
      <c r="L6960">
        <v>292</v>
      </c>
      <c r="M6960">
        <v>252</v>
      </c>
      <c r="N6960">
        <v>202</v>
      </c>
      <c r="O6960">
        <v>130</v>
      </c>
      <c r="P6960">
        <v>132</v>
      </c>
      <c r="Q6960">
        <v>3385</v>
      </c>
      <c r="R6960">
        <f>IF(Cleaned_data[[#This Row],[KATEGORI]]="A+B: KØRETØJER I ALT",Q6958/Cleaned_data[[#This Row],[TOTAL]],0)</f>
        <v>0</v>
      </c>
    </row>
    <row r="6961" spans="1:18" x14ac:dyDescent="0.2">
      <c r="A6961">
        <v>882</v>
      </c>
      <c r="B6961" s="1" t="s">
        <v>119</v>
      </c>
      <c r="C6961">
        <v>2015</v>
      </c>
      <c r="D6961" s="1" t="s">
        <v>20</v>
      </c>
      <c r="E6961">
        <v>1430</v>
      </c>
      <c r="F6961">
        <v>1490</v>
      </c>
      <c r="G6961">
        <v>1177</v>
      </c>
      <c r="H6961">
        <v>1168</v>
      </c>
      <c r="I6961">
        <v>1216</v>
      </c>
      <c r="J6961">
        <v>1228</v>
      </c>
      <c r="K6961">
        <v>1258</v>
      </c>
      <c r="L6961">
        <v>1352</v>
      </c>
      <c r="M6961">
        <v>1427</v>
      </c>
      <c r="N6961">
        <v>1399</v>
      </c>
      <c r="O6961">
        <v>1296</v>
      </c>
      <c r="P6961">
        <v>1143</v>
      </c>
      <c r="Q6961">
        <v>15584</v>
      </c>
      <c r="R6961">
        <f>IF(Cleaned_data[[#This Row],[KATEGORI]]="A+B: KØRETØJER I ALT",Q6959/Cleaned_data[[#This Row],[TOTAL]],0)</f>
        <v>0</v>
      </c>
    </row>
    <row r="6962" spans="1:18" x14ac:dyDescent="0.2">
      <c r="A6962">
        <v>882</v>
      </c>
      <c r="B6962" s="1" t="s">
        <v>119</v>
      </c>
      <c r="C6962">
        <v>2015</v>
      </c>
      <c r="D6962" s="1" t="s">
        <v>21</v>
      </c>
      <c r="E6962">
        <v>34</v>
      </c>
      <c r="F6962">
        <v>28</v>
      </c>
      <c r="G6962">
        <v>39</v>
      </c>
      <c r="H6962">
        <v>36</v>
      </c>
      <c r="I6962">
        <v>36</v>
      </c>
      <c r="J6962">
        <v>23</v>
      </c>
      <c r="K6962">
        <v>31</v>
      </c>
      <c r="L6962">
        <v>16</v>
      </c>
      <c r="M6962">
        <v>18</v>
      </c>
      <c r="N6962">
        <v>7</v>
      </c>
      <c r="O6962">
        <v>5</v>
      </c>
      <c r="P6962">
        <v>1</v>
      </c>
      <c r="Q6962">
        <v>274</v>
      </c>
      <c r="R6962">
        <f>IF(Cleaned_data[[#This Row],[KATEGORI]]="A+B: KØRETØJER I ALT",Q6960/Cleaned_data[[#This Row],[TOTAL]],0)</f>
        <v>0</v>
      </c>
    </row>
    <row r="6963" spans="1:18" x14ac:dyDescent="0.2">
      <c r="A6963">
        <v>882</v>
      </c>
      <c r="B6963" s="1" t="s">
        <v>119</v>
      </c>
      <c r="C6963">
        <v>2015</v>
      </c>
      <c r="D6963" s="1" t="s">
        <v>22</v>
      </c>
      <c r="E6963">
        <v>59</v>
      </c>
      <c r="F6963">
        <v>59</v>
      </c>
      <c r="G6963">
        <v>60</v>
      </c>
      <c r="H6963">
        <v>56</v>
      </c>
      <c r="I6963">
        <v>53</v>
      </c>
      <c r="J6963">
        <v>41</v>
      </c>
      <c r="K6963">
        <v>49</v>
      </c>
      <c r="L6963">
        <v>38</v>
      </c>
      <c r="M6963">
        <v>45</v>
      </c>
      <c r="N6963">
        <v>33</v>
      </c>
      <c r="O6963">
        <v>28</v>
      </c>
      <c r="P6963">
        <v>19</v>
      </c>
      <c r="Q6963">
        <v>540</v>
      </c>
      <c r="R6963">
        <f>IF(Cleaned_data[[#This Row],[KATEGORI]]="A+B: KØRETØJER I ALT",Q6961/Cleaned_data[[#This Row],[TOTAL]],0)</f>
        <v>0</v>
      </c>
    </row>
    <row r="6964" spans="1:18" x14ac:dyDescent="0.2">
      <c r="A6964">
        <v>882</v>
      </c>
      <c r="B6964" s="1" t="s">
        <v>119</v>
      </c>
      <c r="C6964">
        <v>2015</v>
      </c>
      <c r="D6964" s="1" t="s">
        <v>23</v>
      </c>
      <c r="E6964">
        <v>1489</v>
      </c>
      <c r="F6964">
        <v>1549</v>
      </c>
      <c r="G6964">
        <v>1237</v>
      </c>
      <c r="H6964">
        <v>1224</v>
      </c>
      <c r="I6964">
        <v>1269</v>
      </c>
      <c r="J6964">
        <v>1269</v>
      </c>
      <c r="K6964">
        <v>1307</v>
      </c>
      <c r="L6964">
        <v>1390</v>
      </c>
      <c r="M6964">
        <v>1472</v>
      </c>
      <c r="N6964">
        <v>1432</v>
      </c>
      <c r="O6964">
        <v>1324</v>
      </c>
      <c r="P6964">
        <v>1162</v>
      </c>
      <c r="Q6964">
        <v>16124</v>
      </c>
      <c r="R6964">
        <f>IF(Cleaned_data[[#This Row],[KATEGORI]]="A+B: KØRETØJER I ALT",Q6962/Cleaned_data[[#This Row],[TOTAL]],0)</f>
        <v>1.699330191019598E-2</v>
      </c>
    </row>
    <row r="6965" spans="1:18" x14ac:dyDescent="0.2">
      <c r="A6965">
        <v>882</v>
      </c>
      <c r="B6965" s="1" t="s">
        <v>119</v>
      </c>
      <c r="C6965">
        <v>2015</v>
      </c>
      <c r="D6965" s="1" t="s">
        <v>24</v>
      </c>
      <c r="E6965">
        <v>9</v>
      </c>
      <c r="F6965">
        <v>20</v>
      </c>
      <c r="G6965">
        <v>13</v>
      </c>
      <c r="H6965">
        <v>10</v>
      </c>
      <c r="I6965">
        <v>4</v>
      </c>
      <c r="J6965">
        <v>6</v>
      </c>
      <c r="K6965">
        <v>15</v>
      </c>
      <c r="L6965">
        <v>13</v>
      </c>
      <c r="M6965">
        <v>19</v>
      </c>
      <c r="N6965">
        <v>28</v>
      </c>
      <c r="O6965">
        <v>12</v>
      </c>
      <c r="P6965">
        <v>10</v>
      </c>
      <c r="Q6965">
        <v>159</v>
      </c>
      <c r="R6965">
        <f>IF(Cleaned_data[[#This Row],[KATEGORI]]="A+B: KØRETØJER I ALT",Q6963/Cleaned_data[[#This Row],[TOTAL]],0)</f>
        <v>0</v>
      </c>
    </row>
    <row r="6966" spans="1:18" x14ac:dyDescent="0.2">
      <c r="A6966">
        <v>882</v>
      </c>
      <c r="B6966" s="1" t="s">
        <v>119</v>
      </c>
      <c r="C6966">
        <v>2015</v>
      </c>
      <c r="D6966" s="1" t="s">
        <v>25</v>
      </c>
      <c r="E6966">
        <v>1208</v>
      </c>
      <c r="F6966">
        <v>2020</v>
      </c>
      <c r="G6966">
        <v>937</v>
      </c>
      <c r="H6966">
        <v>567</v>
      </c>
      <c r="I6966">
        <v>628</v>
      </c>
      <c r="J6966">
        <v>789</v>
      </c>
      <c r="K6966">
        <v>701</v>
      </c>
      <c r="L6966">
        <v>971</v>
      </c>
      <c r="M6966">
        <v>1498</v>
      </c>
      <c r="N6966">
        <v>1812</v>
      </c>
      <c r="O6966">
        <v>1539</v>
      </c>
      <c r="P6966">
        <v>946</v>
      </c>
      <c r="Q6966">
        <v>13616</v>
      </c>
      <c r="R6966">
        <f>IF(Cleaned_data[[#This Row],[KATEGORI]]="A+B: KØRETØJER I ALT",Q6964/Cleaned_data[[#This Row],[TOTAL]],0)</f>
        <v>0</v>
      </c>
    </row>
    <row r="6967" spans="1:18" x14ac:dyDescent="0.2">
      <c r="A6967">
        <v>882</v>
      </c>
      <c r="B6967" s="1" t="s">
        <v>119</v>
      </c>
      <c r="C6967">
        <v>2015</v>
      </c>
      <c r="D6967" s="1" t="s">
        <v>26</v>
      </c>
      <c r="E6967">
        <v>1217</v>
      </c>
      <c r="F6967">
        <v>2040</v>
      </c>
      <c r="G6967">
        <v>950</v>
      </c>
      <c r="H6967">
        <v>577</v>
      </c>
      <c r="I6967">
        <v>632</v>
      </c>
      <c r="J6967">
        <v>795</v>
      </c>
      <c r="K6967">
        <v>716</v>
      </c>
      <c r="L6967">
        <v>984</v>
      </c>
      <c r="M6967">
        <v>1517</v>
      </c>
      <c r="N6967">
        <v>1840</v>
      </c>
      <c r="O6967">
        <v>1551</v>
      </c>
      <c r="P6967">
        <v>956</v>
      </c>
      <c r="Q6967">
        <v>13775</v>
      </c>
      <c r="R6967">
        <f>IF(Cleaned_data[[#This Row],[KATEGORI]]="A+B: KØRETØJER I ALT",Q6965/Cleaned_data[[#This Row],[TOTAL]],0)</f>
        <v>0</v>
      </c>
    </row>
    <row r="6968" spans="1:18" x14ac:dyDescent="0.2">
      <c r="A6968">
        <v>882</v>
      </c>
      <c r="B6968" s="1" t="s">
        <v>119</v>
      </c>
      <c r="C6968">
        <v>2016</v>
      </c>
      <c r="D6968" s="1" t="s">
        <v>18</v>
      </c>
      <c r="E6968">
        <v>1151</v>
      </c>
      <c r="F6968">
        <v>1348</v>
      </c>
      <c r="G6968">
        <v>1076</v>
      </c>
      <c r="H6968">
        <v>896</v>
      </c>
      <c r="I6968">
        <v>919</v>
      </c>
      <c r="J6968">
        <v>995</v>
      </c>
      <c r="K6968">
        <v>996</v>
      </c>
      <c r="L6968">
        <v>1213</v>
      </c>
      <c r="M6968">
        <v>1356</v>
      </c>
      <c r="N6968">
        <v>1374</v>
      </c>
      <c r="O6968">
        <v>1324</v>
      </c>
      <c r="P6968">
        <v>1143</v>
      </c>
      <c r="Q6968">
        <v>13791</v>
      </c>
      <c r="R6968">
        <f>IF(Cleaned_data[[#This Row],[KATEGORI]]="A+B: KØRETØJER I ALT",Q6966/Cleaned_data[[#This Row],[TOTAL]],0)</f>
        <v>0</v>
      </c>
    </row>
    <row r="6969" spans="1:18" x14ac:dyDescent="0.2">
      <c r="A6969">
        <v>882</v>
      </c>
      <c r="B6969" s="1" t="s">
        <v>119</v>
      </c>
      <c r="C6969">
        <v>2016</v>
      </c>
      <c r="D6969" s="1" t="s">
        <v>19</v>
      </c>
      <c r="E6969">
        <v>133</v>
      </c>
      <c r="F6969">
        <v>135</v>
      </c>
      <c r="G6969">
        <v>140</v>
      </c>
      <c r="H6969">
        <v>162</v>
      </c>
      <c r="I6969">
        <v>177</v>
      </c>
      <c r="J6969">
        <v>150</v>
      </c>
      <c r="K6969">
        <v>143</v>
      </c>
      <c r="L6969">
        <v>173</v>
      </c>
      <c r="M6969">
        <v>111</v>
      </c>
      <c r="N6969">
        <v>78</v>
      </c>
      <c r="O6969">
        <v>68</v>
      </c>
      <c r="P6969">
        <v>65</v>
      </c>
      <c r="Q6969">
        <v>1535</v>
      </c>
      <c r="R6969">
        <f>IF(Cleaned_data[[#This Row],[KATEGORI]]="A+B: KØRETØJER I ALT",Q6967/Cleaned_data[[#This Row],[TOTAL]],0)</f>
        <v>0</v>
      </c>
    </row>
    <row r="6970" spans="1:18" x14ac:dyDescent="0.2">
      <c r="A6970">
        <v>882</v>
      </c>
      <c r="B6970" s="1" t="s">
        <v>119</v>
      </c>
      <c r="C6970">
        <v>2016</v>
      </c>
      <c r="D6970" s="1" t="s">
        <v>19</v>
      </c>
      <c r="E6970">
        <v>205</v>
      </c>
      <c r="F6970">
        <v>175</v>
      </c>
      <c r="G6970">
        <v>210</v>
      </c>
      <c r="H6970">
        <v>207</v>
      </c>
      <c r="I6970">
        <v>195</v>
      </c>
      <c r="J6970">
        <v>194</v>
      </c>
      <c r="K6970">
        <v>170</v>
      </c>
      <c r="L6970">
        <v>182</v>
      </c>
      <c r="M6970">
        <v>131</v>
      </c>
      <c r="N6970">
        <v>105</v>
      </c>
      <c r="O6970">
        <v>70</v>
      </c>
      <c r="P6970">
        <v>67</v>
      </c>
      <c r="Q6970">
        <v>1911</v>
      </c>
      <c r="R6970">
        <f>IF(Cleaned_data[[#This Row],[KATEGORI]]="A+B: KØRETØJER I ALT",Q6968/Cleaned_data[[#This Row],[TOTAL]],0)</f>
        <v>0</v>
      </c>
    </row>
    <row r="6971" spans="1:18" x14ac:dyDescent="0.2">
      <c r="A6971">
        <v>882</v>
      </c>
      <c r="B6971" s="1" t="s">
        <v>119</v>
      </c>
      <c r="C6971">
        <v>2016</v>
      </c>
      <c r="D6971" s="1" t="s">
        <v>20</v>
      </c>
      <c r="E6971">
        <v>1489</v>
      </c>
      <c r="F6971">
        <v>1658</v>
      </c>
      <c r="G6971">
        <v>1426</v>
      </c>
      <c r="H6971">
        <v>1265</v>
      </c>
      <c r="I6971">
        <v>1291</v>
      </c>
      <c r="J6971">
        <v>1339</v>
      </c>
      <c r="K6971">
        <v>1309</v>
      </c>
      <c r="L6971">
        <v>1568</v>
      </c>
      <c r="M6971">
        <v>1598</v>
      </c>
      <c r="N6971">
        <v>1557</v>
      </c>
      <c r="O6971">
        <v>1462</v>
      </c>
      <c r="P6971">
        <v>1275</v>
      </c>
      <c r="Q6971">
        <v>17237</v>
      </c>
      <c r="R6971">
        <f>IF(Cleaned_data[[#This Row],[KATEGORI]]="A+B: KØRETØJER I ALT",Q6969/Cleaned_data[[#This Row],[TOTAL]],0)</f>
        <v>0</v>
      </c>
    </row>
    <row r="6972" spans="1:18" x14ac:dyDescent="0.2">
      <c r="A6972">
        <v>882</v>
      </c>
      <c r="B6972" s="1" t="s">
        <v>119</v>
      </c>
      <c r="C6972">
        <v>2016</v>
      </c>
      <c r="D6972" s="1" t="s">
        <v>21</v>
      </c>
      <c r="E6972">
        <v>40</v>
      </c>
      <c r="F6972">
        <v>57</v>
      </c>
      <c r="G6972">
        <v>48</v>
      </c>
      <c r="H6972">
        <v>65</v>
      </c>
      <c r="I6972">
        <v>45</v>
      </c>
      <c r="J6972">
        <v>44</v>
      </c>
      <c r="K6972">
        <v>37</v>
      </c>
      <c r="L6972">
        <v>28</v>
      </c>
      <c r="M6972">
        <v>23</v>
      </c>
      <c r="N6972">
        <v>8</v>
      </c>
      <c r="O6972">
        <v>10</v>
      </c>
      <c r="P6972">
        <v>8</v>
      </c>
      <c r="Q6972">
        <v>413</v>
      </c>
      <c r="R6972">
        <f>IF(Cleaned_data[[#This Row],[KATEGORI]]="A+B: KØRETØJER I ALT",Q6970/Cleaned_data[[#This Row],[TOTAL]],0)</f>
        <v>0</v>
      </c>
    </row>
    <row r="6973" spans="1:18" x14ac:dyDescent="0.2">
      <c r="A6973">
        <v>882</v>
      </c>
      <c r="B6973" s="1" t="s">
        <v>119</v>
      </c>
      <c r="C6973">
        <v>2016</v>
      </c>
      <c r="D6973" s="1" t="s">
        <v>22</v>
      </c>
      <c r="E6973">
        <v>64</v>
      </c>
      <c r="F6973">
        <v>87</v>
      </c>
      <c r="G6973">
        <v>72</v>
      </c>
      <c r="H6973">
        <v>83</v>
      </c>
      <c r="I6973">
        <v>61</v>
      </c>
      <c r="J6973">
        <v>62</v>
      </c>
      <c r="K6973">
        <v>55</v>
      </c>
      <c r="L6973">
        <v>55</v>
      </c>
      <c r="M6973">
        <v>49</v>
      </c>
      <c r="N6973">
        <v>32</v>
      </c>
      <c r="O6973">
        <v>34</v>
      </c>
      <c r="P6973">
        <v>28</v>
      </c>
      <c r="Q6973">
        <v>682</v>
      </c>
      <c r="R6973">
        <f>IF(Cleaned_data[[#This Row],[KATEGORI]]="A+B: KØRETØJER I ALT",Q6971/Cleaned_data[[#This Row],[TOTAL]],0)</f>
        <v>0</v>
      </c>
    </row>
    <row r="6974" spans="1:18" x14ac:dyDescent="0.2">
      <c r="A6974">
        <v>882</v>
      </c>
      <c r="B6974" s="1" t="s">
        <v>119</v>
      </c>
      <c r="C6974">
        <v>2016</v>
      </c>
      <c r="D6974" s="1" t="s">
        <v>23</v>
      </c>
      <c r="E6974">
        <v>1553</v>
      </c>
      <c r="F6974">
        <v>1745</v>
      </c>
      <c r="G6974">
        <v>1498</v>
      </c>
      <c r="H6974">
        <v>1348</v>
      </c>
      <c r="I6974">
        <v>1352</v>
      </c>
      <c r="J6974">
        <v>1401</v>
      </c>
      <c r="K6974">
        <v>1364</v>
      </c>
      <c r="L6974">
        <v>1623</v>
      </c>
      <c r="M6974">
        <v>1647</v>
      </c>
      <c r="N6974">
        <v>1589</v>
      </c>
      <c r="O6974">
        <v>1496</v>
      </c>
      <c r="P6974">
        <v>1303</v>
      </c>
      <c r="Q6974">
        <v>17919</v>
      </c>
      <c r="R6974">
        <f>IF(Cleaned_data[[#This Row],[KATEGORI]]="A+B: KØRETØJER I ALT",Q6972/Cleaned_data[[#This Row],[TOTAL]],0)</f>
        <v>2.3048161169708131E-2</v>
      </c>
    </row>
    <row r="6975" spans="1:18" x14ac:dyDescent="0.2">
      <c r="A6975">
        <v>882</v>
      </c>
      <c r="B6975" s="1" t="s">
        <v>119</v>
      </c>
      <c r="C6975">
        <v>2016</v>
      </c>
      <c r="D6975" s="1" t="s">
        <v>26</v>
      </c>
      <c r="E6975">
        <v>1113</v>
      </c>
      <c r="F6975">
        <v>1958</v>
      </c>
      <c r="G6975">
        <v>947</v>
      </c>
      <c r="H6975">
        <v>694</v>
      </c>
      <c r="I6975">
        <v>711</v>
      </c>
      <c r="J6975">
        <v>783</v>
      </c>
      <c r="K6975">
        <v>707</v>
      </c>
      <c r="L6975">
        <v>833</v>
      </c>
      <c r="M6975">
        <v>1439</v>
      </c>
      <c r="N6975">
        <v>1810</v>
      </c>
      <c r="O6975">
        <v>1480</v>
      </c>
      <c r="P6975">
        <v>980</v>
      </c>
      <c r="Q6975">
        <v>13455</v>
      </c>
      <c r="R6975">
        <f>IF(Cleaned_data[[#This Row],[KATEGORI]]="A+B: KØRETØJER I ALT",Q6973/Cleaned_data[[#This Row],[TOTAL]],0)</f>
        <v>0</v>
      </c>
    </row>
    <row r="6976" spans="1:18" x14ac:dyDescent="0.2">
      <c r="A6976">
        <v>882</v>
      </c>
      <c r="B6976" s="1" t="s">
        <v>119</v>
      </c>
      <c r="C6976">
        <v>2017</v>
      </c>
      <c r="D6976" s="1" t="s">
        <v>18</v>
      </c>
      <c r="E6976">
        <v>1157</v>
      </c>
      <c r="F6976">
        <v>1251</v>
      </c>
      <c r="G6976">
        <v>989</v>
      </c>
      <c r="H6976">
        <v>864</v>
      </c>
      <c r="I6976">
        <v>863</v>
      </c>
      <c r="J6976">
        <v>970</v>
      </c>
      <c r="K6976">
        <v>1023</v>
      </c>
      <c r="L6976">
        <v>1223</v>
      </c>
      <c r="M6976">
        <v>1323</v>
      </c>
      <c r="N6976">
        <v>1244</v>
      </c>
      <c r="O6976">
        <v>1331</v>
      </c>
      <c r="P6976">
        <v>1300</v>
      </c>
      <c r="Q6976">
        <v>13538</v>
      </c>
      <c r="R6976">
        <f>IF(Cleaned_data[[#This Row],[KATEGORI]]="A+B: KØRETØJER I ALT",Q6974/Cleaned_data[[#This Row],[TOTAL]],0)</f>
        <v>0</v>
      </c>
    </row>
    <row r="6977" spans="1:18" x14ac:dyDescent="0.2">
      <c r="A6977">
        <v>882</v>
      </c>
      <c r="B6977" s="1" t="s">
        <v>119</v>
      </c>
      <c r="C6977">
        <v>2017</v>
      </c>
      <c r="D6977" s="1" t="s">
        <v>19</v>
      </c>
      <c r="E6977">
        <v>306</v>
      </c>
      <c r="F6977">
        <v>280</v>
      </c>
      <c r="G6977">
        <v>319</v>
      </c>
      <c r="H6977">
        <v>325</v>
      </c>
      <c r="I6977">
        <v>378</v>
      </c>
      <c r="J6977">
        <v>374</v>
      </c>
      <c r="K6977">
        <v>336</v>
      </c>
      <c r="L6977">
        <v>346</v>
      </c>
      <c r="M6977">
        <v>276</v>
      </c>
      <c r="N6977">
        <v>159</v>
      </c>
      <c r="O6977">
        <v>138</v>
      </c>
      <c r="P6977">
        <v>114</v>
      </c>
      <c r="Q6977">
        <v>3351</v>
      </c>
      <c r="R6977">
        <f>IF(Cleaned_data[[#This Row],[KATEGORI]]="A+B: KØRETØJER I ALT",Q6975/Cleaned_data[[#This Row],[TOTAL]],0)</f>
        <v>0</v>
      </c>
    </row>
    <row r="6978" spans="1:18" x14ac:dyDescent="0.2">
      <c r="A6978">
        <v>882</v>
      </c>
      <c r="B6978" s="1" t="s">
        <v>119</v>
      </c>
      <c r="C6978">
        <v>2017</v>
      </c>
      <c r="D6978" s="1" t="s">
        <v>20</v>
      </c>
      <c r="E6978">
        <v>1463</v>
      </c>
      <c r="F6978">
        <v>1531</v>
      </c>
      <c r="G6978">
        <v>1308</v>
      </c>
      <c r="H6978">
        <v>1189</v>
      </c>
      <c r="I6978">
        <v>1241</v>
      </c>
      <c r="J6978">
        <v>1344</v>
      </c>
      <c r="K6978">
        <v>1359</v>
      </c>
      <c r="L6978">
        <v>1569</v>
      </c>
      <c r="M6978">
        <v>1599</v>
      </c>
      <c r="N6978">
        <v>1403</v>
      </c>
      <c r="O6978">
        <v>1469</v>
      </c>
      <c r="P6978">
        <v>1414</v>
      </c>
      <c r="Q6978">
        <v>16889</v>
      </c>
      <c r="R6978">
        <f>IF(Cleaned_data[[#This Row],[KATEGORI]]="A+B: KØRETØJER I ALT",Q6976/Cleaned_data[[#This Row],[TOTAL]],0)</f>
        <v>0</v>
      </c>
    </row>
    <row r="6979" spans="1:18" x14ac:dyDescent="0.2">
      <c r="A6979">
        <v>882</v>
      </c>
      <c r="B6979" s="1" t="s">
        <v>119</v>
      </c>
      <c r="C6979">
        <v>2017</v>
      </c>
      <c r="D6979" s="1" t="s">
        <v>21</v>
      </c>
      <c r="E6979">
        <v>26</v>
      </c>
      <c r="F6979">
        <v>28</v>
      </c>
      <c r="G6979">
        <v>33</v>
      </c>
      <c r="H6979">
        <v>36</v>
      </c>
      <c r="I6979">
        <v>26</v>
      </c>
      <c r="J6979">
        <v>34</v>
      </c>
      <c r="K6979">
        <v>22</v>
      </c>
      <c r="L6979">
        <v>20</v>
      </c>
      <c r="M6979">
        <v>16</v>
      </c>
      <c r="N6979">
        <v>6</v>
      </c>
      <c r="O6979">
        <v>6</v>
      </c>
      <c r="P6979">
        <v>1</v>
      </c>
      <c r="Q6979">
        <v>254</v>
      </c>
      <c r="R6979">
        <f>IF(Cleaned_data[[#This Row],[KATEGORI]]="A+B: KØRETØJER I ALT",Q6977/Cleaned_data[[#This Row],[TOTAL]],0)</f>
        <v>0</v>
      </c>
    </row>
    <row r="6980" spans="1:18" x14ac:dyDescent="0.2">
      <c r="A6980">
        <v>882</v>
      </c>
      <c r="B6980" s="1" t="s">
        <v>119</v>
      </c>
      <c r="C6980">
        <v>2017</v>
      </c>
      <c r="D6980" s="1" t="s">
        <v>22</v>
      </c>
      <c r="E6980">
        <v>50</v>
      </c>
      <c r="F6980">
        <v>58</v>
      </c>
      <c r="G6980">
        <v>53</v>
      </c>
      <c r="H6980">
        <v>53</v>
      </c>
      <c r="I6980">
        <v>41</v>
      </c>
      <c r="J6980">
        <v>56</v>
      </c>
      <c r="K6980">
        <v>39</v>
      </c>
      <c r="L6980">
        <v>41</v>
      </c>
      <c r="M6980">
        <v>40</v>
      </c>
      <c r="N6980">
        <v>29</v>
      </c>
      <c r="O6980">
        <v>23</v>
      </c>
      <c r="P6980">
        <v>23</v>
      </c>
      <c r="Q6980">
        <v>506</v>
      </c>
      <c r="R6980">
        <f>IF(Cleaned_data[[#This Row],[KATEGORI]]="A+B: KØRETØJER I ALT",Q6978/Cleaned_data[[#This Row],[TOTAL]],0)</f>
        <v>0</v>
      </c>
    </row>
    <row r="6981" spans="1:18" x14ac:dyDescent="0.2">
      <c r="A6981">
        <v>882</v>
      </c>
      <c r="B6981" s="1" t="s">
        <v>119</v>
      </c>
      <c r="C6981">
        <v>2017</v>
      </c>
      <c r="D6981" s="1" t="s">
        <v>23</v>
      </c>
      <c r="E6981">
        <v>1513</v>
      </c>
      <c r="F6981">
        <v>1589</v>
      </c>
      <c r="G6981">
        <v>1361</v>
      </c>
      <c r="H6981">
        <v>1242</v>
      </c>
      <c r="I6981">
        <v>1282</v>
      </c>
      <c r="J6981">
        <v>1400</v>
      </c>
      <c r="K6981">
        <v>1398</v>
      </c>
      <c r="L6981">
        <v>1610</v>
      </c>
      <c r="M6981">
        <v>1639</v>
      </c>
      <c r="N6981">
        <v>1432</v>
      </c>
      <c r="O6981">
        <v>1492</v>
      </c>
      <c r="P6981">
        <v>1437</v>
      </c>
      <c r="Q6981">
        <v>17395</v>
      </c>
      <c r="R6981">
        <f>IF(Cleaned_data[[#This Row],[KATEGORI]]="A+B: KØRETØJER I ALT",Q6979/Cleaned_data[[#This Row],[TOTAL]],0)</f>
        <v>1.4601897096866916E-2</v>
      </c>
    </row>
    <row r="6982" spans="1:18" x14ac:dyDescent="0.2">
      <c r="A6982">
        <v>882</v>
      </c>
      <c r="B6982" s="1" t="s">
        <v>119</v>
      </c>
      <c r="C6982">
        <v>2017</v>
      </c>
      <c r="D6982" s="1" t="s">
        <v>24</v>
      </c>
      <c r="E6982">
        <v>17</v>
      </c>
      <c r="F6982">
        <v>28</v>
      </c>
      <c r="G6982">
        <v>17</v>
      </c>
      <c r="H6982">
        <v>15</v>
      </c>
      <c r="I6982">
        <v>16</v>
      </c>
      <c r="J6982">
        <v>19</v>
      </c>
      <c r="K6982">
        <v>8</v>
      </c>
      <c r="L6982">
        <v>18</v>
      </c>
      <c r="M6982">
        <v>30</v>
      </c>
      <c r="N6982">
        <v>39</v>
      </c>
      <c r="O6982">
        <v>17</v>
      </c>
      <c r="P6982">
        <v>13</v>
      </c>
      <c r="Q6982">
        <v>237</v>
      </c>
      <c r="R6982">
        <f>IF(Cleaned_data[[#This Row],[KATEGORI]]="A+B: KØRETØJER I ALT",Q6980/Cleaned_data[[#This Row],[TOTAL]],0)</f>
        <v>0</v>
      </c>
    </row>
    <row r="6983" spans="1:18" x14ac:dyDescent="0.2">
      <c r="A6983">
        <v>882</v>
      </c>
      <c r="B6983" s="1" t="s">
        <v>119</v>
      </c>
      <c r="C6983">
        <v>2017</v>
      </c>
      <c r="D6983" s="1" t="s">
        <v>25</v>
      </c>
      <c r="E6983">
        <v>1094</v>
      </c>
      <c r="F6983">
        <v>1747</v>
      </c>
      <c r="G6983">
        <v>760</v>
      </c>
      <c r="H6983">
        <v>506</v>
      </c>
      <c r="I6983">
        <v>512</v>
      </c>
      <c r="J6983">
        <v>632</v>
      </c>
      <c r="K6983">
        <v>633</v>
      </c>
      <c r="L6983">
        <v>799</v>
      </c>
      <c r="M6983">
        <v>1306</v>
      </c>
      <c r="N6983">
        <v>1564</v>
      </c>
      <c r="O6983">
        <v>1387</v>
      </c>
      <c r="P6983">
        <v>1116</v>
      </c>
      <c r="Q6983">
        <v>12056</v>
      </c>
      <c r="R6983">
        <f>IF(Cleaned_data[[#This Row],[KATEGORI]]="A+B: KØRETØJER I ALT",Q6981/Cleaned_data[[#This Row],[TOTAL]],0)</f>
        <v>0</v>
      </c>
    </row>
    <row r="6984" spans="1:18" x14ac:dyDescent="0.2">
      <c r="A6984">
        <v>882</v>
      </c>
      <c r="B6984" s="1" t="s">
        <v>119</v>
      </c>
      <c r="C6984">
        <v>2017</v>
      </c>
      <c r="D6984" s="1" t="s">
        <v>26</v>
      </c>
      <c r="E6984">
        <v>1111</v>
      </c>
      <c r="F6984">
        <v>1775</v>
      </c>
      <c r="G6984">
        <v>777</v>
      </c>
      <c r="H6984">
        <v>521</v>
      </c>
      <c r="I6984">
        <v>528</v>
      </c>
      <c r="J6984">
        <v>651</v>
      </c>
      <c r="K6984">
        <v>641</v>
      </c>
      <c r="L6984">
        <v>817</v>
      </c>
      <c r="M6984">
        <v>1336</v>
      </c>
      <c r="N6984">
        <v>1603</v>
      </c>
      <c r="O6984">
        <v>1404</v>
      </c>
      <c r="P6984">
        <v>1129</v>
      </c>
      <c r="Q6984">
        <v>12293</v>
      </c>
      <c r="R6984">
        <f>IF(Cleaned_data[[#This Row],[KATEGORI]]="A+B: KØRETØJER I ALT",Q6982/Cleaned_data[[#This Row],[TOTAL]],0)</f>
        <v>0</v>
      </c>
    </row>
    <row r="6985" spans="1:18" x14ac:dyDescent="0.2">
      <c r="A6985">
        <v>882</v>
      </c>
      <c r="B6985" s="1" t="s">
        <v>119</v>
      </c>
      <c r="C6985">
        <v>2018</v>
      </c>
      <c r="D6985" s="1" t="s">
        <v>18</v>
      </c>
      <c r="E6985">
        <v>1238</v>
      </c>
      <c r="F6985">
        <v>1302</v>
      </c>
      <c r="G6985">
        <v>928</v>
      </c>
      <c r="H6985">
        <v>896</v>
      </c>
      <c r="I6985">
        <v>923</v>
      </c>
      <c r="J6985">
        <v>987</v>
      </c>
      <c r="K6985">
        <v>1013</v>
      </c>
      <c r="L6985">
        <v>1171</v>
      </c>
      <c r="M6985">
        <v>1352</v>
      </c>
      <c r="N6985">
        <v>1254</v>
      </c>
      <c r="O6985">
        <v>1286</v>
      </c>
      <c r="P6985">
        <v>1097</v>
      </c>
      <c r="Q6985">
        <v>13447</v>
      </c>
      <c r="R6985">
        <f>IF(Cleaned_data[[#This Row],[KATEGORI]]="A+B: KØRETØJER I ALT",Q6983/Cleaned_data[[#This Row],[TOTAL]],0)</f>
        <v>0</v>
      </c>
    </row>
    <row r="6986" spans="1:18" x14ac:dyDescent="0.2">
      <c r="A6986">
        <v>882</v>
      </c>
      <c r="B6986" s="1" t="s">
        <v>119</v>
      </c>
      <c r="C6986">
        <v>2018</v>
      </c>
      <c r="D6986" s="1" t="s">
        <v>19</v>
      </c>
      <c r="E6986">
        <v>340</v>
      </c>
      <c r="F6986">
        <v>306</v>
      </c>
      <c r="G6986">
        <v>329</v>
      </c>
      <c r="H6986">
        <v>345</v>
      </c>
      <c r="I6986">
        <v>369</v>
      </c>
      <c r="J6986">
        <v>353</v>
      </c>
      <c r="K6986">
        <v>289</v>
      </c>
      <c r="L6986">
        <v>324</v>
      </c>
      <c r="M6986">
        <v>254</v>
      </c>
      <c r="N6986">
        <v>190</v>
      </c>
      <c r="O6986">
        <v>142</v>
      </c>
      <c r="P6986">
        <v>114</v>
      </c>
      <c r="Q6986">
        <v>3355</v>
      </c>
      <c r="R6986">
        <f>IF(Cleaned_data[[#This Row],[KATEGORI]]="A+B: KØRETØJER I ALT",Q6984/Cleaned_data[[#This Row],[TOTAL]],0)</f>
        <v>0</v>
      </c>
    </row>
    <row r="6987" spans="1:18" x14ac:dyDescent="0.2">
      <c r="A6987">
        <v>882</v>
      </c>
      <c r="B6987" s="1" t="s">
        <v>119</v>
      </c>
      <c r="C6987">
        <v>2018</v>
      </c>
      <c r="D6987" s="1" t="s">
        <v>20</v>
      </c>
      <c r="E6987">
        <v>1578</v>
      </c>
      <c r="F6987">
        <v>1608</v>
      </c>
      <c r="G6987">
        <v>1257</v>
      </c>
      <c r="H6987">
        <v>1241</v>
      </c>
      <c r="I6987">
        <v>1292</v>
      </c>
      <c r="J6987">
        <v>1340</v>
      </c>
      <c r="K6987">
        <v>1302</v>
      </c>
      <c r="L6987">
        <v>1495</v>
      </c>
      <c r="M6987">
        <v>1606</v>
      </c>
      <c r="N6987">
        <v>1444</v>
      </c>
      <c r="O6987">
        <v>1428</v>
      </c>
      <c r="P6987">
        <v>1211</v>
      </c>
      <c r="Q6987">
        <v>16802</v>
      </c>
      <c r="R6987">
        <f>IF(Cleaned_data[[#This Row],[KATEGORI]]="A+B: KØRETØJER I ALT",Q6985/Cleaned_data[[#This Row],[TOTAL]],0)</f>
        <v>0</v>
      </c>
    </row>
    <row r="6988" spans="1:18" x14ac:dyDescent="0.2">
      <c r="A6988">
        <v>882</v>
      </c>
      <c r="B6988" s="1" t="s">
        <v>119</v>
      </c>
      <c r="C6988">
        <v>2018</v>
      </c>
      <c r="D6988" s="1" t="s">
        <v>21</v>
      </c>
      <c r="E6988">
        <v>40</v>
      </c>
      <c r="F6988">
        <v>36</v>
      </c>
      <c r="G6988">
        <v>29</v>
      </c>
      <c r="H6988">
        <v>40</v>
      </c>
      <c r="I6988">
        <v>24</v>
      </c>
      <c r="J6988">
        <v>19</v>
      </c>
      <c r="K6988">
        <v>23</v>
      </c>
      <c r="L6988">
        <v>15</v>
      </c>
      <c r="M6988">
        <v>10</v>
      </c>
      <c r="N6988">
        <v>9</v>
      </c>
      <c r="O6988">
        <v>3</v>
      </c>
      <c r="P6988">
        <v>1</v>
      </c>
      <c r="Q6988">
        <v>249</v>
      </c>
      <c r="R6988">
        <f>IF(Cleaned_data[[#This Row],[KATEGORI]]="A+B: KØRETØJER I ALT",Q6986/Cleaned_data[[#This Row],[TOTAL]],0)</f>
        <v>0</v>
      </c>
    </row>
    <row r="6989" spans="1:18" x14ac:dyDescent="0.2">
      <c r="A6989">
        <v>882</v>
      </c>
      <c r="B6989" s="1" t="s">
        <v>119</v>
      </c>
      <c r="C6989">
        <v>2018</v>
      </c>
      <c r="D6989" s="1" t="s">
        <v>22</v>
      </c>
      <c r="E6989">
        <v>63</v>
      </c>
      <c r="F6989">
        <v>68</v>
      </c>
      <c r="G6989">
        <v>49</v>
      </c>
      <c r="H6989">
        <v>56</v>
      </c>
      <c r="I6989">
        <v>41</v>
      </c>
      <c r="J6989">
        <v>37</v>
      </c>
      <c r="K6989">
        <v>43</v>
      </c>
      <c r="L6989">
        <v>36</v>
      </c>
      <c r="M6989">
        <v>35</v>
      </c>
      <c r="N6989">
        <v>41</v>
      </c>
      <c r="O6989">
        <v>27</v>
      </c>
      <c r="P6989">
        <v>20</v>
      </c>
      <c r="Q6989">
        <v>516</v>
      </c>
      <c r="R6989">
        <f>IF(Cleaned_data[[#This Row],[KATEGORI]]="A+B: KØRETØJER I ALT",Q6987/Cleaned_data[[#This Row],[TOTAL]],0)</f>
        <v>0</v>
      </c>
    </row>
    <row r="6990" spans="1:18" x14ac:dyDescent="0.2">
      <c r="A6990">
        <v>882</v>
      </c>
      <c r="B6990" s="1" t="s">
        <v>119</v>
      </c>
      <c r="C6990">
        <v>2018</v>
      </c>
      <c r="D6990" s="1" t="s">
        <v>23</v>
      </c>
      <c r="E6990">
        <v>1641</v>
      </c>
      <c r="F6990">
        <v>1676</v>
      </c>
      <c r="G6990">
        <v>1306</v>
      </c>
      <c r="H6990">
        <v>1297</v>
      </c>
      <c r="I6990">
        <v>1333</v>
      </c>
      <c r="J6990">
        <v>1377</v>
      </c>
      <c r="K6990">
        <v>1345</v>
      </c>
      <c r="L6990">
        <v>1531</v>
      </c>
      <c r="M6990">
        <v>1641</v>
      </c>
      <c r="N6990">
        <v>1485</v>
      </c>
      <c r="O6990">
        <v>1455</v>
      </c>
      <c r="P6990">
        <v>1231</v>
      </c>
      <c r="Q6990">
        <v>17318</v>
      </c>
      <c r="R6990">
        <f>IF(Cleaned_data[[#This Row],[KATEGORI]]="A+B: KØRETØJER I ALT",Q6988/Cleaned_data[[#This Row],[TOTAL]],0)</f>
        <v>1.4378103707125535E-2</v>
      </c>
    </row>
    <row r="6991" spans="1:18" x14ac:dyDescent="0.2">
      <c r="A6991">
        <v>882</v>
      </c>
      <c r="B6991" s="1" t="s">
        <v>119</v>
      </c>
      <c r="C6991">
        <v>2018</v>
      </c>
      <c r="D6991" s="1" t="s">
        <v>24</v>
      </c>
      <c r="E6991">
        <v>11</v>
      </c>
      <c r="F6991">
        <v>45</v>
      </c>
      <c r="G6991">
        <v>21</v>
      </c>
      <c r="H6991">
        <v>16</v>
      </c>
      <c r="I6991">
        <v>13</v>
      </c>
      <c r="J6991">
        <v>15</v>
      </c>
      <c r="K6991">
        <v>11</v>
      </c>
      <c r="L6991">
        <v>24</v>
      </c>
      <c r="M6991">
        <v>40</v>
      </c>
      <c r="N6991">
        <v>43</v>
      </c>
      <c r="O6991">
        <v>25</v>
      </c>
      <c r="P6991">
        <v>7</v>
      </c>
      <c r="Q6991">
        <v>271</v>
      </c>
      <c r="R6991">
        <f>IF(Cleaned_data[[#This Row],[KATEGORI]]="A+B: KØRETØJER I ALT",Q6989/Cleaned_data[[#This Row],[TOTAL]],0)</f>
        <v>0</v>
      </c>
    </row>
    <row r="6992" spans="1:18" x14ac:dyDescent="0.2">
      <c r="A6992">
        <v>882</v>
      </c>
      <c r="B6992" s="1" t="s">
        <v>119</v>
      </c>
      <c r="C6992">
        <v>2018</v>
      </c>
      <c r="D6992" s="1" t="s">
        <v>25</v>
      </c>
      <c r="E6992">
        <v>1381</v>
      </c>
      <c r="F6992">
        <v>2112</v>
      </c>
      <c r="G6992">
        <v>1013</v>
      </c>
      <c r="H6992">
        <v>613</v>
      </c>
      <c r="I6992">
        <v>530</v>
      </c>
      <c r="J6992">
        <v>608</v>
      </c>
      <c r="K6992">
        <v>674</v>
      </c>
      <c r="L6992">
        <v>898</v>
      </c>
      <c r="M6992">
        <v>1623</v>
      </c>
      <c r="N6992">
        <v>1787</v>
      </c>
      <c r="O6992">
        <v>1610</v>
      </c>
      <c r="P6992">
        <v>1007</v>
      </c>
      <c r="Q6992">
        <v>13856</v>
      </c>
      <c r="R6992">
        <f>IF(Cleaned_data[[#This Row],[KATEGORI]]="A+B: KØRETØJER I ALT",Q6990/Cleaned_data[[#This Row],[TOTAL]],0)</f>
        <v>0</v>
      </c>
    </row>
    <row r="6993" spans="1:18" x14ac:dyDescent="0.2">
      <c r="A6993">
        <v>882</v>
      </c>
      <c r="B6993" s="1" t="s">
        <v>119</v>
      </c>
      <c r="C6993">
        <v>2018</v>
      </c>
      <c r="D6993" s="1" t="s">
        <v>26</v>
      </c>
      <c r="E6993">
        <v>1392</v>
      </c>
      <c r="F6993">
        <v>2157</v>
      </c>
      <c r="G6993">
        <v>1034</v>
      </c>
      <c r="H6993">
        <v>629</v>
      </c>
      <c r="I6993">
        <v>543</v>
      </c>
      <c r="J6993">
        <v>623</v>
      </c>
      <c r="K6993">
        <v>685</v>
      </c>
      <c r="L6993">
        <v>922</v>
      </c>
      <c r="M6993">
        <v>1663</v>
      </c>
      <c r="N6993">
        <v>1830</v>
      </c>
      <c r="O6993">
        <v>1635</v>
      </c>
      <c r="P6993">
        <v>1014</v>
      </c>
      <c r="Q6993">
        <v>14127</v>
      </c>
      <c r="R6993">
        <f>IF(Cleaned_data[[#This Row],[KATEGORI]]="A+B: KØRETØJER I ALT",Q6991/Cleaned_data[[#This Row],[TOTAL]],0)</f>
        <v>0</v>
      </c>
    </row>
    <row r="6994" spans="1:18" x14ac:dyDescent="0.2">
      <c r="A6994">
        <v>882</v>
      </c>
      <c r="B6994" s="1" t="s">
        <v>119</v>
      </c>
      <c r="C6994">
        <v>2019</v>
      </c>
      <c r="D6994" s="1" t="s">
        <v>18</v>
      </c>
      <c r="E6994">
        <v>1273</v>
      </c>
      <c r="F6994">
        <v>1232</v>
      </c>
      <c r="G6994">
        <v>957</v>
      </c>
      <c r="H6994">
        <v>915</v>
      </c>
      <c r="I6994">
        <v>975</v>
      </c>
      <c r="J6994">
        <v>987</v>
      </c>
      <c r="K6994">
        <v>1003</v>
      </c>
      <c r="L6994">
        <v>1128</v>
      </c>
      <c r="M6994">
        <v>1226</v>
      </c>
      <c r="N6994">
        <v>1385</v>
      </c>
      <c r="O6994">
        <v>1317</v>
      </c>
      <c r="P6994">
        <v>1138</v>
      </c>
      <c r="Q6994">
        <v>13536</v>
      </c>
      <c r="R6994">
        <f>IF(Cleaned_data[[#This Row],[KATEGORI]]="A+B: KØRETØJER I ALT",Q6992/Cleaned_data[[#This Row],[TOTAL]],0)</f>
        <v>0</v>
      </c>
    </row>
    <row r="6995" spans="1:18" x14ac:dyDescent="0.2">
      <c r="A6995">
        <v>882</v>
      </c>
      <c r="B6995" s="1" t="s">
        <v>119</v>
      </c>
      <c r="C6995">
        <v>2019</v>
      </c>
      <c r="D6995" s="1" t="s">
        <v>19</v>
      </c>
      <c r="E6995">
        <v>301</v>
      </c>
      <c r="F6995">
        <v>214</v>
      </c>
      <c r="G6995">
        <v>264</v>
      </c>
      <c r="H6995">
        <v>350</v>
      </c>
      <c r="I6995">
        <v>322</v>
      </c>
      <c r="J6995">
        <v>321</v>
      </c>
      <c r="K6995">
        <v>314</v>
      </c>
      <c r="L6995">
        <v>302</v>
      </c>
      <c r="M6995">
        <v>213</v>
      </c>
      <c r="N6995">
        <v>150</v>
      </c>
      <c r="O6995">
        <v>142</v>
      </c>
      <c r="P6995">
        <v>99</v>
      </c>
      <c r="Q6995">
        <v>2992</v>
      </c>
      <c r="R6995">
        <f>IF(Cleaned_data[[#This Row],[KATEGORI]]="A+B: KØRETØJER I ALT",Q6993/Cleaned_data[[#This Row],[TOTAL]],0)</f>
        <v>0</v>
      </c>
    </row>
    <row r="6996" spans="1:18" x14ac:dyDescent="0.2">
      <c r="A6996">
        <v>882</v>
      </c>
      <c r="B6996" s="1" t="s">
        <v>119</v>
      </c>
      <c r="C6996">
        <v>2019</v>
      </c>
      <c r="D6996" s="1" t="s">
        <v>20</v>
      </c>
      <c r="E6996">
        <v>1574</v>
      </c>
      <c r="F6996">
        <v>1446</v>
      </c>
      <c r="G6996">
        <v>1221</v>
      </c>
      <c r="H6996">
        <v>1265</v>
      </c>
      <c r="I6996">
        <v>1297</v>
      </c>
      <c r="J6996">
        <v>1308</v>
      </c>
      <c r="K6996">
        <v>1317</v>
      </c>
      <c r="L6996">
        <v>1430</v>
      </c>
      <c r="M6996">
        <v>1439</v>
      </c>
      <c r="N6996">
        <v>1535</v>
      </c>
      <c r="O6996">
        <v>1459</v>
      </c>
      <c r="P6996">
        <v>1237</v>
      </c>
      <c r="Q6996">
        <v>16528</v>
      </c>
      <c r="R6996">
        <f>IF(Cleaned_data[[#This Row],[KATEGORI]]="A+B: KØRETØJER I ALT",Q6994/Cleaned_data[[#This Row],[TOTAL]],0)</f>
        <v>0</v>
      </c>
    </row>
    <row r="6997" spans="1:18" x14ac:dyDescent="0.2">
      <c r="A6997">
        <v>882</v>
      </c>
      <c r="B6997" s="1" t="s">
        <v>119</v>
      </c>
      <c r="C6997">
        <v>2019</v>
      </c>
      <c r="D6997" s="1" t="s">
        <v>21</v>
      </c>
      <c r="E6997">
        <v>29</v>
      </c>
      <c r="F6997">
        <v>23</v>
      </c>
      <c r="G6997">
        <v>33</v>
      </c>
      <c r="H6997">
        <v>27</v>
      </c>
      <c r="I6997">
        <v>33</v>
      </c>
      <c r="J6997">
        <v>30</v>
      </c>
      <c r="K6997">
        <v>21</v>
      </c>
      <c r="L6997">
        <v>11</v>
      </c>
      <c r="M6997">
        <v>4</v>
      </c>
      <c r="N6997">
        <v>1</v>
      </c>
      <c r="O6997">
        <v>2</v>
      </c>
      <c r="P6997">
        <v>0</v>
      </c>
      <c r="Q6997">
        <v>214</v>
      </c>
      <c r="R6997">
        <f>IF(Cleaned_data[[#This Row],[KATEGORI]]="A+B: KØRETØJER I ALT",Q6995/Cleaned_data[[#This Row],[TOTAL]],0)</f>
        <v>0</v>
      </c>
    </row>
    <row r="6998" spans="1:18" x14ac:dyDescent="0.2">
      <c r="A6998">
        <v>882</v>
      </c>
      <c r="B6998" s="1" t="s">
        <v>119</v>
      </c>
      <c r="C6998">
        <v>2019</v>
      </c>
      <c r="D6998" s="1" t="s">
        <v>22</v>
      </c>
      <c r="E6998">
        <v>53</v>
      </c>
      <c r="F6998">
        <v>51</v>
      </c>
      <c r="G6998">
        <v>53</v>
      </c>
      <c r="H6998">
        <v>51</v>
      </c>
      <c r="I6998">
        <v>55</v>
      </c>
      <c r="J6998">
        <v>45</v>
      </c>
      <c r="K6998">
        <v>39</v>
      </c>
      <c r="L6998">
        <v>33</v>
      </c>
      <c r="M6998">
        <v>33</v>
      </c>
      <c r="N6998">
        <v>24</v>
      </c>
      <c r="O6998">
        <v>26</v>
      </c>
      <c r="P6998">
        <v>22</v>
      </c>
      <c r="Q6998">
        <v>485</v>
      </c>
      <c r="R6998">
        <f>IF(Cleaned_data[[#This Row],[KATEGORI]]="A+B: KØRETØJER I ALT",Q6996/Cleaned_data[[#This Row],[TOTAL]],0)</f>
        <v>0</v>
      </c>
    </row>
    <row r="6999" spans="1:18" x14ac:dyDescent="0.2">
      <c r="A6999">
        <v>882</v>
      </c>
      <c r="B6999" s="1" t="s">
        <v>119</v>
      </c>
      <c r="C6999">
        <v>2019</v>
      </c>
      <c r="D6999" s="1" t="s">
        <v>23</v>
      </c>
      <c r="E6999">
        <v>1627</v>
      </c>
      <c r="F6999">
        <v>1497</v>
      </c>
      <c r="G6999">
        <v>1274</v>
      </c>
      <c r="H6999">
        <v>1316</v>
      </c>
      <c r="I6999">
        <v>1352</v>
      </c>
      <c r="J6999">
        <v>1353</v>
      </c>
      <c r="K6999">
        <v>1356</v>
      </c>
      <c r="L6999">
        <v>1463</v>
      </c>
      <c r="M6999">
        <v>1472</v>
      </c>
      <c r="N6999">
        <v>1559</v>
      </c>
      <c r="O6999">
        <v>1485</v>
      </c>
      <c r="P6999">
        <v>1259</v>
      </c>
      <c r="Q6999">
        <v>17013</v>
      </c>
      <c r="R6999">
        <f>IF(Cleaned_data[[#This Row],[KATEGORI]]="A+B: KØRETØJER I ALT",Q6997/Cleaned_data[[#This Row],[TOTAL]],0)</f>
        <v>1.2578616352201259E-2</v>
      </c>
    </row>
    <row r="7000" spans="1:18" x14ac:dyDescent="0.2">
      <c r="A7000">
        <v>882</v>
      </c>
      <c r="B7000" s="1" t="s">
        <v>119</v>
      </c>
      <c r="C7000">
        <v>2019</v>
      </c>
      <c r="D7000" s="1" t="s">
        <v>24</v>
      </c>
      <c r="E7000">
        <v>21</v>
      </c>
      <c r="F7000">
        <v>37</v>
      </c>
      <c r="G7000">
        <v>28</v>
      </c>
      <c r="H7000">
        <v>19</v>
      </c>
      <c r="I7000">
        <v>7</v>
      </c>
      <c r="J7000">
        <v>16</v>
      </c>
      <c r="K7000">
        <v>7</v>
      </c>
      <c r="L7000">
        <v>24</v>
      </c>
      <c r="M7000">
        <v>27</v>
      </c>
      <c r="N7000">
        <v>24</v>
      </c>
      <c r="O7000">
        <v>16</v>
      </c>
      <c r="P7000">
        <v>18</v>
      </c>
      <c r="Q7000">
        <v>244</v>
      </c>
      <c r="R7000">
        <f>IF(Cleaned_data[[#This Row],[KATEGORI]]="A+B: KØRETØJER I ALT",Q6998/Cleaned_data[[#This Row],[TOTAL]],0)</f>
        <v>0</v>
      </c>
    </row>
    <row r="7001" spans="1:18" x14ac:dyDescent="0.2">
      <c r="A7001">
        <v>882</v>
      </c>
      <c r="B7001" s="1" t="s">
        <v>119</v>
      </c>
      <c r="C7001">
        <v>2019</v>
      </c>
      <c r="D7001" s="1" t="s">
        <v>25</v>
      </c>
      <c r="E7001">
        <v>935</v>
      </c>
      <c r="F7001">
        <v>1683</v>
      </c>
      <c r="G7001">
        <v>759</v>
      </c>
      <c r="H7001">
        <v>403</v>
      </c>
      <c r="I7001">
        <v>359</v>
      </c>
      <c r="J7001">
        <v>601</v>
      </c>
      <c r="K7001">
        <v>553</v>
      </c>
      <c r="L7001">
        <v>744</v>
      </c>
      <c r="M7001">
        <v>1219</v>
      </c>
      <c r="N7001">
        <v>1413</v>
      </c>
      <c r="O7001">
        <v>1204</v>
      </c>
      <c r="P7001">
        <v>779</v>
      </c>
      <c r="Q7001">
        <v>10652</v>
      </c>
      <c r="R7001">
        <f>IF(Cleaned_data[[#This Row],[KATEGORI]]="A+B: KØRETØJER I ALT",Q6999/Cleaned_data[[#This Row],[TOTAL]],0)</f>
        <v>0</v>
      </c>
    </row>
    <row r="7002" spans="1:18" x14ac:dyDescent="0.2">
      <c r="A7002">
        <v>882</v>
      </c>
      <c r="B7002" s="1" t="s">
        <v>119</v>
      </c>
      <c r="C7002">
        <v>2019</v>
      </c>
      <c r="D7002" s="1" t="s">
        <v>26</v>
      </c>
      <c r="E7002">
        <v>956</v>
      </c>
      <c r="F7002">
        <v>1720</v>
      </c>
      <c r="G7002">
        <v>787</v>
      </c>
      <c r="H7002">
        <v>422</v>
      </c>
      <c r="I7002">
        <v>366</v>
      </c>
      <c r="J7002">
        <v>617</v>
      </c>
      <c r="K7002">
        <v>560</v>
      </c>
      <c r="L7002">
        <v>768</v>
      </c>
      <c r="M7002">
        <v>1246</v>
      </c>
      <c r="N7002">
        <v>1437</v>
      </c>
      <c r="O7002">
        <v>1220</v>
      </c>
      <c r="P7002">
        <v>797</v>
      </c>
      <c r="Q7002">
        <v>10896</v>
      </c>
      <c r="R7002">
        <f>IF(Cleaned_data[[#This Row],[KATEGORI]]="A+B: KØRETØJER I ALT",Q7000/Cleaned_data[[#This Row],[TOTAL]],0)</f>
        <v>0</v>
      </c>
    </row>
    <row r="7003" spans="1:18" x14ac:dyDescent="0.2">
      <c r="A7003">
        <v>882</v>
      </c>
      <c r="B7003" s="1" t="s">
        <v>119</v>
      </c>
      <c r="C7003">
        <v>2020</v>
      </c>
      <c r="D7003" s="1" t="s">
        <v>18</v>
      </c>
      <c r="E7003">
        <v>1156</v>
      </c>
      <c r="F7003">
        <v>1204</v>
      </c>
      <c r="G7003">
        <v>973</v>
      </c>
      <c r="H7003">
        <v>995</v>
      </c>
      <c r="I7003">
        <v>1000</v>
      </c>
      <c r="J7003">
        <v>1102</v>
      </c>
      <c r="K7003">
        <v>1094</v>
      </c>
      <c r="L7003">
        <v>1260</v>
      </c>
      <c r="M7003">
        <v>1313</v>
      </c>
      <c r="N7003">
        <v>1393</v>
      </c>
      <c r="O7003">
        <v>1316</v>
      </c>
      <c r="P7003">
        <v>1198</v>
      </c>
      <c r="Q7003">
        <v>14004</v>
      </c>
      <c r="R7003">
        <f>IF(Cleaned_data[[#This Row],[KATEGORI]]="A+B: KØRETØJER I ALT",Q7001/Cleaned_data[[#This Row],[TOTAL]],0)</f>
        <v>0</v>
      </c>
    </row>
    <row r="7004" spans="1:18" x14ac:dyDescent="0.2">
      <c r="A7004">
        <v>882</v>
      </c>
      <c r="B7004" s="1" t="s">
        <v>119</v>
      </c>
      <c r="C7004">
        <v>2020</v>
      </c>
      <c r="D7004" s="1" t="s">
        <v>19</v>
      </c>
      <c r="E7004">
        <v>353</v>
      </c>
      <c r="F7004">
        <v>256</v>
      </c>
      <c r="G7004">
        <v>308</v>
      </c>
      <c r="H7004">
        <v>352</v>
      </c>
      <c r="I7004">
        <v>327</v>
      </c>
      <c r="J7004">
        <v>319</v>
      </c>
      <c r="K7004">
        <v>290</v>
      </c>
      <c r="L7004">
        <v>331</v>
      </c>
      <c r="M7004">
        <v>229</v>
      </c>
      <c r="N7004">
        <v>154</v>
      </c>
      <c r="O7004">
        <v>129</v>
      </c>
      <c r="P7004">
        <v>123</v>
      </c>
      <c r="Q7004">
        <v>3171</v>
      </c>
      <c r="R7004">
        <f>IF(Cleaned_data[[#This Row],[KATEGORI]]="A+B: KØRETØJER I ALT",Q7002/Cleaned_data[[#This Row],[TOTAL]],0)</f>
        <v>0</v>
      </c>
    </row>
    <row r="7005" spans="1:18" x14ac:dyDescent="0.2">
      <c r="A7005">
        <v>882</v>
      </c>
      <c r="B7005" s="1" t="s">
        <v>119</v>
      </c>
      <c r="C7005">
        <v>2020</v>
      </c>
      <c r="D7005" s="1" t="s">
        <v>20</v>
      </c>
      <c r="E7005">
        <v>1509</v>
      </c>
      <c r="F7005">
        <v>1460</v>
      </c>
      <c r="G7005">
        <v>1281</v>
      </c>
      <c r="H7005">
        <v>1347</v>
      </c>
      <c r="I7005">
        <v>1327</v>
      </c>
      <c r="J7005">
        <v>1421</v>
      </c>
      <c r="K7005">
        <v>1384</v>
      </c>
      <c r="L7005">
        <v>1591</v>
      </c>
      <c r="M7005">
        <v>1542</v>
      </c>
      <c r="N7005">
        <v>1547</v>
      </c>
      <c r="O7005">
        <v>1445</v>
      </c>
      <c r="P7005">
        <v>1321</v>
      </c>
      <c r="Q7005">
        <v>17175</v>
      </c>
      <c r="R7005">
        <f>IF(Cleaned_data[[#This Row],[KATEGORI]]="A+B: KØRETØJER I ALT",Q7003/Cleaned_data[[#This Row],[TOTAL]],0)</f>
        <v>0</v>
      </c>
    </row>
    <row r="7006" spans="1:18" x14ac:dyDescent="0.2">
      <c r="A7006">
        <v>882</v>
      </c>
      <c r="B7006" s="1" t="s">
        <v>119</v>
      </c>
      <c r="C7006">
        <v>2020</v>
      </c>
      <c r="D7006" s="1" t="s">
        <v>21</v>
      </c>
      <c r="E7006">
        <v>40</v>
      </c>
      <c r="F7006">
        <v>32</v>
      </c>
      <c r="G7006">
        <v>28</v>
      </c>
      <c r="H7006">
        <v>38</v>
      </c>
      <c r="I7006">
        <v>30</v>
      </c>
      <c r="J7006">
        <v>20</v>
      </c>
      <c r="K7006">
        <v>15</v>
      </c>
      <c r="L7006">
        <v>8</v>
      </c>
      <c r="M7006">
        <v>5</v>
      </c>
      <c r="N7006">
        <v>4</v>
      </c>
      <c r="O7006">
        <v>5</v>
      </c>
      <c r="P7006">
        <v>0</v>
      </c>
      <c r="Q7006">
        <v>225</v>
      </c>
      <c r="R7006">
        <f>IF(Cleaned_data[[#This Row],[KATEGORI]]="A+B: KØRETØJER I ALT",Q7004/Cleaned_data[[#This Row],[TOTAL]],0)</f>
        <v>0</v>
      </c>
    </row>
    <row r="7007" spans="1:18" x14ac:dyDescent="0.2">
      <c r="A7007">
        <v>882</v>
      </c>
      <c r="B7007" s="1" t="s">
        <v>119</v>
      </c>
      <c r="C7007">
        <v>2020</v>
      </c>
      <c r="D7007" s="1" t="s">
        <v>22</v>
      </c>
      <c r="E7007">
        <v>48</v>
      </c>
      <c r="F7007">
        <v>47</v>
      </c>
      <c r="G7007">
        <v>38</v>
      </c>
      <c r="H7007">
        <v>45</v>
      </c>
      <c r="I7007">
        <v>34</v>
      </c>
      <c r="J7007">
        <v>26</v>
      </c>
      <c r="K7007">
        <v>25</v>
      </c>
      <c r="L7007">
        <v>19</v>
      </c>
      <c r="M7007">
        <v>18</v>
      </c>
      <c r="N7007">
        <v>15</v>
      </c>
      <c r="O7007">
        <v>16</v>
      </c>
      <c r="P7007">
        <v>7</v>
      </c>
      <c r="Q7007">
        <v>338</v>
      </c>
      <c r="R7007">
        <f>IF(Cleaned_data[[#This Row],[KATEGORI]]="A+B: KØRETØJER I ALT",Q7005/Cleaned_data[[#This Row],[TOTAL]],0)</f>
        <v>0</v>
      </c>
    </row>
    <row r="7008" spans="1:18" x14ac:dyDescent="0.2">
      <c r="A7008">
        <v>882</v>
      </c>
      <c r="B7008" s="1" t="s">
        <v>119</v>
      </c>
      <c r="C7008">
        <v>2020</v>
      </c>
      <c r="D7008" s="1" t="s">
        <v>23</v>
      </c>
      <c r="E7008">
        <v>1557</v>
      </c>
      <c r="F7008">
        <v>1507</v>
      </c>
      <c r="G7008">
        <v>1319</v>
      </c>
      <c r="H7008">
        <v>1392</v>
      </c>
      <c r="I7008">
        <v>1361</v>
      </c>
      <c r="J7008">
        <v>1447</v>
      </c>
      <c r="K7008">
        <v>1409</v>
      </c>
      <c r="L7008">
        <v>1610</v>
      </c>
      <c r="M7008">
        <v>1560</v>
      </c>
      <c r="N7008">
        <v>1562</v>
      </c>
      <c r="O7008">
        <v>1461</v>
      </c>
      <c r="P7008">
        <v>1328</v>
      </c>
      <c r="Q7008">
        <v>17513</v>
      </c>
      <c r="R7008">
        <f>IF(Cleaned_data[[#This Row],[KATEGORI]]="A+B: KØRETØJER I ALT",Q7006/Cleaned_data[[#This Row],[TOTAL]],0)</f>
        <v>1.2847598926511734E-2</v>
      </c>
    </row>
    <row r="7009" spans="1:18" x14ac:dyDescent="0.2">
      <c r="A7009">
        <v>882</v>
      </c>
      <c r="B7009" s="1" t="s">
        <v>119</v>
      </c>
      <c r="C7009">
        <v>2020</v>
      </c>
      <c r="D7009" s="1" t="s">
        <v>24</v>
      </c>
      <c r="E7009">
        <v>24</v>
      </c>
      <c r="F7009">
        <v>53</v>
      </c>
      <c r="G7009">
        <v>25</v>
      </c>
      <c r="H7009">
        <v>12</v>
      </c>
      <c r="I7009">
        <v>16</v>
      </c>
      <c r="J7009">
        <v>24</v>
      </c>
      <c r="K7009">
        <v>30</v>
      </c>
      <c r="L7009">
        <v>39</v>
      </c>
      <c r="M7009">
        <v>49</v>
      </c>
      <c r="N7009">
        <v>37</v>
      </c>
      <c r="O7009">
        <v>24</v>
      </c>
      <c r="P7009">
        <v>16</v>
      </c>
      <c r="Q7009">
        <v>349</v>
      </c>
      <c r="R7009">
        <f>IF(Cleaned_data[[#This Row],[KATEGORI]]="A+B: KØRETØJER I ALT",Q7007/Cleaned_data[[#This Row],[TOTAL]],0)</f>
        <v>0</v>
      </c>
    </row>
    <row r="7010" spans="1:18" x14ac:dyDescent="0.2">
      <c r="A7010">
        <v>882</v>
      </c>
      <c r="B7010" s="1" t="s">
        <v>119</v>
      </c>
      <c r="C7010">
        <v>2020</v>
      </c>
      <c r="D7010" s="1" t="s">
        <v>25</v>
      </c>
      <c r="E7010">
        <v>1154</v>
      </c>
      <c r="F7010">
        <v>1768</v>
      </c>
      <c r="G7010">
        <v>943</v>
      </c>
      <c r="H7010">
        <v>651</v>
      </c>
      <c r="I7010">
        <v>680</v>
      </c>
      <c r="J7010">
        <v>759</v>
      </c>
      <c r="K7010">
        <v>761</v>
      </c>
      <c r="L7010">
        <v>894</v>
      </c>
      <c r="M7010">
        <v>1514</v>
      </c>
      <c r="N7010">
        <v>1611</v>
      </c>
      <c r="O7010">
        <v>1587</v>
      </c>
      <c r="P7010">
        <v>1036</v>
      </c>
      <c r="Q7010">
        <v>13358</v>
      </c>
      <c r="R7010">
        <f>IF(Cleaned_data[[#This Row],[KATEGORI]]="A+B: KØRETØJER I ALT",Q7008/Cleaned_data[[#This Row],[TOTAL]],0)</f>
        <v>0</v>
      </c>
    </row>
    <row r="7011" spans="1:18" x14ac:dyDescent="0.2">
      <c r="A7011">
        <v>882</v>
      </c>
      <c r="B7011" s="1" t="s">
        <v>119</v>
      </c>
      <c r="C7011">
        <v>2020</v>
      </c>
      <c r="D7011" s="1" t="s">
        <v>26</v>
      </c>
      <c r="E7011">
        <v>1178</v>
      </c>
      <c r="F7011">
        <v>1821</v>
      </c>
      <c r="G7011">
        <v>968</v>
      </c>
      <c r="H7011">
        <v>663</v>
      </c>
      <c r="I7011">
        <v>696</v>
      </c>
      <c r="J7011">
        <v>783</v>
      </c>
      <c r="K7011">
        <v>791</v>
      </c>
      <c r="L7011">
        <v>933</v>
      </c>
      <c r="M7011">
        <v>1563</v>
      </c>
      <c r="N7011">
        <v>1648</v>
      </c>
      <c r="O7011">
        <v>1611</v>
      </c>
      <c r="P7011">
        <v>1052</v>
      </c>
      <c r="Q7011">
        <v>13707</v>
      </c>
      <c r="R7011">
        <f>IF(Cleaned_data[[#This Row],[KATEGORI]]="A+B: KØRETØJER I ALT",Q7009/Cleaned_data[[#This Row],[TOTAL]],0)</f>
        <v>0</v>
      </c>
    </row>
    <row r="7012" spans="1:18" x14ac:dyDescent="0.2">
      <c r="A7012">
        <v>882</v>
      </c>
      <c r="B7012" s="1" t="s">
        <v>119</v>
      </c>
      <c r="C7012">
        <v>2021</v>
      </c>
      <c r="D7012" s="1" t="s">
        <v>18</v>
      </c>
      <c r="E7012">
        <v>1218</v>
      </c>
      <c r="F7012">
        <v>1247</v>
      </c>
      <c r="G7012">
        <v>904</v>
      </c>
      <c r="H7012">
        <v>931</v>
      </c>
      <c r="I7012">
        <v>960</v>
      </c>
      <c r="J7012">
        <v>1074</v>
      </c>
      <c r="K7012">
        <v>1045</v>
      </c>
      <c r="L7012">
        <v>1238</v>
      </c>
      <c r="M7012">
        <v>1294</v>
      </c>
      <c r="N7012">
        <v>1396</v>
      </c>
      <c r="O7012">
        <v>1326</v>
      </c>
      <c r="P7012">
        <v>1146</v>
      </c>
      <c r="Q7012">
        <v>13779</v>
      </c>
      <c r="R7012">
        <f>IF(Cleaned_data[[#This Row],[KATEGORI]]="A+B: KØRETØJER I ALT",Q7010/Cleaned_data[[#This Row],[TOTAL]],0)</f>
        <v>0</v>
      </c>
    </row>
    <row r="7013" spans="1:18" x14ac:dyDescent="0.2">
      <c r="A7013">
        <v>882</v>
      </c>
      <c r="B7013" s="1" t="s">
        <v>119</v>
      </c>
      <c r="C7013">
        <v>2021</v>
      </c>
      <c r="D7013" s="1" t="s">
        <v>19</v>
      </c>
      <c r="E7013">
        <v>334</v>
      </c>
      <c r="F7013">
        <v>300</v>
      </c>
      <c r="G7013">
        <v>327</v>
      </c>
      <c r="H7013">
        <v>361</v>
      </c>
      <c r="I7013">
        <v>354</v>
      </c>
      <c r="J7013">
        <v>319</v>
      </c>
      <c r="K7013">
        <v>296</v>
      </c>
      <c r="L7013">
        <v>282</v>
      </c>
      <c r="M7013">
        <v>232</v>
      </c>
      <c r="N7013">
        <v>149</v>
      </c>
      <c r="O7013">
        <v>108</v>
      </c>
      <c r="P7013">
        <v>110</v>
      </c>
      <c r="Q7013">
        <v>3172</v>
      </c>
      <c r="R7013">
        <f>IF(Cleaned_data[[#This Row],[KATEGORI]]="A+B: KØRETØJER I ALT",Q7011/Cleaned_data[[#This Row],[TOTAL]],0)</f>
        <v>0</v>
      </c>
    </row>
    <row r="7014" spans="1:18" x14ac:dyDescent="0.2">
      <c r="A7014">
        <v>882</v>
      </c>
      <c r="B7014" s="1" t="s">
        <v>119</v>
      </c>
      <c r="C7014">
        <v>2021</v>
      </c>
      <c r="D7014" s="1" t="s">
        <v>20</v>
      </c>
      <c r="E7014">
        <v>1552</v>
      </c>
      <c r="F7014">
        <v>1547</v>
      </c>
      <c r="G7014">
        <v>1231</v>
      </c>
      <c r="H7014">
        <v>1292</v>
      </c>
      <c r="I7014">
        <v>1314</v>
      </c>
      <c r="J7014">
        <v>1393</v>
      </c>
      <c r="K7014">
        <v>1341</v>
      </c>
      <c r="L7014">
        <v>1520</v>
      </c>
      <c r="M7014">
        <v>1526</v>
      </c>
      <c r="N7014">
        <v>1545</v>
      </c>
      <c r="O7014">
        <v>1434</v>
      </c>
      <c r="P7014">
        <v>1256</v>
      </c>
      <c r="Q7014">
        <v>16951</v>
      </c>
      <c r="R7014">
        <f>IF(Cleaned_data[[#This Row],[KATEGORI]]="A+B: KØRETØJER I ALT",Q7012/Cleaned_data[[#This Row],[TOTAL]],0)</f>
        <v>0</v>
      </c>
    </row>
    <row r="7015" spans="1:18" x14ac:dyDescent="0.2">
      <c r="A7015">
        <v>882</v>
      </c>
      <c r="B7015" s="1" t="s">
        <v>119</v>
      </c>
      <c r="C7015">
        <v>2021</v>
      </c>
      <c r="D7015" s="1" t="s">
        <v>21</v>
      </c>
      <c r="E7015">
        <v>46</v>
      </c>
      <c r="F7015">
        <v>41</v>
      </c>
      <c r="G7015">
        <v>32</v>
      </c>
      <c r="H7015">
        <v>42</v>
      </c>
      <c r="I7015">
        <v>25</v>
      </c>
      <c r="J7015">
        <v>29</v>
      </c>
      <c r="K7015">
        <v>17</v>
      </c>
      <c r="L7015">
        <v>16</v>
      </c>
      <c r="M7015">
        <v>8</v>
      </c>
      <c r="N7015">
        <v>2</v>
      </c>
      <c r="O7015">
        <v>4</v>
      </c>
      <c r="P7015">
        <v>1</v>
      </c>
      <c r="Q7015">
        <v>263</v>
      </c>
      <c r="R7015">
        <f>IF(Cleaned_data[[#This Row],[KATEGORI]]="A+B: KØRETØJER I ALT",Q7013/Cleaned_data[[#This Row],[TOTAL]],0)</f>
        <v>0</v>
      </c>
    </row>
    <row r="7016" spans="1:18" x14ac:dyDescent="0.2">
      <c r="A7016">
        <v>882</v>
      </c>
      <c r="B7016" s="1" t="s">
        <v>119</v>
      </c>
      <c r="C7016">
        <v>2021</v>
      </c>
      <c r="D7016" s="1" t="s">
        <v>22</v>
      </c>
      <c r="E7016">
        <v>59</v>
      </c>
      <c r="F7016">
        <v>61</v>
      </c>
      <c r="G7016">
        <v>43</v>
      </c>
      <c r="H7016">
        <v>47</v>
      </c>
      <c r="I7016">
        <v>31</v>
      </c>
      <c r="J7016">
        <v>39</v>
      </c>
      <c r="K7016">
        <v>27</v>
      </c>
      <c r="L7016">
        <v>29</v>
      </c>
      <c r="M7016">
        <v>19</v>
      </c>
      <c r="N7016">
        <v>12</v>
      </c>
      <c r="O7016">
        <v>15</v>
      </c>
      <c r="P7016">
        <v>14</v>
      </c>
      <c r="Q7016">
        <v>396</v>
      </c>
      <c r="R7016">
        <f>IF(Cleaned_data[[#This Row],[KATEGORI]]="A+B: KØRETØJER I ALT",Q7014/Cleaned_data[[#This Row],[TOTAL]],0)</f>
        <v>0</v>
      </c>
    </row>
    <row r="7017" spans="1:18" x14ac:dyDescent="0.2">
      <c r="A7017">
        <v>882</v>
      </c>
      <c r="B7017" s="1" t="s">
        <v>119</v>
      </c>
      <c r="C7017">
        <v>2021</v>
      </c>
      <c r="D7017" s="1" t="s">
        <v>23</v>
      </c>
      <c r="E7017">
        <v>1611</v>
      </c>
      <c r="F7017">
        <v>1608</v>
      </c>
      <c r="G7017">
        <v>1274</v>
      </c>
      <c r="H7017">
        <v>1339</v>
      </c>
      <c r="I7017">
        <v>1345</v>
      </c>
      <c r="J7017">
        <v>1432</v>
      </c>
      <c r="K7017">
        <v>1368</v>
      </c>
      <c r="L7017">
        <v>1549</v>
      </c>
      <c r="M7017">
        <v>1545</v>
      </c>
      <c r="N7017">
        <v>1557</v>
      </c>
      <c r="O7017">
        <v>1449</v>
      </c>
      <c r="P7017">
        <v>1270</v>
      </c>
      <c r="Q7017">
        <v>17347</v>
      </c>
      <c r="R7017">
        <f>IF(Cleaned_data[[#This Row],[KATEGORI]]="A+B: KØRETØJER I ALT",Q7015/Cleaned_data[[#This Row],[TOTAL]],0)</f>
        <v>1.5161122960742492E-2</v>
      </c>
    </row>
    <row r="7018" spans="1:18" x14ac:dyDescent="0.2">
      <c r="A7018">
        <v>882</v>
      </c>
      <c r="B7018" s="1" t="s">
        <v>119</v>
      </c>
      <c r="C7018">
        <v>2021</v>
      </c>
      <c r="D7018" s="1" t="s">
        <v>24</v>
      </c>
      <c r="E7018">
        <v>20</v>
      </c>
      <c r="F7018">
        <v>74</v>
      </c>
      <c r="G7018">
        <v>24</v>
      </c>
      <c r="H7018">
        <v>23</v>
      </c>
      <c r="I7018">
        <v>27</v>
      </c>
      <c r="J7018">
        <v>21</v>
      </c>
      <c r="K7018">
        <v>30</v>
      </c>
      <c r="L7018">
        <v>39</v>
      </c>
      <c r="M7018">
        <v>60</v>
      </c>
      <c r="N7018">
        <v>56</v>
      </c>
      <c r="O7018">
        <v>31</v>
      </c>
      <c r="P7018">
        <v>22</v>
      </c>
      <c r="Q7018">
        <v>427</v>
      </c>
      <c r="R7018">
        <f>IF(Cleaned_data[[#This Row],[KATEGORI]]="A+B: KØRETØJER I ALT",Q7016/Cleaned_data[[#This Row],[TOTAL]],0)</f>
        <v>0</v>
      </c>
    </row>
    <row r="7019" spans="1:18" x14ac:dyDescent="0.2">
      <c r="A7019">
        <v>882</v>
      </c>
      <c r="B7019" s="1" t="s">
        <v>119</v>
      </c>
      <c r="C7019">
        <v>2021</v>
      </c>
      <c r="D7019" s="1" t="s">
        <v>25</v>
      </c>
      <c r="E7019">
        <v>1226</v>
      </c>
      <c r="F7019">
        <v>1888</v>
      </c>
      <c r="G7019">
        <v>879</v>
      </c>
      <c r="H7019">
        <v>575</v>
      </c>
      <c r="I7019">
        <v>606</v>
      </c>
      <c r="J7019">
        <v>743</v>
      </c>
      <c r="K7019">
        <v>705</v>
      </c>
      <c r="L7019">
        <v>885</v>
      </c>
      <c r="M7019">
        <v>1430</v>
      </c>
      <c r="N7019">
        <v>1786</v>
      </c>
      <c r="O7019">
        <v>1506</v>
      </c>
      <c r="P7019">
        <v>996</v>
      </c>
      <c r="Q7019">
        <v>13225</v>
      </c>
      <c r="R7019">
        <f>IF(Cleaned_data[[#This Row],[KATEGORI]]="A+B: KØRETØJER I ALT",Q7017/Cleaned_data[[#This Row],[TOTAL]],0)</f>
        <v>0</v>
      </c>
    </row>
    <row r="7020" spans="1:18" x14ac:dyDescent="0.2">
      <c r="A7020">
        <v>882</v>
      </c>
      <c r="B7020" s="1" t="s">
        <v>119</v>
      </c>
      <c r="C7020">
        <v>2021</v>
      </c>
      <c r="D7020" s="1" t="s">
        <v>26</v>
      </c>
      <c r="E7020">
        <v>1246</v>
      </c>
      <c r="F7020">
        <v>1962</v>
      </c>
      <c r="G7020">
        <v>903</v>
      </c>
      <c r="H7020">
        <v>598</v>
      </c>
      <c r="I7020">
        <v>633</v>
      </c>
      <c r="J7020">
        <v>764</v>
      </c>
      <c r="K7020">
        <v>735</v>
      </c>
      <c r="L7020">
        <v>924</v>
      </c>
      <c r="M7020">
        <v>1490</v>
      </c>
      <c r="N7020">
        <v>1842</v>
      </c>
      <c r="O7020">
        <v>1537</v>
      </c>
      <c r="P7020">
        <v>1018</v>
      </c>
      <c r="Q7020">
        <v>13652</v>
      </c>
      <c r="R7020">
        <f>IF(Cleaned_data[[#This Row],[KATEGORI]]="A+B: KØRETØJER I ALT",Q7018/Cleaned_data[[#This Row],[TOTAL]],0)</f>
        <v>0</v>
      </c>
    </row>
    <row r="7021" spans="1:18" x14ac:dyDescent="0.2">
      <c r="A7021">
        <v>882</v>
      </c>
      <c r="B7021" s="1" t="s">
        <v>119</v>
      </c>
      <c r="C7021">
        <v>2023</v>
      </c>
      <c r="D7021" s="1" t="s">
        <v>18</v>
      </c>
      <c r="E7021">
        <v>1108</v>
      </c>
      <c r="F7021">
        <v>1205</v>
      </c>
      <c r="G7021">
        <v>1077</v>
      </c>
      <c r="H7021">
        <v>906</v>
      </c>
      <c r="I7021">
        <v>932</v>
      </c>
      <c r="J7021">
        <v>997</v>
      </c>
      <c r="K7021">
        <v>1014</v>
      </c>
      <c r="L7021">
        <v>1129</v>
      </c>
      <c r="M7021">
        <v>1207</v>
      </c>
      <c r="N7021">
        <v>1333</v>
      </c>
      <c r="O7021">
        <v>1220</v>
      </c>
      <c r="P7021">
        <v>1047</v>
      </c>
      <c r="Q7021">
        <v>13175</v>
      </c>
      <c r="R7021">
        <f>IF(Cleaned_data[[#This Row],[KATEGORI]]="A+B: KØRETØJER I ALT",Q7019/Cleaned_data[[#This Row],[TOTAL]],0)</f>
        <v>0</v>
      </c>
    </row>
    <row r="7022" spans="1:18" x14ac:dyDescent="0.2">
      <c r="A7022">
        <v>882</v>
      </c>
      <c r="B7022" s="1" t="s">
        <v>119</v>
      </c>
      <c r="C7022">
        <v>2023</v>
      </c>
      <c r="D7022" s="1" t="s">
        <v>19</v>
      </c>
      <c r="E7022">
        <v>342</v>
      </c>
      <c r="F7022">
        <v>239</v>
      </c>
      <c r="G7022">
        <v>303</v>
      </c>
      <c r="H7022">
        <v>360</v>
      </c>
      <c r="I7022">
        <v>339</v>
      </c>
      <c r="J7022">
        <v>330</v>
      </c>
      <c r="K7022">
        <v>322</v>
      </c>
      <c r="L7022">
        <v>307</v>
      </c>
      <c r="M7022">
        <v>206</v>
      </c>
      <c r="N7022">
        <v>142</v>
      </c>
      <c r="O7022">
        <v>113</v>
      </c>
      <c r="P7022">
        <v>108</v>
      </c>
      <c r="Q7022">
        <v>3111</v>
      </c>
      <c r="R7022">
        <f>IF(Cleaned_data[[#This Row],[KATEGORI]]="A+B: KØRETØJER I ALT",Q7020/Cleaned_data[[#This Row],[TOTAL]],0)</f>
        <v>0</v>
      </c>
    </row>
    <row r="7023" spans="1:18" x14ac:dyDescent="0.2">
      <c r="A7023">
        <v>882</v>
      </c>
      <c r="B7023" s="1" t="s">
        <v>119</v>
      </c>
      <c r="C7023">
        <v>2023</v>
      </c>
      <c r="D7023" s="1" t="s">
        <v>20</v>
      </c>
      <c r="E7023">
        <v>1450</v>
      </c>
      <c r="F7023">
        <v>1444</v>
      </c>
      <c r="G7023">
        <v>1380</v>
      </c>
      <c r="H7023">
        <v>1266</v>
      </c>
      <c r="I7023">
        <v>1271</v>
      </c>
      <c r="J7023">
        <v>1327</v>
      </c>
      <c r="K7023">
        <v>1336</v>
      </c>
      <c r="L7023">
        <v>1436</v>
      </c>
      <c r="M7023">
        <v>1413</v>
      </c>
      <c r="N7023">
        <v>1475</v>
      </c>
      <c r="O7023">
        <v>1333</v>
      </c>
      <c r="P7023">
        <v>1155</v>
      </c>
      <c r="Q7023">
        <v>16286</v>
      </c>
      <c r="R7023">
        <f>IF(Cleaned_data[[#This Row],[KATEGORI]]="A+B: KØRETØJER I ALT",Q7021/Cleaned_data[[#This Row],[TOTAL]],0)</f>
        <v>0</v>
      </c>
    </row>
    <row r="7024" spans="1:18" x14ac:dyDescent="0.2">
      <c r="A7024">
        <v>882</v>
      </c>
      <c r="B7024" s="1" t="s">
        <v>119</v>
      </c>
      <c r="C7024">
        <v>2023</v>
      </c>
      <c r="D7024" s="1" t="s">
        <v>21</v>
      </c>
      <c r="E7024">
        <v>40</v>
      </c>
      <c r="F7024">
        <v>37</v>
      </c>
      <c r="G7024">
        <v>31</v>
      </c>
      <c r="H7024">
        <v>38</v>
      </c>
      <c r="I7024">
        <v>21</v>
      </c>
      <c r="J7024">
        <v>19</v>
      </c>
      <c r="K7024">
        <v>16</v>
      </c>
      <c r="L7024">
        <v>7</v>
      </c>
      <c r="M7024">
        <v>8</v>
      </c>
      <c r="N7024">
        <v>3</v>
      </c>
      <c r="O7024">
        <v>3</v>
      </c>
      <c r="P7024">
        <v>0</v>
      </c>
      <c r="Q7024">
        <v>223</v>
      </c>
      <c r="R7024">
        <f>IF(Cleaned_data[[#This Row],[KATEGORI]]="A+B: KØRETØJER I ALT",Q7022/Cleaned_data[[#This Row],[TOTAL]],0)</f>
        <v>0</v>
      </c>
    </row>
    <row r="7025" spans="1:18" x14ac:dyDescent="0.2">
      <c r="A7025">
        <v>882</v>
      </c>
      <c r="B7025" s="1" t="s">
        <v>119</v>
      </c>
      <c r="C7025">
        <v>2023</v>
      </c>
      <c r="D7025" s="1" t="s">
        <v>22</v>
      </c>
      <c r="E7025">
        <v>53</v>
      </c>
      <c r="F7025">
        <v>56</v>
      </c>
      <c r="G7025">
        <v>43</v>
      </c>
      <c r="H7025">
        <v>47</v>
      </c>
      <c r="I7025">
        <v>31</v>
      </c>
      <c r="J7025">
        <v>27</v>
      </c>
      <c r="K7025">
        <v>30</v>
      </c>
      <c r="L7025">
        <v>18</v>
      </c>
      <c r="M7025">
        <v>20</v>
      </c>
      <c r="N7025">
        <v>12</v>
      </c>
      <c r="O7025">
        <v>10</v>
      </c>
      <c r="P7025">
        <v>11</v>
      </c>
      <c r="Q7025">
        <v>358</v>
      </c>
      <c r="R7025">
        <f>IF(Cleaned_data[[#This Row],[KATEGORI]]="A+B: KØRETØJER I ALT",Q7023/Cleaned_data[[#This Row],[TOTAL]],0)</f>
        <v>0</v>
      </c>
    </row>
    <row r="7026" spans="1:18" x14ac:dyDescent="0.2">
      <c r="A7026">
        <v>882</v>
      </c>
      <c r="B7026" s="1" t="s">
        <v>119</v>
      </c>
      <c r="C7026">
        <v>2023</v>
      </c>
      <c r="D7026" s="1" t="s">
        <v>23</v>
      </c>
      <c r="E7026">
        <v>1503</v>
      </c>
      <c r="F7026">
        <v>1500</v>
      </c>
      <c r="G7026">
        <v>1423</v>
      </c>
      <c r="H7026">
        <v>1313</v>
      </c>
      <c r="I7026">
        <v>1302</v>
      </c>
      <c r="J7026">
        <v>1354</v>
      </c>
      <c r="K7026">
        <v>1366</v>
      </c>
      <c r="L7026">
        <v>1454</v>
      </c>
      <c r="M7026">
        <v>1433</v>
      </c>
      <c r="N7026">
        <v>1487</v>
      </c>
      <c r="O7026">
        <v>1343</v>
      </c>
      <c r="P7026">
        <v>1166</v>
      </c>
      <c r="Q7026">
        <v>16644</v>
      </c>
      <c r="R7026">
        <f>IF(Cleaned_data[[#This Row],[KATEGORI]]="A+B: KØRETØJER I ALT",Q7024/Cleaned_data[[#This Row],[TOTAL]],0)</f>
        <v>1.3398221581350636E-2</v>
      </c>
    </row>
    <row r="7027" spans="1:18" x14ac:dyDescent="0.2">
      <c r="A7027">
        <v>882</v>
      </c>
      <c r="B7027" s="1" t="s">
        <v>119</v>
      </c>
      <c r="C7027">
        <v>2023</v>
      </c>
      <c r="D7027" s="1" t="s">
        <v>24</v>
      </c>
      <c r="E7027">
        <v>57</v>
      </c>
      <c r="F7027">
        <v>90</v>
      </c>
      <c r="G7027">
        <v>44</v>
      </c>
      <c r="H7027">
        <v>10</v>
      </c>
      <c r="I7027">
        <v>21</v>
      </c>
      <c r="J7027">
        <v>28</v>
      </c>
      <c r="K7027">
        <v>40</v>
      </c>
      <c r="L7027">
        <v>52</v>
      </c>
      <c r="M7027">
        <v>49</v>
      </c>
      <c r="N7027">
        <v>99</v>
      </c>
      <c r="O7027">
        <v>38</v>
      </c>
      <c r="P7027">
        <v>23</v>
      </c>
      <c r="Q7027">
        <v>551</v>
      </c>
      <c r="R7027">
        <f>IF(Cleaned_data[[#This Row],[KATEGORI]]="A+B: KØRETØJER I ALT",Q7025/Cleaned_data[[#This Row],[TOTAL]],0)</f>
        <v>0</v>
      </c>
    </row>
    <row r="7028" spans="1:18" x14ac:dyDescent="0.2">
      <c r="A7028">
        <v>882</v>
      </c>
      <c r="B7028" s="1" t="s">
        <v>119</v>
      </c>
      <c r="C7028">
        <v>2023</v>
      </c>
      <c r="D7028" s="1" t="s">
        <v>25</v>
      </c>
      <c r="E7028">
        <v>1094</v>
      </c>
      <c r="F7028">
        <v>1562</v>
      </c>
      <c r="G7028">
        <v>777</v>
      </c>
      <c r="H7028">
        <v>452</v>
      </c>
      <c r="I7028">
        <v>473</v>
      </c>
      <c r="J7028">
        <v>525</v>
      </c>
      <c r="K7028">
        <v>588</v>
      </c>
      <c r="L7028">
        <v>780</v>
      </c>
      <c r="M7028">
        <v>1322</v>
      </c>
      <c r="N7028">
        <v>1509</v>
      </c>
      <c r="O7028">
        <v>1350</v>
      </c>
      <c r="P7028">
        <v>803</v>
      </c>
      <c r="Q7028">
        <v>11235</v>
      </c>
      <c r="R7028">
        <f>IF(Cleaned_data[[#This Row],[KATEGORI]]="A+B: KØRETØJER I ALT",Q7026/Cleaned_data[[#This Row],[TOTAL]],0)</f>
        <v>0</v>
      </c>
    </row>
    <row r="7029" spans="1:18" x14ac:dyDescent="0.2">
      <c r="A7029">
        <v>882</v>
      </c>
      <c r="B7029" s="1" t="s">
        <v>119</v>
      </c>
      <c r="C7029">
        <v>2023</v>
      </c>
      <c r="D7029" s="1" t="s">
        <v>26</v>
      </c>
      <c r="E7029">
        <v>1151</v>
      </c>
      <c r="F7029">
        <v>1652</v>
      </c>
      <c r="G7029">
        <v>821</v>
      </c>
      <c r="H7029">
        <v>462</v>
      </c>
      <c r="I7029">
        <v>494</v>
      </c>
      <c r="J7029">
        <v>553</v>
      </c>
      <c r="K7029">
        <v>628</v>
      </c>
      <c r="L7029">
        <v>832</v>
      </c>
      <c r="M7029">
        <v>1371</v>
      </c>
      <c r="N7029">
        <v>1608</v>
      </c>
      <c r="O7029">
        <v>1388</v>
      </c>
      <c r="P7029">
        <v>826</v>
      </c>
      <c r="Q7029">
        <v>11786</v>
      </c>
      <c r="R7029">
        <f>IF(Cleaned_data[[#This Row],[KATEGORI]]="A+B: KØRETØJER I ALT",Q7027/Cleaned_data[[#This Row],[TOTAL]],0)</f>
        <v>0</v>
      </c>
    </row>
    <row r="7030" spans="1:18" x14ac:dyDescent="0.2">
      <c r="A7030">
        <v>883</v>
      </c>
      <c r="B7030" s="1" t="s">
        <v>120</v>
      </c>
      <c r="C7030">
        <v>2014</v>
      </c>
      <c r="D7030" s="1" t="s">
        <v>18</v>
      </c>
      <c r="E7030">
        <v>3371</v>
      </c>
      <c r="F7030">
        <v>3288</v>
      </c>
      <c r="G7030">
        <v>2720</v>
      </c>
      <c r="H7030">
        <v>2063</v>
      </c>
      <c r="I7030">
        <v>2172</v>
      </c>
      <c r="J7030">
        <v>2313</v>
      </c>
      <c r="K7030">
        <v>2226</v>
      </c>
      <c r="L7030">
        <v>2653</v>
      </c>
      <c r="M7030">
        <v>3512</v>
      </c>
      <c r="N7030">
        <v>3802</v>
      </c>
      <c r="O7030">
        <v>3364</v>
      </c>
      <c r="P7030">
        <v>2632</v>
      </c>
      <c r="Q7030">
        <v>34116</v>
      </c>
      <c r="R7030">
        <f>IF(Cleaned_data[[#This Row],[KATEGORI]]="A+B: KØRETØJER I ALT",Q7028/Cleaned_data[[#This Row],[TOTAL]],0)</f>
        <v>0</v>
      </c>
    </row>
    <row r="7031" spans="1:18" x14ac:dyDescent="0.2">
      <c r="A7031">
        <v>883</v>
      </c>
      <c r="B7031" s="1" t="s">
        <v>120</v>
      </c>
      <c r="C7031">
        <v>2014</v>
      </c>
      <c r="D7031" s="1" t="s">
        <v>19</v>
      </c>
      <c r="E7031">
        <v>762</v>
      </c>
      <c r="F7031">
        <v>655</v>
      </c>
      <c r="G7031">
        <v>682</v>
      </c>
      <c r="H7031">
        <v>771</v>
      </c>
      <c r="I7031">
        <v>838</v>
      </c>
      <c r="J7031">
        <v>816</v>
      </c>
      <c r="K7031">
        <v>762</v>
      </c>
      <c r="L7031">
        <v>715</v>
      </c>
      <c r="M7031">
        <v>750</v>
      </c>
      <c r="N7031">
        <v>469</v>
      </c>
      <c r="O7031">
        <v>414</v>
      </c>
      <c r="P7031">
        <v>346</v>
      </c>
      <c r="Q7031">
        <v>7980</v>
      </c>
      <c r="R7031">
        <f>IF(Cleaned_data[[#This Row],[KATEGORI]]="A+B: KØRETØJER I ALT",Q7029/Cleaned_data[[#This Row],[TOTAL]],0)</f>
        <v>0</v>
      </c>
    </row>
    <row r="7032" spans="1:18" x14ac:dyDescent="0.2">
      <c r="A7032">
        <v>883</v>
      </c>
      <c r="B7032" s="1" t="s">
        <v>120</v>
      </c>
      <c r="C7032">
        <v>2014</v>
      </c>
      <c r="D7032" s="1" t="s">
        <v>20</v>
      </c>
      <c r="E7032">
        <v>4133</v>
      </c>
      <c r="F7032">
        <v>3943</v>
      </c>
      <c r="G7032">
        <v>3402</v>
      </c>
      <c r="H7032">
        <v>2834</v>
      </c>
      <c r="I7032">
        <v>3010</v>
      </c>
      <c r="J7032">
        <v>3129</v>
      </c>
      <c r="K7032">
        <v>2988</v>
      </c>
      <c r="L7032">
        <v>3368</v>
      </c>
      <c r="M7032">
        <v>4262</v>
      </c>
      <c r="N7032">
        <v>4271</v>
      </c>
      <c r="O7032">
        <v>3778</v>
      </c>
      <c r="P7032">
        <v>2978</v>
      </c>
      <c r="Q7032">
        <v>42096</v>
      </c>
      <c r="R7032">
        <f>IF(Cleaned_data[[#This Row],[KATEGORI]]="A+B: KØRETØJER I ALT",Q7030/Cleaned_data[[#This Row],[TOTAL]],0)</f>
        <v>0</v>
      </c>
    </row>
    <row r="7033" spans="1:18" x14ac:dyDescent="0.2">
      <c r="A7033">
        <v>883</v>
      </c>
      <c r="B7033" s="1" t="s">
        <v>120</v>
      </c>
      <c r="C7033">
        <v>2014</v>
      </c>
      <c r="D7033" s="1" t="s">
        <v>21</v>
      </c>
      <c r="E7033">
        <v>112</v>
      </c>
      <c r="F7033">
        <v>117</v>
      </c>
      <c r="G7033">
        <v>120</v>
      </c>
      <c r="H7033">
        <v>149</v>
      </c>
      <c r="I7033">
        <v>118</v>
      </c>
      <c r="J7033">
        <v>118</v>
      </c>
      <c r="K7033">
        <v>91</v>
      </c>
      <c r="L7033">
        <v>67</v>
      </c>
      <c r="M7033">
        <v>50</v>
      </c>
      <c r="N7033">
        <v>49</v>
      </c>
      <c r="O7033">
        <v>43</v>
      </c>
      <c r="P7033">
        <v>20</v>
      </c>
      <c r="Q7033">
        <v>1054</v>
      </c>
      <c r="R7033">
        <f>IF(Cleaned_data[[#This Row],[KATEGORI]]="A+B: KØRETØJER I ALT",Q7031/Cleaned_data[[#This Row],[TOTAL]],0)</f>
        <v>0</v>
      </c>
    </row>
    <row r="7034" spans="1:18" x14ac:dyDescent="0.2">
      <c r="A7034">
        <v>883</v>
      </c>
      <c r="B7034" s="1" t="s">
        <v>120</v>
      </c>
      <c r="C7034">
        <v>2014</v>
      </c>
      <c r="D7034" s="1" t="s">
        <v>22</v>
      </c>
      <c r="E7034">
        <v>148</v>
      </c>
      <c r="F7034">
        <v>171</v>
      </c>
      <c r="G7034">
        <v>162</v>
      </c>
      <c r="H7034">
        <v>188</v>
      </c>
      <c r="I7034">
        <v>159</v>
      </c>
      <c r="J7034">
        <v>166</v>
      </c>
      <c r="K7034">
        <v>137</v>
      </c>
      <c r="L7034">
        <v>124</v>
      </c>
      <c r="M7034">
        <v>89</v>
      </c>
      <c r="N7034">
        <v>105</v>
      </c>
      <c r="O7034">
        <v>91</v>
      </c>
      <c r="P7034">
        <v>54</v>
      </c>
      <c r="Q7034">
        <v>1594</v>
      </c>
      <c r="R7034">
        <f>IF(Cleaned_data[[#This Row],[KATEGORI]]="A+B: KØRETØJER I ALT",Q7032/Cleaned_data[[#This Row],[TOTAL]],0)</f>
        <v>0</v>
      </c>
    </row>
    <row r="7035" spans="1:18" x14ac:dyDescent="0.2">
      <c r="A7035">
        <v>883</v>
      </c>
      <c r="B7035" s="1" t="s">
        <v>120</v>
      </c>
      <c r="C7035">
        <v>2014</v>
      </c>
      <c r="D7035" s="1" t="s">
        <v>23</v>
      </c>
      <c r="E7035">
        <v>4281</v>
      </c>
      <c r="F7035">
        <v>4114</v>
      </c>
      <c r="G7035">
        <v>3564</v>
      </c>
      <c r="H7035">
        <v>3022</v>
      </c>
      <c r="I7035">
        <v>3169</v>
      </c>
      <c r="J7035">
        <v>3295</v>
      </c>
      <c r="K7035">
        <v>3125</v>
      </c>
      <c r="L7035">
        <v>3492</v>
      </c>
      <c r="M7035">
        <v>4351</v>
      </c>
      <c r="N7035">
        <v>4376</v>
      </c>
      <c r="O7035">
        <v>3869</v>
      </c>
      <c r="P7035">
        <v>3032</v>
      </c>
      <c r="Q7035">
        <v>43690</v>
      </c>
      <c r="R7035">
        <f>IF(Cleaned_data[[#This Row],[KATEGORI]]="A+B: KØRETØJER I ALT",Q7033/Cleaned_data[[#This Row],[TOTAL]],0)</f>
        <v>2.4124513618677044E-2</v>
      </c>
    </row>
    <row r="7036" spans="1:18" x14ac:dyDescent="0.2">
      <c r="A7036">
        <v>883</v>
      </c>
      <c r="B7036" s="1" t="s">
        <v>120</v>
      </c>
      <c r="C7036">
        <v>2014</v>
      </c>
      <c r="D7036" s="1" t="s">
        <v>24</v>
      </c>
      <c r="E7036">
        <v>22</v>
      </c>
      <c r="F7036">
        <v>67</v>
      </c>
      <c r="G7036">
        <v>25</v>
      </c>
      <c r="H7036">
        <v>14</v>
      </c>
      <c r="I7036">
        <v>14</v>
      </c>
      <c r="J7036">
        <v>12</v>
      </c>
      <c r="K7036">
        <v>9</v>
      </c>
      <c r="L7036">
        <v>17</v>
      </c>
      <c r="M7036">
        <v>33</v>
      </c>
      <c r="N7036">
        <v>43</v>
      </c>
      <c r="O7036">
        <v>26</v>
      </c>
      <c r="P7036">
        <v>9</v>
      </c>
      <c r="Q7036">
        <v>291</v>
      </c>
      <c r="R7036">
        <f>IF(Cleaned_data[[#This Row],[KATEGORI]]="A+B: KØRETØJER I ALT",Q7034/Cleaned_data[[#This Row],[TOTAL]],0)</f>
        <v>0</v>
      </c>
    </row>
    <row r="7037" spans="1:18" x14ac:dyDescent="0.2">
      <c r="A7037">
        <v>883</v>
      </c>
      <c r="B7037" s="1" t="s">
        <v>120</v>
      </c>
      <c r="C7037">
        <v>2014</v>
      </c>
      <c r="D7037" s="1" t="s">
        <v>25</v>
      </c>
      <c r="E7037">
        <v>2593</v>
      </c>
      <c r="F7037">
        <v>4251</v>
      </c>
      <c r="G7037">
        <v>1934</v>
      </c>
      <c r="H7037">
        <v>1091</v>
      </c>
      <c r="I7037">
        <v>1020</v>
      </c>
      <c r="J7037">
        <v>1213</v>
      </c>
      <c r="K7037">
        <v>1158</v>
      </c>
      <c r="L7037">
        <v>1491</v>
      </c>
      <c r="M7037">
        <v>2611</v>
      </c>
      <c r="N7037">
        <v>3481</v>
      </c>
      <c r="O7037">
        <v>2683</v>
      </c>
      <c r="P7037">
        <v>1696</v>
      </c>
      <c r="Q7037">
        <v>25222</v>
      </c>
      <c r="R7037">
        <f>IF(Cleaned_data[[#This Row],[KATEGORI]]="A+B: KØRETØJER I ALT",Q7035/Cleaned_data[[#This Row],[TOTAL]],0)</f>
        <v>0</v>
      </c>
    </row>
    <row r="7038" spans="1:18" x14ac:dyDescent="0.2">
      <c r="A7038">
        <v>883</v>
      </c>
      <c r="B7038" s="1" t="s">
        <v>120</v>
      </c>
      <c r="C7038">
        <v>2014</v>
      </c>
      <c r="D7038" s="1" t="s">
        <v>26</v>
      </c>
      <c r="E7038">
        <v>2615</v>
      </c>
      <c r="F7038">
        <v>4318</v>
      </c>
      <c r="G7038">
        <v>1959</v>
      </c>
      <c r="H7038">
        <v>1105</v>
      </c>
      <c r="I7038">
        <v>1034</v>
      </c>
      <c r="J7038">
        <v>1225</v>
      </c>
      <c r="K7038">
        <v>1167</v>
      </c>
      <c r="L7038">
        <v>1508</v>
      </c>
      <c r="M7038">
        <v>2644</v>
      </c>
      <c r="N7038">
        <v>3524</v>
      </c>
      <c r="O7038">
        <v>2709</v>
      </c>
      <c r="P7038">
        <v>1705</v>
      </c>
      <c r="Q7038">
        <v>25513</v>
      </c>
      <c r="R7038">
        <f>IF(Cleaned_data[[#This Row],[KATEGORI]]="A+B: KØRETØJER I ALT",Q7036/Cleaned_data[[#This Row],[TOTAL]],0)</f>
        <v>0</v>
      </c>
    </row>
    <row r="7039" spans="1:18" x14ac:dyDescent="0.2">
      <c r="A7039">
        <v>883</v>
      </c>
      <c r="B7039" s="1" t="s">
        <v>120</v>
      </c>
      <c r="C7039">
        <v>2015</v>
      </c>
      <c r="D7039" s="1" t="s">
        <v>18</v>
      </c>
      <c r="E7039">
        <v>3682</v>
      </c>
      <c r="F7039">
        <v>3418</v>
      </c>
      <c r="G7039">
        <v>2554</v>
      </c>
      <c r="H7039">
        <v>2305</v>
      </c>
      <c r="I7039">
        <v>2328</v>
      </c>
      <c r="J7039">
        <v>2501</v>
      </c>
      <c r="K7039">
        <v>2590</v>
      </c>
      <c r="L7039">
        <v>3093</v>
      </c>
      <c r="M7039">
        <v>3557</v>
      </c>
      <c r="N7039">
        <v>3761</v>
      </c>
      <c r="O7039">
        <v>3715</v>
      </c>
      <c r="P7039">
        <v>3164</v>
      </c>
      <c r="Q7039">
        <v>36668</v>
      </c>
      <c r="R7039">
        <f>IF(Cleaned_data[[#This Row],[KATEGORI]]="A+B: KØRETØJER I ALT",Q7037/Cleaned_data[[#This Row],[TOTAL]],0)</f>
        <v>0</v>
      </c>
    </row>
    <row r="7040" spans="1:18" x14ac:dyDescent="0.2">
      <c r="A7040">
        <v>883</v>
      </c>
      <c r="B7040" s="1" t="s">
        <v>120</v>
      </c>
      <c r="C7040">
        <v>2015</v>
      </c>
      <c r="D7040" s="1" t="s">
        <v>19</v>
      </c>
      <c r="E7040">
        <v>816</v>
      </c>
      <c r="F7040">
        <v>679</v>
      </c>
      <c r="G7040">
        <v>792</v>
      </c>
      <c r="H7040">
        <v>842</v>
      </c>
      <c r="I7040">
        <v>868</v>
      </c>
      <c r="J7040">
        <v>755</v>
      </c>
      <c r="K7040">
        <v>820</v>
      </c>
      <c r="L7040">
        <v>856</v>
      </c>
      <c r="M7040">
        <v>758</v>
      </c>
      <c r="N7040">
        <v>439</v>
      </c>
      <c r="O7040">
        <v>445</v>
      </c>
      <c r="P7040">
        <v>362</v>
      </c>
      <c r="Q7040">
        <v>8432</v>
      </c>
      <c r="R7040">
        <f>IF(Cleaned_data[[#This Row],[KATEGORI]]="A+B: KØRETØJER I ALT",Q7038/Cleaned_data[[#This Row],[TOTAL]],0)</f>
        <v>0</v>
      </c>
    </row>
    <row r="7041" spans="1:18" x14ac:dyDescent="0.2">
      <c r="A7041">
        <v>883</v>
      </c>
      <c r="B7041" s="1" t="s">
        <v>120</v>
      </c>
      <c r="C7041">
        <v>2015</v>
      </c>
      <c r="D7041" s="1" t="s">
        <v>20</v>
      </c>
      <c r="E7041">
        <v>4498</v>
      </c>
      <c r="F7041">
        <v>4097</v>
      </c>
      <c r="G7041">
        <v>3346</v>
      </c>
      <c r="H7041">
        <v>3147</v>
      </c>
      <c r="I7041">
        <v>3196</v>
      </c>
      <c r="J7041">
        <v>3256</v>
      </c>
      <c r="K7041">
        <v>3410</v>
      </c>
      <c r="L7041">
        <v>3949</v>
      </c>
      <c r="M7041">
        <v>4315</v>
      </c>
      <c r="N7041">
        <v>4200</v>
      </c>
      <c r="O7041">
        <v>4160</v>
      </c>
      <c r="P7041">
        <v>3526</v>
      </c>
      <c r="Q7041">
        <v>45100</v>
      </c>
      <c r="R7041">
        <f>IF(Cleaned_data[[#This Row],[KATEGORI]]="A+B: KØRETØJER I ALT",Q7039/Cleaned_data[[#This Row],[TOTAL]],0)</f>
        <v>0</v>
      </c>
    </row>
    <row r="7042" spans="1:18" x14ac:dyDescent="0.2">
      <c r="A7042">
        <v>883</v>
      </c>
      <c r="B7042" s="1" t="s">
        <v>120</v>
      </c>
      <c r="C7042">
        <v>2015</v>
      </c>
      <c r="D7042" s="1" t="s">
        <v>21</v>
      </c>
      <c r="E7042">
        <v>126</v>
      </c>
      <c r="F7042">
        <v>120</v>
      </c>
      <c r="G7042">
        <v>139</v>
      </c>
      <c r="H7042">
        <v>161</v>
      </c>
      <c r="I7042">
        <v>141</v>
      </c>
      <c r="J7042">
        <v>144</v>
      </c>
      <c r="K7042">
        <v>121</v>
      </c>
      <c r="L7042">
        <v>92</v>
      </c>
      <c r="M7042">
        <v>51</v>
      </c>
      <c r="N7042">
        <v>39</v>
      </c>
      <c r="O7042">
        <v>27</v>
      </c>
      <c r="P7042">
        <v>19</v>
      </c>
      <c r="Q7042">
        <v>1180</v>
      </c>
      <c r="R7042">
        <f>IF(Cleaned_data[[#This Row],[KATEGORI]]="A+B: KØRETØJER I ALT",Q7040/Cleaned_data[[#This Row],[TOTAL]],0)</f>
        <v>0</v>
      </c>
    </row>
    <row r="7043" spans="1:18" x14ac:dyDescent="0.2">
      <c r="A7043">
        <v>883</v>
      </c>
      <c r="B7043" s="1" t="s">
        <v>120</v>
      </c>
      <c r="C7043">
        <v>2015</v>
      </c>
      <c r="D7043" s="1" t="s">
        <v>22</v>
      </c>
      <c r="E7043">
        <v>170</v>
      </c>
      <c r="F7043">
        <v>169</v>
      </c>
      <c r="G7043">
        <v>203</v>
      </c>
      <c r="H7043">
        <v>219</v>
      </c>
      <c r="I7043">
        <v>184</v>
      </c>
      <c r="J7043">
        <v>200</v>
      </c>
      <c r="K7043">
        <v>184</v>
      </c>
      <c r="L7043">
        <v>142</v>
      </c>
      <c r="M7043">
        <v>108</v>
      </c>
      <c r="N7043">
        <v>95</v>
      </c>
      <c r="O7043">
        <v>72</v>
      </c>
      <c r="P7043">
        <v>69</v>
      </c>
      <c r="Q7043">
        <v>1815</v>
      </c>
      <c r="R7043">
        <f>IF(Cleaned_data[[#This Row],[KATEGORI]]="A+B: KØRETØJER I ALT",Q7041/Cleaned_data[[#This Row],[TOTAL]],0)</f>
        <v>0</v>
      </c>
    </row>
    <row r="7044" spans="1:18" x14ac:dyDescent="0.2">
      <c r="A7044">
        <v>883</v>
      </c>
      <c r="B7044" s="1" t="s">
        <v>120</v>
      </c>
      <c r="C7044">
        <v>2015</v>
      </c>
      <c r="D7044" s="1" t="s">
        <v>23</v>
      </c>
      <c r="E7044">
        <v>4668</v>
      </c>
      <c r="F7044">
        <v>4266</v>
      </c>
      <c r="G7044">
        <v>3549</v>
      </c>
      <c r="H7044">
        <v>3366</v>
      </c>
      <c r="I7044">
        <v>3380</v>
      </c>
      <c r="J7044">
        <v>3456</v>
      </c>
      <c r="K7044">
        <v>3594</v>
      </c>
      <c r="L7044">
        <v>4091</v>
      </c>
      <c r="M7044">
        <v>4423</v>
      </c>
      <c r="N7044">
        <v>4295</v>
      </c>
      <c r="O7044">
        <v>4232</v>
      </c>
      <c r="P7044">
        <v>3595</v>
      </c>
      <c r="Q7044">
        <v>46915</v>
      </c>
      <c r="R7044">
        <f>IF(Cleaned_data[[#This Row],[KATEGORI]]="A+B: KØRETØJER I ALT",Q7042/Cleaned_data[[#This Row],[TOTAL]],0)</f>
        <v>2.5151870403921986E-2</v>
      </c>
    </row>
    <row r="7045" spans="1:18" x14ac:dyDescent="0.2">
      <c r="A7045">
        <v>883</v>
      </c>
      <c r="B7045" s="1" t="s">
        <v>120</v>
      </c>
      <c r="C7045">
        <v>2015</v>
      </c>
      <c r="D7045" s="1" t="s">
        <v>24</v>
      </c>
      <c r="E7045">
        <v>21</v>
      </c>
      <c r="F7045">
        <v>38</v>
      </c>
      <c r="G7045">
        <v>22</v>
      </c>
      <c r="H7045">
        <v>16</v>
      </c>
      <c r="I7045">
        <v>17</v>
      </c>
      <c r="J7045">
        <v>12</v>
      </c>
      <c r="K7045">
        <v>28</v>
      </c>
      <c r="L7045">
        <v>25</v>
      </c>
      <c r="M7045">
        <v>30</v>
      </c>
      <c r="N7045">
        <v>36</v>
      </c>
      <c r="O7045">
        <v>19</v>
      </c>
      <c r="P7045">
        <v>20</v>
      </c>
      <c r="Q7045">
        <v>284</v>
      </c>
      <c r="R7045">
        <f>IF(Cleaned_data[[#This Row],[KATEGORI]]="A+B: KØRETØJER I ALT",Q7043/Cleaned_data[[#This Row],[TOTAL]],0)</f>
        <v>0</v>
      </c>
    </row>
    <row r="7046" spans="1:18" x14ac:dyDescent="0.2">
      <c r="A7046">
        <v>883</v>
      </c>
      <c r="B7046" s="1" t="s">
        <v>120</v>
      </c>
      <c r="C7046">
        <v>2015</v>
      </c>
      <c r="D7046" s="1" t="s">
        <v>25</v>
      </c>
      <c r="E7046">
        <v>2724</v>
      </c>
      <c r="F7046">
        <v>4490</v>
      </c>
      <c r="G7046">
        <v>1954</v>
      </c>
      <c r="H7046">
        <v>1154</v>
      </c>
      <c r="I7046">
        <v>1033</v>
      </c>
      <c r="J7046">
        <v>1232</v>
      </c>
      <c r="K7046">
        <v>1297</v>
      </c>
      <c r="L7046">
        <v>1544</v>
      </c>
      <c r="M7046">
        <v>2554</v>
      </c>
      <c r="N7046">
        <v>3007</v>
      </c>
      <c r="O7046">
        <v>2463</v>
      </c>
      <c r="P7046">
        <v>1585</v>
      </c>
      <c r="Q7046">
        <v>25037</v>
      </c>
      <c r="R7046">
        <f>IF(Cleaned_data[[#This Row],[KATEGORI]]="A+B: KØRETØJER I ALT",Q7044/Cleaned_data[[#This Row],[TOTAL]],0)</f>
        <v>0</v>
      </c>
    </row>
    <row r="7047" spans="1:18" x14ac:dyDescent="0.2">
      <c r="A7047">
        <v>883</v>
      </c>
      <c r="B7047" s="1" t="s">
        <v>120</v>
      </c>
      <c r="C7047">
        <v>2015</v>
      </c>
      <c r="D7047" s="1" t="s">
        <v>26</v>
      </c>
      <c r="E7047">
        <v>2745</v>
      </c>
      <c r="F7047">
        <v>4528</v>
      </c>
      <c r="G7047">
        <v>1976</v>
      </c>
      <c r="H7047">
        <v>1170</v>
      </c>
      <c r="I7047">
        <v>1050</v>
      </c>
      <c r="J7047">
        <v>1244</v>
      </c>
      <c r="K7047">
        <v>1325</v>
      </c>
      <c r="L7047">
        <v>1569</v>
      </c>
      <c r="M7047">
        <v>2584</v>
      </c>
      <c r="N7047">
        <v>3043</v>
      </c>
      <c r="O7047">
        <v>2482</v>
      </c>
      <c r="P7047">
        <v>1605</v>
      </c>
      <c r="Q7047">
        <v>25321</v>
      </c>
      <c r="R7047">
        <f>IF(Cleaned_data[[#This Row],[KATEGORI]]="A+B: KØRETØJER I ALT",Q7045/Cleaned_data[[#This Row],[TOTAL]],0)</f>
        <v>0</v>
      </c>
    </row>
    <row r="7048" spans="1:18" x14ac:dyDescent="0.2">
      <c r="A7048">
        <v>883</v>
      </c>
      <c r="B7048" s="1" t="s">
        <v>120</v>
      </c>
      <c r="C7048">
        <v>2016</v>
      </c>
      <c r="D7048" s="1" t="s">
        <v>18</v>
      </c>
      <c r="E7048">
        <v>3565</v>
      </c>
      <c r="F7048">
        <v>3408</v>
      </c>
      <c r="G7048">
        <v>2641</v>
      </c>
      <c r="H7048">
        <v>2148</v>
      </c>
      <c r="I7048">
        <v>2358</v>
      </c>
      <c r="J7048">
        <v>2705</v>
      </c>
      <c r="K7048">
        <v>2565</v>
      </c>
      <c r="L7048">
        <v>3275</v>
      </c>
      <c r="M7048">
        <v>3727</v>
      </c>
      <c r="N7048">
        <v>3937</v>
      </c>
      <c r="O7048">
        <v>3770</v>
      </c>
      <c r="P7048">
        <v>3035</v>
      </c>
      <c r="Q7048">
        <v>37134</v>
      </c>
      <c r="R7048">
        <f>IF(Cleaned_data[[#This Row],[KATEGORI]]="A+B: KØRETØJER I ALT",Q7046/Cleaned_data[[#This Row],[TOTAL]],0)</f>
        <v>0</v>
      </c>
    </row>
    <row r="7049" spans="1:18" x14ac:dyDescent="0.2">
      <c r="A7049">
        <v>883</v>
      </c>
      <c r="B7049" s="1" t="s">
        <v>120</v>
      </c>
      <c r="C7049">
        <v>2016</v>
      </c>
      <c r="D7049" s="1" t="s">
        <v>19</v>
      </c>
      <c r="E7049">
        <v>451</v>
      </c>
      <c r="F7049">
        <v>353</v>
      </c>
      <c r="G7049">
        <v>431</v>
      </c>
      <c r="H7049">
        <v>402</v>
      </c>
      <c r="I7049">
        <v>362</v>
      </c>
      <c r="J7049">
        <v>391</v>
      </c>
      <c r="K7049">
        <v>397</v>
      </c>
      <c r="L7049">
        <v>418</v>
      </c>
      <c r="M7049">
        <v>369</v>
      </c>
      <c r="N7049">
        <v>213</v>
      </c>
      <c r="O7049">
        <v>163</v>
      </c>
      <c r="P7049">
        <v>167</v>
      </c>
      <c r="Q7049">
        <v>4117</v>
      </c>
      <c r="R7049">
        <f>IF(Cleaned_data[[#This Row],[KATEGORI]]="A+B: KØRETØJER I ALT",Q7047/Cleaned_data[[#This Row],[TOTAL]],0)</f>
        <v>0</v>
      </c>
    </row>
    <row r="7050" spans="1:18" x14ac:dyDescent="0.2">
      <c r="A7050">
        <v>883</v>
      </c>
      <c r="B7050" s="1" t="s">
        <v>120</v>
      </c>
      <c r="C7050">
        <v>2016</v>
      </c>
      <c r="D7050" s="1" t="s">
        <v>19</v>
      </c>
      <c r="E7050">
        <v>397</v>
      </c>
      <c r="F7050">
        <v>373</v>
      </c>
      <c r="G7050">
        <v>389</v>
      </c>
      <c r="H7050">
        <v>473</v>
      </c>
      <c r="I7050">
        <v>492</v>
      </c>
      <c r="J7050">
        <v>427</v>
      </c>
      <c r="K7050">
        <v>406</v>
      </c>
      <c r="L7050">
        <v>475</v>
      </c>
      <c r="M7050">
        <v>366</v>
      </c>
      <c r="N7050">
        <v>265</v>
      </c>
      <c r="O7050">
        <v>235</v>
      </c>
      <c r="P7050">
        <v>206</v>
      </c>
      <c r="Q7050">
        <v>4504</v>
      </c>
      <c r="R7050">
        <f>IF(Cleaned_data[[#This Row],[KATEGORI]]="A+B: KØRETØJER I ALT",Q7048/Cleaned_data[[#This Row],[TOTAL]],0)</f>
        <v>0</v>
      </c>
    </row>
    <row r="7051" spans="1:18" x14ac:dyDescent="0.2">
      <c r="A7051">
        <v>883</v>
      </c>
      <c r="B7051" s="1" t="s">
        <v>120</v>
      </c>
      <c r="C7051">
        <v>2016</v>
      </c>
      <c r="D7051" s="1" t="s">
        <v>20</v>
      </c>
      <c r="E7051">
        <v>4413</v>
      </c>
      <c r="F7051">
        <v>4134</v>
      </c>
      <c r="G7051">
        <v>3461</v>
      </c>
      <c r="H7051">
        <v>3023</v>
      </c>
      <c r="I7051">
        <v>3212</v>
      </c>
      <c r="J7051">
        <v>3523</v>
      </c>
      <c r="K7051">
        <v>3368</v>
      </c>
      <c r="L7051">
        <v>4168</v>
      </c>
      <c r="M7051">
        <v>4462</v>
      </c>
      <c r="N7051">
        <v>4415</v>
      </c>
      <c r="O7051">
        <v>4168</v>
      </c>
      <c r="P7051">
        <v>3408</v>
      </c>
      <c r="Q7051">
        <v>45755</v>
      </c>
      <c r="R7051">
        <f>IF(Cleaned_data[[#This Row],[KATEGORI]]="A+B: KØRETØJER I ALT",Q7049/Cleaned_data[[#This Row],[TOTAL]],0)</f>
        <v>0</v>
      </c>
    </row>
    <row r="7052" spans="1:18" x14ac:dyDescent="0.2">
      <c r="A7052">
        <v>883</v>
      </c>
      <c r="B7052" s="1" t="s">
        <v>120</v>
      </c>
      <c r="C7052">
        <v>2016</v>
      </c>
      <c r="D7052" s="1" t="s">
        <v>21</v>
      </c>
      <c r="E7052">
        <v>139</v>
      </c>
      <c r="F7052">
        <v>149</v>
      </c>
      <c r="G7052">
        <v>125</v>
      </c>
      <c r="H7052">
        <v>127</v>
      </c>
      <c r="I7052">
        <v>120</v>
      </c>
      <c r="J7052">
        <v>113</v>
      </c>
      <c r="K7052">
        <v>101</v>
      </c>
      <c r="L7052">
        <v>73</v>
      </c>
      <c r="M7052">
        <v>32</v>
      </c>
      <c r="N7052">
        <v>24</v>
      </c>
      <c r="O7052">
        <v>11</v>
      </c>
      <c r="P7052">
        <v>10</v>
      </c>
      <c r="Q7052">
        <v>1024</v>
      </c>
      <c r="R7052">
        <f>IF(Cleaned_data[[#This Row],[KATEGORI]]="A+B: KØRETØJER I ALT",Q7050/Cleaned_data[[#This Row],[TOTAL]],0)</f>
        <v>0</v>
      </c>
    </row>
    <row r="7053" spans="1:18" x14ac:dyDescent="0.2">
      <c r="A7053">
        <v>883</v>
      </c>
      <c r="B7053" s="1" t="s">
        <v>120</v>
      </c>
      <c r="C7053">
        <v>2016</v>
      </c>
      <c r="D7053" s="1" t="s">
        <v>22</v>
      </c>
      <c r="E7053">
        <v>180</v>
      </c>
      <c r="F7053">
        <v>197</v>
      </c>
      <c r="G7053">
        <v>180</v>
      </c>
      <c r="H7053">
        <v>169</v>
      </c>
      <c r="I7053">
        <v>175</v>
      </c>
      <c r="J7053">
        <v>179</v>
      </c>
      <c r="K7053">
        <v>156</v>
      </c>
      <c r="L7053">
        <v>134</v>
      </c>
      <c r="M7053">
        <v>99</v>
      </c>
      <c r="N7053">
        <v>93</v>
      </c>
      <c r="O7053">
        <v>86</v>
      </c>
      <c r="P7053">
        <v>52</v>
      </c>
      <c r="Q7053">
        <v>1700</v>
      </c>
      <c r="R7053">
        <f>IF(Cleaned_data[[#This Row],[KATEGORI]]="A+B: KØRETØJER I ALT",Q7051/Cleaned_data[[#This Row],[TOTAL]],0)</f>
        <v>0</v>
      </c>
    </row>
    <row r="7054" spans="1:18" x14ac:dyDescent="0.2">
      <c r="A7054">
        <v>883</v>
      </c>
      <c r="B7054" s="1" t="s">
        <v>120</v>
      </c>
      <c r="C7054">
        <v>2016</v>
      </c>
      <c r="D7054" s="1" t="s">
        <v>23</v>
      </c>
      <c r="E7054">
        <v>4593</v>
      </c>
      <c r="F7054">
        <v>4331</v>
      </c>
      <c r="G7054">
        <v>3641</v>
      </c>
      <c r="H7054">
        <v>3192</v>
      </c>
      <c r="I7054">
        <v>3387</v>
      </c>
      <c r="J7054">
        <v>3702</v>
      </c>
      <c r="K7054">
        <v>3524</v>
      </c>
      <c r="L7054">
        <v>4302</v>
      </c>
      <c r="M7054">
        <v>4561</v>
      </c>
      <c r="N7054">
        <v>4508</v>
      </c>
      <c r="O7054">
        <v>4254</v>
      </c>
      <c r="P7054">
        <v>3460</v>
      </c>
      <c r="Q7054">
        <v>47455</v>
      </c>
      <c r="R7054">
        <f>IF(Cleaned_data[[#This Row],[KATEGORI]]="A+B: KØRETØJER I ALT",Q7052/Cleaned_data[[#This Row],[TOTAL]],0)</f>
        <v>2.1578337372247392E-2</v>
      </c>
    </row>
    <row r="7055" spans="1:18" x14ac:dyDescent="0.2">
      <c r="A7055">
        <v>883</v>
      </c>
      <c r="B7055" s="1" t="s">
        <v>120</v>
      </c>
      <c r="C7055">
        <v>2016</v>
      </c>
      <c r="D7055" s="1" t="s">
        <v>24</v>
      </c>
      <c r="E7055">
        <v>26</v>
      </c>
      <c r="F7055">
        <v>72</v>
      </c>
      <c r="G7055">
        <v>15</v>
      </c>
      <c r="H7055">
        <v>20</v>
      </c>
      <c r="I7055">
        <v>10</v>
      </c>
      <c r="J7055">
        <v>22</v>
      </c>
      <c r="K7055">
        <v>29</v>
      </c>
      <c r="L7055">
        <v>24</v>
      </c>
      <c r="M7055">
        <v>54</v>
      </c>
      <c r="N7055">
        <v>60</v>
      </c>
      <c r="O7055">
        <v>22</v>
      </c>
      <c r="P7055">
        <v>33</v>
      </c>
      <c r="Q7055">
        <v>387</v>
      </c>
      <c r="R7055">
        <f>IF(Cleaned_data[[#This Row],[KATEGORI]]="A+B: KØRETØJER I ALT",Q7053/Cleaned_data[[#This Row],[TOTAL]],0)</f>
        <v>0</v>
      </c>
    </row>
    <row r="7056" spans="1:18" x14ac:dyDescent="0.2">
      <c r="A7056">
        <v>883</v>
      </c>
      <c r="B7056" s="1" t="s">
        <v>120</v>
      </c>
      <c r="C7056">
        <v>2016</v>
      </c>
      <c r="D7056" s="1" t="s">
        <v>25</v>
      </c>
      <c r="E7056">
        <v>2862</v>
      </c>
      <c r="F7056">
        <v>4509</v>
      </c>
      <c r="G7056">
        <v>2086</v>
      </c>
      <c r="H7056">
        <v>1213</v>
      </c>
      <c r="I7056">
        <v>1143</v>
      </c>
      <c r="J7056">
        <v>1438</v>
      </c>
      <c r="K7056">
        <v>1363</v>
      </c>
      <c r="L7056">
        <v>1747</v>
      </c>
      <c r="M7056">
        <v>3006</v>
      </c>
      <c r="N7056">
        <v>4281</v>
      </c>
      <c r="O7056">
        <v>3253</v>
      </c>
      <c r="P7056">
        <v>2255</v>
      </c>
      <c r="Q7056">
        <v>29156</v>
      </c>
      <c r="R7056">
        <f>IF(Cleaned_data[[#This Row],[KATEGORI]]="A+B: KØRETØJER I ALT",Q7054/Cleaned_data[[#This Row],[TOTAL]],0)</f>
        <v>0</v>
      </c>
    </row>
    <row r="7057" spans="1:18" x14ac:dyDescent="0.2">
      <c r="A7057">
        <v>883</v>
      </c>
      <c r="B7057" s="1" t="s">
        <v>120</v>
      </c>
      <c r="C7057">
        <v>2016</v>
      </c>
      <c r="D7057" s="1" t="s">
        <v>26</v>
      </c>
      <c r="E7057">
        <v>2888</v>
      </c>
      <c r="F7057">
        <v>4581</v>
      </c>
      <c r="G7057">
        <v>2101</v>
      </c>
      <c r="H7057">
        <v>1233</v>
      </c>
      <c r="I7057">
        <v>1153</v>
      </c>
      <c r="J7057">
        <v>1460</v>
      </c>
      <c r="K7057">
        <v>1392</v>
      </c>
      <c r="L7057">
        <v>1771</v>
      </c>
      <c r="M7057">
        <v>3060</v>
      </c>
      <c r="N7057">
        <v>4341</v>
      </c>
      <c r="O7057">
        <v>3275</v>
      </c>
      <c r="P7057">
        <v>2288</v>
      </c>
      <c r="Q7057">
        <v>29543</v>
      </c>
      <c r="R7057">
        <f>IF(Cleaned_data[[#This Row],[KATEGORI]]="A+B: KØRETØJER I ALT",Q7055/Cleaned_data[[#This Row],[TOTAL]],0)</f>
        <v>0</v>
      </c>
    </row>
    <row r="7058" spans="1:18" x14ac:dyDescent="0.2">
      <c r="A7058">
        <v>883</v>
      </c>
      <c r="B7058" s="1" t="s">
        <v>120</v>
      </c>
      <c r="C7058">
        <v>2017</v>
      </c>
      <c r="D7058" s="1" t="s">
        <v>18</v>
      </c>
      <c r="E7058">
        <v>3717</v>
      </c>
      <c r="F7058">
        <v>3466</v>
      </c>
      <c r="G7058">
        <v>2593</v>
      </c>
      <c r="H7058">
        <v>2180</v>
      </c>
      <c r="I7058">
        <v>2323</v>
      </c>
      <c r="J7058">
        <v>2613</v>
      </c>
      <c r="K7058">
        <v>2694</v>
      </c>
      <c r="L7058">
        <v>3286</v>
      </c>
      <c r="M7058">
        <v>3708</v>
      </c>
      <c r="N7058">
        <v>3886</v>
      </c>
      <c r="O7058">
        <v>3770</v>
      </c>
      <c r="P7058">
        <v>3088</v>
      </c>
      <c r="Q7058">
        <v>37324</v>
      </c>
      <c r="R7058">
        <f>IF(Cleaned_data[[#This Row],[KATEGORI]]="A+B: KØRETØJER I ALT",Q7056/Cleaned_data[[#This Row],[TOTAL]],0)</f>
        <v>0</v>
      </c>
    </row>
    <row r="7059" spans="1:18" x14ac:dyDescent="0.2">
      <c r="A7059">
        <v>883</v>
      </c>
      <c r="B7059" s="1" t="s">
        <v>120</v>
      </c>
      <c r="C7059">
        <v>2017</v>
      </c>
      <c r="D7059" s="1" t="s">
        <v>19</v>
      </c>
      <c r="E7059">
        <v>440</v>
      </c>
      <c r="F7059">
        <v>345</v>
      </c>
      <c r="G7059">
        <v>503</v>
      </c>
      <c r="H7059">
        <v>471</v>
      </c>
      <c r="I7059">
        <v>438</v>
      </c>
      <c r="J7059">
        <v>469</v>
      </c>
      <c r="K7059">
        <v>406</v>
      </c>
      <c r="L7059">
        <v>425</v>
      </c>
      <c r="M7059">
        <v>363</v>
      </c>
      <c r="N7059">
        <v>231</v>
      </c>
      <c r="O7059">
        <v>202</v>
      </c>
      <c r="P7059">
        <v>207</v>
      </c>
      <c r="Q7059">
        <v>4500</v>
      </c>
      <c r="R7059">
        <f>IF(Cleaned_data[[#This Row],[KATEGORI]]="A+B: KØRETØJER I ALT",Q7057/Cleaned_data[[#This Row],[TOTAL]],0)</f>
        <v>0</v>
      </c>
    </row>
    <row r="7060" spans="1:18" x14ac:dyDescent="0.2">
      <c r="A7060">
        <v>883</v>
      </c>
      <c r="B7060" s="1" t="s">
        <v>120</v>
      </c>
      <c r="C7060">
        <v>2017</v>
      </c>
      <c r="D7060" s="1" t="s">
        <v>19</v>
      </c>
      <c r="E7060">
        <v>416</v>
      </c>
      <c r="F7060">
        <v>348</v>
      </c>
      <c r="G7060">
        <v>421</v>
      </c>
      <c r="H7060">
        <v>396</v>
      </c>
      <c r="I7060">
        <v>444</v>
      </c>
      <c r="J7060">
        <v>413</v>
      </c>
      <c r="K7060">
        <v>479</v>
      </c>
      <c r="L7060">
        <v>429</v>
      </c>
      <c r="M7060">
        <v>341</v>
      </c>
      <c r="N7060">
        <v>258</v>
      </c>
      <c r="O7060">
        <v>199</v>
      </c>
      <c r="P7060">
        <v>148</v>
      </c>
      <c r="Q7060">
        <v>4292</v>
      </c>
      <c r="R7060">
        <f>IF(Cleaned_data[[#This Row],[KATEGORI]]="A+B: KØRETØJER I ALT",Q7058/Cleaned_data[[#This Row],[TOTAL]],0)</f>
        <v>0</v>
      </c>
    </row>
    <row r="7061" spans="1:18" x14ac:dyDescent="0.2">
      <c r="A7061">
        <v>883</v>
      </c>
      <c r="B7061" s="1" t="s">
        <v>120</v>
      </c>
      <c r="C7061">
        <v>2017</v>
      </c>
      <c r="D7061" s="1" t="s">
        <v>20</v>
      </c>
      <c r="E7061">
        <v>4573</v>
      </c>
      <c r="F7061">
        <v>4159</v>
      </c>
      <c r="G7061">
        <v>3517</v>
      </c>
      <c r="H7061">
        <v>3047</v>
      </c>
      <c r="I7061">
        <v>3205</v>
      </c>
      <c r="J7061">
        <v>3495</v>
      </c>
      <c r="K7061">
        <v>3579</v>
      </c>
      <c r="L7061">
        <v>4140</v>
      </c>
      <c r="M7061">
        <v>4412</v>
      </c>
      <c r="N7061">
        <v>4375</v>
      </c>
      <c r="O7061">
        <v>4171</v>
      </c>
      <c r="P7061">
        <v>3443</v>
      </c>
      <c r="Q7061">
        <v>46116</v>
      </c>
      <c r="R7061">
        <f>IF(Cleaned_data[[#This Row],[KATEGORI]]="A+B: KØRETØJER I ALT",Q7059/Cleaned_data[[#This Row],[TOTAL]],0)</f>
        <v>0</v>
      </c>
    </row>
    <row r="7062" spans="1:18" x14ac:dyDescent="0.2">
      <c r="A7062">
        <v>883</v>
      </c>
      <c r="B7062" s="1" t="s">
        <v>120</v>
      </c>
      <c r="C7062">
        <v>2017</v>
      </c>
      <c r="D7062" s="1" t="s">
        <v>21</v>
      </c>
      <c r="E7062">
        <v>130</v>
      </c>
      <c r="F7062">
        <v>133</v>
      </c>
      <c r="G7062">
        <v>140</v>
      </c>
      <c r="H7062">
        <v>145</v>
      </c>
      <c r="I7062">
        <v>133</v>
      </c>
      <c r="J7062">
        <v>117</v>
      </c>
      <c r="K7062">
        <v>91</v>
      </c>
      <c r="L7062">
        <v>79</v>
      </c>
      <c r="M7062">
        <v>33</v>
      </c>
      <c r="N7062">
        <v>24</v>
      </c>
      <c r="O7062">
        <v>11</v>
      </c>
      <c r="P7062">
        <v>21</v>
      </c>
      <c r="Q7062">
        <v>1057</v>
      </c>
      <c r="R7062">
        <f>IF(Cleaned_data[[#This Row],[KATEGORI]]="A+B: KØRETØJER I ALT",Q7060/Cleaned_data[[#This Row],[TOTAL]],0)</f>
        <v>0</v>
      </c>
    </row>
    <row r="7063" spans="1:18" x14ac:dyDescent="0.2">
      <c r="A7063">
        <v>883</v>
      </c>
      <c r="B7063" s="1" t="s">
        <v>120</v>
      </c>
      <c r="C7063">
        <v>2017</v>
      </c>
      <c r="D7063" s="1" t="s">
        <v>22</v>
      </c>
      <c r="E7063">
        <v>176</v>
      </c>
      <c r="F7063">
        <v>198</v>
      </c>
      <c r="G7063">
        <v>206</v>
      </c>
      <c r="H7063">
        <v>197</v>
      </c>
      <c r="I7063">
        <v>188</v>
      </c>
      <c r="J7063">
        <v>179</v>
      </c>
      <c r="K7063">
        <v>156</v>
      </c>
      <c r="L7063">
        <v>141</v>
      </c>
      <c r="M7063">
        <v>107</v>
      </c>
      <c r="N7063">
        <v>90</v>
      </c>
      <c r="O7063">
        <v>64</v>
      </c>
      <c r="P7063">
        <v>75</v>
      </c>
      <c r="Q7063">
        <v>1777</v>
      </c>
      <c r="R7063">
        <f>IF(Cleaned_data[[#This Row],[KATEGORI]]="A+B: KØRETØJER I ALT",Q7061/Cleaned_data[[#This Row],[TOTAL]],0)</f>
        <v>0</v>
      </c>
    </row>
    <row r="7064" spans="1:18" x14ac:dyDescent="0.2">
      <c r="A7064">
        <v>883</v>
      </c>
      <c r="B7064" s="1" t="s">
        <v>120</v>
      </c>
      <c r="C7064">
        <v>2017</v>
      </c>
      <c r="D7064" s="1" t="s">
        <v>23</v>
      </c>
      <c r="E7064">
        <v>4749</v>
      </c>
      <c r="F7064">
        <v>4357</v>
      </c>
      <c r="G7064">
        <v>3723</v>
      </c>
      <c r="H7064">
        <v>3244</v>
      </c>
      <c r="I7064">
        <v>3393</v>
      </c>
      <c r="J7064">
        <v>3674</v>
      </c>
      <c r="K7064">
        <v>3735</v>
      </c>
      <c r="L7064">
        <v>4281</v>
      </c>
      <c r="M7064">
        <v>4519</v>
      </c>
      <c r="N7064">
        <v>4465</v>
      </c>
      <c r="O7064">
        <v>4235</v>
      </c>
      <c r="P7064">
        <v>3518</v>
      </c>
      <c r="Q7064">
        <v>47893</v>
      </c>
      <c r="R7064">
        <f>IF(Cleaned_data[[#This Row],[KATEGORI]]="A+B: KØRETØJER I ALT",Q7062/Cleaned_data[[#This Row],[TOTAL]],0)</f>
        <v>2.2070031111018313E-2</v>
      </c>
    </row>
    <row r="7065" spans="1:18" x14ac:dyDescent="0.2">
      <c r="A7065">
        <v>883</v>
      </c>
      <c r="B7065" s="1" t="s">
        <v>120</v>
      </c>
      <c r="C7065">
        <v>2017</v>
      </c>
      <c r="D7065" s="1" t="s">
        <v>24</v>
      </c>
      <c r="E7065">
        <v>28</v>
      </c>
      <c r="F7065">
        <v>61</v>
      </c>
      <c r="G7065">
        <v>27</v>
      </c>
      <c r="H7065">
        <v>24</v>
      </c>
      <c r="I7065">
        <v>27</v>
      </c>
      <c r="J7065">
        <v>22</v>
      </c>
      <c r="K7065">
        <v>26</v>
      </c>
      <c r="L7065">
        <v>20</v>
      </c>
      <c r="M7065">
        <v>42</v>
      </c>
      <c r="N7065">
        <v>52</v>
      </c>
      <c r="O7065">
        <v>27</v>
      </c>
      <c r="P7065">
        <v>21</v>
      </c>
      <c r="Q7065">
        <v>377</v>
      </c>
      <c r="R7065">
        <f>IF(Cleaned_data[[#This Row],[KATEGORI]]="A+B: KØRETØJER I ALT",Q7063/Cleaned_data[[#This Row],[TOTAL]],0)</f>
        <v>0</v>
      </c>
    </row>
    <row r="7066" spans="1:18" x14ac:dyDescent="0.2">
      <c r="A7066">
        <v>883</v>
      </c>
      <c r="B7066" s="1" t="s">
        <v>120</v>
      </c>
      <c r="C7066">
        <v>2017</v>
      </c>
      <c r="D7066" s="1" t="s">
        <v>25</v>
      </c>
      <c r="E7066">
        <v>2240</v>
      </c>
      <c r="F7066">
        <v>3870</v>
      </c>
      <c r="G7066">
        <v>1658</v>
      </c>
      <c r="H7066">
        <v>875</v>
      </c>
      <c r="I7066">
        <v>646</v>
      </c>
      <c r="J7066">
        <v>638</v>
      </c>
      <c r="K7066">
        <v>514</v>
      </c>
      <c r="L7066">
        <v>871</v>
      </c>
      <c r="M7066">
        <v>1916</v>
      </c>
      <c r="N7066">
        <v>2433</v>
      </c>
      <c r="O7066">
        <v>1620</v>
      </c>
      <c r="P7066">
        <v>842</v>
      </c>
      <c r="Q7066">
        <v>18123</v>
      </c>
      <c r="R7066">
        <f>IF(Cleaned_data[[#This Row],[KATEGORI]]="A+B: KØRETØJER I ALT",Q7064/Cleaned_data[[#This Row],[TOTAL]],0)</f>
        <v>0</v>
      </c>
    </row>
    <row r="7067" spans="1:18" x14ac:dyDescent="0.2">
      <c r="A7067">
        <v>883</v>
      </c>
      <c r="B7067" s="1" t="s">
        <v>120</v>
      </c>
      <c r="C7067">
        <v>2017</v>
      </c>
      <c r="D7067" s="1" t="s">
        <v>26</v>
      </c>
      <c r="E7067">
        <v>2268</v>
      </c>
      <c r="F7067">
        <v>3931</v>
      </c>
      <c r="G7067">
        <v>1685</v>
      </c>
      <c r="H7067">
        <v>899</v>
      </c>
      <c r="I7067">
        <v>673</v>
      </c>
      <c r="J7067">
        <v>660</v>
      </c>
      <c r="K7067">
        <v>540</v>
      </c>
      <c r="L7067">
        <v>891</v>
      </c>
      <c r="M7067">
        <v>1958</v>
      </c>
      <c r="N7067">
        <v>2485</v>
      </c>
      <c r="O7067">
        <v>1647</v>
      </c>
      <c r="P7067">
        <v>863</v>
      </c>
      <c r="Q7067">
        <v>18500</v>
      </c>
      <c r="R7067">
        <f>IF(Cleaned_data[[#This Row],[KATEGORI]]="A+B: KØRETØJER I ALT",Q7065/Cleaned_data[[#This Row],[TOTAL]],0)</f>
        <v>0</v>
      </c>
    </row>
    <row r="7068" spans="1:18" x14ac:dyDescent="0.2">
      <c r="A7068">
        <v>883</v>
      </c>
      <c r="B7068" s="1" t="s">
        <v>120</v>
      </c>
      <c r="C7068">
        <v>2018</v>
      </c>
      <c r="D7068" s="1" t="s">
        <v>18</v>
      </c>
      <c r="E7068">
        <v>3637</v>
      </c>
      <c r="F7068">
        <v>3342</v>
      </c>
      <c r="G7068">
        <v>2718</v>
      </c>
      <c r="H7068">
        <v>2194</v>
      </c>
      <c r="I7068">
        <v>2363</v>
      </c>
      <c r="J7068">
        <v>2677</v>
      </c>
      <c r="K7068">
        <v>2673</v>
      </c>
      <c r="L7068">
        <v>3113</v>
      </c>
      <c r="M7068">
        <v>3579</v>
      </c>
      <c r="N7068">
        <v>3821</v>
      </c>
      <c r="O7068">
        <v>3721</v>
      </c>
      <c r="P7068">
        <v>2958</v>
      </c>
      <c r="Q7068">
        <v>36796</v>
      </c>
      <c r="R7068">
        <f>IF(Cleaned_data[[#This Row],[KATEGORI]]="A+B: KØRETØJER I ALT",Q7066/Cleaned_data[[#This Row],[TOTAL]],0)</f>
        <v>0</v>
      </c>
    </row>
    <row r="7069" spans="1:18" x14ac:dyDescent="0.2">
      <c r="A7069">
        <v>883</v>
      </c>
      <c r="B7069" s="1" t="s">
        <v>120</v>
      </c>
      <c r="C7069">
        <v>2018</v>
      </c>
      <c r="D7069" s="1" t="s">
        <v>19</v>
      </c>
      <c r="E7069">
        <v>424</v>
      </c>
      <c r="F7069">
        <v>315</v>
      </c>
      <c r="G7069">
        <v>380</v>
      </c>
      <c r="H7069">
        <v>434</v>
      </c>
      <c r="I7069">
        <v>447</v>
      </c>
      <c r="J7069">
        <v>436</v>
      </c>
      <c r="K7069">
        <v>395</v>
      </c>
      <c r="L7069">
        <v>398</v>
      </c>
      <c r="M7069">
        <v>371</v>
      </c>
      <c r="N7069">
        <v>255</v>
      </c>
      <c r="O7069">
        <v>202</v>
      </c>
      <c r="P7069">
        <v>164</v>
      </c>
      <c r="Q7069">
        <v>4221</v>
      </c>
      <c r="R7069">
        <f>IF(Cleaned_data[[#This Row],[KATEGORI]]="A+B: KØRETØJER I ALT",Q7067/Cleaned_data[[#This Row],[TOTAL]],0)</f>
        <v>0</v>
      </c>
    </row>
    <row r="7070" spans="1:18" x14ac:dyDescent="0.2">
      <c r="A7070">
        <v>883</v>
      </c>
      <c r="B7070" s="1" t="s">
        <v>120</v>
      </c>
      <c r="C7070">
        <v>2018</v>
      </c>
      <c r="D7070" s="1" t="s">
        <v>19</v>
      </c>
      <c r="E7070">
        <v>420</v>
      </c>
      <c r="F7070">
        <v>343</v>
      </c>
      <c r="G7070">
        <v>368</v>
      </c>
      <c r="H7070">
        <v>493</v>
      </c>
      <c r="I7070">
        <v>433</v>
      </c>
      <c r="J7070">
        <v>438</v>
      </c>
      <c r="K7070">
        <v>405</v>
      </c>
      <c r="L7070">
        <v>464</v>
      </c>
      <c r="M7070">
        <v>332</v>
      </c>
      <c r="N7070">
        <v>238</v>
      </c>
      <c r="O7070">
        <v>191</v>
      </c>
      <c r="P7070">
        <v>144</v>
      </c>
      <c r="Q7070">
        <v>4269</v>
      </c>
      <c r="R7070">
        <f>IF(Cleaned_data[[#This Row],[KATEGORI]]="A+B: KØRETØJER I ALT",Q7068/Cleaned_data[[#This Row],[TOTAL]],0)</f>
        <v>0</v>
      </c>
    </row>
    <row r="7071" spans="1:18" x14ac:dyDescent="0.2">
      <c r="A7071">
        <v>883</v>
      </c>
      <c r="B7071" s="1" t="s">
        <v>120</v>
      </c>
      <c r="C7071">
        <v>2018</v>
      </c>
      <c r="D7071" s="1" t="s">
        <v>20</v>
      </c>
      <c r="E7071">
        <v>4481</v>
      </c>
      <c r="F7071">
        <v>4000</v>
      </c>
      <c r="G7071">
        <v>3466</v>
      </c>
      <c r="H7071">
        <v>3121</v>
      </c>
      <c r="I7071">
        <v>3243</v>
      </c>
      <c r="J7071">
        <v>3551</v>
      </c>
      <c r="K7071">
        <v>3473</v>
      </c>
      <c r="L7071">
        <v>3975</v>
      </c>
      <c r="M7071">
        <v>4282</v>
      </c>
      <c r="N7071">
        <v>4314</v>
      </c>
      <c r="O7071">
        <v>4114</v>
      </c>
      <c r="P7071">
        <v>3266</v>
      </c>
      <c r="Q7071">
        <v>45286</v>
      </c>
      <c r="R7071">
        <f>IF(Cleaned_data[[#This Row],[KATEGORI]]="A+B: KØRETØJER I ALT",Q7069/Cleaned_data[[#This Row],[TOTAL]],0)</f>
        <v>0</v>
      </c>
    </row>
    <row r="7072" spans="1:18" x14ac:dyDescent="0.2">
      <c r="A7072">
        <v>883</v>
      </c>
      <c r="B7072" s="1" t="s">
        <v>120</v>
      </c>
      <c r="C7072">
        <v>2018</v>
      </c>
      <c r="D7072" s="1" t="s">
        <v>21</v>
      </c>
      <c r="E7072">
        <v>111</v>
      </c>
      <c r="F7072">
        <v>118</v>
      </c>
      <c r="G7072">
        <v>137</v>
      </c>
      <c r="H7072">
        <v>162</v>
      </c>
      <c r="I7072">
        <v>138</v>
      </c>
      <c r="J7072">
        <v>133</v>
      </c>
      <c r="K7072">
        <v>115</v>
      </c>
      <c r="L7072">
        <v>76</v>
      </c>
      <c r="M7072">
        <v>37</v>
      </c>
      <c r="N7072">
        <v>17</v>
      </c>
      <c r="O7072">
        <v>14</v>
      </c>
      <c r="P7072">
        <v>14</v>
      </c>
      <c r="Q7072">
        <v>1072</v>
      </c>
      <c r="R7072">
        <f>IF(Cleaned_data[[#This Row],[KATEGORI]]="A+B: KØRETØJER I ALT",Q7070/Cleaned_data[[#This Row],[TOTAL]],0)</f>
        <v>0</v>
      </c>
    </row>
    <row r="7073" spans="1:18" x14ac:dyDescent="0.2">
      <c r="A7073">
        <v>883</v>
      </c>
      <c r="B7073" s="1" t="s">
        <v>120</v>
      </c>
      <c r="C7073">
        <v>2018</v>
      </c>
      <c r="D7073" s="1" t="s">
        <v>22</v>
      </c>
      <c r="E7073">
        <v>156</v>
      </c>
      <c r="F7073">
        <v>177</v>
      </c>
      <c r="G7073">
        <v>213</v>
      </c>
      <c r="H7073">
        <v>230</v>
      </c>
      <c r="I7073">
        <v>207</v>
      </c>
      <c r="J7073">
        <v>196</v>
      </c>
      <c r="K7073">
        <v>174</v>
      </c>
      <c r="L7073">
        <v>152</v>
      </c>
      <c r="M7073">
        <v>97</v>
      </c>
      <c r="N7073">
        <v>92</v>
      </c>
      <c r="O7073">
        <v>74</v>
      </c>
      <c r="P7073">
        <v>59</v>
      </c>
      <c r="Q7073">
        <v>1827</v>
      </c>
      <c r="R7073">
        <f>IF(Cleaned_data[[#This Row],[KATEGORI]]="A+B: KØRETØJER I ALT",Q7071/Cleaned_data[[#This Row],[TOTAL]],0)</f>
        <v>0</v>
      </c>
    </row>
    <row r="7074" spans="1:18" x14ac:dyDescent="0.2">
      <c r="A7074">
        <v>883</v>
      </c>
      <c r="B7074" s="1" t="s">
        <v>120</v>
      </c>
      <c r="C7074">
        <v>2018</v>
      </c>
      <c r="D7074" s="1" t="s">
        <v>23</v>
      </c>
      <c r="E7074">
        <v>4637</v>
      </c>
      <c r="F7074">
        <v>4177</v>
      </c>
      <c r="G7074">
        <v>3679</v>
      </c>
      <c r="H7074">
        <v>3351</v>
      </c>
      <c r="I7074">
        <v>3450</v>
      </c>
      <c r="J7074">
        <v>3747</v>
      </c>
      <c r="K7074">
        <v>3647</v>
      </c>
      <c r="L7074">
        <v>4127</v>
      </c>
      <c r="M7074">
        <v>4379</v>
      </c>
      <c r="N7074">
        <v>4406</v>
      </c>
      <c r="O7074">
        <v>4188</v>
      </c>
      <c r="P7074">
        <v>3325</v>
      </c>
      <c r="Q7074">
        <v>47113</v>
      </c>
      <c r="R7074">
        <f>IF(Cleaned_data[[#This Row],[KATEGORI]]="A+B: KØRETØJER I ALT",Q7072/Cleaned_data[[#This Row],[TOTAL]],0)</f>
        <v>2.2753804682359435E-2</v>
      </c>
    </row>
    <row r="7075" spans="1:18" x14ac:dyDescent="0.2">
      <c r="A7075">
        <v>883</v>
      </c>
      <c r="B7075" s="1" t="s">
        <v>120</v>
      </c>
      <c r="C7075">
        <v>2018</v>
      </c>
      <c r="D7075" s="1" t="s">
        <v>24</v>
      </c>
      <c r="E7075">
        <v>26</v>
      </c>
      <c r="F7075">
        <v>68</v>
      </c>
      <c r="G7075">
        <v>25</v>
      </c>
      <c r="H7075">
        <v>14</v>
      </c>
      <c r="I7075">
        <v>14</v>
      </c>
      <c r="J7075">
        <v>17</v>
      </c>
      <c r="K7075">
        <v>16</v>
      </c>
      <c r="L7075">
        <v>19</v>
      </c>
      <c r="M7075">
        <v>48</v>
      </c>
      <c r="N7075">
        <v>58</v>
      </c>
      <c r="O7075">
        <v>31</v>
      </c>
      <c r="P7075">
        <v>16</v>
      </c>
      <c r="Q7075">
        <v>352</v>
      </c>
      <c r="R7075">
        <f>IF(Cleaned_data[[#This Row],[KATEGORI]]="A+B: KØRETØJER I ALT",Q7073/Cleaned_data[[#This Row],[TOTAL]],0)</f>
        <v>0</v>
      </c>
    </row>
    <row r="7076" spans="1:18" x14ac:dyDescent="0.2">
      <c r="A7076">
        <v>883</v>
      </c>
      <c r="B7076" s="1" t="s">
        <v>120</v>
      </c>
      <c r="C7076">
        <v>2018</v>
      </c>
      <c r="D7076" s="1" t="s">
        <v>25</v>
      </c>
      <c r="E7076">
        <v>2655</v>
      </c>
      <c r="F7076">
        <v>3848</v>
      </c>
      <c r="G7076">
        <v>1247</v>
      </c>
      <c r="H7076">
        <v>649</v>
      </c>
      <c r="I7076">
        <v>702</v>
      </c>
      <c r="J7076">
        <v>900</v>
      </c>
      <c r="K7076">
        <v>824</v>
      </c>
      <c r="L7076">
        <v>1078</v>
      </c>
      <c r="M7076">
        <v>2186</v>
      </c>
      <c r="N7076">
        <v>2719</v>
      </c>
      <c r="O7076">
        <v>1955</v>
      </c>
      <c r="P7076">
        <v>1088</v>
      </c>
      <c r="Q7076">
        <v>19851</v>
      </c>
      <c r="R7076">
        <f>IF(Cleaned_data[[#This Row],[KATEGORI]]="A+B: KØRETØJER I ALT",Q7074/Cleaned_data[[#This Row],[TOTAL]],0)</f>
        <v>0</v>
      </c>
    </row>
    <row r="7077" spans="1:18" x14ac:dyDescent="0.2">
      <c r="A7077">
        <v>883</v>
      </c>
      <c r="B7077" s="1" t="s">
        <v>120</v>
      </c>
      <c r="C7077">
        <v>2018</v>
      </c>
      <c r="D7077" s="1" t="s">
        <v>26</v>
      </c>
      <c r="E7077">
        <v>2681</v>
      </c>
      <c r="F7077">
        <v>3916</v>
      </c>
      <c r="G7077">
        <v>1272</v>
      </c>
      <c r="H7077">
        <v>663</v>
      </c>
      <c r="I7077">
        <v>716</v>
      </c>
      <c r="J7077">
        <v>917</v>
      </c>
      <c r="K7077">
        <v>840</v>
      </c>
      <c r="L7077">
        <v>1097</v>
      </c>
      <c r="M7077">
        <v>2234</v>
      </c>
      <c r="N7077">
        <v>2777</v>
      </c>
      <c r="O7077">
        <v>1986</v>
      </c>
      <c r="P7077">
        <v>1104</v>
      </c>
      <c r="Q7077">
        <v>20203</v>
      </c>
      <c r="R7077">
        <f>IF(Cleaned_data[[#This Row],[KATEGORI]]="A+B: KØRETØJER I ALT",Q7075/Cleaned_data[[#This Row],[TOTAL]],0)</f>
        <v>0</v>
      </c>
    </row>
    <row r="7078" spans="1:18" x14ac:dyDescent="0.2">
      <c r="A7078">
        <v>883</v>
      </c>
      <c r="B7078" s="1" t="s">
        <v>120</v>
      </c>
      <c r="C7078">
        <v>2019</v>
      </c>
      <c r="D7078" s="1" t="s">
        <v>18</v>
      </c>
      <c r="E7078">
        <v>3500</v>
      </c>
      <c r="F7078">
        <v>3439</v>
      </c>
      <c r="G7078">
        <v>2782</v>
      </c>
      <c r="H7078">
        <v>2283</v>
      </c>
      <c r="I7078">
        <v>2520</v>
      </c>
      <c r="J7078">
        <v>2655</v>
      </c>
      <c r="K7078">
        <v>2841</v>
      </c>
      <c r="L7078">
        <v>3323</v>
      </c>
      <c r="M7078">
        <v>3486</v>
      </c>
      <c r="N7078">
        <v>3770</v>
      </c>
      <c r="O7078">
        <v>3857</v>
      </c>
      <c r="P7078">
        <v>3001</v>
      </c>
      <c r="Q7078">
        <v>37457</v>
      </c>
      <c r="R7078">
        <f>IF(Cleaned_data[[#This Row],[KATEGORI]]="A+B: KØRETØJER I ALT",Q7076/Cleaned_data[[#This Row],[TOTAL]],0)</f>
        <v>0</v>
      </c>
    </row>
    <row r="7079" spans="1:18" x14ac:dyDescent="0.2">
      <c r="A7079">
        <v>883</v>
      </c>
      <c r="B7079" s="1" t="s">
        <v>120</v>
      </c>
      <c r="C7079">
        <v>2019</v>
      </c>
      <c r="D7079" s="1" t="s">
        <v>19</v>
      </c>
      <c r="E7079">
        <v>758</v>
      </c>
      <c r="F7079">
        <v>617</v>
      </c>
      <c r="G7079">
        <v>761</v>
      </c>
      <c r="H7079">
        <v>884</v>
      </c>
      <c r="I7079">
        <v>862</v>
      </c>
      <c r="J7079">
        <v>886</v>
      </c>
      <c r="K7079">
        <v>775</v>
      </c>
      <c r="L7079">
        <v>866</v>
      </c>
      <c r="M7079">
        <v>614</v>
      </c>
      <c r="N7079">
        <v>445</v>
      </c>
      <c r="O7079">
        <v>376</v>
      </c>
      <c r="P7079">
        <v>302</v>
      </c>
      <c r="Q7079">
        <v>8146</v>
      </c>
      <c r="R7079">
        <f>IF(Cleaned_data[[#This Row],[KATEGORI]]="A+B: KØRETØJER I ALT",Q7077/Cleaned_data[[#This Row],[TOTAL]],0)</f>
        <v>0</v>
      </c>
    </row>
    <row r="7080" spans="1:18" x14ac:dyDescent="0.2">
      <c r="A7080">
        <v>883</v>
      </c>
      <c r="B7080" s="1" t="s">
        <v>120</v>
      </c>
      <c r="C7080">
        <v>2019</v>
      </c>
      <c r="D7080" s="1" t="s">
        <v>20</v>
      </c>
      <c r="E7080">
        <v>4258</v>
      </c>
      <c r="F7080">
        <v>4056</v>
      </c>
      <c r="G7080">
        <v>3543</v>
      </c>
      <c r="H7080">
        <v>3167</v>
      </c>
      <c r="I7080">
        <v>3382</v>
      </c>
      <c r="J7080">
        <v>3541</v>
      </c>
      <c r="K7080">
        <v>3616</v>
      </c>
      <c r="L7080">
        <v>4189</v>
      </c>
      <c r="M7080">
        <v>4100</v>
      </c>
      <c r="N7080">
        <v>4215</v>
      </c>
      <c r="O7080">
        <v>4233</v>
      </c>
      <c r="P7080">
        <v>3303</v>
      </c>
      <c r="Q7080">
        <v>45603</v>
      </c>
      <c r="R7080">
        <f>IF(Cleaned_data[[#This Row],[KATEGORI]]="A+B: KØRETØJER I ALT",Q7078/Cleaned_data[[#This Row],[TOTAL]],0)</f>
        <v>0</v>
      </c>
    </row>
    <row r="7081" spans="1:18" x14ac:dyDescent="0.2">
      <c r="A7081">
        <v>883</v>
      </c>
      <c r="B7081" s="1" t="s">
        <v>120</v>
      </c>
      <c r="C7081">
        <v>2019</v>
      </c>
      <c r="D7081" s="1" t="s">
        <v>21</v>
      </c>
      <c r="E7081">
        <v>133</v>
      </c>
      <c r="F7081">
        <v>126</v>
      </c>
      <c r="G7081">
        <v>175</v>
      </c>
      <c r="H7081">
        <v>154</v>
      </c>
      <c r="I7081">
        <v>140</v>
      </c>
      <c r="J7081">
        <v>118</v>
      </c>
      <c r="K7081">
        <v>107</v>
      </c>
      <c r="L7081">
        <v>83</v>
      </c>
      <c r="M7081">
        <v>60</v>
      </c>
      <c r="N7081">
        <v>27</v>
      </c>
      <c r="O7081">
        <v>17</v>
      </c>
      <c r="P7081">
        <v>13</v>
      </c>
      <c r="Q7081">
        <v>1153</v>
      </c>
      <c r="R7081">
        <f>IF(Cleaned_data[[#This Row],[KATEGORI]]="A+B: KØRETØJER I ALT",Q7079/Cleaned_data[[#This Row],[TOTAL]],0)</f>
        <v>0</v>
      </c>
    </row>
    <row r="7082" spans="1:18" x14ac:dyDescent="0.2">
      <c r="A7082">
        <v>883</v>
      </c>
      <c r="B7082" s="1" t="s">
        <v>120</v>
      </c>
      <c r="C7082">
        <v>2019</v>
      </c>
      <c r="D7082" s="1" t="s">
        <v>22</v>
      </c>
      <c r="E7082">
        <v>183</v>
      </c>
      <c r="F7082">
        <v>186</v>
      </c>
      <c r="G7082">
        <v>239</v>
      </c>
      <c r="H7082">
        <v>218</v>
      </c>
      <c r="I7082">
        <v>195</v>
      </c>
      <c r="J7082">
        <v>182</v>
      </c>
      <c r="K7082">
        <v>168</v>
      </c>
      <c r="L7082">
        <v>146</v>
      </c>
      <c r="M7082">
        <v>121</v>
      </c>
      <c r="N7082">
        <v>95</v>
      </c>
      <c r="O7082">
        <v>73</v>
      </c>
      <c r="P7082">
        <v>47</v>
      </c>
      <c r="Q7082">
        <v>1853</v>
      </c>
      <c r="R7082">
        <f>IF(Cleaned_data[[#This Row],[KATEGORI]]="A+B: KØRETØJER I ALT",Q7080/Cleaned_data[[#This Row],[TOTAL]],0)</f>
        <v>0</v>
      </c>
    </row>
    <row r="7083" spans="1:18" x14ac:dyDescent="0.2">
      <c r="A7083">
        <v>883</v>
      </c>
      <c r="B7083" s="1" t="s">
        <v>120</v>
      </c>
      <c r="C7083">
        <v>2019</v>
      </c>
      <c r="D7083" s="1" t="s">
        <v>23</v>
      </c>
      <c r="E7083">
        <v>4441</v>
      </c>
      <c r="F7083">
        <v>4242</v>
      </c>
      <c r="G7083">
        <v>3782</v>
      </c>
      <c r="H7083">
        <v>3385</v>
      </c>
      <c r="I7083">
        <v>3577</v>
      </c>
      <c r="J7083">
        <v>3723</v>
      </c>
      <c r="K7083">
        <v>3784</v>
      </c>
      <c r="L7083">
        <v>4335</v>
      </c>
      <c r="M7083">
        <v>4221</v>
      </c>
      <c r="N7083">
        <v>4310</v>
      </c>
      <c r="O7083">
        <v>4306</v>
      </c>
      <c r="P7083">
        <v>3350</v>
      </c>
      <c r="Q7083">
        <v>47456</v>
      </c>
      <c r="R7083">
        <f>IF(Cleaned_data[[#This Row],[KATEGORI]]="A+B: KØRETØJER I ALT",Q7081/Cleaned_data[[#This Row],[TOTAL]],0)</f>
        <v>2.4296190155091033E-2</v>
      </c>
    </row>
    <row r="7084" spans="1:18" x14ac:dyDescent="0.2">
      <c r="A7084">
        <v>883</v>
      </c>
      <c r="B7084" s="1" t="s">
        <v>120</v>
      </c>
      <c r="C7084">
        <v>2019</v>
      </c>
      <c r="D7084" s="1" t="s">
        <v>24</v>
      </c>
      <c r="E7084">
        <v>41</v>
      </c>
      <c r="F7084">
        <v>88</v>
      </c>
      <c r="G7084">
        <v>35</v>
      </c>
      <c r="H7084">
        <v>22</v>
      </c>
      <c r="I7084">
        <v>20</v>
      </c>
      <c r="J7084">
        <v>18</v>
      </c>
      <c r="K7084">
        <v>24</v>
      </c>
      <c r="L7084">
        <v>39</v>
      </c>
      <c r="M7084">
        <v>69</v>
      </c>
      <c r="N7084">
        <v>60</v>
      </c>
      <c r="O7084">
        <v>22</v>
      </c>
      <c r="P7084">
        <v>18</v>
      </c>
      <c r="Q7084">
        <v>456</v>
      </c>
      <c r="R7084">
        <f>IF(Cleaned_data[[#This Row],[KATEGORI]]="A+B: KØRETØJER I ALT",Q7082/Cleaned_data[[#This Row],[TOTAL]],0)</f>
        <v>0</v>
      </c>
    </row>
    <row r="7085" spans="1:18" x14ac:dyDescent="0.2">
      <c r="A7085">
        <v>883</v>
      </c>
      <c r="B7085" s="1" t="s">
        <v>120</v>
      </c>
      <c r="C7085">
        <v>2019</v>
      </c>
      <c r="D7085" s="1" t="s">
        <v>25</v>
      </c>
      <c r="E7085">
        <v>2216</v>
      </c>
      <c r="F7085">
        <v>3879</v>
      </c>
      <c r="G7085">
        <v>1621</v>
      </c>
      <c r="H7085">
        <v>832</v>
      </c>
      <c r="I7085">
        <v>851</v>
      </c>
      <c r="J7085">
        <v>932</v>
      </c>
      <c r="K7085">
        <v>944</v>
      </c>
      <c r="L7085">
        <v>1337</v>
      </c>
      <c r="M7085">
        <v>2193</v>
      </c>
      <c r="N7085">
        <v>2724</v>
      </c>
      <c r="O7085">
        <v>1984</v>
      </c>
      <c r="P7085">
        <v>1376</v>
      </c>
      <c r="Q7085">
        <v>20889</v>
      </c>
      <c r="R7085">
        <f>IF(Cleaned_data[[#This Row],[KATEGORI]]="A+B: KØRETØJER I ALT",Q7083/Cleaned_data[[#This Row],[TOTAL]],0)</f>
        <v>0</v>
      </c>
    </row>
    <row r="7086" spans="1:18" x14ac:dyDescent="0.2">
      <c r="A7086">
        <v>883</v>
      </c>
      <c r="B7086" s="1" t="s">
        <v>120</v>
      </c>
      <c r="C7086">
        <v>2019</v>
      </c>
      <c r="D7086" s="1" t="s">
        <v>26</v>
      </c>
      <c r="E7086">
        <v>2257</v>
      </c>
      <c r="F7086">
        <v>3967</v>
      </c>
      <c r="G7086">
        <v>1656</v>
      </c>
      <c r="H7086">
        <v>854</v>
      </c>
      <c r="I7086">
        <v>871</v>
      </c>
      <c r="J7086">
        <v>950</v>
      </c>
      <c r="K7086">
        <v>968</v>
      </c>
      <c r="L7086">
        <v>1376</v>
      </c>
      <c r="M7086">
        <v>2262</v>
      </c>
      <c r="N7086">
        <v>2784</v>
      </c>
      <c r="O7086">
        <v>2006</v>
      </c>
      <c r="P7086">
        <v>1394</v>
      </c>
      <c r="Q7086">
        <v>21345</v>
      </c>
      <c r="R7086">
        <f>IF(Cleaned_data[[#This Row],[KATEGORI]]="A+B: KØRETØJER I ALT",Q7084/Cleaned_data[[#This Row],[TOTAL]],0)</f>
        <v>0</v>
      </c>
    </row>
    <row r="7087" spans="1:18" x14ac:dyDescent="0.2">
      <c r="A7087">
        <v>883</v>
      </c>
      <c r="B7087" s="1" t="s">
        <v>120</v>
      </c>
      <c r="C7087">
        <v>2020</v>
      </c>
      <c r="D7087" s="1" t="s">
        <v>18</v>
      </c>
      <c r="E7087">
        <v>3249</v>
      </c>
      <c r="F7087">
        <v>3244</v>
      </c>
      <c r="G7087">
        <v>2480</v>
      </c>
      <c r="H7087">
        <v>2275</v>
      </c>
      <c r="I7087">
        <v>2392</v>
      </c>
      <c r="J7087">
        <v>2707</v>
      </c>
      <c r="K7087">
        <v>3029</v>
      </c>
      <c r="L7087">
        <v>3474</v>
      </c>
      <c r="M7087">
        <v>3876</v>
      </c>
      <c r="N7087">
        <v>3614</v>
      </c>
      <c r="O7087">
        <v>3325</v>
      </c>
      <c r="P7087">
        <v>2704</v>
      </c>
      <c r="Q7087">
        <v>36369</v>
      </c>
      <c r="R7087">
        <f>IF(Cleaned_data[[#This Row],[KATEGORI]]="A+B: KØRETØJER I ALT",Q7085/Cleaned_data[[#This Row],[TOTAL]],0)</f>
        <v>0</v>
      </c>
    </row>
    <row r="7088" spans="1:18" x14ac:dyDescent="0.2">
      <c r="A7088">
        <v>883</v>
      </c>
      <c r="B7088" s="1" t="s">
        <v>120</v>
      </c>
      <c r="C7088">
        <v>2020</v>
      </c>
      <c r="D7088" s="1" t="s">
        <v>19</v>
      </c>
      <c r="E7088">
        <v>405</v>
      </c>
      <c r="F7088">
        <v>363</v>
      </c>
      <c r="G7088">
        <v>357</v>
      </c>
      <c r="H7088">
        <v>364</v>
      </c>
      <c r="I7088">
        <v>422</v>
      </c>
      <c r="J7088">
        <v>376</v>
      </c>
      <c r="K7088">
        <v>386</v>
      </c>
      <c r="L7088">
        <v>445</v>
      </c>
      <c r="M7088">
        <v>407</v>
      </c>
      <c r="N7088">
        <v>236</v>
      </c>
      <c r="O7088">
        <v>172</v>
      </c>
      <c r="P7088">
        <v>155</v>
      </c>
      <c r="Q7088">
        <v>4088</v>
      </c>
      <c r="R7088">
        <f>IF(Cleaned_data[[#This Row],[KATEGORI]]="A+B: KØRETØJER I ALT",Q7086/Cleaned_data[[#This Row],[TOTAL]],0)</f>
        <v>0</v>
      </c>
    </row>
    <row r="7089" spans="1:18" x14ac:dyDescent="0.2">
      <c r="A7089">
        <v>883</v>
      </c>
      <c r="B7089" s="1" t="s">
        <v>120</v>
      </c>
      <c r="C7089">
        <v>2020</v>
      </c>
      <c r="D7089" s="1" t="s">
        <v>19</v>
      </c>
      <c r="E7089">
        <v>356</v>
      </c>
      <c r="F7089">
        <v>299</v>
      </c>
      <c r="G7089">
        <v>344</v>
      </c>
      <c r="H7089">
        <v>405</v>
      </c>
      <c r="I7089">
        <v>435</v>
      </c>
      <c r="J7089">
        <v>439</v>
      </c>
      <c r="K7089">
        <v>419</v>
      </c>
      <c r="L7089">
        <v>445</v>
      </c>
      <c r="M7089">
        <v>341</v>
      </c>
      <c r="N7089">
        <v>197</v>
      </c>
      <c r="O7089">
        <v>169</v>
      </c>
      <c r="P7089">
        <v>136</v>
      </c>
      <c r="Q7089">
        <v>3985</v>
      </c>
      <c r="R7089">
        <f>IF(Cleaned_data[[#This Row],[KATEGORI]]="A+B: KØRETØJER I ALT",Q7087/Cleaned_data[[#This Row],[TOTAL]],0)</f>
        <v>0</v>
      </c>
    </row>
    <row r="7090" spans="1:18" x14ac:dyDescent="0.2">
      <c r="A7090">
        <v>883</v>
      </c>
      <c r="B7090" s="1" t="s">
        <v>120</v>
      </c>
      <c r="C7090">
        <v>2020</v>
      </c>
      <c r="D7090" s="1" t="s">
        <v>20</v>
      </c>
      <c r="E7090">
        <v>4010</v>
      </c>
      <c r="F7090">
        <v>3906</v>
      </c>
      <c r="G7090">
        <v>3181</v>
      </c>
      <c r="H7090">
        <v>3044</v>
      </c>
      <c r="I7090">
        <v>3249</v>
      </c>
      <c r="J7090">
        <v>3522</v>
      </c>
      <c r="K7090">
        <v>3834</v>
      </c>
      <c r="L7090">
        <v>4364</v>
      </c>
      <c r="M7090">
        <v>4624</v>
      </c>
      <c r="N7090">
        <v>4047</v>
      </c>
      <c r="O7090">
        <v>3666</v>
      </c>
      <c r="P7090">
        <v>2995</v>
      </c>
      <c r="Q7090">
        <v>44442</v>
      </c>
      <c r="R7090">
        <f>IF(Cleaned_data[[#This Row],[KATEGORI]]="A+B: KØRETØJER I ALT",Q7088/Cleaned_data[[#This Row],[TOTAL]],0)</f>
        <v>0</v>
      </c>
    </row>
    <row r="7091" spans="1:18" x14ac:dyDescent="0.2">
      <c r="A7091">
        <v>883</v>
      </c>
      <c r="B7091" s="1" t="s">
        <v>120</v>
      </c>
      <c r="C7091">
        <v>2020</v>
      </c>
      <c r="D7091" s="1" t="s">
        <v>21</v>
      </c>
      <c r="E7091">
        <v>89</v>
      </c>
      <c r="F7091">
        <v>108</v>
      </c>
      <c r="G7091">
        <v>120</v>
      </c>
      <c r="H7091">
        <v>130</v>
      </c>
      <c r="I7091">
        <v>120</v>
      </c>
      <c r="J7091">
        <v>94</v>
      </c>
      <c r="K7091">
        <v>90</v>
      </c>
      <c r="L7091">
        <v>46</v>
      </c>
      <c r="M7091">
        <v>29</v>
      </c>
      <c r="N7091">
        <v>15</v>
      </c>
      <c r="O7091">
        <v>9</v>
      </c>
      <c r="P7091">
        <v>6</v>
      </c>
      <c r="Q7091">
        <v>856</v>
      </c>
      <c r="R7091">
        <f>IF(Cleaned_data[[#This Row],[KATEGORI]]="A+B: KØRETØJER I ALT",Q7089/Cleaned_data[[#This Row],[TOTAL]],0)</f>
        <v>0</v>
      </c>
    </row>
    <row r="7092" spans="1:18" x14ac:dyDescent="0.2">
      <c r="A7092">
        <v>883</v>
      </c>
      <c r="B7092" s="1" t="s">
        <v>120</v>
      </c>
      <c r="C7092">
        <v>2020</v>
      </c>
      <c r="D7092" s="1" t="s">
        <v>22</v>
      </c>
      <c r="E7092">
        <v>121</v>
      </c>
      <c r="F7092">
        <v>146</v>
      </c>
      <c r="G7092">
        <v>149</v>
      </c>
      <c r="H7092">
        <v>156</v>
      </c>
      <c r="I7092">
        <v>141</v>
      </c>
      <c r="J7092">
        <v>116</v>
      </c>
      <c r="K7092">
        <v>122</v>
      </c>
      <c r="L7092">
        <v>76</v>
      </c>
      <c r="M7092">
        <v>62</v>
      </c>
      <c r="N7092">
        <v>44</v>
      </c>
      <c r="O7092">
        <v>35</v>
      </c>
      <c r="P7092">
        <v>32</v>
      </c>
      <c r="Q7092">
        <v>1200</v>
      </c>
      <c r="R7092">
        <f>IF(Cleaned_data[[#This Row],[KATEGORI]]="A+B: KØRETØJER I ALT",Q7090/Cleaned_data[[#This Row],[TOTAL]],0)</f>
        <v>0</v>
      </c>
    </row>
    <row r="7093" spans="1:18" x14ac:dyDescent="0.2">
      <c r="A7093">
        <v>883</v>
      </c>
      <c r="B7093" s="1" t="s">
        <v>120</v>
      </c>
      <c r="C7093">
        <v>2020</v>
      </c>
      <c r="D7093" s="1" t="s">
        <v>23</v>
      </c>
      <c r="E7093">
        <v>4131</v>
      </c>
      <c r="F7093">
        <v>4052</v>
      </c>
      <c r="G7093">
        <v>3330</v>
      </c>
      <c r="H7093">
        <v>3200</v>
      </c>
      <c r="I7093">
        <v>3390</v>
      </c>
      <c r="J7093">
        <v>3638</v>
      </c>
      <c r="K7093">
        <v>3956</v>
      </c>
      <c r="L7093">
        <v>4440</v>
      </c>
      <c r="M7093">
        <v>4686</v>
      </c>
      <c r="N7093">
        <v>4091</v>
      </c>
      <c r="O7093">
        <v>3701</v>
      </c>
      <c r="P7093">
        <v>3027</v>
      </c>
      <c r="Q7093">
        <v>45642</v>
      </c>
      <c r="R7093">
        <f>IF(Cleaned_data[[#This Row],[KATEGORI]]="A+B: KØRETØJER I ALT",Q7091/Cleaned_data[[#This Row],[TOTAL]],0)</f>
        <v>1.8754655799482933E-2</v>
      </c>
    </row>
    <row r="7094" spans="1:18" x14ac:dyDescent="0.2">
      <c r="A7094">
        <v>883</v>
      </c>
      <c r="B7094" s="1" t="s">
        <v>120</v>
      </c>
      <c r="C7094">
        <v>2020</v>
      </c>
      <c r="D7094" s="1" t="s">
        <v>24</v>
      </c>
      <c r="E7094">
        <v>52</v>
      </c>
      <c r="F7094">
        <v>93</v>
      </c>
      <c r="G7094">
        <v>32</v>
      </c>
      <c r="H7094">
        <v>29</v>
      </c>
      <c r="I7094">
        <v>25</v>
      </c>
      <c r="J7094">
        <v>28</v>
      </c>
      <c r="K7094">
        <v>30</v>
      </c>
      <c r="L7094">
        <v>51</v>
      </c>
      <c r="M7094">
        <v>96</v>
      </c>
      <c r="N7094">
        <v>57</v>
      </c>
      <c r="O7094">
        <v>53</v>
      </c>
      <c r="P7094">
        <v>24</v>
      </c>
      <c r="Q7094">
        <v>570</v>
      </c>
      <c r="R7094">
        <f>IF(Cleaned_data[[#This Row],[KATEGORI]]="A+B: KØRETØJER I ALT",Q7092/Cleaned_data[[#This Row],[TOTAL]],0)</f>
        <v>0</v>
      </c>
    </row>
    <row r="7095" spans="1:18" x14ac:dyDescent="0.2">
      <c r="A7095">
        <v>883</v>
      </c>
      <c r="B7095" s="1" t="s">
        <v>120</v>
      </c>
      <c r="C7095">
        <v>2020</v>
      </c>
      <c r="D7095" s="1" t="s">
        <v>25</v>
      </c>
      <c r="E7095">
        <v>2027</v>
      </c>
      <c r="F7095">
        <v>3804</v>
      </c>
      <c r="G7095">
        <v>1366</v>
      </c>
      <c r="H7095">
        <v>970</v>
      </c>
      <c r="I7095">
        <v>914</v>
      </c>
      <c r="J7095">
        <v>1035</v>
      </c>
      <c r="K7095">
        <v>1056</v>
      </c>
      <c r="L7095">
        <v>1313</v>
      </c>
      <c r="M7095">
        <v>2098</v>
      </c>
      <c r="N7095">
        <v>2663</v>
      </c>
      <c r="O7095">
        <v>2185</v>
      </c>
      <c r="P7095">
        <v>1589</v>
      </c>
      <c r="Q7095">
        <v>21020</v>
      </c>
      <c r="R7095">
        <f>IF(Cleaned_data[[#This Row],[KATEGORI]]="A+B: KØRETØJER I ALT",Q7093/Cleaned_data[[#This Row],[TOTAL]],0)</f>
        <v>0</v>
      </c>
    </row>
    <row r="7096" spans="1:18" x14ac:dyDescent="0.2">
      <c r="A7096">
        <v>883</v>
      </c>
      <c r="B7096" s="1" t="s">
        <v>120</v>
      </c>
      <c r="C7096">
        <v>2020</v>
      </c>
      <c r="D7096" s="1" t="s">
        <v>26</v>
      </c>
      <c r="E7096">
        <v>2079</v>
      </c>
      <c r="F7096">
        <v>3897</v>
      </c>
      <c r="G7096">
        <v>1398</v>
      </c>
      <c r="H7096">
        <v>999</v>
      </c>
      <c r="I7096">
        <v>939</v>
      </c>
      <c r="J7096">
        <v>1063</v>
      </c>
      <c r="K7096">
        <v>1086</v>
      </c>
      <c r="L7096">
        <v>1364</v>
      </c>
      <c r="M7096">
        <v>2194</v>
      </c>
      <c r="N7096">
        <v>2720</v>
      </c>
      <c r="O7096">
        <v>2238</v>
      </c>
      <c r="P7096">
        <v>1613</v>
      </c>
      <c r="Q7096">
        <v>21590</v>
      </c>
      <c r="R7096">
        <f>IF(Cleaned_data[[#This Row],[KATEGORI]]="A+B: KØRETØJER I ALT",Q7094/Cleaned_data[[#This Row],[TOTAL]],0)</f>
        <v>0</v>
      </c>
    </row>
    <row r="7097" spans="1:18" x14ac:dyDescent="0.2">
      <c r="A7097">
        <v>883</v>
      </c>
      <c r="B7097" s="1" t="s">
        <v>120</v>
      </c>
      <c r="C7097">
        <v>2021</v>
      </c>
      <c r="D7097" s="1" t="s">
        <v>18</v>
      </c>
      <c r="E7097">
        <v>3340</v>
      </c>
      <c r="F7097">
        <v>3337</v>
      </c>
      <c r="G7097">
        <v>2904</v>
      </c>
      <c r="H7097">
        <v>2407</v>
      </c>
      <c r="I7097">
        <v>2592</v>
      </c>
      <c r="J7097">
        <v>2780</v>
      </c>
      <c r="K7097">
        <v>2945</v>
      </c>
      <c r="L7097">
        <v>3422</v>
      </c>
      <c r="M7097">
        <v>3778</v>
      </c>
      <c r="N7097">
        <v>3941</v>
      </c>
      <c r="O7097">
        <v>3826</v>
      </c>
      <c r="P7097">
        <v>2930</v>
      </c>
      <c r="Q7097">
        <v>38202</v>
      </c>
      <c r="R7097">
        <f>IF(Cleaned_data[[#This Row],[KATEGORI]]="A+B: KØRETØJER I ALT",Q7095/Cleaned_data[[#This Row],[TOTAL]],0)</f>
        <v>0</v>
      </c>
    </row>
    <row r="7098" spans="1:18" x14ac:dyDescent="0.2">
      <c r="A7098">
        <v>883</v>
      </c>
      <c r="B7098" s="1" t="s">
        <v>120</v>
      </c>
      <c r="C7098">
        <v>2021</v>
      </c>
      <c r="D7098" s="1" t="s">
        <v>19</v>
      </c>
      <c r="E7098">
        <v>392</v>
      </c>
      <c r="F7098">
        <v>299</v>
      </c>
      <c r="G7098">
        <v>387</v>
      </c>
      <c r="H7098">
        <v>425</v>
      </c>
      <c r="I7098">
        <v>420</v>
      </c>
      <c r="J7098">
        <v>397</v>
      </c>
      <c r="K7098">
        <v>393</v>
      </c>
      <c r="L7098">
        <v>441</v>
      </c>
      <c r="M7098">
        <v>343</v>
      </c>
      <c r="N7098">
        <v>229</v>
      </c>
      <c r="O7098">
        <v>204</v>
      </c>
      <c r="P7098">
        <v>143</v>
      </c>
      <c r="Q7098">
        <v>4073</v>
      </c>
      <c r="R7098">
        <f>IF(Cleaned_data[[#This Row],[KATEGORI]]="A+B: KØRETØJER I ALT",Q7096/Cleaned_data[[#This Row],[TOTAL]],0)</f>
        <v>0</v>
      </c>
    </row>
    <row r="7099" spans="1:18" x14ac:dyDescent="0.2">
      <c r="A7099">
        <v>883</v>
      </c>
      <c r="B7099" s="1" t="s">
        <v>120</v>
      </c>
      <c r="C7099">
        <v>2021</v>
      </c>
      <c r="D7099" s="1" t="s">
        <v>19</v>
      </c>
      <c r="E7099">
        <v>334</v>
      </c>
      <c r="F7099">
        <v>294</v>
      </c>
      <c r="G7099">
        <v>326</v>
      </c>
      <c r="H7099">
        <v>395</v>
      </c>
      <c r="I7099">
        <v>404</v>
      </c>
      <c r="J7099">
        <v>383</v>
      </c>
      <c r="K7099">
        <v>389</v>
      </c>
      <c r="L7099">
        <v>428</v>
      </c>
      <c r="M7099">
        <v>318</v>
      </c>
      <c r="N7099">
        <v>201</v>
      </c>
      <c r="O7099">
        <v>170</v>
      </c>
      <c r="P7099">
        <v>138</v>
      </c>
      <c r="Q7099">
        <v>3780</v>
      </c>
      <c r="R7099">
        <f>IF(Cleaned_data[[#This Row],[KATEGORI]]="A+B: KØRETØJER I ALT",Q7097/Cleaned_data[[#This Row],[TOTAL]],0)</f>
        <v>0</v>
      </c>
    </row>
    <row r="7100" spans="1:18" x14ac:dyDescent="0.2">
      <c r="A7100">
        <v>883</v>
      </c>
      <c r="B7100" s="1" t="s">
        <v>120</v>
      </c>
      <c r="C7100">
        <v>2021</v>
      </c>
      <c r="D7100" s="1" t="s">
        <v>20</v>
      </c>
      <c r="E7100">
        <v>4066</v>
      </c>
      <c r="F7100">
        <v>3930</v>
      </c>
      <c r="G7100">
        <v>3617</v>
      </c>
      <c r="H7100">
        <v>3227</v>
      </c>
      <c r="I7100">
        <v>3416</v>
      </c>
      <c r="J7100">
        <v>3560</v>
      </c>
      <c r="K7100">
        <v>3727</v>
      </c>
      <c r="L7100">
        <v>4291</v>
      </c>
      <c r="M7100">
        <v>4439</v>
      </c>
      <c r="N7100">
        <v>4371</v>
      </c>
      <c r="O7100">
        <v>4200</v>
      </c>
      <c r="P7100">
        <v>3211</v>
      </c>
      <c r="Q7100">
        <v>46055</v>
      </c>
      <c r="R7100">
        <f>IF(Cleaned_data[[#This Row],[KATEGORI]]="A+B: KØRETØJER I ALT",Q7098/Cleaned_data[[#This Row],[TOTAL]],0)</f>
        <v>0</v>
      </c>
    </row>
    <row r="7101" spans="1:18" x14ac:dyDescent="0.2">
      <c r="A7101">
        <v>883</v>
      </c>
      <c r="B7101" s="1" t="s">
        <v>120</v>
      </c>
      <c r="C7101">
        <v>2021</v>
      </c>
      <c r="D7101" s="1" t="s">
        <v>21</v>
      </c>
      <c r="E7101">
        <v>102</v>
      </c>
      <c r="F7101">
        <v>103</v>
      </c>
      <c r="G7101">
        <v>130</v>
      </c>
      <c r="H7101">
        <v>144</v>
      </c>
      <c r="I7101">
        <v>109</v>
      </c>
      <c r="J7101">
        <v>114</v>
      </c>
      <c r="K7101">
        <v>91</v>
      </c>
      <c r="L7101">
        <v>49</v>
      </c>
      <c r="M7101">
        <v>32</v>
      </c>
      <c r="N7101">
        <v>22</v>
      </c>
      <c r="O7101">
        <v>50</v>
      </c>
      <c r="P7101">
        <v>61</v>
      </c>
      <c r="Q7101">
        <v>1007</v>
      </c>
      <c r="R7101">
        <f>IF(Cleaned_data[[#This Row],[KATEGORI]]="A+B: KØRETØJER I ALT",Q7099/Cleaned_data[[#This Row],[TOTAL]],0)</f>
        <v>0</v>
      </c>
    </row>
    <row r="7102" spans="1:18" x14ac:dyDescent="0.2">
      <c r="A7102">
        <v>883</v>
      </c>
      <c r="B7102" s="1" t="s">
        <v>120</v>
      </c>
      <c r="C7102">
        <v>2021</v>
      </c>
      <c r="D7102" s="1" t="s">
        <v>22</v>
      </c>
      <c r="E7102">
        <v>139</v>
      </c>
      <c r="F7102">
        <v>137</v>
      </c>
      <c r="G7102">
        <v>176</v>
      </c>
      <c r="H7102">
        <v>177</v>
      </c>
      <c r="I7102">
        <v>138</v>
      </c>
      <c r="J7102">
        <v>145</v>
      </c>
      <c r="K7102">
        <v>130</v>
      </c>
      <c r="L7102">
        <v>95</v>
      </c>
      <c r="M7102">
        <v>66</v>
      </c>
      <c r="N7102">
        <v>57</v>
      </c>
      <c r="O7102">
        <v>90</v>
      </c>
      <c r="P7102">
        <v>87</v>
      </c>
      <c r="Q7102">
        <v>1437</v>
      </c>
      <c r="R7102">
        <f>IF(Cleaned_data[[#This Row],[KATEGORI]]="A+B: KØRETØJER I ALT",Q7100/Cleaned_data[[#This Row],[TOTAL]],0)</f>
        <v>0</v>
      </c>
    </row>
    <row r="7103" spans="1:18" x14ac:dyDescent="0.2">
      <c r="A7103">
        <v>883</v>
      </c>
      <c r="B7103" s="1" t="s">
        <v>120</v>
      </c>
      <c r="C7103">
        <v>2021</v>
      </c>
      <c r="D7103" s="1" t="s">
        <v>23</v>
      </c>
      <c r="E7103">
        <v>4205</v>
      </c>
      <c r="F7103">
        <v>4067</v>
      </c>
      <c r="G7103">
        <v>3793</v>
      </c>
      <c r="H7103">
        <v>3404</v>
      </c>
      <c r="I7103">
        <v>3554</v>
      </c>
      <c r="J7103">
        <v>3705</v>
      </c>
      <c r="K7103">
        <v>3857</v>
      </c>
      <c r="L7103">
        <v>4386</v>
      </c>
      <c r="M7103">
        <v>4505</v>
      </c>
      <c r="N7103">
        <v>4428</v>
      </c>
      <c r="O7103">
        <v>4290</v>
      </c>
      <c r="P7103">
        <v>3298</v>
      </c>
      <c r="Q7103">
        <v>47492</v>
      </c>
      <c r="R7103">
        <f>IF(Cleaned_data[[#This Row],[KATEGORI]]="A+B: KØRETØJER I ALT",Q7101/Cleaned_data[[#This Row],[TOTAL]],0)</f>
        <v>2.1203571127768887E-2</v>
      </c>
    </row>
    <row r="7104" spans="1:18" x14ac:dyDescent="0.2">
      <c r="A7104">
        <v>883</v>
      </c>
      <c r="B7104" s="1" t="s">
        <v>120</v>
      </c>
      <c r="C7104">
        <v>2021</v>
      </c>
      <c r="D7104" s="1" t="s">
        <v>24</v>
      </c>
      <c r="E7104">
        <v>39</v>
      </c>
      <c r="F7104">
        <v>83</v>
      </c>
      <c r="G7104">
        <v>42</v>
      </c>
      <c r="H7104">
        <v>27</v>
      </c>
      <c r="I7104">
        <v>16</v>
      </c>
      <c r="J7104">
        <v>19</v>
      </c>
      <c r="K7104">
        <v>25</v>
      </c>
      <c r="L7104">
        <v>32</v>
      </c>
      <c r="M7104">
        <v>75</v>
      </c>
      <c r="N7104">
        <v>68</v>
      </c>
      <c r="O7104">
        <v>32</v>
      </c>
      <c r="P7104">
        <v>25</v>
      </c>
      <c r="Q7104">
        <v>483</v>
      </c>
      <c r="R7104">
        <f>IF(Cleaned_data[[#This Row],[KATEGORI]]="A+B: KØRETØJER I ALT",Q7102/Cleaned_data[[#This Row],[TOTAL]],0)</f>
        <v>0</v>
      </c>
    </row>
    <row r="7105" spans="1:18" x14ac:dyDescent="0.2">
      <c r="A7105">
        <v>883</v>
      </c>
      <c r="B7105" s="1" t="s">
        <v>120</v>
      </c>
      <c r="C7105">
        <v>2021</v>
      </c>
      <c r="D7105" s="1" t="s">
        <v>25</v>
      </c>
      <c r="E7105">
        <v>2294</v>
      </c>
      <c r="F7105">
        <v>3836</v>
      </c>
      <c r="G7105">
        <v>1408</v>
      </c>
      <c r="H7105">
        <v>814</v>
      </c>
      <c r="I7105">
        <v>815</v>
      </c>
      <c r="J7105">
        <v>947</v>
      </c>
      <c r="K7105">
        <v>935</v>
      </c>
      <c r="L7105">
        <v>1267</v>
      </c>
      <c r="M7105">
        <v>2152</v>
      </c>
      <c r="N7105">
        <v>2695</v>
      </c>
      <c r="O7105">
        <v>2033</v>
      </c>
      <c r="P7105">
        <v>1405</v>
      </c>
      <c r="Q7105">
        <v>20601</v>
      </c>
      <c r="R7105">
        <f>IF(Cleaned_data[[#This Row],[KATEGORI]]="A+B: KØRETØJER I ALT",Q7103/Cleaned_data[[#This Row],[TOTAL]],0)</f>
        <v>0</v>
      </c>
    </row>
    <row r="7106" spans="1:18" x14ac:dyDescent="0.2">
      <c r="A7106">
        <v>883</v>
      </c>
      <c r="B7106" s="1" t="s">
        <v>120</v>
      </c>
      <c r="C7106">
        <v>2021</v>
      </c>
      <c r="D7106" s="1" t="s">
        <v>26</v>
      </c>
      <c r="E7106">
        <v>2333</v>
      </c>
      <c r="F7106">
        <v>3919</v>
      </c>
      <c r="G7106">
        <v>1450</v>
      </c>
      <c r="H7106">
        <v>841</v>
      </c>
      <c r="I7106">
        <v>831</v>
      </c>
      <c r="J7106">
        <v>966</v>
      </c>
      <c r="K7106">
        <v>960</v>
      </c>
      <c r="L7106">
        <v>1299</v>
      </c>
      <c r="M7106">
        <v>2227</v>
      </c>
      <c r="N7106">
        <v>2763</v>
      </c>
      <c r="O7106">
        <v>2065</v>
      </c>
      <c r="P7106">
        <v>1430</v>
      </c>
      <c r="Q7106">
        <v>21084</v>
      </c>
      <c r="R7106">
        <f>IF(Cleaned_data[[#This Row],[KATEGORI]]="A+B: KØRETØJER I ALT",Q7104/Cleaned_data[[#This Row],[TOTAL]],0)</f>
        <v>0</v>
      </c>
    </row>
    <row r="7107" spans="1:18" x14ac:dyDescent="0.2">
      <c r="A7107">
        <v>883</v>
      </c>
      <c r="B7107" s="1" t="s">
        <v>120</v>
      </c>
      <c r="C7107">
        <v>2022</v>
      </c>
      <c r="D7107" s="1" t="s">
        <v>18</v>
      </c>
      <c r="E7107">
        <v>3117</v>
      </c>
      <c r="F7107">
        <v>3026</v>
      </c>
      <c r="G7107">
        <v>2547</v>
      </c>
      <c r="H7107">
        <v>2187</v>
      </c>
      <c r="I7107">
        <v>2333</v>
      </c>
      <c r="J7107">
        <v>2608</v>
      </c>
      <c r="K7107">
        <v>2474</v>
      </c>
      <c r="L7107">
        <v>3281</v>
      </c>
      <c r="M7107">
        <v>3550</v>
      </c>
      <c r="N7107">
        <v>3870</v>
      </c>
      <c r="O7107">
        <v>3591</v>
      </c>
      <c r="P7107">
        <v>2842</v>
      </c>
      <c r="Q7107">
        <v>35426</v>
      </c>
      <c r="R7107">
        <f>IF(Cleaned_data[[#This Row],[KATEGORI]]="A+B: KØRETØJER I ALT",Q7105/Cleaned_data[[#This Row],[TOTAL]],0)</f>
        <v>0</v>
      </c>
    </row>
    <row r="7108" spans="1:18" x14ac:dyDescent="0.2">
      <c r="A7108">
        <v>883</v>
      </c>
      <c r="B7108" s="1" t="s">
        <v>120</v>
      </c>
      <c r="C7108">
        <v>2022</v>
      </c>
      <c r="D7108" s="1" t="s">
        <v>19</v>
      </c>
      <c r="E7108">
        <v>388</v>
      </c>
      <c r="F7108">
        <v>288</v>
      </c>
      <c r="G7108">
        <v>300</v>
      </c>
      <c r="H7108">
        <v>420</v>
      </c>
      <c r="I7108">
        <v>431</v>
      </c>
      <c r="J7108">
        <v>370</v>
      </c>
      <c r="K7108">
        <v>379</v>
      </c>
      <c r="L7108">
        <v>369</v>
      </c>
      <c r="M7108">
        <v>335</v>
      </c>
      <c r="N7108">
        <v>247</v>
      </c>
      <c r="O7108">
        <v>160</v>
      </c>
      <c r="P7108">
        <v>126</v>
      </c>
      <c r="Q7108">
        <v>3813</v>
      </c>
      <c r="R7108">
        <f>IF(Cleaned_data[[#This Row],[KATEGORI]]="A+B: KØRETØJER I ALT",Q7106/Cleaned_data[[#This Row],[TOTAL]],0)</f>
        <v>0</v>
      </c>
    </row>
    <row r="7109" spans="1:18" x14ac:dyDescent="0.2">
      <c r="A7109">
        <v>883</v>
      </c>
      <c r="B7109" s="1" t="s">
        <v>120</v>
      </c>
      <c r="C7109">
        <v>2022</v>
      </c>
      <c r="D7109" s="1" t="s">
        <v>19</v>
      </c>
      <c r="E7109">
        <v>380</v>
      </c>
      <c r="F7109">
        <v>275</v>
      </c>
      <c r="G7109">
        <v>306</v>
      </c>
      <c r="H7109">
        <v>324</v>
      </c>
      <c r="I7109">
        <v>389</v>
      </c>
      <c r="J7109">
        <v>348</v>
      </c>
      <c r="K7109">
        <v>334</v>
      </c>
      <c r="L7109">
        <v>418</v>
      </c>
      <c r="M7109">
        <v>298</v>
      </c>
      <c r="N7109">
        <v>179</v>
      </c>
      <c r="O7109">
        <v>168</v>
      </c>
      <c r="P7109">
        <v>128</v>
      </c>
      <c r="Q7109">
        <v>3547</v>
      </c>
      <c r="R7109">
        <f>IF(Cleaned_data[[#This Row],[KATEGORI]]="A+B: KØRETØJER I ALT",Q7107/Cleaned_data[[#This Row],[TOTAL]],0)</f>
        <v>0</v>
      </c>
    </row>
    <row r="7110" spans="1:18" x14ac:dyDescent="0.2">
      <c r="A7110">
        <v>883</v>
      </c>
      <c r="B7110" s="1" t="s">
        <v>120</v>
      </c>
      <c r="C7110">
        <v>2022</v>
      </c>
      <c r="D7110" s="1" t="s">
        <v>20</v>
      </c>
      <c r="E7110">
        <v>3885</v>
      </c>
      <c r="F7110">
        <v>3589</v>
      </c>
      <c r="G7110">
        <v>3153</v>
      </c>
      <c r="H7110">
        <v>2931</v>
      </c>
      <c r="I7110">
        <v>3153</v>
      </c>
      <c r="J7110">
        <v>3326</v>
      </c>
      <c r="K7110">
        <v>3187</v>
      </c>
      <c r="L7110">
        <v>4068</v>
      </c>
      <c r="M7110">
        <v>4183</v>
      </c>
      <c r="N7110">
        <v>4296</v>
      </c>
      <c r="O7110">
        <v>3919</v>
      </c>
      <c r="P7110">
        <v>3096</v>
      </c>
      <c r="Q7110">
        <v>42786</v>
      </c>
      <c r="R7110">
        <f>IF(Cleaned_data[[#This Row],[KATEGORI]]="A+B: KØRETØJER I ALT",Q7108/Cleaned_data[[#This Row],[TOTAL]],0)</f>
        <v>0</v>
      </c>
    </row>
    <row r="7111" spans="1:18" x14ac:dyDescent="0.2">
      <c r="A7111">
        <v>883</v>
      </c>
      <c r="B7111" s="1" t="s">
        <v>120</v>
      </c>
      <c r="C7111">
        <v>2022</v>
      </c>
      <c r="D7111" s="1" t="s">
        <v>21</v>
      </c>
      <c r="E7111">
        <v>87</v>
      </c>
      <c r="F7111">
        <v>101</v>
      </c>
      <c r="G7111">
        <v>124</v>
      </c>
      <c r="H7111">
        <v>130</v>
      </c>
      <c r="I7111">
        <v>103</v>
      </c>
      <c r="J7111">
        <v>106</v>
      </c>
      <c r="K7111">
        <v>78</v>
      </c>
      <c r="L7111">
        <v>55</v>
      </c>
      <c r="M7111">
        <v>28</v>
      </c>
      <c r="N7111">
        <v>15</v>
      </c>
      <c r="O7111">
        <v>15</v>
      </c>
      <c r="P7111">
        <v>6</v>
      </c>
      <c r="Q7111">
        <v>848</v>
      </c>
      <c r="R7111">
        <f>IF(Cleaned_data[[#This Row],[KATEGORI]]="A+B: KØRETØJER I ALT",Q7109/Cleaned_data[[#This Row],[TOTAL]],0)</f>
        <v>0</v>
      </c>
    </row>
    <row r="7112" spans="1:18" x14ac:dyDescent="0.2">
      <c r="A7112">
        <v>883</v>
      </c>
      <c r="B7112" s="1" t="s">
        <v>120</v>
      </c>
      <c r="C7112">
        <v>2022</v>
      </c>
      <c r="D7112" s="1" t="s">
        <v>22</v>
      </c>
      <c r="E7112">
        <v>120</v>
      </c>
      <c r="F7112">
        <v>142</v>
      </c>
      <c r="G7112">
        <v>172</v>
      </c>
      <c r="H7112">
        <v>167</v>
      </c>
      <c r="I7112">
        <v>145</v>
      </c>
      <c r="J7112">
        <v>156</v>
      </c>
      <c r="K7112">
        <v>131</v>
      </c>
      <c r="L7112">
        <v>106</v>
      </c>
      <c r="M7112">
        <v>86</v>
      </c>
      <c r="N7112">
        <v>75</v>
      </c>
      <c r="O7112">
        <v>59</v>
      </c>
      <c r="P7112">
        <v>39</v>
      </c>
      <c r="Q7112">
        <v>1398</v>
      </c>
      <c r="R7112">
        <f>IF(Cleaned_data[[#This Row],[KATEGORI]]="A+B: KØRETØJER I ALT",Q7110/Cleaned_data[[#This Row],[TOTAL]],0)</f>
        <v>0</v>
      </c>
    </row>
    <row r="7113" spans="1:18" x14ac:dyDescent="0.2">
      <c r="A7113">
        <v>883</v>
      </c>
      <c r="B7113" s="1" t="s">
        <v>120</v>
      </c>
      <c r="C7113">
        <v>2022</v>
      </c>
      <c r="D7113" s="1" t="s">
        <v>23</v>
      </c>
      <c r="E7113">
        <v>4005</v>
      </c>
      <c r="F7113">
        <v>3731</v>
      </c>
      <c r="G7113">
        <v>3325</v>
      </c>
      <c r="H7113">
        <v>3098</v>
      </c>
      <c r="I7113">
        <v>3298</v>
      </c>
      <c r="J7113">
        <v>3482</v>
      </c>
      <c r="K7113">
        <v>3318</v>
      </c>
      <c r="L7113">
        <v>4174</v>
      </c>
      <c r="M7113">
        <v>4269</v>
      </c>
      <c r="N7113">
        <v>4371</v>
      </c>
      <c r="O7113">
        <v>3978</v>
      </c>
      <c r="P7113">
        <v>3135</v>
      </c>
      <c r="Q7113">
        <v>44184</v>
      </c>
      <c r="R7113">
        <f>IF(Cleaned_data[[#This Row],[KATEGORI]]="A+B: KØRETØJER I ALT",Q7111/Cleaned_data[[#This Row],[TOTAL]],0)</f>
        <v>1.9192467861669383E-2</v>
      </c>
    </row>
    <row r="7114" spans="1:18" x14ac:dyDescent="0.2">
      <c r="A7114">
        <v>883</v>
      </c>
      <c r="B7114" s="1" t="s">
        <v>120</v>
      </c>
      <c r="C7114">
        <v>2022</v>
      </c>
      <c r="D7114" s="1" t="s">
        <v>24</v>
      </c>
      <c r="E7114">
        <v>98</v>
      </c>
      <c r="F7114">
        <v>122</v>
      </c>
      <c r="G7114">
        <v>57</v>
      </c>
      <c r="H7114">
        <v>45</v>
      </c>
      <c r="I7114">
        <v>32</v>
      </c>
      <c r="J7114">
        <v>35</v>
      </c>
      <c r="K7114">
        <v>35</v>
      </c>
      <c r="L7114">
        <v>69</v>
      </c>
      <c r="M7114">
        <v>114</v>
      </c>
      <c r="N7114">
        <v>101</v>
      </c>
      <c r="O7114">
        <v>44</v>
      </c>
      <c r="P7114">
        <v>26</v>
      </c>
      <c r="Q7114">
        <v>778</v>
      </c>
      <c r="R7114">
        <f>IF(Cleaned_data[[#This Row],[KATEGORI]]="A+B: KØRETØJER I ALT",Q7112/Cleaned_data[[#This Row],[TOTAL]],0)</f>
        <v>0</v>
      </c>
    </row>
    <row r="7115" spans="1:18" x14ac:dyDescent="0.2">
      <c r="A7115">
        <v>883</v>
      </c>
      <c r="B7115" s="1" t="s">
        <v>120</v>
      </c>
      <c r="C7115">
        <v>2022</v>
      </c>
      <c r="D7115" s="1" t="s">
        <v>25</v>
      </c>
      <c r="E7115">
        <v>1967</v>
      </c>
      <c r="F7115">
        <v>3506</v>
      </c>
      <c r="G7115">
        <v>1379</v>
      </c>
      <c r="H7115">
        <v>728</v>
      </c>
      <c r="I7115">
        <v>764</v>
      </c>
      <c r="J7115">
        <v>887</v>
      </c>
      <c r="K7115">
        <v>802</v>
      </c>
      <c r="L7115">
        <v>1102</v>
      </c>
      <c r="M7115">
        <v>2040</v>
      </c>
      <c r="N7115">
        <v>2649</v>
      </c>
      <c r="O7115">
        <v>2090</v>
      </c>
      <c r="P7115">
        <v>1227</v>
      </c>
      <c r="Q7115">
        <v>19141</v>
      </c>
      <c r="R7115">
        <f>IF(Cleaned_data[[#This Row],[KATEGORI]]="A+B: KØRETØJER I ALT",Q7113/Cleaned_data[[#This Row],[TOTAL]],0)</f>
        <v>0</v>
      </c>
    </row>
    <row r="7116" spans="1:18" x14ac:dyDescent="0.2">
      <c r="A7116">
        <v>883</v>
      </c>
      <c r="B7116" s="1" t="s">
        <v>120</v>
      </c>
      <c r="C7116">
        <v>2022</v>
      </c>
      <c r="D7116" s="1" t="s">
        <v>26</v>
      </c>
      <c r="E7116">
        <v>2065</v>
      </c>
      <c r="F7116">
        <v>3628</v>
      </c>
      <c r="G7116">
        <v>1436</v>
      </c>
      <c r="H7116">
        <v>773</v>
      </c>
      <c r="I7116">
        <v>796</v>
      </c>
      <c r="J7116">
        <v>922</v>
      </c>
      <c r="K7116">
        <v>837</v>
      </c>
      <c r="L7116">
        <v>1171</v>
      </c>
      <c r="M7116">
        <v>2154</v>
      </c>
      <c r="N7116">
        <v>2750</v>
      </c>
      <c r="O7116">
        <v>2134</v>
      </c>
      <c r="P7116">
        <v>1253</v>
      </c>
      <c r="Q7116">
        <v>19919</v>
      </c>
      <c r="R7116">
        <f>IF(Cleaned_data[[#This Row],[KATEGORI]]="A+B: KØRETØJER I ALT",Q7114/Cleaned_data[[#This Row],[TOTAL]],0)</f>
        <v>0</v>
      </c>
    </row>
    <row r="7117" spans="1:18" x14ac:dyDescent="0.2">
      <c r="A7117">
        <v>883</v>
      </c>
      <c r="B7117" s="1" t="s">
        <v>120</v>
      </c>
      <c r="C7117">
        <v>2023</v>
      </c>
      <c r="D7117" s="1" t="s">
        <v>18</v>
      </c>
      <c r="E7117">
        <v>3260</v>
      </c>
      <c r="F7117">
        <v>3203</v>
      </c>
      <c r="G7117">
        <v>2811</v>
      </c>
      <c r="H7117">
        <v>2283</v>
      </c>
      <c r="I7117">
        <v>2407</v>
      </c>
      <c r="J7117">
        <v>2510</v>
      </c>
      <c r="K7117">
        <v>2713</v>
      </c>
      <c r="L7117">
        <v>3298</v>
      </c>
      <c r="M7117">
        <v>3764</v>
      </c>
      <c r="N7117">
        <v>4060</v>
      </c>
      <c r="O7117">
        <v>3538</v>
      </c>
      <c r="P7117">
        <v>2906</v>
      </c>
      <c r="Q7117">
        <v>36753</v>
      </c>
      <c r="R7117">
        <f>IF(Cleaned_data[[#This Row],[KATEGORI]]="A+B: KØRETØJER I ALT",Q7115/Cleaned_data[[#This Row],[TOTAL]],0)</f>
        <v>0</v>
      </c>
    </row>
    <row r="7118" spans="1:18" x14ac:dyDescent="0.2">
      <c r="A7118">
        <v>883</v>
      </c>
      <c r="B7118" s="1" t="s">
        <v>120</v>
      </c>
      <c r="C7118">
        <v>2023</v>
      </c>
      <c r="D7118" s="1" t="s">
        <v>19</v>
      </c>
      <c r="E7118">
        <v>706</v>
      </c>
      <c r="F7118">
        <v>619</v>
      </c>
      <c r="G7118">
        <v>784</v>
      </c>
      <c r="H7118">
        <v>772</v>
      </c>
      <c r="I7118">
        <v>861</v>
      </c>
      <c r="J7118">
        <v>721</v>
      </c>
      <c r="K7118">
        <v>742</v>
      </c>
      <c r="L7118">
        <v>780</v>
      </c>
      <c r="M7118">
        <v>590</v>
      </c>
      <c r="N7118">
        <v>410</v>
      </c>
      <c r="O7118">
        <v>331</v>
      </c>
      <c r="P7118">
        <v>258</v>
      </c>
      <c r="Q7118">
        <v>7574</v>
      </c>
      <c r="R7118">
        <f>IF(Cleaned_data[[#This Row],[KATEGORI]]="A+B: KØRETØJER I ALT",Q7116/Cleaned_data[[#This Row],[TOTAL]],0)</f>
        <v>0</v>
      </c>
    </row>
    <row r="7119" spans="1:18" x14ac:dyDescent="0.2">
      <c r="A7119">
        <v>883</v>
      </c>
      <c r="B7119" s="1" t="s">
        <v>120</v>
      </c>
      <c r="C7119">
        <v>2023</v>
      </c>
      <c r="D7119" s="1" t="s">
        <v>20</v>
      </c>
      <c r="E7119">
        <v>3966</v>
      </c>
      <c r="F7119">
        <v>3822</v>
      </c>
      <c r="G7119">
        <v>3595</v>
      </c>
      <c r="H7119">
        <v>3055</v>
      </c>
      <c r="I7119">
        <v>3268</v>
      </c>
      <c r="J7119">
        <v>3231</v>
      </c>
      <c r="K7119">
        <v>3455</v>
      </c>
      <c r="L7119">
        <v>4078</v>
      </c>
      <c r="M7119">
        <v>4354</v>
      </c>
      <c r="N7119">
        <v>4470</v>
      </c>
      <c r="O7119">
        <v>3869</v>
      </c>
      <c r="P7119">
        <v>3164</v>
      </c>
      <c r="Q7119">
        <v>44327</v>
      </c>
      <c r="R7119">
        <f>IF(Cleaned_data[[#This Row],[KATEGORI]]="A+B: KØRETØJER I ALT",Q7117/Cleaned_data[[#This Row],[TOTAL]],0)</f>
        <v>0</v>
      </c>
    </row>
    <row r="7120" spans="1:18" x14ac:dyDescent="0.2">
      <c r="A7120">
        <v>883</v>
      </c>
      <c r="B7120" s="1" t="s">
        <v>120</v>
      </c>
      <c r="C7120">
        <v>2023</v>
      </c>
      <c r="D7120" s="1" t="s">
        <v>21</v>
      </c>
      <c r="E7120">
        <v>107</v>
      </c>
      <c r="F7120">
        <v>96</v>
      </c>
      <c r="G7120">
        <v>129</v>
      </c>
      <c r="H7120">
        <v>128</v>
      </c>
      <c r="I7120">
        <v>105</v>
      </c>
      <c r="J7120">
        <v>102</v>
      </c>
      <c r="K7120">
        <v>84</v>
      </c>
      <c r="L7120">
        <v>52</v>
      </c>
      <c r="M7120">
        <v>21</v>
      </c>
      <c r="N7120">
        <v>16</v>
      </c>
      <c r="O7120">
        <v>8</v>
      </c>
      <c r="P7120">
        <v>11</v>
      </c>
      <c r="Q7120">
        <v>859</v>
      </c>
      <c r="R7120">
        <f>IF(Cleaned_data[[#This Row],[KATEGORI]]="A+B: KØRETØJER I ALT",Q7118/Cleaned_data[[#This Row],[TOTAL]],0)</f>
        <v>0</v>
      </c>
    </row>
    <row r="7121" spans="1:18" x14ac:dyDescent="0.2">
      <c r="A7121">
        <v>883</v>
      </c>
      <c r="B7121" s="1" t="s">
        <v>120</v>
      </c>
      <c r="C7121">
        <v>2023</v>
      </c>
      <c r="D7121" s="1" t="s">
        <v>22</v>
      </c>
      <c r="E7121">
        <v>128</v>
      </c>
      <c r="F7121">
        <v>123</v>
      </c>
      <c r="G7121">
        <v>175</v>
      </c>
      <c r="H7121">
        <v>156</v>
      </c>
      <c r="I7121">
        <v>144</v>
      </c>
      <c r="J7121">
        <v>157</v>
      </c>
      <c r="K7121">
        <v>130</v>
      </c>
      <c r="L7121">
        <v>84</v>
      </c>
      <c r="M7121">
        <v>54</v>
      </c>
      <c r="N7121">
        <v>47</v>
      </c>
      <c r="O7121">
        <v>34</v>
      </c>
      <c r="P7121">
        <v>39</v>
      </c>
      <c r="Q7121">
        <v>1271</v>
      </c>
      <c r="R7121">
        <f>IF(Cleaned_data[[#This Row],[KATEGORI]]="A+B: KØRETØJER I ALT",Q7119/Cleaned_data[[#This Row],[TOTAL]],0)</f>
        <v>0</v>
      </c>
    </row>
    <row r="7122" spans="1:18" x14ac:dyDescent="0.2">
      <c r="A7122">
        <v>883</v>
      </c>
      <c r="B7122" s="1" t="s">
        <v>120</v>
      </c>
      <c r="C7122">
        <v>2023</v>
      </c>
      <c r="D7122" s="1" t="s">
        <v>23</v>
      </c>
      <c r="E7122">
        <v>4094</v>
      </c>
      <c r="F7122">
        <v>3945</v>
      </c>
      <c r="G7122">
        <v>3770</v>
      </c>
      <c r="H7122">
        <v>3211</v>
      </c>
      <c r="I7122">
        <v>3412</v>
      </c>
      <c r="J7122">
        <v>3388</v>
      </c>
      <c r="K7122">
        <v>3585</v>
      </c>
      <c r="L7122">
        <v>4162</v>
      </c>
      <c r="M7122">
        <v>4408</v>
      </c>
      <c r="N7122">
        <v>4517</v>
      </c>
      <c r="O7122">
        <v>3903</v>
      </c>
      <c r="P7122">
        <v>3203</v>
      </c>
      <c r="Q7122">
        <v>45598</v>
      </c>
      <c r="R7122">
        <f>IF(Cleaned_data[[#This Row],[KATEGORI]]="A+B: KØRETØJER I ALT",Q7120/Cleaned_data[[#This Row],[TOTAL]],0)</f>
        <v>1.8838545550243432E-2</v>
      </c>
    </row>
    <row r="7123" spans="1:18" x14ac:dyDescent="0.2">
      <c r="A7123">
        <v>883</v>
      </c>
      <c r="B7123" s="1" t="s">
        <v>120</v>
      </c>
      <c r="C7123">
        <v>2023</v>
      </c>
      <c r="D7123" s="1" t="s">
        <v>24</v>
      </c>
      <c r="E7123">
        <v>64</v>
      </c>
      <c r="F7123">
        <v>171</v>
      </c>
      <c r="G7123">
        <v>66</v>
      </c>
      <c r="H7123">
        <v>55</v>
      </c>
      <c r="I7123">
        <v>34</v>
      </c>
      <c r="J7123">
        <v>51</v>
      </c>
      <c r="K7123">
        <v>43</v>
      </c>
      <c r="L7123">
        <v>82</v>
      </c>
      <c r="M7123">
        <v>139</v>
      </c>
      <c r="N7123">
        <v>102</v>
      </c>
      <c r="O7123">
        <v>64</v>
      </c>
      <c r="P7123">
        <v>51</v>
      </c>
      <c r="Q7123">
        <v>922</v>
      </c>
      <c r="R7123">
        <f>IF(Cleaned_data[[#This Row],[KATEGORI]]="A+B: KØRETØJER I ALT",Q7121/Cleaned_data[[#This Row],[TOTAL]],0)</f>
        <v>0</v>
      </c>
    </row>
    <row r="7124" spans="1:18" x14ac:dyDescent="0.2">
      <c r="A7124">
        <v>883</v>
      </c>
      <c r="B7124" s="1" t="s">
        <v>120</v>
      </c>
      <c r="C7124">
        <v>2023</v>
      </c>
      <c r="D7124" s="1" t="s">
        <v>25</v>
      </c>
      <c r="E7124">
        <v>2358</v>
      </c>
      <c r="F7124">
        <v>3892</v>
      </c>
      <c r="G7124">
        <v>1708</v>
      </c>
      <c r="H7124">
        <v>1131</v>
      </c>
      <c r="I7124">
        <v>1077</v>
      </c>
      <c r="J7124">
        <v>1226</v>
      </c>
      <c r="K7124">
        <v>1048</v>
      </c>
      <c r="L7124">
        <v>1662</v>
      </c>
      <c r="M7124">
        <v>2371</v>
      </c>
      <c r="N7124">
        <v>3385</v>
      </c>
      <c r="O7124">
        <v>2769</v>
      </c>
      <c r="P7124">
        <v>1938</v>
      </c>
      <c r="Q7124">
        <v>24565</v>
      </c>
      <c r="R7124">
        <f>IF(Cleaned_data[[#This Row],[KATEGORI]]="A+B: KØRETØJER I ALT",Q7122/Cleaned_data[[#This Row],[TOTAL]],0)</f>
        <v>0</v>
      </c>
    </row>
    <row r="7125" spans="1:18" x14ac:dyDescent="0.2">
      <c r="A7125">
        <v>883</v>
      </c>
      <c r="B7125" s="1" t="s">
        <v>120</v>
      </c>
      <c r="C7125">
        <v>2023</v>
      </c>
      <c r="D7125" s="1" t="s">
        <v>26</v>
      </c>
      <c r="E7125">
        <v>2422</v>
      </c>
      <c r="F7125">
        <v>4063</v>
      </c>
      <c r="G7125">
        <v>1774</v>
      </c>
      <c r="H7125">
        <v>1186</v>
      </c>
      <c r="I7125">
        <v>1111</v>
      </c>
      <c r="J7125">
        <v>1277</v>
      </c>
      <c r="K7125">
        <v>1091</v>
      </c>
      <c r="L7125">
        <v>1744</v>
      </c>
      <c r="M7125">
        <v>2510</v>
      </c>
      <c r="N7125">
        <v>3487</v>
      </c>
      <c r="O7125">
        <v>2833</v>
      </c>
      <c r="P7125">
        <v>1989</v>
      </c>
      <c r="Q7125">
        <v>25487</v>
      </c>
      <c r="R7125">
        <f>IF(Cleaned_data[[#This Row],[KATEGORI]]="A+B: KØRETØJER I ALT",Q7123/Cleaned_data[[#This Row],[TOTAL]],0)</f>
        <v>0</v>
      </c>
    </row>
    <row r="7126" spans="1:18" x14ac:dyDescent="0.2">
      <c r="A7126">
        <v>975</v>
      </c>
      <c r="B7126" s="1" t="s">
        <v>121</v>
      </c>
      <c r="C7126">
        <v>2015</v>
      </c>
      <c r="D7126" s="1" t="s">
        <v>18</v>
      </c>
      <c r="E7126">
        <v>262</v>
      </c>
      <c r="F7126">
        <v>262</v>
      </c>
      <c r="G7126">
        <v>257</v>
      </c>
      <c r="H7126">
        <v>268</v>
      </c>
      <c r="I7126">
        <v>296</v>
      </c>
      <c r="J7126">
        <v>301</v>
      </c>
      <c r="K7126">
        <v>319</v>
      </c>
      <c r="L7126">
        <v>407</v>
      </c>
      <c r="M7126">
        <v>519</v>
      </c>
      <c r="N7126">
        <v>619</v>
      </c>
      <c r="O7126">
        <v>503</v>
      </c>
      <c r="P7126">
        <v>274</v>
      </c>
      <c r="Q7126">
        <v>4287</v>
      </c>
      <c r="R7126">
        <f>IF(Cleaned_data[[#This Row],[KATEGORI]]="A+B: KØRETØJER I ALT",Q7124/Cleaned_data[[#This Row],[TOTAL]],0)</f>
        <v>0</v>
      </c>
    </row>
    <row r="7127" spans="1:18" x14ac:dyDescent="0.2">
      <c r="A7127">
        <v>975</v>
      </c>
      <c r="B7127" s="1" t="s">
        <v>121</v>
      </c>
      <c r="C7127">
        <v>2015</v>
      </c>
      <c r="D7127" s="1" t="s">
        <v>19</v>
      </c>
      <c r="E7127">
        <v>127</v>
      </c>
      <c r="F7127">
        <v>111</v>
      </c>
      <c r="G7127">
        <v>166</v>
      </c>
      <c r="H7127">
        <v>189</v>
      </c>
      <c r="I7127">
        <v>209</v>
      </c>
      <c r="J7127">
        <v>173</v>
      </c>
      <c r="K7127">
        <v>192</v>
      </c>
      <c r="L7127">
        <v>164</v>
      </c>
      <c r="M7127">
        <v>121</v>
      </c>
      <c r="N7127">
        <v>80</v>
      </c>
      <c r="O7127">
        <v>71</v>
      </c>
      <c r="P7127">
        <v>44</v>
      </c>
      <c r="Q7127">
        <v>1647</v>
      </c>
      <c r="R7127">
        <f>IF(Cleaned_data[[#This Row],[KATEGORI]]="A+B: KØRETØJER I ALT",Q7125/Cleaned_data[[#This Row],[TOTAL]],0)</f>
        <v>0</v>
      </c>
    </row>
    <row r="7128" spans="1:18" x14ac:dyDescent="0.2">
      <c r="A7128">
        <v>975</v>
      </c>
      <c r="B7128" s="1" t="s">
        <v>121</v>
      </c>
      <c r="C7128">
        <v>2015</v>
      </c>
      <c r="D7128" s="1" t="s">
        <v>20</v>
      </c>
      <c r="E7128">
        <v>389</v>
      </c>
      <c r="F7128">
        <v>373</v>
      </c>
      <c r="G7128">
        <v>423</v>
      </c>
      <c r="H7128">
        <v>457</v>
      </c>
      <c r="I7128">
        <v>505</v>
      </c>
      <c r="J7128">
        <v>474</v>
      </c>
      <c r="K7128">
        <v>511</v>
      </c>
      <c r="L7128">
        <v>571</v>
      </c>
      <c r="M7128">
        <v>640</v>
      </c>
      <c r="N7128">
        <v>699</v>
      </c>
      <c r="O7128">
        <v>574</v>
      </c>
      <c r="P7128">
        <v>318</v>
      </c>
      <c r="Q7128">
        <v>5934</v>
      </c>
      <c r="R7128">
        <f>IF(Cleaned_data[[#This Row],[KATEGORI]]="A+B: KØRETØJER I ALT",Q7126/Cleaned_data[[#This Row],[TOTAL]],0)</f>
        <v>0</v>
      </c>
    </row>
    <row r="7129" spans="1:18" x14ac:dyDescent="0.2">
      <c r="A7129">
        <v>975</v>
      </c>
      <c r="B7129" s="1" t="s">
        <v>121</v>
      </c>
      <c r="C7129">
        <v>2015</v>
      </c>
      <c r="D7129" s="1" t="s">
        <v>21</v>
      </c>
      <c r="E7129">
        <v>37</v>
      </c>
      <c r="F7129">
        <v>54</v>
      </c>
      <c r="G7129">
        <v>56</v>
      </c>
      <c r="H7129">
        <v>65</v>
      </c>
      <c r="I7129">
        <v>64</v>
      </c>
      <c r="J7129">
        <v>43</v>
      </c>
      <c r="K7129">
        <v>42</v>
      </c>
      <c r="L7129">
        <v>38</v>
      </c>
      <c r="M7129">
        <v>31</v>
      </c>
      <c r="N7129">
        <v>21</v>
      </c>
      <c r="O7129">
        <v>7</v>
      </c>
      <c r="P7129">
        <v>2</v>
      </c>
      <c r="Q7129">
        <v>460</v>
      </c>
      <c r="R7129">
        <f>IF(Cleaned_data[[#This Row],[KATEGORI]]="A+B: KØRETØJER I ALT",Q7127/Cleaned_data[[#This Row],[TOTAL]],0)</f>
        <v>0</v>
      </c>
    </row>
    <row r="7130" spans="1:18" x14ac:dyDescent="0.2">
      <c r="A7130">
        <v>975</v>
      </c>
      <c r="B7130" s="1" t="s">
        <v>121</v>
      </c>
      <c r="C7130">
        <v>2015</v>
      </c>
      <c r="D7130" s="1" t="s">
        <v>22</v>
      </c>
      <c r="E7130">
        <v>37</v>
      </c>
      <c r="F7130">
        <v>55</v>
      </c>
      <c r="G7130">
        <v>58</v>
      </c>
      <c r="H7130">
        <v>65</v>
      </c>
      <c r="I7130">
        <v>64</v>
      </c>
      <c r="J7130">
        <v>43</v>
      </c>
      <c r="K7130">
        <v>42</v>
      </c>
      <c r="L7130">
        <v>39</v>
      </c>
      <c r="M7130">
        <v>33</v>
      </c>
      <c r="N7130">
        <v>22</v>
      </c>
      <c r="O7130">
        <v>8</v>
      </c>
      <c r="P7130">
        <v>2</v>
      </c>
      <c r="Q7130">
        <v>468</v>
      </c>
      <c r="R7130">
        <f>IF(Cleaned_data[[#This Row],[KATEGORI]]="A+B: KØRETØJER I ALT",Q7128/Cleaned_data[[#This Row],[TOTAL]],0)</f>
        <v>0</v>
      </c>
    </row>
    <row r="7131" spans="1:18" x14ac:dyDescent="0.2">
      <c r="A7131">
        <v>975</v>
      </c>
      <c r="B7131" s="1" t="s">
        <v>121</v>
      </c>
      <c r="C7131">
        <v>2015</v>
      </c>
      <c r="D7131" s="1" t="s">
        <v>23</v>
      </c>
      <c r="E7131">
        <v>426</v>
      </c>
      <c r="F7131">
        <v>428</v>
      </c>
      <c r="G7131">
        <v>481</v>
      </c>
      <c r="H7131">
        <v>522</v>
      </c>
      <c r="I7131">
        <v>569</v>
      </c>
      <c r="J7131">
        <v>517</v>
      </c>
      <c r="K7131">
        <v>553</v>
      </c>
      <c r="L7131">
        <v>610</v>
      </c>
      <c r="M7131">
        <v>673</v>
      </c>
      <c r="N7131">
        <v>721</v>
      </c>
      <c r="O7131">
        <v>582</v>
      </c>
      <c r="P7131">
        <v>320</v>
      </c>
      <c r="Q7131">
        <v>6402</v>
      </c>
      <c r="R7131">
        <f>IF(Cleaned_data[[#This Row],[KATEGORI]]="A+B: KØRETØJER I ALT",Q7129/Cleaned_data[[#This Row],[TOTAL]],0)</f>
        <v>7.1852546079350196E-2</v>
      </c>
    </row>
    <row r="7132" spans="1:18" x14ac:dyDescent="0.2">
      <c r="A7132">
        <v>975</v>
      </c>
      <c r="B7132" s="1" t="s">
        <v>121</v>
      </c>
      <c r="C7132">
        <v>2015</v>
      </c>
      <c r="D7132" s="1" t="s">
        <v>24</v>
      </c>
      <c r="E7132">
        <v>0</v>
      </c>
      <c r="F7132">
        <v>4</v>
      </c>
      <c r="G7132">
        <v>3</v>
      </c>
      <c r="H7132">
        <v>1</v>
      </c>
      <c r="I7132">
        <v>0</v>
      </c>
      <c r="J7132">
        <v>0</v>
      </c>
      <c r="K7132">
        <v>1</v>
      </c>
      <c r="L7132">
        <v>5</v>
      </c>
      <c r="M7132">
        <v>6</v>
      </c>
      <c r="N7132">
        <v>7</v>
      </c>
      <c r="O7132">
        <v>2</v>
      </c>
      <c r="P7132">
        <v>4</v>
      </c>
      <c r="Q7132">
        <v>33</v>
      </c>
      <c r="R7132">
        <f>IF(Cleaned_data[[#This Row],[KATEGORI]]="A+B: KØRETØJER I ALT",Q7130/Cleaned_data[[#This Row],[TOTAL]],0)</f>
        <v>0</v>
      </c>
    </row>
    <row r="7133" spans="1:18" x14ac:dyDescent="0.2">
      <c r="A7133">
        <v>975</v>
      </c>
      <c r="B7133" s="1" t="s">
        <v>121</v>
      </c>
      <c r="C7133">
        <v>2015</v>
      </c>
      <c r="D7133" s="1" t="s">
        <v>25</v>
      </c>
      <c r="E7133">
        <v>153</v>
      </c>
      <c r="F7133">
        <v>288</v>
      </c>
      <c r="G7133">
        <v>114</v>
      </c>
      <c r="H7133">
        <v>49</v>
      </c>
      <c r="I7133">
        <v>35</v>
      </c>
      <c r="J7133">
        <v>54</v>
      </c>
      <c r="K7133">
        <v>47</v>
      </c>
      <c r="L7133">
        <v>66</v>
      </c>
      <c r="M7133">
        <v>157</v>
      </c>
      <c r="N7133">
        <v>285</v>
      </c>
      <c r="O7133">
        <v>201</v>
      </c>
      <c r="P7133">
        <v>127</v>
      </c>
      <c r="Q7133">
        <v>1576</v>
      </c>
      <c r="R7133">
        <f>IF(Cleaned_data[[#This Row],[KATEGORI]]="A+B: KØRETØJER I ALT",Q7131/Cleaned_data[[#This Row],[TOTAL]],0)</f>
        <v>0</v>
      </c>
    </row>
    <row r="7134" spans="1:18" x14ac:dyDescent="0.2">
      <c r="A7134">
        <v>975</v>
      </c>
      <c r="B7134" s="1" t="s">
        <v>121</v>
      </c>
      <c r="C7134">
        <v>2015</v>
      </c>
      <c r="D7134" s="1" t="s">
        <v>26</v>
      </c>
      <c r="E7134">
        <v>153</v>
      </c>
      <c r="F7134">
        <v>292</v>
      </c>
      <c r="G7134">
        <v>117</v>
      </c>
      <c r="H7134">
        <v>50</v>
      </c>
      <c r="I7134">
        <v>35</v>
      </c>
      <c r="J7134">
        <v>54</v>
      </c>
      <c r="K7134">
        <v>48</v>
      </c>
      <c r="L7134">
        <v>71</v>
      </c>
      <c r="M7134">
        <v>163</v>
      </c>
      <c r="N7134">
        <v>292</v>
      </c>
      <c r="O7134">
        <v>203</v>
      </c>
      <c r="P7134">
        <v>131</v>
      </c>
      <c r="Q7134">
        <v>1609</v>
      </c>
      <c r="R7134">
        <f>IF(Cleaned_data[[#This Row],[KATEGORI]]="A+B: KØRETØJER I ALT",Q7132/Cleaned_data[[#This Row],[TOTAL]],0)</f>
        <v>0</v>
      </c>
    </row>
    <row r="7135" spans="1:18" x14ac:dyDescent="0.2">
      <c r="A7135">
        <v>975</v>
      </c>
      <c r="B7135" s="1" t="s">
        <v>121</v>
      </c>
      <c r="C7135">
        <v>2016</v>
      </c>
      <c r="D7135" s="1" t="s">
        <v>18</v>
      </c>
      <c r="E7135">
        <v>586</v>
      </c>
      <c r="F7135">
        <v>542</v>
      </c>
      <c r="G7135">
        <v>535</v>
      </c>
      <c r="H7135">
        <v>594</v>
      </c>
      <c r="I7135">
        <v>539</v>
      </c>
      <c r="J7135">
        <v>622</v>
      </c>
      <c r="K7135">
        <v>620</v>
      </c>
      <c r="L7135">
        <v>796</v>
      </c>
      <c r="M7135">
        <v>1041</v>
      </c>
      <c r="N7135">
        <v>1281</v>
      </c>
      <c r="O7135">
        <v>1165</v>
      </c>
      <c r="P7135">
        <v>672</v>
      </c>
      <c r="Q7135">
        <v>8993</v>
      </c>
      <c r="R7135">
        <f>IF(Cleaned_data[[#This Row],[KATEGORI]]="A+B: KØRETØJER I ALT",Q7133/Cleaned_data[[#This Row],[TOTAL]],0)</f>
        <v>0</v>
      </c>
    </row>
    <row r="7136" spans="1:18" x14ac:dyDescent="0.2">
      <c r="A7136">
        <v>975</v>
      </c>
      <c r="B7136" s="1" t="s">
        <v>121</v>
      </c>
      <c r="C7136">
        <v>2016</v>
      </c>
      <c r="D7136" s="1" t="s">
        <v>19</v>
      </c>
      <c r="E7136">
        <v>295</v>
      </c>
      <c r="F7136">
        <v>241</v>
      </c>
      <c r="G7136">
        <v>310</v>
      </c>
      <c r="H7136">
        <v>390</v>
      </c>
      <c r="I7136">
        <v>422</v>
      </c>
      <c r="J7136">
        <v>397</v>
      </c>
      <c r="K7136">
        <v>355</v>
      </c>
      <c r="L7136">
        <v>386</v>
      </c>
      <c r="M7136">
        <v>266</v>
      </c>
      <c r="N7136">
        <v>179</v>
      </c>
      <c r="O7136">
        <v>139</v>
      </c>
      <c r="P7136">
        <v>99</v>
      </c>
      <c r="Q7136">
        <v>3479</v>
      </c>
      <c r="R7136">
        <f>IF(Cleaned_data[[#This Row],[KATEGORI]]="A+B: KØRETØJER I ALT",Q7134/Cleaned_data[[#This Row],[TOTAL]],0)</f>
        <v>0</v>
      </c>
    </row>
    <row r="7137" spans="1:18" x14ac:dyDescent="0.2">
      <c r="A7137">
        <v>975</v>
      </c>
      <c r="B7137" s="1" t="s">
        <v>121</v>
      </c>
      <c r="C7137">
        <v>2016</v>
      </c>
      <c r="D7137" s="1" t="s">
        <v>20</v>
      </c>
      <c r="E7137">
        <v>881</v>
      </c>
      <c r="F7137">
        <v>783</v>
      </c>
      <c r="G7137">
        <v>845</v>
      </c>
      <c r="H7137">
        <v>984</v>
      </c>
      <c r="I7137">
        <v>961</v>
      </c>
      <c r="J7137">
        <v>1019</v>
      </c>
      <c r="K7137">
        <v>975</v>
      </c>
      <c r="L7137">
        <v>1182</v>
      </c>
      <c r="M7137">
        <v>1307</v>
      </c>
      <c r="N7137">
        <v>1460</v>
      </c>
      <c r="O7137">
        <v>1304</v>
      </c>
      <c r="P7137">
        <v>771</v>
      </c>
      <c r="Q7137">
        <v>12472</v>
      </c>
      <c r="R7137">
        <f>IF(Cleaned_data[[#This Row],[KATEGORI]]="A+B: KØRETØJER I ALT",Q7135/Cleaned_data[[#This Row],[TOTAL]],0)</f>
        <v>0</v>
      </c>
    </row>
    <row r="7138" spans="1:18" x14ac:dyDescent="0.2">
      <c r="A7138">
        <v>975</v>
      </c>
      <c r="B7138" s="1" t="s">
        <v>121</v>
      </c>
      <c r="C7138">
        <v>2016</v>
      </c>
      <c r="D7138" s="1" t="s">
        <v>21</v>
      </c>
      <c r="E7138">
        <v>98</v>
      </c>
      <c r="F7138">
        <v>103</v>
      </c>
      <c r="G7138">
        <v>125</v>
      </c>
      <c r="H7138">
        <v>127</v>
      </c>
      <c r="I7138">
        <v>131</v>
      </c>
      <c r="J7138">
        <v>123</v>
      </c>
      <c r="K7138">
        <v>120</v>
      </c>
      <c r="L7138">
        <v>102</v>
      </c>
      <c r="M7138">
        <v>85</v>
      </c>
      <c r="N7138">
        <v>46</v>
      </c>
      <c r="O7138">
        <v>26</v>
      </c>
      <c r="P7138">
        <v>6</v>
      </c>
      <c r="Q7138">
        <v>1092</v>
      </c>
      <c r="R7138">
        <f>IF(Cleaned_data[[#This Row],[KATEGORI]]="A+B: KØRETØJER I ALT",Q7136/Cleaned_data[[#This Row],[TOTAL]],0)</f>
        <v>0</v>
      </c>
    </row>
    <row r="7139" spans="1:18" x14ac:dyDescent="0.2">
      <c r="A7139">
        <v>975</v>
      </c>
      <c r="B7139" s="1" t="s">
        <v>121</v>
      </c>
      <c r="C7139">
        <v>2016</v>
      </c>
      <c r="D7139" s="1" t="s">
        <v>22</v>
      </c>
      <c r="E7139">
        <v>100</v>
      </c>
      <c r="F7139">
        <v>104</v>
      </c>
      <c r="G7139">
        <v>130</v>
      </c>
      <c r="H7139">
        <v>127</v>
      </c>
      <c r="I7139">
        <v>132</v>
      </c>
      <c r="J7139">
        <v>123</v>
      </c>
      <c r="K7139">
        <v>123</v>
      </c>
      <c r="L7139">
        <v>104</v>
      </c>
      <c r="M7139">
        <v>86</v>
      </c>
      <c r="N7139">
        <v>48</v>
      </c>
      <c r="O7139">
        <v>28</v>
      </c>
      <c r="P7139">
        <v>12</v>
      </c>
      <c r="Q7139">
        <v>1117</v>
      </c>
      <c r="R7139">
        <f>IF(Cleaned_data[[#This Row],[KATEGORI]]="A+B: KØRETØJER I ALT",Q7137/Cleaned_data[[#This Row],[TOTAL]],0)</f>
        <v>0</v>
      </c>
    </row>
    <row r="7140" spans="1:18" x14ac:dyDescent="0.2">
      <c r="A7140">
        <v>975</v>
      </c>
      <c r="B7140" s="1" t="s">
        <v>121</v>
      </c>
      <c r="C7140">
        <v>2016</v>
      </c>
      <c r="D7140" s="1" t="s">
        <v>23</v>
      </c>
      <c r="E7140">
        <v>981</v>
      </c>
      <c r="F7140">
        <v>887</v>
      </c>
      <c r="G7140">
        <v>975</v>
      </c>
      <c r="H7140">
        <v>1111</v>
      </c>
      <c r="I7140">
        <v>1093</v>
      </c>
      <c r="J7140">
        <v>1142</v>
      </c>
      <c r="K7140">
        <v>1098</v>
      </c>
      <c r="L7140">
        <v>1286</v>
      </c>
      <c r="M7140">
        <v>1393</v>
      </c>
      <c r="N7140">
        <v>1508</v>
      </c>
      <c r="O7140">
        <v>1332</v>
      </c>
      <c r="P7140">
        <v>783</v>
      </c>
      <c r="Q7140">
        <v>13589</v>
      </c>
      <c r="R7140">
        <f>IF(Cleaned_data[[#This Row],[KATEGORI]]="A+B: KØRETØJER I ALT",Q7138/Cleaned_data[[#This Row],[TOTAL]],0)</f>
        <v>8.035911398925602E-2</v>
      </c>
    </row>
    <row r="7141" spans="1:18" x14ac:dyDescent="0.2">
      <c r="A7141">
        <v>975</v>
      </c>
      <c r="B7141" s="1" t="s">
        <v>121</v>
      </c>
      <c r="C7141">
        <v>2016</v>
      </c>
      <c r="D7141" s="1" t="s">
        <v>24</v>
      </c>
      <c r="E7141">
        <v>5</v>
      </c>
      <c r="F7141">
        <v>15</v>
      </c>
      <c r="G7141">
        <v>7</v>
      </c>
      <c r="H7141">
        <v>7</v>
      </c>
      <c r="I7141">
        <v>11</v>
      </c>
      <c r="J7141">
        <v>9</v>
      </c>
      <c r="K7141">
        <v>10</v>
      </c>
      <c r="L7141">
        <v>7</v>
      </c>
      <c r="M7141">
        <v>12</v>
      </c>
      <c r="N7141">
        <v>16</v>
      </c>
      <c r="O7141">
        <v>17</v>
      </c>
      <c r="P7141">
        <v>14</v>
      </c>
      <c r="Q7141">
        <v>130</v>
      </c>
      <c r="R7141">
        <f>IF(Cleaned_data[[#This Row],[KATEGORI]]="A+B: KØRETØJER I ALT",Q7139/Cleaned_data[[#This Row],[TOTAL]],0)</f>
        <v>0</v>
      </c>
    </row>
    <row r="7142" spans="1:18" x14ac:dyDescent="0.2">
      <c r="A7142">
        <v>975</v>
      </c>
      <c r="B7142" s="1" t="s">
        <v>121</v>
      </c>
      <c r="C7142">
        <v>2016</v>
      </c>
      <c r="D7142" s="1" t="s">
        <v>25</v>
      </c>
      <c r="E7142">
        <v>375</v>
      </c>
      <c r="F7142">
        <v>662</v>
      </c>
      <c r="G7142">
        <v>246</v>
      </c>
      <c r="H7142">
        <v>117</v>
      </c>
      <c r="I7142">
        <v>161</v>
      </c>
      <c r="J7142">
        <v>156</v>
      </c>
      <c r="K7142">
        <v>197</v>
      </c>
      <c r="L7142">
        <v>243</v>
      </c>
      <c r="M7142">
        <v>404</v>
      </c>
      <c r="N7142">
        <v>751</v>
      </c>
      <c r="O7142">
        <v>667</v>
      </c>
      <c r="P7142">
        <v>383</v>
      </c>
      <c r="Q7142">
        <v>4362</v>
      </c>
      <c r="R7142">
        <f>IF(Cleaned_data[[#This Row],[KATEGORI]]="A+B: KØRETØJER I ALT",Q7140/Cleaned_data[[#This Row],[TOTAL]],0)</f>
        <v>0</v>
      </c>
    </row>
    <row r="7143" spans="1:18" x14ac:dyDescent="0.2">
      <c r="A7143">
        <v>975</v>
      </c>
      <c r="B7143" s="1" t="s">
        <v>121</v>
      </c>
      <c r="C7143">
        <v>2016</v>
      </c>
      <c r="D7143" s="1" t="s">
        <v>26</v>
      </c>
      <c r="E7143">
        <v>380</v>
      </c>
      <c r="F7143">
        <v>677</v>
      </c>
      <c r="G7143">
        <v>253</v>
      </c>
      <c r="H7143">
        <v>124</v>
      </c>
      <c r="I7143">
        <v>172</v>
      </c>
      <c r="J7143">
        <v>165</v>
      </c>
      <c r="K7143">
        <v>207</v>
      </c>
      <c r="L7143">
        <v>250</v>
      </c>
      <c r="M7143">
        <v>416</v>
      </c>
      <c r="N7143">
        <v>767</v>
      </c>
      <c r="O7143">
        <v>684</v>
      </c>
      <c r="P7143">
        <v>397</v>
      </c>
      <c r="Q7143">
        <v>4492</v>
      </c>
      <c r="R7143">
        <f>IF(Cleaned_data[[#This Row],[KATEGORI]]="A+B: KØRETØJER I ALT",Q7141/Cleaned_data[[#This Row],[TOTAL]],0)</f>
        <v>0</v>
      </c>
    </row>
    <row r="7144" spans="1:18" x14ac:dyDescent="0.2">
      <c r="A7144">
        <v>975</v>
      </c>
      <c r="B7144" s="1" t="s">
        <v>121</v>
      </c>
      <c r="C7144">
        <v>2017</v>
      </c>
      <c r="D7144" s="1" t="s">
        <v>18</v>
      </c>
      <c r="E7144">
        <v>323</v>
      </c>
      <c r="F7144">
        <v>324</v>
      </c>
      <c r="G7144">
        <v>325</v>
      </c>
      <c r="H7144">
        <v>316</v>
      </c>
      <c r="I7144">
        <v>297</v>
      </c>
      <c r="J7144">
        <v>302</v>
      </c>
      <c r="K7144">
        <v>297</v>
      </c>
      <c r="L7144">
        <v>404</v>
      </c>
      <c r="M7144">
        <v>498</v>
      </c>
      <c r="N7144">
        <v>687</v>
      </c>
      <c r="O7144">
        <v>581</v>
      </c>
      <c r="P7144">
        <v>372</v>
      </c>
      <c r="Q7144">
        <v>4726</v>
      </c>
      <c r="R7144">
        <f>IF(Cleaned_data[[#This Row],[KATEGORI]]="A+B: KØRETØJER I ALT",Q7142/Cleaned_data[[#This Row],[TOTAL]],0)</f>
        <v>0</v>
      </c>
    </row>
    <row r="7145" spans="1:18" x14ac:dyDescent="0.2">
      <c r="A7145">
        <v>975</v>
      </c>
      <c r="B7145" s="1" t="s">
        <v>121</v>
      </c>
      <c r="C7145">
        <v>2017</v>
      </c>
      <c r="D7145" s="1" t="s">
        <v>19</v>
      </c>
      <c r="E7145">
        <v>124</v>
      </c>
      <c r="F7145">
        <v>96</v>
      </c>
      <c r="G7145">
        <v>150</v>
      </c>
      <c r="H7145">
        <v>216</v>
      </c>
      <c r="I7145">
        <v>213</v>
      </c>
      <c r="J7145">
        <v>207</v>
      </c>
      <c r="K7145">
        <v>166</v>
      </c>
      <c r="L7145">
        <v>188</v>
      </c>
      <c r="M7145">
        <v>127</v>
      </c>
      <c r="N7145">
        <v>79</v>
      </c>
      <c r="O7145">
        <v>66</v>
      </c>
      <c r="P7145">
        <v>46</v>
      </c>
      <c r="Q7145">
        <v>1678</v>
      </c>
      <c r="R7145">
        <f>IF(Cleaned_data[[#This Row],[KATEGORI]]="A+B: KØRETØJER I ALT",Q7143/Cleaned_data[[#This Row],[TOTAL]],0)</f>
        <v>0</v>
      </c>
    </row>
    <row r="7146" spans="1:18" x14ac:dyDescent="0.2">
      <c r="A7146">
        <v>975</v>
      </c>
      <c r="B7146" s="1" t="s">
        <v>121</v>
      </c>
      <c r="C7146">
        <v>2017</v>
      </c>
      <c r="D7146" s="1" t="s">
        <v>20</v>
      </c>
      <c r="E7146">
        <v>447</v>
      </c>
      <c r="F7146">
        <v>420</v>
      </c>
      <c r="G7146">
        <v>475</v>
      </c>
      <c r="H7146">
        <v>532</v>
      </c>
      <c r="I7146">
        <v>510</v>
      </c>
      <c r="J7146">
        <v>509</v>
      </c>
      <c r="K7146">
        <v>463</v>
      </c>
      <c r="L7146">
        <v>592</v>
      </c>
      <c r="M7146">
        <v>625</v>
      </c>
      <c r="N7146">
        <v>766</v>
      </c>
      <c r="O7146">
        <v>647</v>
      </c>
      <c r="P7146">
        <v>418</v>
      </c>
      <c r="Q7146">
        <v>6404</v>
      </c>
      <c r="R7146">
        <f>IF(Cleaned_data[[#This Row],[KATEGORI]]="A+B: KØRETØJER I ALT",Q7144/Cleaned_data[[#This Row],[TOTAL]],0)</f>
        <v>0</v>
      </c>
    </row>
    <row r="7147" spans="1:18" x14ac:dyDescent="0.2">
      <c r="A7147">
        <v>975</v>
      </c>
      <c r="B7147" s="1" t="s">
        <v>121</v>
      </c>
      <c r="C7147">
        <v>2017</v>
      </c>
      <c r="D7147" s="1" t="s">
        <v>21</v>
      </c>
      <c r="E7147">
        <v>40</v>
      </c>
      <c r="F7147">
        <v>26</v>
      </c>
      <c r="G7147">
        <v>45</v>
      </c>
      <c r="H7147">
        <v>38</v>
      </c>
      <c r="I7147">
        <v>48</v>
      </c>
      <c r="J7147">
        <v>35</v>
      </c>
      <c r="K7147">
        <v>35</v>
      </c>
      <c r="L7147">
        <v>31</v>
      </c>
      <c r="M7147">
        <v>31</v>
      </c>
      <c r="N7147">
        <v>16</v>
      </c>
      <c r="O7147">
        <v>5</v>
      </c>
      <c r="P7147">
        <v>3</v>
      </c>
      <c r="Q7147">
        <v>353</v>
      </c>
      <c r="R7147">
        <f>IF(Cleaned_data[[#This Row],[KATEGORI]]="A+B: KØRETØJER I ALT",Q7145/Cleaned_data[[#This Row],[TOTAL]],0)</f>
        <v>0</v>
      </c>
    </row>
    <row r="7148" spans="1:18" x14ac:dyDescent="0.2">
      <c r="A7148">
        <v>975</v>
      </c>
      <c r="B7148" s="1" t="s">
        <v>121</v>
      </c>
      <c r="C7148">
        <v>2017</v>
      </c>
      <c r="D7148" s="1" t="s">
        <v>22</v>
      </c>
      <c r="E7148">
        <v>40</v>
      </c>
      <c r="F7148">
        <v>28</v>
      </c>
      <c r="G7148">
        <v>47</v>
      </c>
      <c r="H7148">
        <v>38</v>
      </c>
      <c r="I7148">
        <v>48</v>
      </c>
      <c r="J7148">
        <v>35</v>
      </c>
      <c r="K7148">
        <v>36</v>
      </c>
      <c r="L7148">
        <v>31</v>
      </c>
      <c r="M7148">
        <v>32</v>
      </c>
      <c r="N7148">
        <v>16</v>
      </c>
      <c r="O7148">
        <v>7</v>
      </c>
      <c r="P7148">
        <v>9</v>
      </c>
      <c r="Q7148">
        <v>367</v>
      </c>
      <c r="R7148">
        <f>IF(Cleaned_data[[#This Row],[KATEGORI]]="A+B: KØRETØJER I ALT",Q7146/Cleaned_data[[#This Row],[TOTAL]],0)</f>
        <v>0</v>
      </c>
    </row>
    <row r="7149" spans="1:18" x14ac:dyDescent="0.2">
      <c r="A7149">
        <v>975</v>
      </c>
      <c r="B7149" s="1" t="s">
        <v>121</v>
      </c>
      <c r="C7149">
        <v>2017</v>
      </c>
      <c r="D7149" s="1" t="s">
        <v>23</v>
      </c>
      <c r="E7149">
        <v>487</v>
      </c>
      <c r="F7149">
        <v>448</v>
      </c>
      <c r="G7149">
        <v>522</v>
      </c>
      <c r="H7149">
        <v>570</v>
      </c>
      <c r="I7149">
        <v>558</v>
      </c>
      <c r="J7149">
        <v>544</v>
      </c>
      <c r="K7149">
        <v>499</v>
      </c>
      <c r="L7149">
        <v>623</v>
      </c>
      <c r="M7149">
        <v>657</v>
      </c>
      <c r="N7149">
        <v>782</v>
      </c>
      <c r="O7149">
        <v>654</v>
      </c>
      <c r="P7149">
        <v>427</v>
      </c>
      <c r="Q7149">
        <v>6771</v>
      </c>
      <c r="R7149">
        <f>IF(Cleaned_data[[#This Row],[KATEGORI]]="A+B: KØRETØJER I ALT",Q7147/Cleaned_data[[#This Row],[TOTAL]],0)</f>
        <v>5.2134101314429186E-2</v>
      </c>
    </row>
    <row r="7150" spans="1:18" x14ac:dyDescent="0.2">
      <c r="A7150">
        <v>975</v>
      </c>
      <c r="B7150" s="1" t="s">
        <v>121</v>
      </c>
      <c r="C7150">
        <v>2017</v>
      </c>
      <c r="D7150" s="1" t="s">
        <v>24</v>
      </c>
      <c r="E7150">
        <v>0</v>
      </c>
      <c r="F7150">
        <v>0</v>
      </c>
      <c r="G7150">
        <v>2</v>
      </c>
      <c r="H7150">
        <v>1</v>
      </c>
      <c r="I7150">
        <v>5</v>
      </c>
      <c r="J7150">
        <v>2</v>
      </c>
      <c r="K7150">
        <v>4</v>
      </c>
      <c r="L7150">
        <v>5</v>
      </c>
      <c r="M7150">
        <v>7</v>
      </c>
      <c r="N7150">
        <v>13</v>
      </c>
      <c r="O7150">
        <v>13</v>
      </c>
      <c r="P7150">
        <v>11</v>
      </c>
      <c r="Q7150">
        <v>63</v>
      </c>
      <c r="R7150">
        <f>IF(Cleaned_data[[#This Row],[KATEGORI]]="A+B: KØRETØJER I ALT",Q7148/Cleaned_data[[#This Row],[TOTAL]],0)</f>
        <v>0</v>
      </c>
    </row>
    <row r="7151" spans="1:18" x14ac:dyDescent="0.2">
      <c r="A7151">
        <v>975</v>
      </c>
      <c r="B7151" s="1" t="s">
        <v>121</v>
      </c>
      <c r="C7151">
        <v>2017</v>
      </c>
      <c r="D7151" s="1" t="s">
        <v>25</v>
      </c>
      <c r="E7151">
        <v>246</v>
      </c>
      <c r="F7151">
        <v>404</v>
      </c>
      <c r="G7151">
        <v>112</v>
      </c>
      <c r="H7151">
        <v>72</v>
      </c>
      <c r="I7151">
        <v>48</v>
      </c>
      <c r="J7151">
        <v>70</v>
      </c>
      <c r="K7151">
        <v>57</v>
      </c>
      <c r="L7151">
        <v>68</v>
      </c>
      <c r="M7151">
        <v>144</v>
      </c>
      <c r="N7151">
        <v>283</v>
      </c>
      <c r="O7151">
        <v>250</v>
      </c>
      <c r="P7151">
        <v>192</v>
      </c>
      <c r="Q7151">
        <v>1946</v>
      </c>
      <c r="R7151">
        <f>IF(Cleaned_data[[#This Row],[KATEGORI]]="A+B: KØRETØJER I ALT",Q7149/Cleaned_data[[#This Row],[TOTAL]],0)</f>
        <v>0</v>
      </c>
    </row>
    <row r="7152" spans="1:18" x14ac:dyDescent="0.2">
      <c r="A7152">
        <v>975</v>
      </c>
      <c r="B7152" s="1" t="s">
        <v>121</v>
      </c>
      <c r="C7152">
        <v>2017</v>
      </c>
      <c r="D7152" s="1" t="s">
        <v>26</v>
      </c>
      <c r="E7152">
        <v>246</v>
      </c>
      <c r="F7152">
        <v>404</v>
      </c>
      <c r="G7152">
        <v>114</v>
      </c>
      <c r="H7152">
        <v>73</v>
      </c>
      <c r="I7152">
        <v>53</v>
      </c>
      <c r="J7152">
        <v>72</v>
      </c>
      <c r="K7152">
        <v>61</v>
      </c>
      <c r="L7152">
        <v>73</v>
      </c>
      <c r="M7152">
        <v>151</v>
      </c>
      <c r="N7152">
        <v>296</v>
      </c>
      <c r="O7152">
        <v>263</v>
      </c>
      <c r="P7152">
        <v>203</v>
      </c>
      <c r="Q7152">
        <v>2009</v>
      </c>
      <c r="R7152">
        <f>IF(Cleaned_data[[#This Row],[KATEGORI]]="A+B: KØRETØJER I ALT",Q7150/Cleaned_data[[#This Row],[TOTAL]],0)</f>
        <v>0</v>
      </c>
    </row>
    <row r="7153" spans="1:18" x14ac:dyDescent="0.2">
      <c r="A7153">
        <v>975</v>
      </c>
      <c r="B7153" s="1" t="s">
        <v>121</v>
      </c>
      <c r="C7153">
        <v>2018</v>
      </c>
      <c r="D7153" s="1" t="s">
        <v>18</v>
      </c>
      <c r="E7153">
        <v>407</v>
      </c>
      <c r="F7153">
        <v>417</v>
      </c>
      <c r="G7153">
        <v>360</v>
      </c>
      <c r="H7153">
        <v>341</v>
      </c>
      <c r="I7153">
        <v>317</v>
      </c>
      <c r="J7153">
        <v>352</v>
      </c>
      <c r="K7153">
        <v>338</v>
      </c>
      <c r="L7153">
        <v>412</v>
      </c>
      <c r="M7153">
        <v>570</v>
      </c>
      <c r="N7153">
        <v>721</v>
      </c>
      <c r="O7153">
        <v>645</v>
      </c>
      <c r="P7153">
        <v>457</v>
      </c>
      <c r="Q7153">
        <v>5337</v>
      </c>
      <c r="R7153">
        <f>IF(Cleaned_data[[#This Row],[KATEGORI]]="A+B: KØRETØJER I ALT",Q7151/Cleaned_data[[#This Row],[TOTAL]],0)</f>
        <v>0</v>
      </c>
    </row>
    <row r="7154" spans="1:18" x14ac:dyDescent="0.2">
      <c r="A7154">
        <v>975</v>
      </c>
      <c r="B7154" s="1" t="s">
        <v>121</v>
      </c>
      <c r="C7154">
        <v>2018</v>
      </c>
      <c r="D7154" s="1" t="s">
        <v>19</v>
      </c>
      <c r="E7154">
        <v>137</v>
      </c>
      <c r="F7154">
        <v>125</v>
      </c>
      <c r="G7154">
        <v>165</v>
      </c>
      <c r="H7154">
        <v>164</v>
      </c>
      <c r="I7154">
        <v>243</v>
      </c>
      <c r="J7154">
        <v>190</v>
      </c>
      <c r="K7154">
        <v>173</v>
      </c>
      <c r="L7154">
        <v>158</v>
      </c>
      <c r="M7154">
        <v>132</v>
      </c>
      <c r="N7154">
        <v>72</v>
      </c>
      <c r="O7154">
        <v>47</v>
      </c>
      <c r="P7154">
        <v>49</v>
      </c>
      <c r="Q7154">
        <v>1655</v>
      </c>
      <c r="R7154">
        <f>IF(Cleaned_data[[#This Row],[KATEGORI]]="A+B: KØRETØJER I ALT",Q7152/Cleaned_data[[#This Row],[TOTAL]],0)</f>
        <v>0</v>
      </c>
    </row>
    <row r="7155" spans="1:18" x14ac:dyDescent="0.2">
      <c r="A7155">
        <v>975</v>
      </c>
      <c r="B7155" s="1" t="s">
        <v>121</v>
      </c>
      <c r="C7155">
        <v>2018</v>
      </c>
      <c r="D7155" s="1" t="s">
        <v>20</v>
      </c>
      <c r="E7155">
        <v>544</v>
      </c>
      <c r="F7155">
        <v>542</v>
      </c>
      <c r="G7155">
        <v>525</v>
      </c>
      <c r="H7155">
        <v>505</v>
      </c>
      <c r="I7155">
        <v>560</v>
      </c>
      <c r="J7155">
        <v>542</v>
      </c>
      <c r="K7155">
        <v>511</v>
      </c>
      <c r="L7155">
        <v>570</v>
      </c>
      <c r="M7155">
        <v>702</v>
      </c>
      <c r="N7155">
        <v>793</v>
      </c>
      <c r="O7155">
        <v>692</v>
      </c>
      <c r="P7155">
        <v>506</v>
      </c>
      <c r="Q7155">
        <v>6992</v>
      </c>
      <c r="R7155">
        <f>IF(Cleaned_data[[#This Row],[KATEGORI]]="A+B: KØRETØJER I ALT",Q7153/Cleaned_data[[#This Row],[TOTAL]],0)</f>
        <v>0</v>
      </c>
    </row>
    <row r="7156" spans="1:18" x14ac:dyDescent="0.2">
      <c r="A7156">
        <v>975</v>
      </c>
      <c r="B7156" s="1" t="s">
        <v>121</v>
      </c>
      <c r="C7156">
        <v>2018</v>
      </c>
      <c r="D7156" s="1" t="s">
        <v>21</v>
      </c>
      <c r="E7156">
        <v>17</v>
      </c>
      <c r="F7156">
        <v>35</v>
      </c>
      <c r="G7156">
        <v>25</v>
      </c>
      <c r="H7156">
        <v>37</v>
      </c>
      <c r="I7156">
        <v>23</v>
      </c>
      <c r="J7156">
        <v>36</v>
      </c>
      <c r="K7156">
        <v>30</v>
      </c>
      <c r="L7156">
        <v>17</v>
      </c>
      <c r="M7156">
        <v>11</v>
      </c>
      <c r="N7156">
        <v>3</v>
      </c>
      <c r="O7156">
        <v>1</v>
      </c>
      <c r="P7156">
        <v>0</v>
      </c>
      <c r="Q7156">
        <v>235</v>
      </c>
      <c r="R7156">
        <f>IF(Cleaned_data[[#This Row],[KATEGORI]]="A+B: KØRETØJER I ALT",Q7154/Cleaned_data[[#This Row],[TOTAL]],0)</f>
        <v>0</v>
      </c>
    </row>
    <row r="7157" spans="1:18" x14ac:dyDescent="0.2">
      <c r="A7157">
        <v>975</v>
      </c>
      <c r="B7157" s="1" t="s">
        <v>121</v>
      </c>
      <c r="C7157">
        <v>2018</v>
      </c>
      <c r="D7157" s="1" t="s">
        <v>22</v>
      </c>
      <c r="E7157">
        <v>18</v>
      </c>
      <c r="F7157">
        <v>35</v>
      </c>
      <c r="G7157">
        <v>27</v>
      </c>
      <c r="H7157">
        <v>37</v>
      </c>
      <c r="I7157">
        <v>24</v>
      </c>
      <c r="J7157">
        <v>36</v>
      </c>
      <c r="K7157">
        <v>34</v>
      </c>
      <c r="L7157">
        <v>17</v>
      </c>
      <c r="M7157">
        <v>11</v>
      </c>
      <c r="N7157">
        <v>3</v>
      </c>
      <c r="O7157">
        <v>2</v>
      </c>
      <c r="P7157">
        <v>4</v>
      </c>
      <c r="Q7157">
        <v>248</v>
      </c>
      <c r="R7157">
        <f>IF(Cleaned_data[[#This Row],[KATEGORI]]="A+B: KØRETØJER I ALT",Q7155/Cleaned_data[[#This Row],[TOTAL]],0)</f>
        <v>0</v>
      </c>
    </row>
    <row r="7158" spans="1:18" x14ac:dyDescent="0.2">
      <c r="A7158">
        <v>975</v>
      </c>
      <c r="B7158" s="1" t="s">
        <v>121</v>
      </c>
      <c r="C7158">
        <v>2018</v>
      </c>
      <c r="D7158" s="1" t="s">
        <v>23</v>
      </c>
      <c r="E7158">
        <v>562</v>
      </c>
      <c r="F7158">
        <v>577</v>
      </c>
      <c r="G7158">
        <v>552</v>
      </c>
      <c r="H7158">
        <v>542</v>
      </c>
      <c r="I7158">
        <v>584</v>
      </c>
      <c r="J7158">
        <v>578</v>
      </c>
      <c r="K7158">
        <v>545</v>
      </c>
      <c r="L7158">
        <v>587</v>
      </c>
      <c r="M7158">
        <v>713</v>
      </c>
      <c r="N7158">
        <v>796</v>
      </c>
      <c r="O7158">
        <v>694</v>
      </c>
      <c r="P7158">
        <v>510</v>
      </c>
      <c r="Q7158">
        <v>7240</v>
      </c>
      <c r="R7158">
        <f>IF(Cleaned_data[[#This Row],[KATEGORI]]="A+B: KØRETØJER I ALT",Q7156/Cleaned_data[[#This Row],[TOTAL]],0)</f>
        <v>3.2458563535911603E-2</v>
      </c>
    </row>
    <row r="7159" spans="1:18" x14ac:dyDescent="0.2">
      <c r="A7159">
        <v>975</v>
      </c>
      <c r="B7159" s="1" t="s">
        <v>121</v>
      </c>
      <c r="C7159">
        <v>2018</v>
      </c>
      <c r="D7159" s="1" t="s">
        <v>24</v>
      </c>
      <c r="E7159">
        <v>7</v>
      </c>
      <c r="F7159">
        <v>14</v>
      </c>
      <c r="G7159">
        <v>3</v>
      </c>
      <c r="H7159">
        <v>3</v>
      </c>
      <c r="I7159">
        <v>3</v>
      </c>
      <c r="J7159">
        <v>4</v>
      </c>
      <c r="K7159">
        <v>8</v>
      </c>
      <c r="L7159">
        <v>6</v>
      </c>
      <c r="M7159">
        <v>12</v>
      </c>
      <c r="N7159">
        <v>11</v>
      </c>
      <c r="O7159">
        <v>17</v>
      </c>
      <c r="P7159">
        <v>10</v>
      </c>
      <c r="Q7159">
        <v>98</v>
      </c>
      <c r="R7159">
        <f>IF(Cleaned_data[[#This Row],[KATEGORI]]="A+B: KØRETØJER I ALT",Q7157/Cleaned_data[[#This Row],[TOTAL]],0)</f>
        <v>0</v>
      </c>
    </row>
    <row r="7160" spans="1:18" x14ac:dyDescent="0.2">
      <c r="A7160">
        <v>975</v>
      </c>
      <c r="B7160" s="1" t="s">
        <v>121</v>
      </c>
      <c r="C7160">
        <v>2018</v>
      </c>
      <c r="D7160" s="1" t="s">
        <v>25</v>
      </c>
      <c r="E7160">
        <v>240</v>
      </c>
      <c r="F7160">
        <v>444</v>
      </c>
      <c r="G7160">
        <v>138</v>
      </c>
      <c r="H7160">
        <v>60</v>
      </c>
      <c r="I7160">
        <v>72</v>
      </c>
      <c r="J7160">
        <v>100</v>
      </c>
      <c r="K7160">
        <v>112</v>
      </c>
      <c r="L7160">
        <v>180</v>
      </c>
      <c r="M7160">
        <v>332</v>
      </c>
      <c r="N7160">
        <v>425</v>
      </c>
      <c r="O7160">
        <v>387</v>
      </c>
      <c r="P7160">
        <v>236</v>
      </c>
      <c r="Q7160">
        <v>2726</v>
      </c>
      <c r="R7160">
        <f>IF(Cleaned_data[[#This Row],[KATEGORI]]="A+B: KØRETØJER I ALT",Q7158/Cleaned_data[[#This Row],[TOTAL]],0)</f>
        <v>0</v>
      </c>
    </row>
    <row r="7161" spans="1:18" x14ac:dyDescent="0.2">
      <c r="A7161">
        <v>975</v>
      </c>
      <c r="B7161" s="1" t="s">
        <v>121</v>
      </c>
      <c r="C7161">
        <v>2018</v>
      </c>
      <c r="D7161" s="1" t="s">
        <v>26</v>
      </c>
      <c r="E7161">
        <v>247</v>
      </c>
      <c r="F7161">
        <v>458</v>
      </c>
      <c r="G7161">
        <v>141</v>
      </c>
      <c r="H7161">
        <v>63</v>
      </c>
      <c r="I7161">
        <v>75</v>
      </c>
      <c r="J7161">
        <v>104</v>
      </c>
      <c r="K7161">
        <v>120</v>
      </c>
      <c r="L7161">
        <v>186</v>
      </c>
      <c r="M7161">
        <v>344</v>
      </c>
      <c r="N7161">
        <v>436</v>
      </c>
      <c r="O7161">
        <v>404</v>
      </c>
      <c r="P7161">
        <v>246</v>
      </c>
      <c r="Q7161">
        <v>2824</v>
      </c>
      <c r="R7161">
        <f>IF(Cleaned_data[[#This Row],[KATEGORI]]="A+B: KØRETØJER I ALT",Q7159/Cleaned_data[[#This Row],[TOTAL]],0)</f>
        <v>0</v>
      </c>
    </row>
    <row r="7162" spans="1:18" x14ac:dyDescent="0.2">
      <c r="A7162">
        <v>975</v>
      </c>
      <c r="B7162" s="1" t="s">
        <v>121</v>
      </c>
      <c r="C7162">
        <v>2019</v>
      </c>
      <c r="D7162" s="1" t="s">
        <v>18</v>
      </c>
      <c r="E7162">
        <v>396</v>
      </c>
      <c r="F7162">
        <v>366</v>
      </c>
      <c r="G7162">
        <v>330</v>
      </c>
      <c r="H7162">
        <v>304</v>
      </c>
      <c r="I7162">
        <v>291</v>
      </c>
      <c r="J7162">
        <v>346</v>
      </c>
      <c r="K7162">
        <v>358</v>
      </c>
      <c r="L7162">
        <v>454</v>
      </c>
      <c r="M7162">
        <v>648</v>
      </c>
      <c r="N7162">
        <v>726</v>
      </c>
      <c r="O7162">
        <v>644</v>
      </c>
      <c r="P7162">
        <v>447</v>
      </c>
      <c r="Q7162">
        <v>5310</v>
      </c>
      <c r="R7162">
        <f>IF(Cleaned_data[[#This Row],[KATEGORI]]="A+B: KØRETØJER I ALT",Q7160/Cleaned_data[[#This Row],[TOTAL]],0)</f>
        <v>0</v>
      </c>
    </row>
    <row r="7163" spans="1:18" x14ac:dyDescent="0.2">
      <c r="A7163">
        <v>975</v>
      </c>
      <c r="B7163" s="1" t="s">
        <v>121</v>
      </c>
      <c r="C7163">
        <v>2019</v>
      </c>
      <c r="D7163" s="1" t="s">
        <v>19</v>
      </c>
      <c r="E7163">
        <v>150</v>
      </c>
      <c r="F7163">
        <v>114</v>
      </c>
      <c r="G7163">
        <v>140</v>
      </c>
      <c r="H7163">
        <v>184</v>
      </c>
      <c r="I7163">
        <v>168</v>
      </c>
      <c r="J7163">
        <v>152</v>
      </c>
      <c r="K7163">
        <v>148</v>
      </c>
      <c r="L7163">
        <v>126</v>
      </c>
      <c r="M7163">
        <v>114</v>
      </c>
      <c r="N7163">
        <v>69</v>
      </c>
      <c r="O7163">
        <v>59</v>
      </c>
      <c r="P7163">
        <v>37</v>
      </c>
      <c r="Q7163">
        <v>1461</v>
      </c>
      <c r="R7163">
        <f>IF(Cleaned_data[[#This Row],[KATEGORI]]="A+B: KØRETØJER I ALT",Q7161/Cleaned_data[[#This Row],[TOTAL]],0)</f>
        <v>0</v>
      </c>
    </row>
    <row r="7164" spans="1:18" x14ac:dyDescent="0.2">
      <c r="A7164">
        <v>975</v>
      </c>
      <c r="B7164" s="1" t="s">
        <v>121</v>
      </c>
      <c r="C7164">
        <v>2019</v>
      </c>
      <c r="D7164" s="1" t="s">
        <v>20</v>
      </c>
      <c r="E7164">
        <v>546</v>
      </c>
      <c r="F7164">
        <v>480</v>
      </c>
      <c r="G7164">
        <v>470</v>
      </c>
      <c r="H7164">
        <v>488</v>
      </c>
      <c r="I7164">
        <v>459</v>
      </c>
      <c r="J7164">
        <v>498</v>
      </c>
      <c r="K7164">
        <v>506</v>
      </c>
      <c r="L7164">
        <v>580</v>
      </c>
      <c r="M7164">
        <v>762</v>
      </c>
      <c r="N7164">
        <v>795</v>
      </c>
      <c r="O7164">
        <v>703</v>
      </c>
      <c r="P7164">
        <v>484</v>
      </c>
      <c r="Q7164">
        <v>6771</v>
      </c>
      <c r="R7164">
        <f>IF(Cleaned_data[[#This Row],[KATEGORI]]="A+B: KØRETØJER I ALT",Q7162/Cleaned_data[[#This Row],[TOTAL]],0)</f>
        <v>0</v>
      </c>
    </row>
    <row r="7165" spans="1:18" x14ac:dyDescent="0.2">
      <c r="A7165">
        <v>975</v>
      </c>
      <c r="B7165" s="1" t="s">
        <v>121</v>
      </c>
      <c r="C7165">
        <v>2019</v>
      </c>
      <c r="D7165" s="1" t="s">
        <v>21</v>
      </c>
      <c r="E7165">
        <v>26</v>
      </c>
      <c r="F7165">
        <v>26</v>
      </c>
      <c r="G7165">
        <v>42</v>
      </c>
      <c r="H7165">
        <v>32</v>
      </c>
      <c r="I7165">
        <v>40</v>
      </c>
      <c r="J7165">
        <v>34</v>
      </c>
      <c r="K7165">
        <v>27</v>
      </c>
      <c r="L7165">
        <v>20</v>
      </c>
      <c r="M7165">
        <v>8</v>
      </c>
      <c r="N7165">
        <v>6</v>
      </c>
      <c r="O7165">
        <v>1</v>
      </c>
      <c r="P7165">
        <v>3</v>
      </c>
      <c r="Q7165">
        <v>265</v>
      </c>
      <c r="R7165">
        <f>IF(Cleaned_data[[#This Row],[KATEGORI]]="A+B: KØRETØJER I ALT",Q7163/Cleaned_data[[#This Row],[TOTAL]],0)</f>
        <v>0</v>
      </c>
    </row>
    <row r="7166" spans="1:18" x14ac:dyDescent="0.2">
      <c r="A7166">
        <v>975</v>
      </c>
      <c r="B7166" s="1" t="s">
        <v>121</v>
      </c>
      <c r="C7166">
        <v>2019</v>
      </c>
      <c r="D7166" s="1" t="s">
        <v>22</v>
      </c>
      <c r="E7166">
        <v>26</v>
      </c>
      <c r="F7166">
        <v>26</v>
      </c>
      <c r="G7166">
        <v>42</v>
      </c>
      <c r="H7166">
        <v>33</v>
      </c>
      <c r="I7166">
        <v>40</v>
      </c>
      <c r="J7166">
        <v>34</v>
      </c>
      <c r="K7166">
        <v>27</v>
      </c>
      <c r="L7166">
        <v>20</v>
      </c>
      <c r="M7166">
        <v>10</v>
      </c>
      <c r="N7166">
        <v>6</v>
      </c>
      <c r="O7166">
        <v>2</v>
      </c>
      <c r="P7166">
        <v>5</v>
      </c>
      <c r="Q7166">
        <v>271</v>
      </c>
      <c r="R7166">
        <f>IF(Cleaned_data[[#This Row],[KATEGORI]]="A+B: KØRETØJER I ALT",Q7164/Cleaned_data[[#This Row],[TOTAL]],0)</f>
        <v>0</v>
      </c>
    </row>
    <row r="7167" spans="1:18" x14ac:dyDescent="0.2">
      <c r="A7167">
        <v>975</v>
      </c>
      <c r="B7167" s="1" t="s">
        <v>121</v>
      </c>
      <c r="C7167">
        <v>2019</v>
      </c>
      <c r="D7167" s="1" t="s">
        <v>23</v>
      </c>
      <c r="E7167">
        <v>572</v>
      </c>
      <c r="F7167">
        <v>506</v>
      </c>
      <c r="G7167">
        <v>512</v>
      </c>
      <c r="H7167">
        <v>521</v>
      </c>
      <c r="I7167">
        <v>499</v>
      </c>
      <c r="J7167">
        <v>532</v>
      </c>
      <c r="K7167">
        <v>533</v>
      </c>
      <c r="L7167">
        <v>600</v>
      </c>
      <c r="M7167">
        <v>772</v>
      </c>
      <c r="N7167">
        <v>801</v>
      </c>
      <c r="O7167">
        <v>705</v>
      </c>
      <c r="P7167">
        <v>489</v>
      </c>
      <c r="Q7167">
        <v>7042</v>
      </c>
      <c r="R7167">
        <f>IF(Cleaned_data[[#This Row],[KATEGORI]]="A+B: KØRETØJER I ALT",Q7165/Cleaned_data[[#This Row],[TOTAL]],0)</f>
        <v>3.7631354728770237E-2</v>
      </c>
    </row>
    <row r="7168" spans="1:18" x14ac:dyDescent="0.2">
      <c r="A7168">
        <v>975</v>
      </c>
      <c r="B7168" s="1" t="s">
        <v>121</v>
      </c>
      <c r="C7168">
        <v>2019</v>
      </c>
      <c r="D7168" s="1" t="s">
        <v>24</v>
      </c>
      <c r="E7168">
        <v>10</v>
      </c>
      <c r="F7168">
        <v>19</v>
      </c>
      <c r="G7168">
        <v>8</v>
      </c>
      <c r="H7168">
        <v>5</v>
      </c>
      <c r="I7168">
        <v>5</v>
      </c>
      <c r="J7168">
        <v>4</v>
      </c>
      <c r="K7168">
        <v>5</v>
      </c>
      <c r="L7168">
        <v>8</v>
      </c>
      <c r="M7168">
        <v>18</v>
      </c>
      <c r="N7168">
        <v>36</v>
      </c>
      <c r="O7168">
        <v>6</v>
      </c>
      <c r="P7168">
        <v>11</v>
      </c>
      <c r="Q7168">
        <v>135</v>
      </c>
      <c r="R7168">
        <f>IF(Cleaned_data[[#This Row],[KATEGORI]]="A+B: KØRETØJER I ALT",Q7166/Cleaned_data[[#This Row],[TOTAL]],0)</f>
        <v>0</v>
      </c>
    </row>
    <row r="7169" spans="1:18" x14ac:dyDescent="0.2">
      <c r="A7169">
        <v>975</v>
      </c>
      <c r="B7169" s="1" t="s">
        <v>121</v>
      </c>
      <c r="C7169">
        <v>2019</v>
      </c>
      <c r="D7169" s="1" t="s">
        <v>25</v>
      </c>
      <c r="E7169">
        <v>294</v>
      </c>
      <c r="F7169">
        <v>600</v>
      </c>
      <c r="G7169">
        <v>197</v>
      </c>
      <c r="H7169">
        <v>88</v>
      </c>
      <c r="I7169">
        <v>82</v>
      </c>
      <c r="J7169">
        <v>119</v>
      </c>
      <c r="K7169">
        <v>114</v>
      </c>
      <c r="L7169">
        <v>169</v>
      </c>
      <c r="M7169">
        <v>286</v>
      </c>
      <c r="N7169">
        <v>517</v>
      </c>
      <c r="O7169">
        <v>452</v>
      </c>
      <c r="P7169">
        <v>220</v>
      </c>
      <c r="Q7169">
        <v>3138</v>
      </c>
      <c r="R7169">
        <f>IF(Cleaned_data[[#This Row],[KATEGORI]]="A+B: KØRETØJER I ALT",Q7167/Cleaned_data[[#This Row],[TOTAL]],0)</f>
        <v>0</v>
      </c>
    </row>
    <row r="7170" spans="1:18" x14ac:dyDescent="0.2">
      <c r="A7170">
        <v>975</v>
      </c>
      <c r="B7170" s="1" t="s">
        <v>121</v>
      </c>
      <c r="C7170">
        <v>2019</v>
      </c>
      <c r="D7170" s="1" t="s">
        <v>26</v>
      </c>
      <c r="E7170">
        <v>304</v>
      </c>
      <c r="F7170">
        <v>619</v>
      </c>
      <c r="G7170">
        <v>205</v>
      </c>
      <c r="H7170">
        <v>93</v>
      </c>
      <c r="I7170">
        <v>87</v>
      </c>
      <c r="J7170">
        <v>123</v>
      </c>
      <c r="K7170">
        <v>119</v>
      </c>
      <c r="L7170">
        <v>177</v>
      </c>
      <c r="M7170">
        <v>304</v>
      </c>
      <c r="N7170">
        <v>553</v>
      </c>
      <c r="O7170">
        <v>458</v>
      </c>
      <c r="P7170">
        <v>231</v>
      </c>
      <c r="Q7170">
        <v>3273</v>
      </c>
      <c r="R7170">
        <f>IF(Cleaned_data[[#This Row],[KATEGORI]]="A+B: KØRETØJER I ALT",Q7168/Cleaned_data[[#This Row],[TOTAL]],0)</f>
        <v>0</v>
      </c>
    </row>
    <row r="7171" spans="1:18" x14ac:dyDescent="0.2">
      <c r="A7171">
        <v>975</v>
      </c>
      <c r="B7171" s="1" t="s">
        <v>121</v>
      </c>
      <c r="C7171">
        <v>2020</v>
      </c>
      <c r="D7171" s="1" t="s">
        <v>18</v>
      </c>
      <c r="E7171">
        <v>378</v>
      </c>
      <c r="F7171">
        <v>471</v>
      </c>
      <c r="G7171">
        <v>390</v>
      </c>
      <c r="H7171">
        <v>304</v>
      </c>
      <c r="I7171">
        <v>340</v>
      </c>
      <c r="J7171">
        <v>403</v>
      </c>
      <c r="K7171">
        <v>434</v>
      </c>
      <c r="L7171">
        <v>509</v>
      </c>
      <c r="M7171">
        <v>635</v>
      </c>
      <c r="N7171">
        <v>868</v>
      </c>
      <c r="O7171">
        <v>766</v>
      </c>
      <c r="P7171">
        <v>513</v>
      </c>
      <c r="Q7171">
        <v>6011</v>
      </c>
      <c r="R7171">
        <f>IF(Cleaned_data[[#This Row],[KATEGORI]]="A+B: KØRETØJER I ALT",Q7169/Cleaned_data[[#This Row],[TOTAL]],0)</f>
        <v>0</v>
      </c>
    </row>
    <row r="7172" spans="1:18" x14ac:dyDescent="0.2">
      <c r="A7172">
        <v>975</v>
      </c>
      <c r="B7172" s="1" t="s">
        <v>121</v>
      </c>
      <c r="C7172">
        <v>2020</v>
      </c>
      <c r="D7172" s="1" t="s">
        <v>19</v>
      </c>
      <c r="E7172">
        <v>133</v>
      </c>
      <c r="F7172">
        <v>89</v>
      </c>
      <c r="G7172">
        <v>122</v>
      </c>
      <c r="H7172">
        <v>160</v>
      </c>
      <c r="I7172">
        <v>163</v>
      </c>
      <c r="J7172">
        <v>142</v>
      </c>
      <c r="K7172">
        <v>127</v>
      </c>
      <c r="L7172">
        <v>102</v>
      </c>
      <c r="M7172">
        <v>82</v>
      </c>
      <c r="N7172">
        <v>62</v>
      </c>
      <c r="O7172">
        <v>63</v>
      </c>
      <c r="P7172">
        <v>41</v>
      </c>
      <c r="Q7172">
        <v>1286</v>
      </c>
      <c r="R7172">
        <f>IF(Cleaned_data[[#This Row],[KATEGORI]]="A+B: KØRETØJER I ALT",Q7170/Cleaned_data[[#This Row],[TOTAL]],0)</f>
        <v>0</v>
      </c>
    </row>
    <row r="7173" spans="1:18" x14ac:dyDescent="0.2">
      <c r="A7173">
        <v>975</v>
      </c>
      <c r="B7173" s="1" t="s">
        <v>121</v>
      </c>
      <c r="C7173">
        <v>2020</v>
      </c>
      <c r="D7173" s="1" t="s">
        <v>20</v>
      </c>
      <c r="E7173">
        <v>511</v>
      </c>
      <c r="F7173">
        <v>560</v>
      </c>
      <c r="G7173">
        <v>512</v>
      </c>
      <c r="H7173">
        <v>464</v>
      </c>
      <c r="I7173">
        <v>503</v>
      </c>
      <c r="J7173">
        <v>545</v>
      </c>
      <c r="K7173">
        <v>561</v>
      </c>
      <c r="L7173">
        <v>611</v>
      </c>
      <c r="M7173">
        <v>717</v>
      </c>
      <c r="N7173">
        <v>930</v>
      </c>
      <c r="O7173">
        <v>829</v>
      </c>
      <c r="P7173">
        <v>554</v>
      </c>
      <c r="Q7173">
        <v>7297</v>
      </c>
      <c r="R7173">
        <f>IF(Cleaned_data[[#This Row],[KATEGORI]]="A+B: KØRETØJER I ALT",Q7171/Cleaned_data[[#This Row],[TOTAL]],0)</f>
        <v>0</v>
      </c>
    </row>
    <row r="7174" spans="1:18" x14ac:dyDescent="0.2">
      <c r="A7174">
        <v>975</v>
      </c>
      <c r="B7174" s="1" t="s">
        <v>121</v>
      </c>
      <c r="C7174">
        <v>2020</v>
      </c>
      <c r="D7174" s="1" t="s">
        <v>21</v>
      </c>
      <c r="E7174">
        <v>27</v>
      </c>
      <c r="F7174">
        <v>41</v>
      </c>
      <c r="G7174">
        <v>33</v>
      </c>
      <c r="H7174">
        <v>31</v>
      </c>
      <c r="I7174">
        <v>28</v>
      </c>
      <c r="J7174">
        <v>36</v>
      </c>
      <c r="K7174">
        <v>36</v>
      </c>
      <c r="L7174">
        <v>18</v>
      </c>
      <c r="M7174">
        <v>9</v>
      </c>
      <c r="N7174">
        <v>1</v>
      </c>
      <c r="O7174">
        <v>5</v>
      </c>
      <c r="P7174">
        <v>3</v>
      </c>
      <c r="Q7174">
        <v>268</v>
      </c>
      <c r="R7174">
        <f>IF(Cleaned_data[[#This Row],[KATEGORI]]="A+B: KØRETØJER I ALT",Q7172/Cleaned_data[[#This Row],[TOTAL]],0)</f>
        <v>0</v>
      </c>
    </row>
    <row r="7175" spans="1:18" x14ac:dyDescent="0.2">
      <c r="A7175">
        <v>975</v>
      </c>
      <c r="B7175" s="1" t="s">
        <v>121</v>
      </c>
      <c r="C7175">
        <v>2020</v>
      </c>
      <c r="D7175" s="1" t="s">
        <v>22</v>
      </c>
      <c r="E7175">
        <v>27</v>
      </c>
      <c r="F7175">
        <v>41</v>
      </c>
      <c r="G7175">
        <v>33</v>
      </c>
      <c r="H7175">
        <v>31</v>
      </c>
      <c r="I7175">
        <v>29</v>
      </c>
      <c r="J7175">
        <v>36</v>
      </c>
      <c r="K7175">
        <v>36</v>
      </c>
      <c r="L7175">
        <v>18</v>
      </c>
      <c r="M7175">
        <v>9</v>
      </c>
      <c r="N7175">
        <v>1</v>
      </c>
      <c r="O7175">
        <v>5</v>
      </c>
      <c r="P7175">
        <v>3</v>
      </c>
      <c r="Q7175">
        <v>269</v>
      </c>
      <c r="R7175">
        <f>IF(Cleaned_data[[#This Row],[KATEGORI]]="A+B: KØRETØJER I ALT",Q7173/Cleaned_data[[#This Row],[TOTAL]],0)</f>
        <v>0</v>
      </c>
    </row>
    <row r="7176" spans="1:18" x14ac:dyDescent="0.2">
      <c r="A7176">
        <v>975</v>
      </c>
      <c r="B7176" s="1" t="s">
        <v>121</v>
      </c>
      <c r="C7176">
        <v>2020</v>
      </c>
      <c r="D7176" s="1" t="s">
        <v>23</v>
      </c>
      <c r="E7176">
        <v>538</v>
      </c>
      <c r="F7176">
        <v>601</v>
      </c>
      <c r="G7176">
        <v>545</v>
      </c>
      <c r="H7176">
        <v>495</v>
      </c>
      <c r="I7176">
        <v>532</v>
      </c>
      <c r="J7176">
        <v>581</v>
      </c>
      <c r="K7176">
        <v>597</v>
      </c>
      <c r="L7176">
        <v>629</v>
      </c>
      <c r="M7176">
        <v>726</v>
      </c>
      <c r="N7176">
        <v>931</v>
      </c>
      <c r="O7176">
        <v>834</v>
      </c>
      <c r="P7176">
        <v>557</v>
      </c>
      <c r="Q7176">
        <v>7566</v>
      </c>
      <c r="R7176">
        <f>IF(Cleaned_data[[#This Row],[KATEGORI]]="A+B: KØRETØJER I ALT",Q7174/Cleaned_data[[#This Row],[TOTAL]],0)</f>
        <v>3.5421623050489029E-2</v>
      </c>
    </row>
    <row r="7177" spans="1:18" x14ac:dyDescent="0.2">
      <c r="A7177">
        <v>975</v>
      </c>
      <c r="B7177" s="1" t="s">
        <v>121</v>
      </c>
      <c r="C7177">
        <v>2020</v>
      </c>
      <c r="D7177" s="1" t="s">
        <v>24</v>
      </c>
      <c r="E7177">
        <v>7</v>
      </c>
      <c r="F7177">
        <v>10</v>
      </c>
      <c r="G7177">
        <v>9</v>
      </c>
      <c r="H7177">
        <v>2</v>
      </c>
      <c r="I7177">
        <v>8</v>
      </c>
      <c r="J7177">
        <v>3</v>
      </c>
      <c r="K7177">
        <v>5</v>
      </c>
      <c r="L7177">
        <v>8</v>
      </c>
      <c r="M7177">
        <v>18</v>
      </c>
      <c r="N7177">
        <v>19</v>
      </c>
      <c r="O7177">
        <v>9</v>
      </c>
      <c r="P7177">
        <v>4</v>
      </c>
      <c r="Q7177">
        <v>102</v>
      </c>
      <c r="R7177">
        <f>IF(Cleaned_data[[#This Row],[KATEGORI]]="A+B: KØRETØJER I ALT",Q7175/Cleaned_data[[#This Row],[TOTAL]],0)</f>
        <v>0</v>
      </c>
    </row>
    <row r="7178" spans="1:18" x14ac:dyDescent="0.2">
      <c r="A7178">
        <v>975</v>
      </c>
      <c r="B7178" s="1" t="s">
        <v>121</v>
      </c>
      <c r="C7178">
        <v>2020</v>
      </c>
      <c r="D7178" s="1" t="s">
        <v>25</v>
      </c>
      <c r="E7178">
        <v>182</v>
      </c>
      <c r="F7178">
        <v>335</v>
      </c>
      <c r="G7178">
        <v>112</v>
      </c>
      <c r="H7178">
        <v>60</v>
      </c>
      <c r="I7178">
        <v>63</v>
      </c>
      <c r="J7178">
        <v>67</v>
      </c>
      <c r="K7178">
        <v>67</v>
      </c>
      <c r="L7178">
        <v>102</v>
      </c>
      <c r="M7178">
        <v>236</v>
      </c>
      <c r="N7178">
        <v>314</v>
      </c>
      <c r="O7178">
        <v>281</v>
      </c>
      <c r="P7178">
        <v>194</v>
      </c>
      <c r="Q7178">
        <v>2013</v>
      </c>
      <c r="R7178">
        <f>IF(Cleaned_data[[#This Row],[KATEGORI]]="A+B: KØRETØJER I ALT",Q7176/Cleaned_data[[#This Row],[TOTAL]],0)</f>
        <v>0</v>
      </c>
    </row>
    <row r="7179" spans="1:18" x14ac:dyDescent="0.2">
      <c r="A7179">
        <v>975</v>
      </c>
      <c r="B7179" s="1" t="s">
        <v>121</v>
      </c>
      <c r="C7179">
        <v>2020</v>
      </c>
      <c r="D7179" s="1" t="s">
        <v>26</v>
      </c>
      <c r="E7179">
        <v>189</v>
      </c>
      <c r="F7179">
        <v>345</v>
      </c>
      <c r="G7179">
        <v>121</v>
      </c>
      <c r="H7179">
        <v>62</v>
      </c>
      <c r="I7179">
        <v>71</v>
      </c>
      <c r="J7179">
        <v>70</v>
      </c>
      <c r="K7179">
        <v>72</v>
      </c>
      <c r="L7179">
        <v>110</v>
      </c>
      <c r="M7179">
        <v>254</v>
      </c>
      <c r="N7179">
        <v>333</v>
      </c>
      <c r="O7179">
        <v>290</v>
      </c>
      <c r="P7179">
        <v>198</v>
      </c>
      <c r="Q7179">
        <v>2115</v>
      </c>
      <c r="R7179">
        <f>IF(Cleaned_data[[#This Row],[KATEGORI]]="A+B: KØRETØJER I ALT",Q7177/Cleaned_data[[#This Row],[TOTAL]],0)</f>
        <v>0</v>
      </c>
    </row>
    <row r="7180" spans="1:18" x14ac:dyDescent="0.2">
      <c r="A7180">
        <v>975</v>
      </c>
      <c r="B7180" s="1" t="s">
        <v>121</v>
      </c>
      <c r="C7180">
        <v>2021</v>
      </c>
      <c r="D7180" s="1" t="s">
        <v>18</v>
      </c>
      <c r="E7180">
        <v>401</v>
      </c>
      <c r="F7180">
        <v>445</v>
      </c>
      <c r="G7180">
        <v>352</v>
      </c>
      <c r="H7180">
        <v>320</v>
      </c>
      <c r="I7180">
        <v>345</v>
      </c>
      <c r="J7180">
        <v>365</v>
      </c>
      <c r="K7180">
        <v>416</v>
      </c>
      <c r="L7180">
        <v>423</v>
      </c>
      <c r="M7180">
        <v>681</v>
      </c>
      <c r="N7180">
        <v>843</v>
      </c>
      <c r="O7180">
        <v>705</v>
      </c>
      <c r="P7180">
        <v>394</v>
      </c>
      <c r="Q7180">
        <v>5690</v>
      </c>
      <c r="R7180">
        <f>IF(Cleaned_data[[#This Row],[KATEGORI]]="A+B: KØRETØJER I ALT",Q7178/Cleaned_data[[#This Row],[TOTAL]],0)</f>
        <v>0</v>
      </c>
    </row>
    <row r="7181" spans="1:18" x14ac:dyDescent="0.2">
      <c r="A7181">
        <v>975</v>
      </c>
      <c r="B7181" s="1" t="s">
        <v>121</v>
      </c>
      <c r="C7181">
        <v>2021</v>
      </c>
      <c r="D7181" s="1" t="s">
        <v>19</v>
      </c>
      <c r="E7181">
        <v>130</v>
      </c>
      <c r="F7181">
        <v>134</v>
      </c>
      <c r="G7181">
        <v>141</v>
      </c>
      <c r="H7181">
        <v>147</v>
      </c>
      <c r="I7181">
        <v>161</v>
      </c>
      <c r="J7181">
        <v>143</v>
      </c>
      <c r="K7181">
        <v>147</v>
      </c>
      <c r="L7181">
        <v>112</v>
      </c>
      <c r="M7181">
        <v>102</v>
      </c>
      <c r="N7181">
        <v>62</v>
      </c>
      <c r="O7181">
        <v>64</v>
      </c>
      <c r="P7181">
        <v>43</v>
      </c>
      <c r="Q7181">
        <v>1386</v>
      </c>
      <c r="R7181">
        <f>IF(Cleaned_data[[#This Row],[KATEGORI]]="A+B: KØRETØJER I ALT",Q7179/Cleaned_data[[#This Row],[TOTAL]],0)</f>
        <v>0</v>
      </c>
    </row>
    <row r="7182" spans="1:18" x14ac:dyDescent="0.2">
      <c r="A7182">
        <v>975</v>
      </c>
      <c r="B7182" s="1" t="s">
        <v>121</v>
      </c>
      <c r="C7182">
        <v>2021</v>
      </c>
      <c r="D7182" s="1" t="s">
        <v>20</v>
      </c>
      <c r="E7182">
        <v>531</v>
      </c>
      <c r="F7182">
        <v>579</v>
      </c>
      <c r="G7182">
        <v>493</v>
      </c>
      <c r="H7182">
        <v>467</v>
      </c>
      <c r="I7182">
        <v>506</v>
      </c>
      <c r="J7182">
        <v>508</v>
      </c>
      <c r="K7182">
        <v>563</v>
      </c>
      <c r="L7182">
        <v>535</v>
      </c>
      <c r="M7182">
        <v>783</v>
      </c>
      <c r="N7182">
        <v>905</v>
      </c>
      <c r="O7182">
        <v>769</v>
      </c>
      <c r="P7182">
        <v>437</v>
      </c>
      <c r="Q7182">
        <v>7076</v>
      </c>
      <c r="R7182">
        <f>IF(Cleaned_data[[#This Row],[KATEGORI]]="A+B: KØRETØJER I ALT",Q7180/Cleaned_data[[#This Row],[TOTAL]],0)</f>
        <v>0</v>
      </c>
    </row>
    <row r="7183" spans="1:18" x14ac:dyDescent="0.2">
      <c r="A7183">
        <v>975</v>
      </c>
      <c r="B7183" s="1" t="s">
        <v>121</v>
      </c>
      <c r="C7183">
        <v>2021</v>
      </c>
      <c r="D7183" s="1" t="s">
        <v>21</v>
      </c>
      <c r="E7183">
        <v>27</v>
      </c>
      <c r="F7183">
        <v>26</v>
      </c>
      <c r="G7183">
        <v>44</v>
      </c>
      <c r="H7183">
        <v>24</v>
      </c>
      <c r="I7183">
        <v>22</v>
      </c>
      <c r="J7183">
        <v>24</v>
      </c>
      <c r="K7183">
        <v>34</v>
      </c>
      <c r="L7183">
        <v>19</v>
      </c>
      <c r="M7183">
        <v>9</v>
      </c>
      <c r="N7183">
        <v>6</v>
      </c>
      <c r="O7183">
        <v>3</v>
      </c>
      <c r="P7183">
        <v>1</v>
      </c>
      <c r="Q7183">
        <v>239</v>
      </c>
      <c r="R7183">
        <f>IF(Cleaned_data[[#This Row],[KATEGORI]]="A+B: KØRETØJER I ALT",Q7181/Cleaned_data[[#This Row],[TOTAL]],0)</f>
        <v>0</v>
      </c>
    </row>
    <row r="7184" spans="1:18" x14ac:dyDescent="0.2">
      <c r="A7184">
        <v>975</v>
      </c>
      <c r="B7184" s="1" t="s">
        <v>121</v>
      </c>
      <c r="C7184">
        <v>2021</v>
      </c>
      <c r="D7184" s="1" t="s">
        <v>22</v>
      </c>
      <c r="E7184">
        <v>27</v>
      </c>
      <c r="F7184">
        <v>26</v>
      </c>
      <c r="G7184">
        <v>44</v>
      </c>
      <c r="H7184">
        <v>24</v>
      </c>
      <c r="I7184">
        <v>22</v>
      </c>
      <c r="J7184">
        <v>25</v>
      </c>
      <c r="K7184">
        <v>34</v>
      </c>
      <c r="L7184">
        <v>19</v>
      </c>
      <c r="M7184">
        <v>10</v>
      </c>
      <c r="N7184">
        <v>6</v>
      </c>
      <c r="O7184">
        <v>3</v>
      </c>
      <c r="P7184">
        <v>1</v>
      </c>
      <c r="Q7184">
        <v>241</v>
      </c>
      <c r="R7184">
        <f>IF(Cleaned_data[[#This Row],[KATEGORI]]="A+B: KØRETØJER I ALT",Q7182/Cleaned_data[[#This Row],[TOTAL]],0)</f>
        <v>0</v>
      </c>
    </row>
    <row r="7185" spans="1:18" x14ac:dyDescent="0.2">
      <c r="A7185">
        <v>975</v>
      </c>
      <c r="B7185" s="1" t="s">
        <v>121</v>
      </c>
      <c r="C7185">
        <v>2021</v>
      </c>
      <c r="D7185" s="1" t="s">
        <v>23</v>
      </c>
      <c r="E7185">
        <v>558</v>
      </c>
      <c r="F7185">
        <v>605</v>
      </c>
      <c r="G7185">
        <v>537</v>
      </c>
      <c r="H7185">
        <v>491</v>
      </c>
      <c r="I7185">
        <v>528</v>
      </c>
      <c r="J7185">
        <v>533</v>
      </c>
      <c r="K7185">
        <v>597</v>
      </c>
      <c r="L7185">
        <v>554</v>
      </c>
      <c r="M7185">
        <v>793</v>
      </c>
      <c r="N7185">
        <v>911</v>
      </c>
      <c r="O7185">
        <v>772</v>
      </c>
      <c r="P7185">
        <v>438</v>
      </c>
      <c r="Q7185">
        <v>7317</v>
      </c>
      <c r="R7185">
        <f>IF(Cleaned_data[[#This Row],[KATEGORI]]="A+B: KØRETØJER I ALT",Q7183/Cleaned_data[[#This Row],[TOTAL]],0)</f>
        <v>3.2663659969933034E-2</v>
      </c>
    </row>
    <row r="7186" spans="1:18" x14ac:dyDescent="0.2">
      <c r="A7186">
        <v>975</v>
      </c>
      <c r="B7186" s="1" t="s">
        <v>121</v>
      </c>
      <c r="C7186">
        <v>2021</v>
      </c>
      <c r="D7186" s="1" t="s">
        <v>24</v>
      </c>
      <c r="E7186">
        <v>4</v>
      </c>
      <c r="F7186">
        <v>5</v>
      </c>
      <c r="G7186">
        <v>1</v>
      </c>
      <c r="H7186">
        <v>5</v>
      </c>
      <c r="I7186">
        <v>6</v>
      </c>
      <c r="J7186">
        <v>3</v>
      </c>
      <c r="K7186">
        <v>5</v>
      </c>
      <c r="L7186">
        <v>7</v>
      </c>
      <c r="M7186">
        <v>14</v>
      </c>
      <c r="N7186">
        <v>27</v>
      </c>
      <c r="O7186">
        <v>15</v>
      </c>
      <c r="P7186">
        <v>7</v>
      </c>
      <c r="Q7186">
        <v>99</v>
      </c>
      <c r="R7186">
        <f>IF(Cleaned_data[[#This Row],[KATEGORI]]="A+B: KØRETØJER I ALT",Q7184/Cleaned_data[[#This Row],[TOTAL]],0)</f>
        <v>0</v>
      </c>
    </row>
    <row r="7187" spans="1:18" x14ac:dyDescent="0.2">
      <c r="A7187">
        <v>975</v>
      </c>
      <c r="B7187" s="1" t="s">
        <v>121</v>
      </c>
      <c r="C7187">
        <v>2021</v>
      </c>
      <c r="D7187" s="1" t="s">
        <v>25</v>
      </c>
      <c r="E7187">
        <v>208</v>
      </c>
      <c r="F7187">
        <v>377</v>
      </c>
      <c r="G7187">
        <v>183</v>
      </c>
      <c r="H7187">
        <v>67</v>
      </c>
      <c r="I7187">
        <v>75</v>
      </c>
      <c r="J7187">
        <v>69</v>
      </c>
      <c r="K7187">
        <v>85</v>
      </c>
      <c r="L7187">
        <v>121</v>
      </c>
      <c r="M7187">
        <v>241</v>
      </c>
      <c r="N7187">
        <v>338</v>
      </c>
      <c r="O7187">
        <v>286</v>
      </c>
      <c r="P7187">
        <v>202</v>
      </c>
      <c r="Q7187">
        <v>2252</v>
      </c>
      <c r="R7187">
        <f>IF(Cleaned_data[[#This Row],[KATEGORI]]="A+B: KØRETØJER I ALT",Q7185/Cleaned_data[[#This Row],[TOTAL]],0)</f>
        <v>0</v>
      </c>
    </row>
    <row r="7188" spans="1:18" x14ac:dyDescent="0.2">
      <c r="A7188">
        <v>975</v>
      </c>
      <c r="B7188" s="1" t="s">
        <v>121</v>
      </c>
      <c r="C7188">
        <v>2021</v>
      </c>
      <c r="D7188" s="1" t="s">
        <v>26</v>
      </c>
      <c r="E7188">
        <v>212</v>
      </c>
      <c r="F7188">
        <v>382</v>
      </c>
      <c r="G7188">
        <v>184</v>
      </c>
      <c r="H7188">
        <v>72</v>
      </c>
      <c r="I7188">
        <v>81</v>
      </c>
      <c r="J7188">
        <v>72</v>
      </c>
      <c r="K7188">
        <v>90</v>
      </c>
      <c r="L7188">
        <v>128</v>
      </c>
      <c r="M7188">
        <v>255</v>
      </c>
      <c r="N7188">
        <v>365</v>
      </c>
      <c r="O7188">
        <v>301</v>
      </c>
      <c r="P7188">
        <v>209</v>
      </c>
      <c r="Q7188">
        <v>2351</v>
      </c>
      <c r="R7188">
        <f>IF(Cleaned_data[[#This Row],[KATEGORI]]="A+B: KØRETØJER I ALT",Q7186/Cleaned_data[[#This Row],[TOTAL]],0)</f>
        <v>0</v>
      </c>
    </row>
    <row r="7189" spans="1:18" x14ac:dyDescent="0.2">
      <c r="A7189">
        <v>975</v>
      </c>
      <c r="B7189" s="1" t="s">
        <v>121</v>
      </c>
      <c r="C7189">
        <v>2022</v>
      </c>
      <c r="D7189" s="1" t="s">
        <v>18</v>
      </c>
      <c r="E7189">
        <v>279</v>
      </c>
      <c r="F7189">
        <v>270</v>
      </c>
      <c r="G7189">
        <v>257</v>
      </c>
      <c r="H7189">
        <v>321</v>
      </c>
      <c r="I7189">
        <v>318</v>
      </c>
      <c r="J7189">
        <v>369</v>
      </c>
      <c r="K7189">
        <v>372</v>
      </c>
      <c r="L7189">
        <v>436</v>
      </c>
      <c r="M7189">
        <v>604</v>
      </c>
      <c r="N7189">
        <v>665</v>
      </c>
      <c r="O7189">
        <v>605</v>
      </c>
      <c r="P7189">
        <v>403</v>
      </c>
      <c r="Q7189">
        <v>4899</v>
      </c>
      <c r="R7189">
        <f>IF(Cleaned_data[[#This Row],[KATEGORI]]="A+B: KØRETØJER I ALT",Q7187/Cleaned_data[[#This Row],[TOTAL]],0)</f>
        <v>0</v>
      </c>
    </row>
    <row r="7190" spans="1:18" x14ac:dyDescent="0.2">
      <c r="A7190">
        <v>975</v>
      </c>
      <c r="B7190" s="1" t="s">
        <v>121</v>
      </c>
      <c r="C7190">
        <v>2022</v>
      </c>
      <c r="D7190" s="1" t="s">
        <v>19</v>
      </c>
      <c r="E7190">
        <v>143</v>
      </c>
      <c r="F7190">
        <v>106</v>
      </c>
      <c r="G7190">
        <v>108</v>
      </c>
      <c r="H7190">
        <v>180</v>
      </c>
      <c r="I7190">
        <v>185</v>
      </c>
      <c r="J7190">
        <v>129</v>
      </c>
      <c r="K7190">
        <v>141</v>
      </c>
      <c r="L7190">
        <v>101</v>
      </c>
      <c r="M7190">
        <v>109</v>
      </c>
      <c r="N7190">
        <v>65</v>
      </c>
      <c r="O7190">
        <v>59</v>
      </c>
      <c r="P7190">
        <v>33</v>
      </c>
      <c r="Q7190">
        <v>1359</v>
      </c>
      <c r="R7190">
        <f>IF(Cleaned_data[[#This Row],[KATEGORI]]="A+B: KØRETØJER I ALT",Q7188/Cleaned_data[[#This Row],[TOTAL]],0)</f>
        <v>0</v>
      </c>
    </row>
    <row r="7191" spans="1:18" x14ac:dyDescent="0.2">
      <c r="A7191">
        <v>975</v>
      </c>
      <c r="B7191" s="1" t="s">
        <v>121</v>
      </c>
      <c r="C7191">
        <v>2022</v>
      </c>
      <c r="D7191" s="1" t="s">
        <v>20</v>
      </c>
      <c r="E7191">
        <v>422</v>
      </c>
      <c r="F7191">
        <v>376</v>
      </c>
      <c r="G7191">
        <v>365</v>
      </c>
      <c r="H7191">
        <v>501</v>
      </c>
      <c r="I7191">
        <v>503</v>
      </c>
      <c r="J7191">
        <v>498</v>
      </c>
      <c r="K7191">
        <v>513</v>
      </c>
      <c r="L7191">
        <v>537</v>
      </c>
      <c r="M7191">
        <v>713</v>
      </c>
      <c r="N7191">
        <v>730</v>
      </c>
      <c r="O7191">
        <v>664</v>
      </c>
      <c r="P7191">
        <v>436</v>
      </c>
      <c r="Q7191">
        <v>6258</v>
      </c>
      <c r="R7191">
        <f>IF(Cleaned_data[[#This Row],[KATEGORI]]="A+B: KØRETØJER I ALT",Q7189/Cleaned_data[[#This Row],[TOTAL]],0)</f>
        <v>0</v>
      </c>
    </row>
    <row r="7192" spans="1:18" x14ac:dyDescent="0.2">
      <c r="A7192">
        <v>975</v>
      </c>
      <c r="B7192" s="1" t="s">
        <v>121</v>
      </c>
      <c r="C7192">
        <v>2022</v>
      </c>
      <c r="D7192" s="1" t="s">
        <v>21</v>
      </c>
      <c r="E7192">
        <v>29</v>
      </c>
      <c r="F7192">
        <v>22</v>
      </c>
      <c r="G7192">
        <v>18</v>
      </c>
      <c r="H7192">
        <v>29</v>
      </c>
      <c r="I7192">
        <v>21</v>
      </c>
      <c r="J7192">
        <v>25</v>
      </c>
      <c r="K7192">
        <v>25</v>
      </c>
      <c r="L7192">
        <v>15</v>
      </c>
      <c r="M7192">
        <v>8</v>
      </c>
      <c r="N7192">
        <v>1</v>
      </c>
      <c r="O7192">
        <v>3</v>
      </c>
      <c r="P7192">
        <v>1</v>
      </c>
      <c r="Q7192">
        <v>197</v>
      </c>
      <c r="R7192">
        <f>IF(Cleaned_data[[#This Row],[KATEGORI]]="A+B: KØRETØJER I ALT",Q7190/Cleaned_data[[#This Row],[TOTAL]],0)</f>
        <v>0</v>
      </c>
    </row>
    <row r="7193" spans="1:18" x14ac:dyDescent="0.2">
      <c r="A7193">
        <v>975</v>
      </c>
      <c r="B7193" s="1" t="s">
        <v>121</v>
      </c>
      <c r="C7193">
        <v>2022</v>
      </c>
      <c r="D7193" s="1" t="s">
        <v>22</v>
      </c>
      <c r="E7193">
        <v>29</v>
      </c>
      <c r="F7193">
        <v>22</v>
      </c>
      <c r="G7193">
        <v>19</v>
      </c>
      <c r="H7193">
        <v>29</v>
      </c>
      <c r="I7193">
        <v>21</v>
      </c>
      <c r="J7193">
        <v>25</v>
      </c>
      <c r="K7193">
        <v>25</v>
      </c>
      <c r="L7193">
        <v>15</v>
      </c>
      <c r="M7193">
        <v>8</v>
      </c>
      <c r="N7193">
        <v>2</v>
      </c>
      <c r="O7193">
        <v>4</v>
      </c>
      <c r="P7193">
        <v>1</v>
      </c>
      <c r="Q7193">
        <v>200</v>
      </c>
      <c r="R7193">
        <f>IF(Cleaned_data[[#This Row],[KATEGORI]]="A+B: KØRETØJER I ALT",Q7191/Cleaned_data[[#This Row],[TOTAL]],0)</f>
        <v>0</v>
      </c>
    </row>
    <row r="7194" spans="1:18" x14ac:dyDescent="0.2">
      <c r="A7194">
        <v>975</v>
      </c>
      <c r="B7194" s="1" t="s">
        <v>121</v>
      </c>
      <c r="C7194">
        <v>2022</v>
      </c>
      <c r="D7194" s="1" t="s">
        <v>23</v>
      </c>
      <c r="E7194">
        <v>451</v>
      </c>
      <c r="F7194">
        <v>398</v>
      </c>
      <c r="G7194">
        <v>384</v>
      </c>
      <c r="H7194">
        <v>530</v>
      </c>
      <c r="I7194">
        <v>524</v>
      </c>
      <c r="J7194">
        <v>523</v>
      </c>
      <c r="K7194">
        <v>538</v>
      </c>
      <c r="L7194">
        <v>552</v>
      </c>
      <c r="M7194">
        <v>721</v>
      </c>
      <c r="N7194">
        <v>732</v>
      </c>
      <c r="O7194">
        <v>668</v>
      </c>
      <c r="P7194">
        <v>437</v>
      </c>
      <c r="Q7194">
        <v>6458</v>
      </c>
      <c r="R7194">
        <f>IF(Cleaned_data[[#This Row],[KATEGORI]]="A+B: KØRETØJER I ALT",Q7192/Cleaned_data[[#This Row],[TOTAL]],0)</f>
        <v>3.0504800247754722E-2</v>
      </c>
    </row>
    <row r="7195" spans="1:18" x14ac:dyDescent="0.2">
      <c r="A7195">
        <v>975</v>
      </c>
      <c r="B7195" s="1" t="s">
        <v>121</v>
      </c>
      <c r="C7195">
        <v>2022</v>
      </c>
      <c r="D7195" s="1" t="s">
        <v>24</v>
      </c>
      <c r="E7195">
        <v>6</v>
      </c>
      <c r="F7195">
        <v>20</v>
      </c>
      <c r="G7195">
        <v>7</v>
      </c>
      <c r="H7195">
        <v>3</v>
      </c>
      <c r="I7195">
        <v>3</v>
      </c>
      <c r="J7195">
        <v>1</v>
      </c>
      <c r="K7195">
        <v>9</v>
      </c>
      <c r="L7195">
        <v>8</v>
      </c>
      <c r="M7195">
        <v>24</v>
      </c>
      <c r="N7195">
        <v>15</v>
      </c>
      <c r="O7195">
        <v>13</v>
      </c>
      <c r="P7195">
        <v>11</v>
      </c>
      <c r="Q7195">
        <v>120</v>
      </c>
      <c r="R7195">
        <f>IF(Cleaned_data[[#This Row],[KATEGORI]]="A+B: KØRETØJER I ALT",Q7193/Cleaned_data[[#This Row],[TOTAL]],0)</f>
        <v>0</v>
      </c>
    </row>
    <row r="7196" spans="1:18" x14ac:dyDescent="0.2">
      <c r="A7196">
        <v>975</v>
      </c>
      <c r="B7196" s="1" t="s">
        <v>121</v>
      </c>
      <c r="C7196">
        <v>2022</v>
      </c>
      <c r="D7196" s="1" t="s">
        <v>25</v>
      </c>
      <c r="E7196">
        <v>156</v>
      </c>
      <c r="F7196">
        <v>351</v>
      </c>
      <c r="G7196">
        <v>140</v>
      </c>
      <c r="H7196">
        <v>54</v>
      </c>
      <c r="I7196">
        <v>52</v>
      </c>
      <c r="J7196">
        <v>61</v>
      </c>
      <c r="K7196">
        <v>67</v>
      </c>
      <c r="L7196">
        <v>101</v>
      </c>
      <c r="M7196">
        <v>219</v>
      </c>
      <c r="N7196">
        <v>277</v>
      </c>
      <c r="O7196">
        <v>213</v>
      </c>
      <c r="P7196">
        <v>159</v>
      </c>
      <c r="Q7196">
        <v>1850</v>
      </c>
      <c r="R7196">
        <f>IF(Cleaned_data[[#This Row],[KATEGORI]]="A+B: KØRETØJER I ALT",Q7194/Cleaned_data[[#This Row],[TOTAL]],0)</f>
        <v>0</v>
      </c>
    </row>
    <row r="7197" spans="1:18" x14ac:dyDescent="0.2">
      <c r="A7197">
        <v>975</v>
      </c>
      <c r="B7197" s="1" t="s">
        <v>121</v>
      </c>
      <c r="C7197">
        <v>2022</v>
      </c>
      <c r="D7197" s="1" t="s">
        <v>26</v>
      </c>
      <c r="E7197">
        <v>162</v>
      </c>
      <c r="F7197">
        <v>371</v>
      </c>
      <c r="G7197">
        <v>147</v>
      </c>
      <c r="H7197">
        <v>57</v>
      </c>
      <c r="I7197">
        <v>55</v>
      </c>
      <c r="J7197">
        <v>62</v>
      </c>
      <c r="K7197">
        <v>76</v>
      </c>
      <c r="L7197">
        <v>109</v>
      </c>
      <c r="M7197">
        <v>243</v>
      </c>
      <c r="N7197">
        <v>292</v>
      </c>
      <c r="O7197">
        <v>226</v>
      </c>
      <c r="P7197">
        <v>170</v>
      </c>
      <c r="Q7197">
        <v>1970</v>
      </c>
      <c r="R7197">
        <f>IF(Cleaned_data[[#This Row],[KATEGORI]]="A+B: KØRETØJER I ALT",Q7195/Cleaned_data[[#This Row],[TOTAL]],0)</f>
        <v>0</v>
      </c>
    </row>
    <row r="7198" spans="1:18" x14ac:dyDescent="0.2">
      <c r="A7198">
        <v>975</v>
      </c>
      <c r="B7198" s="1" t="s">
        <v>121</v>
      </c>
      <c r="C7198">
        <v>2023</v>
      </c>
      <c r="D7198" s="1" t="s">
        <v>18</v>
      </c>
      <c r="E7198">
        <v>335</v>
      </c>
      <c r="F7198">
        <v>395</v>
      </c>
      <c r="G7198">
        <v>326</v>
      </c>
      <c r="H7198">
        <v>302</v>
      </c>
      <c r="I7198">
        <v>311</v>
      </c>
      <c r="J7198">
        <v>344</v>
      </c>
      <c r="K7198">
        <v>347</v>
      </c>
      <c r="L7198">
        <v>451</v>
      </c>
      <c r="M7198">
        <v>529</v>
      </c>
      <c r="N7198">
        <v>616</v>
      </c>
      <c r="O7198">
        <v>537</v>
      </c>
      <c r="P7198">
        <v>435</v>
      </c>
      <c r="Q7198">
        <v>4928</v>
      </c>
      <c r="R7198">
        <f>IF(Cleaned_data[[#This Row],[KATEGORI]]="A+B: KØRETØJER I ALT",Q7196/Cleaned_data[[#This Row],[TOTAL]],0)</f>
        <v>0</v>
      </c>
    </row>
    <row r="7199" spans="1:18" x14ac:dyDescent="0.2">
      <c r="A7199">
        <v>975</v>
      </c>
      <c r="B7199" s="1" t="s">
        <v>121</v>
      </c>
      <c r="C7199">
        <v>2023</v>
      </c>
      <c r="D7199" s="1" t="s">
        <v>19</v>
      </c>
      <c r="E7199">
        <v>125</v>
      </c>
      <c r="F7199">
        <v>98</v>
      </c>
      <c r="G7199">
        <v>138</v>
      </c>
      <c r="H7199">
        <v>167</v>
      </c>
      <c r="I7199">
        <v>151</v>
      </c>
      <c r="J7199">
        <v>152</v>
      </c>
      <c r="K7199">
        <v>125</v>
      </c>
      <c r="L7199">
        <v>133</v>
      </c>
      <c r="M7199">
        <v>86</v>
      </c>
      <c r="N7199">
        <v>62</v>
      </c>
      <c r="O7199">
        <v>47</v>
      </c>
      <c r="P7199">
        <v>33</v>
      </c>
      <c r="Q7199">
        <v>1317</v>
      </c>
      <c r="R7199">
        <f>IF(Cleaned_data[[#This Row],[KATEGORI]]="A+B: KØRETØJER I ALT",Q7197/Cleaned_data[[#This Row],[TOTAL]],0)</f>
        <v>0</v>
      </c>
    </row>
    <row r="7200" spans="1:18" x14ac:dyDescent="0.2">
      <c r="A7200">
        <v>975</v>
      </c>
      <c r="B7200" s="1" t="s">
        <v>121</v>
      </c>
      <c r="C7200">
        <v>2023</v>
      </c>
      <c r="D7200" s="1" t="s">
        <v>20</v>
      </c>
      <c r="E7200">
        <v>460</v>
      </c>
      <c r="F7200">
        <v>493</v>
      </c>
      <c r="G7200">
        <v>464</v>
      </c>
      <c r="H7200">
        <v>469</v>
      </c>
      <c r="I7200">
        <v>462</v>
      </c>
      <c r="J7200">
        <v>496</v>
      </c>
      <c r="K7200">
        <v>472</v>
      </c>
      <c r="L7200">
        <v>584</v>
      </c>
      <c r="M7200">
        <v>615</v>
      </c>
      <c r="N7200">
        <v>678</v>
      </c>
      <c r="O7200">
        <v>584</v>
      </c>
      <c r="P7200">
        <v>468</v>
      </c>
      <c r="Q7200">
        <v>6245</v>
      </c>
      <c r="R7200">
        <f>IF(Cleaned_data[[#This Row],[KATEGORI]]="A+B: KØRETØJER I ALT",Q7198/Cleaned_data[[#This Row],[TOTAL]],0)</f>
        <v>0</v>
      </c>
    </row>
    <row r="7201" spans="1:18" x14ac:dyDescent="0.2">
      <c r="A7201">
        <v>975</v>
      </c>
      <c r="B7201" s="1" t="s">
        <v>121</v>
      </c>
      <c r="C7201">
        <v>2023</v>
      </c>
      <c r="D7201" s="1" t="s">
        <v>21</v>
      </c>
      <c r="E7201">
        <v>22</v>
      </c>
      <c r="F7201">
        <v>24</v>
      </c>
      <c r="G7201">
        <v>29</v>
      </c>
      <c r="H7201">
        <v>32</v>
      </c>
      <c r="I7201">
        <v>30</v>
      </c>
      <c r="J7201">
        <v>22</v>
      </c>
      <c r="K7201">
        <v>19</v>
      </c>
      <c r="L7201">
        <v>13</v>
      </c>
      <c r="M7201">
        <v>7</v>
      </c>
      <c r="N7201">
        <v>4</v>
      </c>
      <c r="O7201">
        <v>2</v>
      </c>
      <c r="P7201">
        <v>4</v>
      </c>
      <c r="Q7201">
        <v>208</v>
      </c>
      <c r="R7201">
        <f>IF(Cleaned_data[[#This Row],[KATEGORI]]="A+B: KØRETØJER I ALT",Q7199/Cleaned_data[[#This Row],[TOTAL]],0)</f>
        <v>0</v>
      </c>
    </row>
    <row r="7202" spans="1:18" x14ac:dyDescent="0.2">
      <c r="A7202">
        <v>975</v>
      </c>
      <c r="B7202" s="1" t="s">
        <v>121</v>
      </c>
      <c r="C7202">
        <v>2023</v>
      </c>
      <c r="D7202" s="1" t="s">
        <v>22</v>
      </c>
      <c r="E7202">
        <v>22</v>
      </c>
      <c r="F7202">
        <v>25</v>
      </c>
      <c r="G7202">
        <v>29</v>
      </c>
      <c r="H7202">
        <v>32</v>
      </c>
      <c r="I7202">
        <v>30</v>
      </c>
      <c r="J7202">
        <v>22</v>
      </c>
      <c r="K7202">
        <v>19</v>
      </c>
      <c r="L7202">
        <v>14</v>
      </c>
      <c r="M7202">
        <v>8</v>
      </c>
      <c r="N7202">
        <v>4</v>
      </c>
      <c r="O7202">
        <v>2</v>
      </c>
      <c r="P7202">
        <v>4</v>
      </c>
      <c r="Q7202">
        <v>211</v>
      </c>
      <c r="R7202">
        <f>IF(Cleaned_data[[#This Row],[KATEGORI]]="A+B: KØRETØJER I ALT",Q7200/Cleaned_data[[#This Row],[TOTAL]],0)</f>
        <v>0</v>
      </c>
    </row>
    <row r="7203" spans="1:18" x14ac:dyDescent="0.2">
      <c r="A7203">
        <v>975</v>
      </c>
      <c r="B7203" s="1" t="s">
        <v>121</v>
      </c>
      <c r="C7203">
        <v>2023</v>
      </c>
      <c r="D7203" s="1" t="s">
        <v>23</v>
      </c>
      <c r="E7203">
        <v>482</v>
      </c>
      <c r="F7203">
        <v>518</v>
      </c>
      <c r="G7203">
        <v>493</v>
      </c>
      <c r="H7203">
        <v>501</v>
      </c>
      <c r="I7203">
        <v>492</v>
      </c>
      <c r="J7203">
        <v>518</v>
      </c>
      <c r="K7203">
        <v>491</v>
      </c>
      <c r="L7203">
        <v>598</v>
      </c>
      <c r="M7203">
        <v>623</v>
      </c>
      <c r="N7203">
        <v>682</v>
      </c>
      <c r="O7203">
        <v>586</v>
      </c>
      <c r="P7203">
        <v>472</v>
      </c>
      <c r="Q7203">
        <v>6456</v>
      </c>
      <c r="R7203">
        <f>IF(Cleaned_data[[#This Row],[KATEGORI]]="A+B: KØRETØJER I ALT",Q7201/Cleaned_data[[#This Row],[TOTAL]],0)</f>
        <v>3.2218091697645598E-2</v>
      </c>
    </row>
    <row r="7204" spans="1:18" x14ac:dyDescent="0.2">
      <c r="A7204">
        <v>975</v>
      </c>
      <c r="B7204" s="1" t="s">
        <v>121</v>
      </c>
      <c r="C7204">
        <v>2023</v>
      </c>
      <c r="D7204" s="1" t="s">
        <v>24</v>
      </c>
      <c r="E7204">
        <v>17</v>
      </c>
      <c r="F7204">
        <v>55</v>
      </c>
      <c r="G7204">
        <v>11</v>
      </c>
      <c r="H7204">
        <v>10</v>
      </c>
      <c r="I7204">
        <v>5</v>
      </c>
      <c r="J7204">
        <v>8</v>
      </c>
      <c r="K7204">
        <v>16</v>
      </c>
      <c r="L7204">
        <v>9</v>
      </c>
      <c r="M7204">
        <v>26</v>
      </c>
      <c r="N7204">
        <v>29</v>
      </c>
      <c r="O7204">
        <v>28</v>
      </c>
      <c r="P7204">
        <v>11</v>
      </c>
      <c r="Q7204">
        <v>225</v>
      </c>
      <c r="R7204">
        <f>IF(Cleaned_data[[#This Row],[KATEGORI]]="A+B: KØRETØJER I ALT",Q7202/Cleaned_data[[#This Row],[TOTAL]],0)</f>
        <v>0</v>
      </c>
    </row>
    <row r="7205" spans="1:18" x14ac:dyDescent="0.2">
      <c r="A7205">
        <v>975</v>
      </c>
      <c r="B7205" s="1" t="s">
        <v>121</v>
      </c>
      <c r="C7205">
        <v>2023</v>
      </c>
      <c r="D7205" s="1" t="s">
        <v>25</v>
      </c>
      <c r="E7205">
        <v>285</v>
      </c>
      <c r="F7205">
        <v>570</v>
      </c>
      <c r="G7205">
        <v>202</v>
      </c>
      <c r="H7205">
        <v>109</v>
      </c>
      <c r="I7205">
        <v>126</v>
      </c>
      <c r="J7205">
        <v>124</v>
      </c>
      <c r="K7205">
        <v>148</v>
      </c>
      <c r="L7205">
        <v>232</v>
      </c>
      <c r="M7205">
        <v>380</v>
      </c>
      <c r="N7205">
        <v>553</v>
      </c>
      <c r="O7205">
        <v>427</v>
      </c>
      <c r="P7205">
        <v>264</v>
      </c>
      <c r="Q7205">
        <v>3420</v>
      </c>
      <c r="R7205">
        <f>IF(Cleaned_data[[#This Row],[KATEGORI]]="A+B: KØRETØJER I ALT",Q7203/Cleaned_data[[#This Row],[TOTAL]],0)</f>
        <v>0</v>
      </c>
    </row>
    <row r="7206" spans="1:18" x14ac:dyDescent="0.2">
      <c r="A7206">
        <v>975</v>
      </c>
      <c r="B7206" s="1" t="s">
        <v>121</v>
      </c>
      <c r="C7206">
        <v>2023</v>
      </c>
      <c r="D7206" s="1" t="s">
        <v>26</v>
      </c>
      <c r="E7206">
        <v>302</v>
      </c>
      <c r="F7206">
        <v>625</v>
      </c>
      <c r="G7206">
        <v>213</v>
      </c>
      <c r="H7206">
        <v>119</v>
      </c>
      <c r="I7206">
        <v>131</v>
      </c>
      <c r="J7206">
        <v>132</v>
      </c>
      <c r="K7206">
        <v>164</v>
      </c>
      <c r="L7206">
        <v>241</v>
      </c>
      <c r="M7206">
        <v>406</v>
      </c>
      <c r="N7206">
        <v>582</v>
      </c>
      <c r="O7206">
        <v>455</v>
      </c>
      <c r="P7206">
        <v>275</v>
      </c>
      <c r="Q7206">
        <v>3645</v>
      </c>
      <c r="R7206">
        <f>IF(Cleaned_data[[#This Row],[KATEGORI]]="A+B: KØRETØJER I ALT",Q7204/Cleaned_data[[#This Row],[TOTAL]],0)</f>
        <v>0</v>
      </c>
    </row>
    <row r="7207" spans="1:18" x14ac:dyDescent="0.2">
      <c r="A7207">
        <v>9865</v>
      </c>
      <c r="B7207" s="1" t="s">
        <v>122</v>
      </c>
      <c r="C7207">
        <v>2018</v>
      </c>
      <c r="D7207" s="1" t="s">
        <v>18</v>
      </c>
      <c r="E7207">
        <v>265</v>
      </c>
      <c r="F7207">
        <v>387</v>
      </c>
      <c r="G7207">
        <v>200</v>
      </c>
      <c r="H7207">
        <v>159</v>
      </c>
      <c r="I7207">
        <v>171</v>
      </c>
      <c r="J7207">
        <v>184</v>
      </c>
      <c r="K7207">
        <v>186</v>
      </c>
      <c r="L7207">
        <v>244</v>
      </c>
      <c r="M7207">
        <v>328</v>
      </c>
      <c r="N7207">
        <v>375</v>
      </c>
      <c r="O7207">
        <v>294</v>
      </c>
      <c r="P7207">
        <v>201</v>
      </c>
      <c r="Q7207">
        <v>2994</v>
      </c>
      <c r="R7207">
        <f>IF(Cleaned_data[[#This Row],[KATEGORI]]="A+B: KØRETØJER I ALT",Q7205/Cleaned_data[[#This Row],[TOTAL]],0)</f>
        <v>0</v>
      </c>
    </row>
    <row r="7208" spans="1:18" x14ac:dyDescent="0.2">
      <c r="A7208">
        <v>9865</v>
      </c>
      <c r="B7208" s="1" t="s">
        <v>122</v>
      </c>
      <c r="C7208">
        <v>2018</v>
      </c>
      <c r="D7208" s="1" t="s">
        <v>19</v>
      </c>
      <c r="E7208">
        <v>49</v>
      </c>
      <c r="F7208">
        <v>44</v>
      </c>
      <c r="G7208">
        <v>55</v>
      </c>
      <c r="H7208">
        <v>58</v>
      </c>
      <c r="I7208">
        <v>79</v>
      </c>
      <c r="J7208">
        <v>65</v>
      </c>
      <c r="K7208">
        <v>48</v>
      </c>
      <c r="L7208">
        <v>67</v>
      </c>
      <c r="M7208">
        <v>50</v>
      </c>
      <c r="N7208">
        <v>35</v>
      </c>
      <c r="O7208">
        <v>25</v>
      </c>
      <c r="P7208">
        <v>25</v>
      </c>
      <c r="Q7208">
        <v>600</v>
      </c>
      <c r="R7208">
        <f>IF(Cleaned_data[[#This Row],[KATEGORI]]="A+B: KØRETØJER I ALT",Q7206/Cleaned_data[[#This Row],[TOTAL]],0)</f>
        <v>0</v>
      </c>
    </row>
    <row r="7209" spans="1:18" x14ac:dyDescent="0.2">
      <c r="A7209">
        <v>9865</v>
      </c>
      <c r="B7209" s="1" t="s">
        <v>122</v>
      </c>
      <c r="C7209">
        <v>2018</v>
      </c>
      <c r="D7209" s="1" t="s">
        <v>20</v>
      </c>
      <c r="E7209">
        <v>314</v>
      </c>
      <c r="F7209">
        <v>431</v>
      </c>
      <c r="G7209">
        <v>255</v>
      </c>
      <c r="H7209">
        <v>217</v>
      </c>
      <c r="I7209">
        <v>250</v>
      </c>
      <c r="J7209">
        <v>249</v>
      </c>
      <c r="K7209">
        <v>234</v>
      </c>
      <c r="L7209">
        <v>311</v>
      </c>
      <c r="M7209">
        <v>378</v>
      </c>
      <c r="N7209">
        <v>410</v>
      </c>
      <c r="O7209">
        <v>319</v>
      </c>
      <c r="P7209">
        <v>226</v>
      </c>
      <c r="Q7209">
        <v>3594</v>
      </c>
      <c r="R7209">
        <f>IF(Cleaned_data[[#This Row],[KATEGORI]]="A+B: KØRETØJER I ALT",Q7207/Cleaned_data[[#This Row],[TOTAL]],0)</f>
        <v>0</v>
      </c>
    </row>
    <row r="7210" spans="1:18" x14ac:dyDescent="0.2">
      <c r="A7210">
        <v>9865</v>
      </c>
      <c r="B7210" s="1" t="s">
        <v>122</v>
      </c>
      <c r="C7210">
        <v>2018</v>
      </c>
      <c r="D7210" s="1" t="s">
        <v>21</v>
      </c>
      <c r="E7210">
        <v>3</v>
      </c>
      <c r="F7210">
        <v>7</v>
      </c>
      <c r="G7210">
        <v>6</v>
      </c>
      <c r="H7210">
        <v>4</v>
      </c>
      <c r="I7210">
        <v>11</v>
      </c>
      <c r="J7210">
        <v>10</v>
      </c>
      <c r="K7210">
        <v>4</v>
      </c>
      <c r="L7210">
        <v>4</v>
      </c>
      <c r="M7210">
        <v>1</v>
      </c>
      <c r="N7210">
        <v>0</v>
      </c>
      <c r="O7210">
        <v>0</v>
      </c>
      <c r="P7210">
        <v>4</v>
      </c>
      <c r="Q7210">
        <v>54</v>
      </c>
      <c r="R7210">
        <f>IF(Cleaned_data[[#This Row],[KATEGORI]]="A+B: KØRETØJER I ALT",Q7208/Cleaned_data[[#This Row],[TOTAL]],0)</f>
        <v>0</v>
      </c>
    </row>
    <row r="7211" spans="1:18" x14ac:dyDescent="0.2">
      <c r="A7211">
        <v>9865</v>
      </c>
      <c r="B7211" s="1" t="s">
        <v>122</v>
      </c>
      <c r="C7211">
        <v>2018</v>
      </c>
      <c r="D7211" s="1" t="s">
        <v>22</v>
      </c>
      <c r="E7211">
        <v>42</v>
      </c>
      <c r="F7211">
        <v>50</v>
      </c>
      <c r="G7211">
        <v>34</v>
      </c>
      <c r="H7211">
        <v>22</v>
      </c>
      <c r="I7211">
        <v>30</v>
      </c>
      <c r="J7211">
        <v>29</v>
      </c>
      <c r="K7211">
        <v>27</v>
      </c>
      <c r="L7211">
        <v>44</v>
      </c>
      <c r="M7211">
        <v>45</v>
      </c>
      <c r="N7211">
        <v>41</v>
      </c>
      <c r="O7211">
        <v>37</v>
      </c>
      <c r="P7211">
        <v>25</v>
      </c>
      <c r="Q7211">
        <v>426</v>
      </c>
      <c r="R7211">
        <f>IF(Cleaned_data[[#This Row],[KATEGORI]]="A+B: KØRETØJER I ALT",Q7209/Cleaned_data[[#This Row],[TOTAL]],0)</f>
        <v>0</v>
      </c>
    </row>
    <row r="7212" spans="1:18" x14ac:dyDescent="0.2">
      <c r="A7212">
        <v>9865</v>
      </c>
      <c r="B7212" s="1" t="s">
        <v>122</v>
      </c>
      <c r="C7212">
        <v>2018</v>
      </c>
      <c r="D7212" s="1" t="s">
        <v>23</v>
      </c>
      <c r="E7212">
        <v>356</v>
      </c>
      <c r="F7212">
        <v>481</v>
      </c>
      <c r="G7212">
        <v>289</v>
      </c>
      <c r="H7212">
        <v>239</v>
      </c>
      <c r="I7212">
        <v>280</v>
      </c>
      <c r="J7212">
        <v>278</v>
      </c>
      <c r="K7212">
        <v>261</v>
      </c>
      <c r="L7212">
        <v>355</v>
      </c>
      <c r="M7212">
        <v>423</v>
      </c>
      <c r="N7212">
        <v>451</v>
      </c>
      <c r="O7212">
        <v>356</v>
      </c>
      <c r="P7212">
        <v>251</v>
      </c>
      <c r="Q7212">
        <v>4020</v>
      </c>
      <c r="R7212">
        <f>IF(Cleaned_data[[#This Row],[KATEGORI]]="A+B: KØRETØJER I ALT",Q7210/Cleaned_data[[#This Row],[TOTAL]],0)</f>
        <v>1.3432835820895522E-2</v>
      </c>
    </row>
    <row r="7213" spans="1:18" x14ac:dyDescent="0.2">
      <c r="A7213">
        <v>9865</v>
      </c>
      <c r="B7213" s="1" t="s">
        <v>122</v>
      </c>
      <c r="C7213">
        <v>2018</v>
      </c>
      <c r="D7213" s="1" t="s">
        <v>24</v>
      </c>
      <c r="E7213">
        <v>6</v>
      </c>
      <c r="F7213">
        <v>21</v>
      </c>
      <c r="G7213">
        <v>3</v>
      </c>
      <c r="H7213">
        <v>3</v>
      </c>
      <c r="I7213">
        <v>3</v>
      </c>
      <c r="J7213">
        <v>3</v>
      </c>
      <c r="K7213">
        <v>4</v>
      </c>
      <c r="L7213">
        <v>9</v>
      </c>
      <c r="M7213">
        <v>16</v>
      </c>
      <c r="N7213">
        <v>11</v>
      </c>
      <c r="O7213">
        <v>1</v>
      </c>
      <c r="P7213">
        <v>3</v>
      </c>
      <c r="Q7213">
        <v>83</v>
      </c>
      <c r="R7213">
        <f>IF(Cleaned_data[[#This Row],[KATEGORI]]="A+B: KØRETØJER I ALT",Q7211/Cleaned_data[[#This Row],[TOTAL]],0)</f>
        <v>0</v>
      </c>
    </row>
    <row r="7214" spans="1:18" x14ac:dyDescent="0.2">
      <c r="A7214">
        <v>9865</v>
      </c>
      <c r="B7214" s="1" t="s">
        <v>122</v>
      </c>
      <c r="C7214">
        <v>2018</v>
      </c>
      <c r="D7214" s="1" t="s">
        <v>25</v>
      </c>
      <c r="E7214">
        <v>1169</v>
      </c>
      <c r="F7214">
        <v>1329</v>
      </c>
      <c r="G7214">
        <v>330</v>
      </c>
      <c r="H7214">
        <v>171</v>
      </c>
      <c r="I7214">
        <v>133</v>
      </c>
      <c r="J7214">
        <v>191</v>
      </c>
      <c r="K7214">
        <v>233</v>
      </c>
      <c r="L7214">
        <v>353</v>
      </c>
      <c r="M7214">
        <v>739</v>
      </c>
      <c r="N7214">
        <v>861</v>
      </c>
      <c r="O7214">
        <v>740</v>
      </c>
      <c r="P7214">
        <v>433</v>
      </c>
      <c r="Q7214">
        <v>6682</v>
      </c>
      <c r="R7214">
        <f>IF(Cleaned_data[[#This Row],[KATEGORI]]="A+B: KØRETØJER I ALT",Q7212/Cleaned_data[[#This Row],[TOTAL]],0)</f>
        <v>0</v>
      </c>
    </row>
    <row r="7215" spans="1:18" x14ac:dyDescent="0.2">
      <c r="A7215">
        <v>9865</v>
      </c>
      <c r="B7215" s="1" t="s">
        <v>122</v>
      </c>
      <c r="C7215">
        <v>2018</v>
      </c>
      <c r="D7215" s="1" t="s">
        <v>26</v>
      </c>
      <c r="E7215">
        <v>1175</v>
      </c>
      <c r="F7215">
        <v>1350</v>
      </c>
      <c r="G7215">
        <v>333</v>
      </c>
      <c r="H7215">
        <v>174</v>
      </c>
      <c r="I7215">
        <v>136</v>
      </c>
      <c r="J7215">
        <v>194</v>
      </c>
      <c r="K7215">
        <v>237</v>
      </c>
      <c r="L7215">
        <v>362</v>
      </c>
      <c r="M7215">
        <v>755</v>
      </c>
      <c r="N7215">
        <v>872</v>
      </c>
      <c r="O7215">
        <v>741</v>
      </c>
      <c r="P7215">
        <v>436</v>
      </c>
      <c r="Q7215">
        <v>6765</v>
      </c>
      <c r="R7215">
        <f>IF(Cleaned_data[[#This Row],[KATEGORI]]="A+B: KØRETØJER I ALT",Q7213/Cleaned_data[[#This Row],[TOTAL]],0)</f>
        <v>0</v>
      </c>
    </row>
    <row r="7216" spans="1:18" x14ac:dyDescent="0.2">
      <c r="A7216">
        <v>9865</v>
      </c>
      <c r="B7216" s="1" t="s">
        <v>122</v>
      </c>
      <c r="C7216">
        <v>2019</v>
      </c>
      <c r="D7216" s="1" t="s">
        <v>18</v>
      </c>
      <c r="E7216">
        <v>236</v>
      </c>
      <c r="F7216">
        <v>384</v>
      </c>
      <c r="G7216">
        <v>148</v>
      </c>
      <c r="H7216">
        <v>158</v>
      </c>
      <c r="I7216">
        <v>142</v>
      </c>
      <c r="J7216">
        <v>190</v>
      </c>
      <c r="K7216">
        <v>192</v>
      </c>
      <c r="L7216">
        <v>216</v>
      </c>
      <c r="M7216">
        <v>269</v>
      </c>
      <c r="N7216">
        <v>336</v>
      </c>
      <c r="O7216">
        <v>256</v>
      </c>
      <c r="P7216">
        <v>207</v>
      </c>
      <c r="Q7216">
        <v>2734</v>
      </c>
      <c r="R7216">
        <f>IF(Cleaned_data[[#This Row],[KATEGORI]]="A+B: KØRETØJER I ALT",Q7214/Cleaned_data[[#This Row],[TOTAL]],0)</f>
        <v>0</v>
      </c>
    </row>
    <row r="7217" spans="1:18" x14ac:dyDescent="0.2">
      <c r="A7217">
        <v>9865</v>
      </c>
      <c r="B7217" s="1" t="s">
        <v>122</v>
      </c>
      <c r="C7217">
        <v>2019</v>
      </c>
      <c r="D7217" s="1" t="s">
        <v>19</v>
      </c>
      <c r="E7217">
        <v>60</v>
      </c>
      <c r="F7217">
        <v>57</v>
      </c>
      <c r="G7217">
        <v>54</v>
      </c>
      <c r="H7217">
        <v>51</v>
      </c>
      <c r="I7217">
        <v>76</v>
      </c>
      <c r="J7217">
        <v>71</v>
      </c>
      <c r="K7217">
        <v>62</v>
      </c>
      <c r="L7217">
        <v>54</v>
      </c>
      <c r="M7217">
        <v>52</v>
      </c>
      <c r="N7217">
        <v>28</v>
      </c>
      <c r="O7217">
        <v>26</v>
      </c>
      <c r="P7217">
        <v>20</v>
      </c>
      <c r="Q7217">
        <v>611</v>
      </c>
      <c r="R7217">
        <f>IF(Cleaned_data[[#This Row],[KATEGORI]]="A+B: KØRETØJER I ALT",Q7215/Cleaned_data[[#This Row],[TOTAL]],0)</f>
        <v>0</v>
      </c>
    </row>
    <row r="7218" spans="1:18" x14ac:dyDescent="0.2">
      <c r="A7218">
        <v>9865</v>
      </c>
      <c r="B7218" s="1" t="s">
        <v>122</v>
      </c>
      <c r="C7218">
        <v>2019</v>
      </c>
      <c r="D7218" s="1" t="s">
        <v>20</v>
      </c>
      <c r="E7218">
        <v>296</v>
      </c>
      <c r="F7218">
        <v>441</v>
      </c>
      <c r="G7218">
        <v>202</v>
      </c>
      <c r="H7218">
        <v>209</v>
      </c>
      <c r="I7218">
        <v>218</v>
      </c>
      <c r="J7218">
        <v>261</v>
      </c>
      <c r="K7218">
        <v>254</v>
      </c>
      <c r="L7218">
        <v>270</v>
      </c>
      <c r="M7218">
        <v>321</v>
      </c>
      <c r="N7218">
        <v>364</v>
      </c>
      <c r="O7218">
        <v>282</v>
      </c>
      <c r="P7218">
        <v>227</v>
      </c>
      <c r="Q7218">
        <v>3345</v>
      </c>
      <c r="R7218">
        <f>IF(Cleaned_data[[#This Row],[KATEGORI]]="A+B: KØRETØJER I ALT",Q7216/Cleaned_data[[#This Row],[TOTAL]],0)</f>
        <v>0</v>
      </c>
    </row>
    <row r="7219" spans="1:18" x14ac:dyDescent="0.2">
      <c r="A7219">
        <v>9865</v>
      </c>
      <c r="B7219" s="1" t="s">
        <v>122</v>
      </c>
      <c r="C7219">
        <v>2019</v>
      </c>
      <c r="D7219" s="1" t="s">
        <v>21</v>
      </c>
      <c r="E7219">
        <v>11</v>
      </c>
      <c r="F7219">
        <v>5</v>
      </c>
      <c r="G7219">
        <v>17</v>
      </c>
      <c r="H7219">
        <v>7</v>
      </c>
      <c r="I7219">
        <v>14</v>
      </c>
      <c r="J7219">
        <v>2</v>
      </c>
      <c r="K7219">
        <v>4</v>
      </c>
      <c r="L7219">
        <v>0</v>
      </c>
      <c r="M7219">
        <v>4</v>
      </c>
      <c r="N7219">
        <v>1</v>
      </c>
      <c r="O7219">
        <v>4</v>
      </c>
      <c r="P7219">
        <v>2</v>
      </c>
      <c r="Q7219">
        <v>71</v>
      </c>
      <c r="R7219">
        <f>IF(Cleaned_data[[#This Row],[KATEGORI]]="A+B: KØRETØJER I ALT",Q7217/Cleaned_data[[#This Row],[TOTAL]],0)</f>
        <v>0</v>
      </c>
    </row>
    <row r="7220" spans="1:18" x14ac:dyDescent="0.2">
      <c r="A7220">
        <v>9865</v>
      </c>
      <c r="B7220" s="1" t="s">
        <v>122</v>
      </c>
      <c r="C7220">
        <v>2019</v>
      </c>
      <c r="D7220" s="1" t="s">
        <v>22</v>
      </c>
      <c r="E7220">
        <v>52</v>
      </c>
      <c r="F7220">
        <v>45</v>
      </c>
      <c r="G7220">
        <v>45</v>
      </c>
      <c r="H7220">
        <v>26</v>
      </c>
      <c r="I7220">
        <v>32</v>
      </c>
      <c r="J7220">
        <v>21</v>
      </c>
      <c r="K7220">
        <v>29</v>
      </c>
      <c r="L7220">
        <v>40</v>
      </c>
      <c r="M7220">
        <v>51</v>
      </c>
      <c r="N7220">
        <v>42</v>
      </c>
      <c r="O7220">
        <v>38</v>
      </c>
      <c r="P7220">
        <v>27</v>
      </c>
      <c r="Q7220">
        <v>448</v>
      </c>
      <c r="R7220">
        <f>IF(Cleaned_data[[#This Row],[KATEGORI]]="A+B: KØRETØJER I ALT",Q7218/Cleaned_data[[#This Row],[TOTAL]],0)</f>
        <v>0</v>
      </c>
    </row>
    <row r="7221" spans="1:18" x14ac:dyDescent="0.2">
      <c r="A7221">
        <v>9865</v>
      </c>
      <c r="B7221" s="1" t="s">
        <v>122</v>
      </c>
      <c r="C7221">
        <v>2019</v>
      </c>
      <c r="D7221" s="1" t="s">
        <v>23</v>
      </c>
      <c r="E7221">
        <v>348</v>
      </c>
      <c r="F7221">
        <v>486</v>
      </c>
      <c r="G7221">
        <v>247</v>
      </c>
      <c r="H7221">
        <v>235</v>
      </c>
      <c r="I7221">
        <v>250</v>
      </c>
      <c r="J7221">
        <v>282</v>
      </c>
      <c r="K7221">
        <v>283</v>
      </c>
      <c r="L7221">
        <v>310</v>
      </c>
      <c r="M7221">
        <v>372</v>
      </c>
      <c r="N7221">
        <v>406</v>
      </c>
      <c r="O7221">
        <v>320</v>
      </c>
      <c r="P7221">
        <v>254</v>
      </c>
      <c r="Q7221">
        <v>3793</v>
      </c>
      <c r="R7221">
        <f>IF(Cleaned_data[[#This Row],[KATEGORI]]="A+B: KØRETØJER I ALT",Q7219/Cleaned_data[[#This Row],[TOTAL]],0)</f>
        <v>1.8718692327972582E-2</v>
      </c>
    </row>
    <row r="7222" spans="1:18" x14ac:dyDescent="0.2">
      <c r="A7222">
        <v>9865</v>
      </c>
      <c r="B7222" s="1" t="s">
        <v>122</v>
      </c>
      <c r="C7222">
        <v>2019</v>
      </c>
      <c r="D7222" s="1" t="s">
        <v>24</v>
      </c>
      <c r="E7222">
        <v>8</v>
      </c>
      <c r="F7222">
        <v>25</v>
      </c>
      <c r="G7222">
        <v>7</v>
      </c>
      <c r="H7222">
        <v>8</v>
      </c>
      <c r="I7222">
        <v>4</v>
      </c>
      <c r="J7222">
        <v>4</v>
      </c>
      <c r="K7222">
        <v>4</v>
      </c>
      <c r="L7222">
        <v>8</v>
      </c>
      <c r="M7222">
        <v>17</v>
      </c>
      <c r="N7222">
        <v>13</v>
      </c>
      <c r="O7222">
        <v>2</v>
      </c>
      <c r="P7222">
        <v>3</v>
      </c>
      <c r="Q7222">
        <v>103</v>
      </c>
      <c r="R7222">
        <f>IF(Cleaned_data[[#This Row],[KATEGORI]]="A+B: KØRETØJER I ALT",Q7220/Cleaned_data[[#This Row],[TOTAL]],0)</f>
        <v>0</v>
      </c>
    </row>
    <row r="7223" spans="1:18" x14ac:dyDescent="0.2">
      <c r="A7223">
        <v>9865</v>
      </c>
      <c r="B7223" s="1" t="s">
        <v>122</v>
      </c>
      <c r="C7223">
        <v>2019</v>
      </c>
      <c r="D7223" s="1" t="s">
        <v>25</v>
      </c>
      <c r="E7223">
        <v>996</v>
      </c>
      <c r="F7223">
        <v>1058</v>
      </c>
      <c r="G7223">
        <v>317</v>
      </c>
      <c r="H7223">
        <v>183</v>
      </c>
      <c r="I7223">
        <v>159</v>
      </c>
      <c r="J7223">
        <v>157</v>
      </c>
      <c r="K7223">
        <v>213</v>
      </c>
      <c r="L7223">
        <v>329</v>
      </c>
      <c r="M7223">
        <v>693</v>
      </c>
      <c r="N7223">
        <v>819</v>
      </c>
      <c r="O7223">
        <v>645</v>
      </c>
      <c r="P7223">
        <v>414</v>
      </c>
      <c r="Q7223">
        <v>5983</v>
      </c>
      <c r="R7223">
        <f>IF(Cleaned_data[[#This Row],[KATEGORI]]="A+B: KØRETØJER I ALT",Q7221/Cleaned_data[[#This Row],[TOTAL]],0)</f>
        <v>0</v>
      </c>
    </row>
    <row r="7224" spans="1:18" x14ac:dyDescent="0.2">
      <c r="A7224">
        <v>9865</v>
      </c>
      <c r="B7224" s="1" t="s">
        <v>122</v>
      </c>
      <c r="C7224">
        <v>2019</v>
      </c>
      <c r="D7224" s="1" t="s">
        <v>26</v>
      </c>
      <c r="E7224">
        <v>1004</v>
      </c>
      <c r="F7224">
        <v>1083</v>
      </c>
      <c r="G7224">
        <v>324</v>
      </c>
      <c r="H7224">
        <v>191</v>
      </c>
      <c r="I7224">
        <v>163</v>
      </c>
      <c r="J7224">
        <v>161</v>
      </c>
      <c r="K7224">
        <v>217</v>
      </c>
      <c r="L7224">
        <v>337</v>
      </c>
      <c r="M7224">
        <v>710</v>
      </c>
      <c r="N7224">
        <v>832</v>
      </c>
      <c r="O7224">
        <v>647</v>
      </c>
      <c r="P7224">
        <v>417</v>
      </c>
      <c r="Q7224">
        <v>6086</v>
      </c>
      <c r="R7224">
        <f>IF(Cleaned_data[[#This Row],[KATEGORI]]="A+B: KØRETØJER I ALT",Q7222/Cleaned_data[[#This Row],[TOTAL]],0)</f>
        <v>0</v>
      </c>
    </row>
    <row r="7225" spans="1:18" x14ac:dyDescent="0.2">
      <c r="A7225">
        <v>9865</v>
      </c>
      <c r="B7225" s="1" t="s">
        <v>122</v>
      </c>
      <c r="C7225">
        <v>2020</v>
      </c>
      <c r="D7225" s="1" t="s">
        <v>18</v>
      </c>
      <c r="E7225">
        <v>241</v>
      </c>
      <c r="F7225">
        <v>438</v>
      </c>
      <c r="G7225">
        <v>171</v>
      </c>
      <c r="H7225">
        <v>163</v>
      </c>
      <c r="I7225">
        <v>132</v>
      </c>
      <c r="J7225">
        <v>209</v>
      </c>
      <c r="K7225">
        <v>220</v>
      </c>
      <c r="L7225">
        <v>249</v>
      </c>
      <c r="M7225">
        <v>339</v>
      </c>
      <c r="N7225">
        <v>363</v>
      </c>
      <c r="O7225">
        <v>288</v>
      </c>
      <c r="P7225">
        <v>240</v>
      </c>
      <c r="Q7225">
        <v>3053</v>
      </c>
      <c r="R7225">
        <f>IF(Cleaned_data[[#This Row],[KATEGORI]]="A+B: KØRETØJER I ALT",Q7223/Cleaned_data[[#This Row],[TOTAL]],0)</f>
        <v>0</v>
      </c>
    </row>
    <row r="7226" spans="1:18" x14ac:dyDescent="0.2">
      <c r="A7226">
        <v>9865</v>
      </c>
      <c r="B7226" s="1" t="s">
        <v>122</v>
      </c>
      <c r="C7226">
        <v>2020</v>
      </c>
      <c r="D7226" s="1" t="s">
        <v>19</v>
      </c>
      <c r="E7226">
        <v>54</v>
      </c>
      <c r="F7226">
        <v>47</v>
      </c>
      <c r="G7226">
        <v>55</v>
      </c>
      <c r="H7226">
        <v>56</v>
      </c>
      <c r="I7226">
        <v>51</v>
      </c>
      <c r="J7226">
        <v>75</v>
      </c>
      <c r="K7226">
        <v>57</v>
      </c>
      <c r="L7226">
        <v>75</v>
      </c>
      <c r="M7226">
        <v>41</v>
      </c>
      <c r="N7226">
        <v>40</v>
      </c>
      <c r="O7226">
        <v>33</v>
      </c>
      <c r="P7226">
        <v>18</v>
      </c>
      <c r="Q7226">
        <v>602</v>
      </c>
      <c r="R7226">
        <f>IF(Cleaned_data[[#This Row],[KATEGORI]]="A+B: KØRETØJER I ALT",Q7224/Cleaned_data[[#This Row],[TOTAL]],0)</f>
        <v>0</v>
      </c>
    </row>
    <row r="7227" spans="1:18" x14ac:dyDescent="0.2">
      <c r="A7227">
        <v>9865</v>
      </c>
      <c r="B7227" s="1" t="s">
        <v>122</v>
      </c>
      <c r="C7227">
        <v>2020</v>
      </c>
      <c r="D7227" s="1" t="s">
        <v>20</v>
      </c>
      <c r="E7227">
        <v>295</v>
      </c>
      <c r="F7227">
        <v>485</v>
      </c>
      <c r="G7227">
        <v>226</v>
      </c>
      <c r="H7227">
        <v>219</v>
      </c>
      <c r="I7227">
        <v>183</v>
      </c>
      <c r="J7227">
        <v>284</v>
      </c>
      <c r="K7227">
        <v>277</v>
      </c>
      <c r="L7227">
        <v>324</v>
      </c>
      <c r="M7227">
        <v>380</v>
      </c>
      <c r="N7227">
        <v>403</v>
      </c>
      <c r="O7227">
        <v>321</v>
      </c>
      <c r="P7227">
        <v>258</v>
      </c>
      <c r="Q7227">
        <v>3655</v>
      </c>
      <c r="R7227">
        <f>IF(Cleaned_data[[#This Row],[KATEGORI]]="A+B: KØRETØJER I ALT",Q7225/Cleaned_data[[#This Row],[TOTAL]],0)</f>
        <v>0</v>
      </c>
    </row>
    <row r="7228" spans="1:18" x14ac:dyDescent="0.2">
      <c r="A7228">
        <v>9865</v>
      </c>
      <c r="B7228" s="1" t="s">
        <v>122</v>
      </c>
      <c r="C7228">
        <v>2020</v>
      </c>
      <c r="D7228" s="1" t="s">
        <v>21</v>
      </c>
      <c r="E7228">
        <v>15</v>
      </c>
      <c r="F7228">
        <v>8</v>
      </c>
      <c r="G7228">
        <v>5</v>
      </c>
      <c r="H7228">
        <v>12</v>
      </c>
      <c r="I7228">
        <v>7</v>
      </c>
      <c r="J7228">
        <v>4</v>
      </c>
      <c r="K7228">
        <v>11</v>
      </c>
      <c r="L7228">
        <v>5</v>
      </c>
      <c r="M7228">
        <v>2</v>
      </c>
      <c r="N7228">
        <v>1</v>
      </c>
      <c r="O7228">
        <v>3</v>
      </c>
      <c r="P7228">
        <v>2</v>
      </c>
      <c r="Q7228">
        <v>75</v>
      </c>
      <c r="R7228">
        <f>IF(Cleaned_data[[#This Row],[KATEGORI]]="A+B: KØRETØJER I ALT",Q7226/Cleaned_data[[#This Row],[TOTAL]],0)</f>
        <v>0</v>
      </c>
    </row>
    <row r="7229" spans="1:18" x14ac:dyDescent="0.2">
      <c r="A7229">
        <v>9865</v>
      </c>
      <c r="B7229" s="1" t="s">
        <v>122</v>
      </c>
      <c r="C7229">
        <v>2020</v>
      </c>
      <c r="D7229" s="1" t="s">
        <v>22</v>
      </c>
      <c r="E7229">
        <v>58</v>
      </c>
      <c r="F7229">
        <v>51</v>
      </c>
      <c r="G7229">
        <v>33</v>
      </c>
      <c r="H7229">
        <v>33</v>
      </c>
      <c r="I7229">
        <v>24</v>
      </c>
      <c r="J7229">
        <v>22</v>
      </c>
      <c r="K7229">
        <v>37</v>
      </c>
      <c r="L7229">
        <v>44</v>
      </c>
      <c r="M7229">
        <v>51</v>
      </c>
      <c r="N7229">
        <v>41</v>
      </c>
      <c r="O7229">
        <v>41</v>
      </c>
      <c r="P7229">
        <v>15</v>
      </c>
      <c r="Q7229">
        <v>450</v>
      </c>
      <c r="R7229">
        <f>IF(Cleaned_data[[#This Row],[KATEGORI]]="A+B: KØRETØJER I ALT",Q7227/Cleaned_data[[#This Row],[TOTAL]],0)</f>
        <v>0</v>
      </c>
    </row>
    <row r="7230" spans="1:18" x14ac:dyDescent="0.2">
      <c r="A7230">
        <v>9865</v>
      </c>
      <c r="B7230" s="1" t="s">
        <v>122</v>
      </c>
      <c r="C7230">
        <v>2020</v>
      </c>
      <c r="D7230" s="1" t="s">
        <v>23</v>
      </c>
      <c r="E7230">
        <v>353</v>
      </c>
      <c r="F7230">
        <v>536</v>
      </c>
      <c r="G7230">
        <v>259</v>
      </c>
      <c r="H7230">
        <v>252</v>
      </c>
      <c r="I7230">
        <v>207</v>
      </c>
      <c r="J7230">
        <v>306</v>
      </c>
      <c r="K7230">
        <v>314</v>
      </c>
      <c r="L7230">
        <v>368</v>
      </c>
      <c r="M7230">
        <v>431</v>
      </c>
      <c r="N7230">
        <v>444</v>
      </c>
      <c r="O7230">
        <v>362</v>
      </c>
      <c r="P7230">
        <v>273</v>
      </c>
      <c r="Q7230">
        <v>4105</v>
      </c>
      <c r="R7230">
        <f>IF(Cleaned_data[[#This Row],[KATEGORI]]="A+B: KØRETØJER I ALT",Q7228/Cleaned_data[[#This Row],[TOTAL]],0)</f>
        <v>1.8270401948842874E-2</v>
      </c>
    </row>
    <row r="7231" spans="1:18" x14ac:dyDescent="0.2">
      <c r="A7231">
        <v>9865</v>
      </c>
      <c r="B7231" s="1" t="s">
        <v>122</v>
      </c>
      <c r="C7231">
        <v>2020</v>
      </c>
      <c r="D7231" s="1" t="s">
        <v>24</v>
      </c>
      <c r="E7231">
        <v>17</v>
      </c>
      <c r="F7231">
        <v>18</v>
      </c>
      <c r="G7231">
        <v>11</v>
      </c>
      <c r="H7231">
        <v>4</v>
      </c>
      <c r="I7231">
        <v>4</v>
      </c>
      <c r="J7231">
        <v>7</v>
      </c>
      <c r="K7231">
        <v>5</v>
      </c>
      <c r="L7231">
        <v>13</v>
      </c>
      <c r="M7231">
        <v>20</v>
      </c>
      <c r="N7231">
        <v>11</v>
      </c>
      <c r="O7231">
        <v>7</v>
      </c>
      <c r="P7231">
        <v>9</v>
      </c>
      <c r="Q7231">
        <v>126</v>
      </c>
      <c r="R7231">
        <f>IF(Cleaned_data[[#This Row],[KATEGORI]]="A+B: KØRETØJER I ALT",Q7229/Cleaned_data[[#This Row],[TOTAL]],0)</f>
        <v>0</v>
      </c>
    </row>
    <row r="7232" spans="1:18" x14ac:dyDescent="0.2">
      <c r="A7232">
        <v>9865</v>
      </c>
      <c r="B7232" s="1" t="s">
        <v>122</v>
      </c>
      <c r="C7232">
        <v>2020</v>
      </c>
      <c r="D7232" s="1" t="s">
        <v>25</v>
      </c>
      <c r="E7232">
        <v>1122</v>
      </c>
      <c r="F7232">
        <v>1264</v>
      </c>
      <c r="G7232">
        <v>374</v>
      </c>
      <c r="H7232">
        <v>185</v>
      </c>
      <c r="I7232">
        <v>158</v>
      </c>
      <c r="J7232">
        <v>193</v>
      </c>
      <c r="K7232">
        <v>200</v>
      </c>
      <c r="L7232">
        <v>341</v>
      </c>
      <c r="M7232">
        <v>755</v>
      </c>
      <c r="N7232">
        <v>833</v>
      </c>
      <c r="O7232">
        <v>561</v>
      </c>
      <c r="P7232">
        <v>277</v>
      </c>
      <c r="Q7232">
        <v>6263</v>
      </c>
      <c r="R7232">
        <f>IF(Cleaned_data[[#This Row],[KATEGORI]]="A+B: KØRETØJER I ALT",Q7230/Cleaned_data[[#This Row],[TOTAL]],0)</f>
        <v>0</v>
      </c>
    </row>
    <row r="7233" spans="1:18" x14ac:dyDescent="0.2">
      <c r="A7233">
        <v>9865</v>
      </c>
      <c r="B7233" s="1" t="s">
        <v>122</v>
      </c>
      <c r="C7233">
        <v>2020</v>
      </c>
      <c r="D7233" s="1" t="s">
        <v>26</v>
      </c>
      <c r="E7233">
        <v>1139</v>
      </c>
      <c r="F7233">
        <v>1282</v>
      </c>
      <c r="G7233">
        <v>385</v>
      </c>
      <c r="H7233">
        <v>189</v>
      </c>
      <c r="I7233">
        <v>162</v>
      </c>
      <c r="J7233">
        <v>200</v>
      </c>
      <c r="K7233">
        <v>205</v>
      </c>
      <c r="L7233">
        <v>354</v>
      </c>
      <c r="M7233">
        <v>775</v>
      </c>
      <c r="N7233">
        <v>844</v>
      </c>
      <c r="O7233">
        <v>568</v>
      </c>
      <c r="P7233">
        <v>286</v>
      </c>
      <c r="Q7233">
        <v>6389</v>
      </c>
      <c r="R7233">
        <f>IF(Cleaned_data[[#This Row],[KATEGORI]]="A+B: KØRETØJER I ALT",Q7231/Cleaned_data[[#This Row],[TOTAL]],0)</f>
        <v>0</v>
      </c>
    </row>
    <row r="7234" spans="1:18" x14ac:dyDescent="0.2">
      <c r="A7234">
        <v>9865</v>
      </c>
      <c r="B7234" s="1" t="s">
        <v>122</v>
      </c>
      <c r="C7234">
        <v>2021</v>
      </c>
      <c r="D7234" s="1" t="s">
        <v>18</v>
      </c>
      <c r="E7234">
        <v>266</v>
      </c>
      <c r="F7234">
        <v>462</v>
      </c>
      <c r="G7234">
        <v>137</v>
      </c>
      <c r="H7234">
        <v>154</v>
      </c>
      <c r="I7234">
        <v>172</v>
      </c>
      <c r="J7234">
        <v>179</v>
      </c>
      <c r="K7234">
        <v>199</v>
      </c>
      <c r="L7234">
        <v>235</v>
      </c>
      <c r="M7234">
        <v>303</v>
      </c>
      <c r="N7234">
        <v>305</v>
      </c>
      <c r="O7234">
        <v>283</v>
      </c>
      <c r="P7234">
        <v>201</v>
      </c>
      <c r="Q7234">
        <v>2896</v>
      </c>
      <c r="R7234">
        <f>IF(Cleaned_data[[#This Row],[KATEGORI]]="A+B: KØRETØJER I ALT",Q7232/Cleaned_data[[#This Row],[TOTAL]],0)</f>
        <v>0</v>
      </c>
    </row>
    <row r="7235" spans="1:18" x14ac:dyDescent="0.2">
      <c r="A7235">
        <v>9865</v>
      </c>
      <c r="B7235" s="1" t="s">
        <v>122</v>
      </c>
      <c r="C7235">
        <v>2021</v>
      </c>
      <c r="D7235" s="1" t="s">
        <v>19</v>
      </c>
      <c r="E7235">
        <v>63</v>
      </c>
      <c r="F7235">
        <v>79</v>
      </c>
      <c r="G7235">
        <v>62</v>
      </c>
      <c r="H7235">
        <v>48</v>
      </c>
      <c r="I7235">
        <v>59</v>
      </c>
      <c r="J7235">
        <v>66</v>
      </c>
      <c r="K7235">
        <v>59</v>
      </c>
      <c r="L7235">
        <v>53</v>
      </c>
      <c r="M7235">
        <v>43</v>
      </c>
      <c r="N7235">
        <v>22</v>
      </c>
      <c r="O7235">
        <v>24</v>
      </c>
      <c r="P7235">
        <v>15</v>
      </c>
      <c r="Q7235">
        <v>593</v>
      </c>
      <c r="R7235">
        <f>IF(Cleaned_data[[#This Row],[KATEGORI]]="A+B: KØRETØJER I ALT",Q7233/Cleaned_data[[#This Row],[TOTAL]],0)</f>
        <v>0</v>
      </c>
    </row>
    <row r="7236" spans="1:18" x14ac:dyDescent="0.2">
      <c r="A7236">
        <v>9865</v>
      </c>
      <c r="B7236" s="1" t="s">
        <v>122</v>
      </c>
      <c r="C7236">
        <v>2021</v>
      </c>
      <c r="D7236" s="1" t="s">
        <v>20</v>
      </c>
      <c r="E7236">
        <v>329</v>
      </c>
      <c r="F7236">
        <v>541</v>
      </c>
      <c r="G7236">
        <v>199</v>
      </c>
      <c r="H7236">
        <v>202</v>
      </c>
      <c r="I7236">
        <v>231</v>
      </c>
      <c r="J7236">
        <v>245</v>
      </c>
      <c r="K7236">
        <v>258</v>
      </c>
      <c r="L7236">
        <v>288</v>
      </c>
      <c r="M7236">
        <v>346</v>
      </c>
      <c r="N7236">
        <v>327</v>
      </c>
      <c r="O7236">
        <v>307</v>
      </c>
      <c r="P7236">
        <v>216</v>
      </c>
      <c r="Q7236">
        <v>3489</v>
      </c>
      <c r="R7236">
        <f>IF(Cleaned_data[[#This Row],[KATEGORI]]="A+B: KØRETØJER I ALT",Q7234/Cleaned_data[[#This Row],[TOTAL]],0)</f>
        <v>0</v>
      </c>
    </row>
    <row r="7237" spans="1:18" x14ac:dyDescent="0.2">
      <c r="A7237">
        <v>9865</v>
      </c>
      <c r="B7237" s="1" t="s">
        <v>122</v>
      </c>
      <c r="C7237">
        <v>2021</v>
      </c>
      <c r="D7237" s="1" t="s">
        <v>21</v>
      </c>
      <c r="E7237">
        <v>5</v>
      </c>
      <c r="F7237">
        <v>8</v>
      </c>
      <c r="G7237">
        <v>9</v>
      </c>
      <c r="H7237">
        <v>16</v>
      </c>
      <c r="I7237">
        <v>11</v>
      </c>
      <c r="J7237">
        <v>7</v>
      </c>
      <c r="K7237">
        <v>5</v>
      </c>
      <c r="L7237">
        <v>6</v>
      </c>
      <c r="M7237">
        <v>2</v>
      </c>
      <c r="N7237">
        <v>3</v>
      </c>
      <c r="O7237">
        <v>1</v>
      </c>
      <c r="P7237">
        <v>0</v>
      </c>
      <c r="Q7237">
        <v>73</v>
      </c>
      <c r="R7237">
        <f>IF(Cleaned_data[[#This Row],[KATEGORI]]="A+B: KØRETØJER I ALT",Q7235/Cleaned_data[[#This Row],[TOTAL]],0)</f>
        <v>0</v>
      </c>
    </row>
    <row r="7238" spans="1:18" x14ac:dyDescent="0.2">
      <c r="A7238">
        <v>9865</v>
      </c>
      <c r="B7238" s="1" t="s">
        <v>122</v>
      </c>
      <c r="C7238">
        <v>2021</v>
      </c>
      <c r="D7238" s="1" t="s">
        <v>22</v>
      </c>
      <c r="E7238">
        <v>45</v>
      </c>
      <c r="F7238">
        <v>51</v>
      </c>
      <c r="G7238">
        <v>36</v>
      </c>
      <c r="H7238">
        <v>36</v>
      </c>
      <c r="I7238">
        <v>32</v>
      </c>
      <c r="J7238">
        <v>26</v>
      </c>
      <c r="K7238">
        <v>29</v>
      </c>
      <c r="L7238">
        <v>45</v>
      </c>
      <c r="M7238">
        <v>40</v>
      </c>
      <c r="N7238">
        <v>41</v>
      </c>
      <c r="O7238">
        <v>39</v>
      </c>
      <c r="P7238">
        <v>24</v>
      </c>
      <c r="Q7238">
        <v>444</v>
      </c>
      <c r="R7238">
        <f>IF(Cleaned_data[[#This Row],[KATEGORI]]="A+B: KØRETØJER I ALT",Q7236/Cleaned_data[[#This Row],[TOTAL]],0)</f>
        <v>0</v>
      </c>
    </row>
    <row r="7239" spans="1:18" x14ac:dyDescent="0.2">
      <c r="A7239">
        <v>9865</v>
      </c>
      <c r="B7239" s="1" t="s">
        <v>122</v>
      </c>
      <c r="C7239">
        <v>2021</v>
      </c>
      <c r="D7239" s="1" t="s">
        <v>23</v>
      </c>
      <c r="E7239">
        <v>374</v>
      </c>
      <c r="F7239">
        <v>592</v>
      </c>
      <c r="G7239">
        <v>235</v>
      </c>
      <c r="H7239">
        <v>238</v>
      </c>
      <c r="I7239">
        <v>263</v>
      </c>
      <c r="J7239">
        <v>271</v>
      </c>
      <c r="K7239">
        <v>287</v>
      </c>
      <c r="L7239">
        <v>333</v>
      </c>
      <c r="M7239">
        <v>386</v>
      </c>
      <c r="N7239">
        <v>368</v>
      </c>
      <c r="O7239">
        <v>346</v>
      </c>
      <c r="P7239">
        <v>240</v>
      </c>
      <c r="Q7239">
        <v>3933</v>
      </c>
      <c r="R7239">
        <f>IF(Cleaned_data[[#This Row],[KATEGORI]]="A+B: KØRETØJER I ALT",Q7237/Cleaned_data[[#This Row],[TOTAL]],0)</f>
        <v>1.8560894991100942E-2</v>
      </c>
    </row>
    <row r="7240" spans="1:18" x14ac:dyDescent="0.2">
      <c r="A7240">
        <v>9865</v>
      </c>
      <c r="B7240" s="1" t="s">
        <v>122</v>
      </c>
      <c r="C7240">
        <v>2021</v>
      </c>
      <c r="D7240" s="1" t="s">
        <v>24</v>
      </c>
      <c r="E7240">
        <v>15</v>
      </c>
      <c r="F7240">
        <v>41</v>
      </c>
      <c r="G7240">
        <v>9</v>
      </c>
      <c r="H7240">
        <v>7</v>
      </c>
      <c r="I7240">
        <v>6</v>
      </c>
      <c r="J7240">
        <v>2</v>
      </c>
      <c r="K7240">
        <v>4</v>
      </c>
      <c r="L7240">
        <v>11</v>
      </c>
      <c r="M7240">
        <v>27</v>
      </c>
      <c r="N7240">
        <v>22</v>
      </c>
      <c r="O7240">
        <v>13</v>
      </c>
      <c r="P7240">
        <v>7</v>
      </c>
      <c r="Q7240">
        <v>164</v>
      </c>
      <c r="R7240">
        <f>IF(Cleaned_data[[#This Row],[KATEGORI]]="A+B: KØRETØJER I ALT",Q7238/Cleaned_data[[#This Row],[TOTAL]],0)</f>
        <v>0</v>
      </c>
    </row>
    <row r="7241" spans="1:18" x14ac:dyDescent="0.2">
      <c r="A7241">
        <v>9865</v>
      </c>
      <c r="B7241" s="1" t="s">
        <v>122</v>
      </c>
      <c r="C7241">
        <v>2021</v>
      </c>
      <c r="D7241" s="1" t="s">
        <v>25</v>
      </c>
      <c r="E7241">
        <v>866</v>
      </c>
      <c r="F7241">
        <v>884</v>
      </c>
      <c r="G7241">
        <v>314</v>
      </c>
      <c r="H7241">
        <v>195</v>
      </c>
      <c r="I7241">
        <v>182</v>
      </c>
      <c r="J7241">
        <v>197</v>
      </c>
      <c r="K7241">
        <v>238</v>
      </c>
      <c r="L7241">
        <v>360</v>
      </c>
      <c r="M7241">
        <v>652</v>
      </c>
      <c r="N7241">
        <v>752</v>
      </c>
      <c r="O7241">
        <v>579</v>
      </c>
      <c r="P7241">
        <v>409</v>
      </c>
      <c r="Q7241">
        <v>5628</v>
      </c>
      <c r="R7241">
        <f>IF(Cleaned_data[[#This Row],[KATEGORI]]="A+B: KØRETØJER I ALT",Q7239/Cleaned_data[[#This Row],[TOTAL]],0)</f>
        <v>0</v>
      </c>
    </row>
    <row r="7242" spans="1:18" x14ac:dyDescent="0.2">
      <c r="A7242">
        <v>9865</v>
      </c>
      <c r="B7242" s="1" t="s">
        <v>122</v>
      </c>
      <c r="C7242">
        <v>2021</v>
      </c>
      <c r="D7242" s="1" t="s">
        <v>26</v>
      </c>
      <c r="E7242">
        <v>881</v>
      </c>
      <c r="F7242">
        <v>925</v>
      </c>
      <c r="G7242">
        <v>323</v>
      </c>
      <c r="H7242">
        <v>202</v>
      </c>
      <c r="I7242">
        <v>188</v>
      </c>
      <c r="J7242">
        <v>199</v>
      </c>
      <c r="K7242">
        <v>242</v>
      </c>
      <c r="L7242">
        <v>371</v>
      </c>
      <c r="M7242">
        <v>679</v>
      </c>
      <c r="N7242">
        <v>774</v>
      </c>
      <c r="O7242">
        <v>592</v>
      </c>
      <c r="P7242">
        <v>416</v>
      </c>
      <c r="Q7242">
        <v>5792</v>
      </c>
      <c r="R7242">
        <f>IF(Cleaned_data[[#This Row],[KATEGORI]]="A+B: KØRETØJER I ALT",Q7240/Cleaned_data[[#This Row],[TOTAL]],0)</f>
        <v>0</v>
      </c>
    </row>
    <row r="7243" spans="1:18" x14ac:dyDescent="0.2">
      <c r="A7243">
        <v>9865</v>
      </c>
      <c r="B7243" s="1" t="s">
        <v>122</v>
      </c>
      <c r="C7243">
        <v>2022</v>
      </c>
      <c r="D7243" s="1" t="s">
        <v>18</v>
      </c>
      <c r="E7243">
        <v>320</v>
      </c>
      <c r="F7243">
        <v>578</v>
      </c>
      <c r="G7243">
        <v>205</v>
      </c>
      <c r="H7243">
        <v>139</v>
      </c>
      <c r="I7243">
        <v>182</v>
      </c>
      <c r="J7243">
        <v>140</v>
      </c>
      <c r="K7243">
        <v>173</v>
      </c>
      <c r="L7243">
        <v>244</v>
      </c>
      <c r="M7243">
        <v>347</v>
      </c>
      <c r="N7243">
        <v>335</v>
      </c>
      <c r="O7243">
        <v>252</v>
      </c>
      <c r="P7243">
        <v>229</v>
      </c>
      <c r="Q7243">
        <v>3144</v>
      </c>
      <c r="R7243">
        <f>IF(Cleaned_data[[#This Row],[KATEGORI]]="A+B: KØRETØJER I ALT",Q7241/Cleaned_data[[#This Row],[TOTAL]],0)</f>
        <v>0</v>
      </c>
    </row>
    <row r="7244" spans="1:18" x14ac:dyDescent="0.2">
      <c r="A7244">
        <v>9865</v>
      </c>
      <c r="B7244" s="1" t="s">
        <v>122</v>
      </c>
      <c r="C7244">
        <v>2022</v>
      </c>
      <c r="D7244" s="1" t="s">
        <v>19</v>
      </c>
      <c r="E7244">
        <v>48</v>
      </c>
      <c r="F7244">
        <v>74</v>
      </c>
      <c r="G7244">
        <v>66</v>
      </c>
      <c r="H7244">
        <v>62</v>
      </c>
      <c r="I7244">
        <v>58</v>
      </c>
      <c r="J7244">
        <v>56</v>
      </c>
      <c r="K7244">
        <v>63</v>
      </c>
      <c r="L7244">
        <v>57</v>
      </c>
      <c r="M7244">
        <v>31</v>
      </c>
      <c r="N7244">
        <v>34</v>
      </c>
      <c r="O7244">
        <v>26</v>
      </c>
      <c r="P7244">
        <v>13</v>
      </c>
      <c r="Q7244">
        <v>588</v>
      </c>
      <c r="R7244">
        <f>IF(Cleaned_data[[#This Row],[KATEGORI]]="A+B: KØRETØJER I ALT",Q7242/Cleaned_data[[#This Row],[TOTAL]],0)</f>
        <v>0</v>
      </c>
    </row>
    <row r="7245" spans="1:18" x14ac:dyDescent="0.2">
      <c r="A7245">
        <v>9865</v>
      </c>
      <c r="B7245" s="1" t="s">
        <v>122</v>
      </c>
      <c r="C7245">
        <v>2022</v>
      </c>
      <c r="D7245" s="1" t="s">
        <v>20</v>
      </c>
      <c r="E7245">
        <v>368</v>
      </c>
      <c r="F7245">
        <v>652</v>
      </c>
      <c r="G7245">
        <v>271</v>
      </c>
      <c r="H7245">
        <v>201</v>
      </c>
      <c r="I7245">
        <v>240</v>
      </c>
      <c r="J7245">
        <v>196</v>
      </c>
      <c r="K7245">
        <v>236</v>
      </c>
      <c r="L7245">
        <v>301</v>
      </c>
      <c r="M7245">
        <v>378</v>
      </c>
      <c r="N7245">
        <v>369</v>
      </c>
      <c r="O7245">
        <v>278</v>
      </c>
      <c r="P7245">
        <v>242</v>
      </c>
      <c r="Q7245">
        <v>3732</v>
      </c>
      <c r="R7245">
        <f>IF(Cleaned_data[[#This Row],[KATEGORI]]="A+B: KØRETØJER I ALT",Q7243/Cleaned_data[[#This Row],[TOTAL]],0)</f>
        <v>0</v>
      </c>
    </row>
    <row r="7246" spans="1:18" x14ac:dyDescent="0.2">
      <c r="A7246">
        <v>9865</v>
      </c>
      <c r="B7246" s="1" t="s">
        <v>122</v>
      </c>
      <c r="C7246">
        <v>2022</v>
      </c>
      <c r="D7246" s="1" t="s">
        <v>21</v>
      </c>
      <c r="E7246">
        <v>8</v>
      </c>
      <c r="F7246">
        <v>12</v>
      </c>
      <c r="G7246">
        <v>7</v>
      </c>
      <c r="H7246">
        <v>14</v>
      </c>
      <c r="I7246">
        <v>6</v>
      </c>
      <c r="J7246">
        <v>5</v>
      </c>
      <c r="K7246">
        <v>7</v>
      </c>
      <c r="L7246">
        <v>6</v>
      </c>
      <c r="M7246">
        <v>2</v>
      </c>
      <c r="N7246">
        <v>2</v>
      </c>
      <c r="O7246">
        <v>2</v>
      </c>
      <c r="P7246">
        <v>1</v>
      </c>
      <c r="Q7246">
        <v>72</v>
      </c>
      <c r="R7246">
        <f>IF(Cleaned_data[[#This Row],[KATEGORI]]="A+B: KØRETØJER I ALT",Q7244/Cleaned_data[[#This Row],[TOTAL]],0)</f>
        <v>0</v>
      </c>
    </row>
    <row r="7247" spans="1:18" x14ac:dyDescent="0.2">
      <c r="A7247">
        <v>9865</v>
      </c>
      <c r="B7247" s="1" t="s">
        <v>122</v>
      </c>
      <c r="C7247">
        <v>2022</v>
      </c>
      <c r="D7247" s="1" t="s">
        <v>22</v>
      </c>
      <c r="E7247">
        <v>48</v>
      </c>
      <c r="F7247">
        <v>55</v>
      </c>
      <c r="G7247">
        <v>38</v>
      </c>
      <c r="H7247">
        <v>34</v>
      </c>
      <c r="I7247">
        <v>26</v>
      </c>
      <c r="J7247">
        <v>24</v>
      </c>
      <c r="K7247">
        <v>31</v>
      </c>
      <c r="L7247">
        <v>45</v>
      </c>
      <c r="M7247">
        <v>42</v>
      </c>
      <c r="N7247">
        <v>44</v>
      </c>
      <c r="O7247">
        <v>42</v>
      </c>
      <c r="P7247">
        <v>23</v>
      </c>
      <c r="Q7247">
        <v>452</v>
      </c>
      <c r="R7247">
        <f>IF(Cleaned_data[[#This Row],[KATEGORI]]="A+B: KØRETØJER I ALT",Q7245/Cleaned_data[[#This Row],[TOTAL]],0)</f>
        <v>0</v>
      </c>
    </row>
    <row r="7248" spans="1:18" x14ac:dyDescent="0.2">
      <c r="A7248">
        <v>9865</v>
      </c>
      <c r="B7248" s="1" t="s">
        <v>122</v>
      </c>
      <c r="C7248">
        <v>2022</v>
      </c>
      <c r="D7248" s="1" t="s">
        <v>23</v>
      </c>
      <c r="E7248">
        <v>416</v>
      </c>
      <c r="F7248">
        <v>707</v>
      </c>
      <c r="G7248">
        <v>309</v>
      </c>
      <c r="H7248">
        <v>235</v>
      </c>
      <c r="I7248">
        <v>266</v>
      </c>
      <c r="J7248">
        <v>220</v>
      </c>
      <c r="K7248">
        <v>267</v>
      </c>
      <c r="L7248">
        <v>346</v>
      </c>
      <c r="M7248">
        <v>420</v>
      </c>
      <c r="N7248">
        <v>413</v>
      </c>
      <c r="O7248">
        <v>320</v>
      </c>
      <c r="P7248">
        <v>265</v>
      </c>
      <c r="Q7248">
        <v>4184</v>
      </c>
      <c r="R7248">
        <f>IF(Cleaned_data[[#This Row],[KATEGORI]]="A+B: KØRETØJER I ALT",Q7246/Cleaned_data[[#This Row],[TOTAL]],0)</f>
        <v>1.7208413001912046E-2</v>
      </c>
    </row>
    <row r="7249" spans="1:18" x14ac:dyDescent="0.2">
      <c r="A7249">
        <v>9865</v>
      </c>
      <c r="B7249" s="1" t="s">
        <v>122</v>
      </c>
      <c r="C7249">
        <v>2022</v>
      </c>
      <c r="D7249" s="1" t="s">
        <v>24</v>
      </c>
      <c r="E7249">
        <v>23</v>
      </c>
      <c r="F7249">
        <v>44</v>
      </c>
      <c r="G7249">
        <v>12</v>
      </c>
      <c r="H7249">
        <v>6</v>
      </c>
      <c r="I7249">
        <v>9</v>
      </c>
      <c r="J7249">
        <v>5</v>
      </c>
      <c r="K7249">
        <v>7</v>
      </c>
      <c r="L7249">
        <v>20</v>
      </c>
      <c r="M7249">
        <v>25</v>
      </c>
      <c r="N7249">
        <v>18</v>
      </c>
      <c r="O7249">
        <v>13</v>
      </c>
      <c r="P7249">
        <v>13</v>
      </c>
      <c r="Q7249">
        <v>195</v>
      </c>
      <c r="R7249">
        <f>IF(Cleaned_data[[#This Row],[KATEGORI]]="A+B: KØRETØJER I ALT",Q7247/Cleaned_data[[#This Row],[TOTAL]],0)</f>
        <v>0</v>
      </c>
    </row>
    <row r="7250" spans="1:18" x14ac:dyDescent="0.2">
      <c r="A7250">
        <v>9865</v>
      </c>
      <c r="B7250" s="1" t="s">
        <v>122</v>
      </c>
      <c r="C7250">
        <v>2022</v>
      </c>
      <c r="D7250" s="1" t="s">
        <v>25</v>
      </c>
      <c r="E7250">
        <v>846</v>
      </c>
      <c r="F7250">
        <v>1000</v>
      </c>
      <c r="G7250">
        <v>289</v>
      </c>
      <c r="H7250">
        <v>143</v>
      </c>
      <c r="I7250">
        <v>144</v>
      </c>
      <c r="J7250">
        <v>166</v>
      </c>
      <c r="K7250">
        <v>188</v>
      </c>
      <c r="L7250">
        <v>320</v>
      </c>
      <c r="M7250">
        <v>606</v>
      </c>
      <c r="N7250">
        <v>772</v>
      </c>
      <c r="O7250">
        <v>620</v>
      </c>
      <c r="P7250">
        <v>354</v>
      </c>
      <c r="Q7250">
        <v>5448</v>
      </c>
      <c r="R7250">
        <f>IF(Cleaned_data[[#This Row],[KATEGORI]]="A+B: KØRETØJER I ALT",Q7248/Cleaned_data[[#This Row],[TOTAL]],0)</f>
        <v>0</v>
      </c>
    </row>
    <row r="7251" spans="1:18" x14ac:dyDescent="0.2">
      <c r="A7251">
        <v>9865</v>
      </c>
      <c r="B7251" s="1" t="s">
        <v>122</v>
      </c>
      <c r="C7251">
        <v>2022</v>
      </c>
      <c r="D7251" s="1" t="s">
        <v>26</v>
      </c>
      <c r="E7251">
        <v>869</v>
      </c>
      <c r="F7251">
        <v>1044</v>
      </c>
      <c r="G7251">
        <v>301</v>
      </c>
      <c r="H7251">
        <v>149</v>
      </c>
      <c r="I7251">
        <v>153</v>
      </c>
      <c r="J7251">
        <v>171</v>
      </c>
      <c r="K7251">
        <v>195</v>
      </c>
      <c r="L7251">
        <v>340</v>
      </c>
      <c r="M7251">
        <v>631</v>
      </c>
      <c r="N7251">
        <v>790</v>
      </c>
      <c r="O7251">
        <v>633</v>
      </c>
      <c r="P7251">
        <v>367</v>
      </c>
      <c r="Q7251">
        <v>5643</v>
      </c>
      <c r="R7251">
        <f>IF(Cleaned_data[[#This Row],[KATEGORI]]="A+B: KØRETØJER I ALT",Q7249/Cleaned_data[[#This Row],[TOTAL]],0)</f>
        <v>0</v>
      </c>
    </row>
    <row r="7252" spans="1:18" x14ac:dyDescent="0.2">
      <c r="A7252">
        <v>9865</v>
      </c>
      <c r="B7252" s="1" t="s">
        <v>122</v>
      </c>
      <c r="C7252">
        <v>2023</v>
      </c>
      <c r="D7252" s="1" t="s">
        <v>18</v>
      </c>
      <c r="E7252">
        <v>273</v>
      </c>
      <c r="F7252">
        <v>359</v>
      </c>
      <c r="G7252">
        <v>165</v>
      </c>
      <c r="H7252">
        <v>135</v>
      </c>
      <c r="I7252">
        <v>153</v>
      </c>
      <c r="J7252">
        <v>166</v>
      </c>
      <c r="K7252">
        <v>204</v>
      </c>
      <c r="L7252">
        <v>227</v>
      </c>
      <c r="M7252">
        <v>335</v>
      </c>
      <c r="N7252">
        <v>336</v>
      </c>
      <c r="O7252">
        <v>269</v>
      </c>
      <c r="P7252">
        <v>215</v>
      </c>
      <c r="Q7252">
        <v>2837</v>
      </c>
      <c r="R7252">
        <f>IF(Cleaned_data[[#This Row],[KATEGORI]]="A+B: KØRETØJER I ALT",Q7250/Cleaned_data[[#This Row],[TOTAL]],0)</f>
        <v>0</v>
      </c>
    </row>
    <row r="7253" spans="1:18" x14ac:dyDescent="0.2">
      <c r="A7253">
        <v>9865</v>
      </c>
      <c r="B7253" s="1" t="s">
        <v>122</v>
      </c>
      <c r="C7253">
        <v>2023</v>
      </c>
      <c r="D7253" s="1" t="s">
        <v>19</v>
      </c>
      <c r="E7253">
        <v>57</v>
      </c>
      <c r="F7253">
        <v>48</v>
      </c>
      <c r="G7253">
        <v>67</v>
      </c>
      <c r="H7253">
        <v>49</v>
      </c>
      <c r="I7253">
        <v>54</v>
      </c>
      <c r="J7253">
        <v>56</v>
      </c>
      <c r="K7253">
        <v>45</v>
      </c>
      <c r="L7253">
        <v>56</v>
      </c>
      <c r="M7253">
        <v>42</v>
      </c>
      <c r="N7253">
        <v>25</v>
      </c>
      <c r="O7253">
        <v>24</v>
      </c>
      <c r="P7253">
        <v>14</v>
      </c>
      <c r="Q7253">
        <v>537</v>
      </c>
      <c r="R7253">
        <f>IF(Cleaned_data[[#This Row],[KATEGORI]]="A+B: KØRETØJER I ALT",Q7251/Cleaned_data[[#This Row],[TOTAL]],0)</f>
        <v>0</v>
      </c>
    </row>
    <row r="7254" spans="1:18" x14ac:dyDescent="0.2">
      <c r="A7254">
        <v>9865</v>
      </c>
      <c r="B7254" s="1" t="s">
        <v>122</v>
      </c>
      <c r="C7254">
        <v>2023</v>
      </c>
      <c r="D7254" s="1" t="s">
        <v>20</v>
      </c>
      <c r="E7254">
        <v>330</v>
      </c>
      <c r="F7254">
        <v>407</v>
      </c>
      <c r="G7254">
        <v>232</v>
      </c>
      <c r="H7254">
        <v>184</v>
      </c>
      <c r="I7254">
        <v>207</v>
      </c>
      <c r="J7254">
        <v>222</v>
      </c>
      <c r="K7254">
        <v>249</v>
      </c>
      <c r="L7254">
        <v>283</v>
      </c>
      <c r="M7254">
        <v>377</v>
      </c>
      <c r="N7254">
        <v>361</v>
      </c>
      <c r="O7254">
        <v>293</v>
      </c>
      <c r="P7254">
        <v>229</v>
      </c>
      <c r="Q7254">
        <v>3374</v>
      </c>
      <c r="R7254">
        <f>IF(Cleaned_data[[#This Row],[KATEGORI]]="A+B: KØRETØJER I ALT",Q7252/Cleaned_data[[#This Row],[TOTAL]],0)</f>
        <v>0</v>
      </c>
    </row>
    <row r="7255" spans="1:18" x14ac:dyDescent="0.2">
      <c r="A7255">
        <v>9865</v>
      </c>
      <c r="B7255" s="1" t="s">
        <v>122</v>
      </c>
      <c r="C7255">
        <v>2023</v>
      </c>
      <c r="D7255" s="1" t="s">
        <v>21</v>
      </c>
      <c r="E7255">
        <v>7</v>
      </c>
      <c r="F7255">
        <v>4</v>
      </c>
      <c r="G7255">
        <v>7</v>
      </c>
      <c r="H7255">
        <v>9</v>
      </c>
      <c r="I7255">
        <v>4</v>
      </c>
      <c r="J7255">
        <v>1</v>
      </c>
      <c r="K7255">
        <v>4</v>
      </c>
      <c r="L7255">
        <v>3</v>
      </c>
      <c r="M7255">
        <v>5</v>
      </c>
      <c r="N7255">
        <v>2</v>
      </c>
      <c r="O7255">
        <v>1</v>
      </c>
      <c r="P7255">
        <v>0</v>
      </c>
      <c r="Q7255">
        <v>47</v>
      </c>
      <c r="R7255">
        <f>IF(Cleaned_data[[#This Row],[KATEGORI]]="A+B: KØRETØJER I ALT",Q7253/Cleaned_data[[#This Row],[TOTAL]],0)</f>
        <v>0</v>
      </c>
    </row>
    <row r="7256" spans="1:18" x14ac:dyDescent="0.2">
      <c r="A7256">
        <v>9865</v>
      </c>
      <c r="B7256" s="1" t="s">
        <v>122</v>
      </c>
      <c r="C7256">
        <v>2023</v>
      </c>
      <c r="D7256" s="1" t="s">
        <v>22</v>
      </c>
      <c r="E7256">
        <v>49</v>
      </c>
      <c r="F7256">
        <v>46</v>
      </c>
      <c r="G7256">
        <v>33</v>
      </c>
      <c r="H7256">
        <v>27</v>
      </c>
      <c r="I7256">
        <v>21</v>
      </c>
      <c r="J7256">
        <v>21</v>
      </c>
      <c r="K7256">
        <v>27</v>
      </c>
      <c r="L7256">
        <v>41</v>
      </c>
      <c r="M7256">
        <v>49</v>
      </c>
      <c r="N7256">
        <v>45</v>
      </c>
      <c r="O7256">
        <v>41</v>
      </c>
      <c r="P7256">
        <v>21</v>
      </c>
      <c r="Q7256">
        <v>421</v>
      </c>
      <c r="R7256">
        <f>IF(Cleaned_data[[#This Row],[KATEGORI]]="A+B: KØRETØJER I ALT",Q7254/Cleaned_data[[#This Row],[TOTAL]],0)</f>
        <v>0</v>
      </c>
    </row>
    <row r="7257" spans="1:18" x14ac:dyDescent="0.2">
      <c r="A7257">
        <v>9865</v>
      </c>
      <c r="B7257" s="1" t="s">
        <v>122</v>
      </c>
      <c r="C7257">
        <v>2023</v>
      </c>
      <c r="D7257" s="1" t="s">
        <v>23</v>
      </c>
      <c r="E7257">
        <v>379</v>
      </c>
      <c r="F7257">
        <v>453</v>
      </c>
      <c r="G7257">
        <v>265</v>
      </c>
      <c r="H7257">
        <v>211</v>
      </c>
      <c r="I7257">
        <v>228</v>
      </c>
      <c r="J7257">
        <v>243</v>
      </c>
      <c r="K7257">
        <v>276</v>
      </c>
      <c r="L7257">
        <v>324</v>
      </c>
      <c r="M7257">
        <v>426</v>
      </c>
      <c r="N7257">
        <v>406</v>
      </c>
      <c r="O7257">
        <v>334</v>
      </c>
      <c r="P7257">
        <v>250</v>
      </c>
      <c r="Q7257">
        <v>3795</v>
      </c>
      <c r="R7257">
        <f>IF(Cleaned_data[[#This Row],[KATEGORI]]="A+B: KØRETØJER I ALT",Q7255/Cleaned_data[[#This Row],[TOTAL]],0)</f>
        <v>1.238471673254282E-2</v>
      </c>
    </row>
    <row r="7258" spans="1:18" x14ac:dyDescent="0.2">
      <c r="A7258">
        <v>9865</v>
      </c>
      <c r="B7258" s="1" t="s">
        <v>122</v>
      </c>
      <c r="C7258">
        <v>2023</v>
      </c>
      <c r="D7258" s="1" t="s">
        <v>24</v>
      </c>
      <c r="E7258">
        <v>22</v>
      </c>
      <c r="F7258">
        <v>50</v>
      </c>
      <c r="G7258">
        <v>6</v>
      </c>
      <c r="H7258">
        <v>5</v>
      </c>
      <c r="I7258">
        <v>2</v>
      </c>
      <c r="J7258">
        <v>3</v>
      </c>
      <c r="K7258">
        <v>9</v>
      </c>
      <c r="L7258">
        <v>9</v>
      </c>
      <c r="M7258">
        <v>27</v>
      </c>
      <c r="N7258">
        <v>24</v>
      </c>
      <c r="O7258">
        <v>14</v>
      </c>
      <c r="P7258">
        <v>3</v>
      </c>
      <c r="Q7258">
        <v>174</v>
      </c>
      <c r="R7258">
        <f>IF(Cleaned_data[[#This Row],[KATEGORI]]="A+B: KØRETØJER I ALT",Q7256/Cleaned_data[[#This Row],[TOTAL]],0)</f>
        <v>0</v>
      </c>
    </row>
    <row r="7259" spans="1:18" x14ac:dyDescent="0.2">
      <c r="A7259">
        <v>9865</v>
      </c>
      <c r="B7259" s="1" t="s">
        <v>122</v>
      </c>
      <c r="C7259">
        <v>2023</v>
      </c>
      <c r="D7259" s="1" t="s">
        <v>25</v>
      </c>
      <c r="E7259">
        <v>833</v>
      </c>
      <c r="F7259">
        <v>893</v>
      </c>
      <c r="G7259">
        <v>247</v>
      </c>
      <c r="H7259">
        <v>118</v>
      </c>
      <c r="I7259">
        <v>152</v>
      </c>
      <c r="J7259">
        <v>161</v>
      </c>
      <c r="K7259">
        <v>177</v>
      </c>
      <c r="L7259">
        <v>292</v>
      </c>
      <c r="M7259">
        <v>564</v>
      </c>
      <c r="N7259">
        <v>743</v>
      </c>
      <c r="O7259">
        <v>584</v>
      </c>
      <c r="P7259">
        <v>284</v>
      </c>
      <c r="Q7259">
        <v>5048</v>
      </c>
      <c r="R7259">
        <f>IF(Cleaned_data[[#This Row],[KATEGORI]]="A+B: KØRETØJER I ALT",Q7257/Cleaned_data[[#This Row],[TOTAL]],0)</f>
        <v>0</v>
      </c>
    </row>
    <row r="7260" spans="1:18" x14ac:dyDescent="0.2">
      <c r="A7260">
        <v>9865</v>
      </c>
      <c r="B7260" s="1" t="s">
        <v>122</v>
      </c>
      <c r="C7260">
        <v>2023</v>
      </c>
      <c r="D7260" s="1" t="s">
        <v>26</v>
      </c>
      <c r="E7260">
        <v>855</v>
      </c>
      <c r="F7260">
        <v>943</v>
      </c>
      <c r="G7260">
        <v>253</v>
      </c>
      <c r="H7260">
        <v>123</v>
      </c>
      <c r="I7260">
        <v>154</v>
      </c>
      <c r="J7260">
        <v>164</v>
      </c>
      <c r="K7260">
        <v>186</v>
      </c>
      <c r="L7260">
        <v>301</v>
      </c>
      <c r="M7260">
        <v>591</v>
      </c>
      <c r="N7260">
        <v>767</v>
      </c>
      <c r="O7260">
        <v>598</v>
      </c>
      <c r="P7260">
        <v>287</v>
      </c>
      <c r="Q7260">
        <v>5222</v>
      </c>
      <c r="R7260">
        <f>IF(Cleaned_data[[#This Row],[KATEGORI]]="A+B: KØRETØJER I ALT",Q7258/Cleaned_data[[#This Row],[TOTAL]],0)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CBF0-2B5B-0347-B576-80113C7922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A C A g A h 2 E 9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I d h P V r v I D V O y A E A A L 0 D A A A T A A A A R m 9 y b X V s Y X M v U 2 V j d G l v b j E u b X W S z U 7 c M B S F 9 y P x D l a 6 m Z H i J B 7 m D y E W U Z i 2 t M x M S 1 I 2 V V U 5 y W 0 n 4 N i R 7 a C O E O y 6 4 U F 4 E b Z 9 q N 4 h t L Q a v E r u + Y 5 P j q 9 i o L C V k i T t n u x w r 7 f X M 2 u u o S S J A C 6 h / F p y y 8 k R E W B 7 h K S q 1 Q X g m J i r 4 F g V b Q 3 S 9 l 9 X A o J E S Y u D 6 X v h J w P a h B f Q N J A r W U L O L y 9 B G p D h a Z V r r j f h Q u V 4 h v x J M G G h 6 l v e N A J u E 6 H a E o E J F 5 U E U q M K O l z V m v + 6 K / E t 1 j l c l B A u u G x B Y I h 9 u B e i k t 9 B k 2 E Q h f / 2 D g p z 5 Q 1 8 8 v k Y R F V X F i 1 H x P M 9 n y R K t L U 0 O L K p T + a y U C V G 4 D g Z R x H z y c d W W U j t R m w v + z w E S y X h y 8 D H V b z y P m h V I y j J G j g 2 M x 5 a M 5 6 j 6 4 m 8 7 f R + t z W s 8 a T H Q q Q F F 1 x v v 2 9 1 + z c x W X O 8 R 0 m K x 3 b E b h p 4 D s 0 0 l + a b 0 n X X P U N o + i + 0 8 M n 1 t Z e l + D y R d j I K t s Y b F L 3 z + b t l f L 5 E s A 0 m F n 7 Y R / 3 h 5 9 m u + X 2 c z d + s z k 5 2 3 P E y i 0 / J l M 5 2 z 3 R o R g 9 c 6 I C y y M V Y R B l z Q k b Z 0 A m H l O 0 7 4 T 5 l I y c c U T Z 2 w j F l E y e c U D Z 1 w i l l z v W w G W U v L C h b I f x f v h n 0 K u n 8 L w 5 / A 1 B L A w Q U A A A I C A C H Y T 1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d h P V q g M e 1 + p g A A A P Y A A A A S A A A A A A A A A A A A A A C k g Q A A A A B D b 2 5 m a W c v U G F j a 2 F n Z S 5 4 b W x Q S w E C F A M U A A A I C A C H Y T 1 a 7 y A 1 T s g B A A C 9 A w A A E w A A A A A A A A A A A A A A p I H W A A A A R m 9 y b X V s Y X M v U 2 V j d G l v b j E u b V B L A Q I U A x Q A A A g I A I d h P V o P y u m r p A A A A O k A A A A T A A A A A A A A A A A A A A C k g c 8 C A A B b Q 2 9 u d G V u d F 9 U e X B l c 1 0 u e G 1 s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T A A A A A A A A H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2 x l Y W 5 l Z F 9 k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E 1 O D M 3 N j k t M D J h Z i 0 0 M 2 E 1 L T h j Z D Y t M D F h N D M w N 2 Y y Z T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Z W F u Z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x O j E y O j E 0 L j A 1 M T g 3 N z B a I i A v P j x F b n R y e S B U e X B l P S J G a W x s Q 2 9 s d W 1 u V H l w Z X M i I F Z h b H V l P S J z Q X d Z R E J n T U R B d 0 1 E Q X d N R E F 3 T U R B d 0 0 9 I i A v P j x F b n R y e S B U e X B l P S J G a W x s Q 2 9 s d W 1 u T m F t Z X M i I F Z h b H V l P S J z W y Z x d W 9 0 O 1 R T J n F 1 b 3 Q 7 L C Z x d W 9 0 O 1 Z F S k 5 B V k 4 m c X V v d D s s J n F 1 b 3 Q 7 X H U w M E M 1 U i Z x d W 9 0 O y w m c X V v d D t L Q V R F R 0 9 S S S Z x d W 9 0 O y w m c X V v d D t B T l R B T C A 3 L T g m c X V v d D s s J n F 1 b 3 Q 7 Q U 5 U Q U w g O C 0 5 J n F 1 b 3 Q 7 L C Z x d W 9 0 O 0 F O V E F M I D k t M T A m c X V v d D s s J n F 1 b 3 Q 7 Q U 5 U Q U w g M T A t M T E m c X V v d D s s J n F 1 b 3 Q 7 Q U 5 U Q U w g M T E t M T I m c X V v d D s s J n F 1 b 3 Q 7 Q U 5 U Q U w g M T I t M T M m c X V v d D s s J n F 1 b 3 Q 7 Q U 5 U Q U w g M T M t M T Q m c X V v d D s s J n F 1 b 3 Q 7 Q U 5 U Q U w g M T Q t M T U m c X V v d D s s J n F 1 b 3 Q 7 Q U 5 U Q U w g M T U t M T Y m c X V v d D s s J n F 1 b 3 Q 7 Q U 5 U Q U w g M T Y t M T c m c X V v d D s s J n F 1 b 3 Q 7 Q U 5 U Q U w g M T c t M T g m c X V v d D s s J n F 1 b 3 Q 7 Q U 5 U Q U w g M T g t M T k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k Y X R h L 0 F 1 d G 9 S Z W 1 v d m V k Q 2 9 s d W 1 u c z E u e 1 R T L D B 9 J n F 1 b 3 Q 7 L C Z x d W 9 0 O 1 N l Y 3 R p b 2 4 x L 0 N s Z W F u Z W R f Z G F 0 Y S 9 B d X R v U m V t b 3 Z l Z E N v b H V t b n M x L n t W R U p O Q V Z O L D F 9 J n F 1 b 3 Q 7 L C Z x d W 9 0 O 1 N l Y 3 R p b 2 4 x L 0 N s Z W F u Z W R f Z G F 0 Y S 9 B d X R v U m V t b 3 Z l Z E N v b H V t b n M x L n t c d T A w Q z V S L D J 9 J n F 1 b 3 Q 7 L C Z x d W 9 0 O 1 N l Y 3 R p b 2 4 x L 0 N s Z W F u Z W R f Z G F 0 Y S 9 B d X R v U m V t b 3 Z l Z E N v b H V t b n M x L n t L Q V R F R 0 9 S S S w z f S Z x d W 9 0 O y w m c X V v d D t T Z W N 0 a W 9 u M S 9 D b G V h b m V k X 2 R h d G E v Q X V 0 b 1 J l b W 9 2 Z W R D b 2 x 1 b W 5 z M S 5 7 Q U 5 U Q U w g N y 0 4 L D R 9 J n F 1 b 3 Q 7 L C Z x d W 9 0 O 1 N l Y 3 R p b 2 4 x L 0 N s Z W F u Z W R f Z G F 0 Y S 9 B d X R v U m V t b 3 Z l Z E N v b H V t b n M x L n t B T l R B T C A 4 L T k s N X 0 m c X V v d D s s J n F 1 b 3 Q 7 U 2 V j d G l v b j E v Q 2 x l Y W 5 l Z F 9 k Y X R h L 0 F 1 d G 9 S Z W 1 v d m V k Q 2 9 s d W 1 u c z E u e 0 F O V E F M I D k t M T A s N n 0 m c X V v d D s s J n F 1 b 3 Q 7 U 2 V j d G l v b j E v Q 2 x l Y W 5 l Z F 9 k Y X R h L 0 F 1 d G 9 S Z W 1 v d m V k Q 2 9 s d W 1 u c z E u e 0 F O V E F M I D E w L T E x L D d 9 J n F 1 b 3 Q 7 L C Z x d W 9 0 O 1 N l Y 3 R p b 2 4 x L 0 N s Z W F u Z W R f Z G F 0 Y S 9 B d X R v U m V t b 3 Z l Z E N v b H V t b n M x L n t B T l R B T C A x M S 0 x M i w 4 f S Z x d W 9 0 O y w m c X V v d D t T Z W N 0 a W 9 u M S 9 D b G V h b m V k X 2 R h d G E v Q X V 0 b 1 J l b W 9 2 Z W R D b 2 x 1 b W 5 z M S 5 7 Q U 5 U Q U w g M T I t M T M s O X 0 m c X V v d D s s J n F 1 b 3 Q 7 U 2 V j d G l v b j E v Q 2 x l Y W 5 l Z F 9 k Y X R h L 0 F 1 d G 9 S Z W 1 v d m V k Q 2 9 s d W 1 u c z E u e 0 F O V E F M I D E z L T E 0 L D E w f S Z x d W 9 0 O y w m c X V v d D t T Z W N 0 a W 9 u M S 9 D b G V h b m V k X 2 R h d G E v Q X V 0 b 1 J l b W 9 2 Z W R D b 2 x 1 b W 5 z M S 5 7 Q U 5 U Q U w g M T Q t M T U s M T F 9 J n F 1 b 3 Q 7 L C Z x d W 9 0 O 1 N l Y 3 R p b 2 4 x L 0 N s Z W F u Z W R f Z G F 0 Y S 9 B d X R v U m V t b 3 Z l Z E N v b H V t b n M x L n t B T l R B T C A x N S 0 x N i w x M n 0 m c X V v d D s s J n F 1 b 3 Q 7 U 2 V j d G l v b j E v Q 2 x l Y W 5 l Z F 9 k Y X R h L 0 F 1 d G 9 S Z W 1 v d m V k Q 2 9 s d W 1 u c z E u e 0 F O V E F M I D E 2 L T E 3 L D E z f S Z x d W 9 0 O y w m c X V v d D t T Z W N 0 a W 9 u M S 9 D b G V h b m V k X 2 R h d G E v Q X V 0 b 1 J l b W 9 2 Z W R D b 2 x 1 b W 5 z M S 5 7 Q U 5 U Q U w g M T c t M T g s M T R 9 J n F 1 b 3 Q 7 L C Z x d W 9 0 O 1 N l Y 3 R p b 2 4 x L 0 N s Z W F u Z W R f Z G F 0 Y S 9 B d X R v U m V t b 3 Z l Z E N v b H V t b n M x L n t B T l R B T C A x O C 0 x O S w x N X 0 m c X V v d D s s J n F 1 b 3 Q 7 U 2 V j d G l v b j E v Q 2 x l Y W 5 l Z F 9 k Y X R h L 0 F 1 d G 9 S Z W 1 v d m V k Q 2 9 s d W 1 u c z E u e 1 R P V E F M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x l Y W 5 l Z F 9 k Y X R h L 0 F 1 d G 9 S Z W 1 v d m V k Q 2 9 s d W 1 u c z E u e 1 R T L D B 9 J n F 1 b 3 Q 7 L C Z x d W 9 0 O 1 N l Y 3 R p b 2 4 x L 0 N s Z W F u Z W R f Z G F 0 Y S 9 B d X R v U m V t b 3 Z l Z E N v b H V t b n M x L n t W R U p O Q V Z O L D F 9 J n F 1 b 3 Q 7 L C Z x d W 9 0 O 1 N l Y 3 R p b 2 4 x L 0 N s Z W F u Z W R f Z G F 0 Y S 9 B d X R v U m V t b 3 Z l Z E N v b H V t b n M x L n t c d T A w Q z V S L D J 9 J n F 1 b 3 Q 7 L C Z x d W 9 0 O 1 N l Y 3 R p b 2 4 x L 0 N s Z W F u Z W R f Z G F 0 Y S 9 B d X R v U m V t b 3 Z l Z E N v b H V t b n M x L n t L Q V R F R 0 9 S S S w z f S Z x d W 9 0 O y w m c X V v d D t T Z W N 0 a W 9 u M S 9 D b G V h b m V k X 2 R h d G E v Q X V 0 b 1 J l b W 9 2 Z W R D b 2 x 1 b W 5 z M S 5 7 Q U 5 U Q U w g N y 0 4 L D R 9 J n F 1 b 3 Q 7 L C Z x d W 9 0 O 1 N l Y 3 R p b 2 4 x L 0 N s Z W F u Z W R f Z G F 0 Y S 9 B d X R v U m V t b 3 Z l Z E N v b H V t b n M x L n t B T l R B T C A 4 L T k s N X 0 m c X V v d D s s J n F 1 b 3 Q 7 U 2 V j d G l v b j E v Q 2 x l Y W 5 l Z F 9 k Y X R h L 0 F 1 d G 9 S Z W 1 v d m V k Q 2 9 s d W 1 u c z E u e 0 F O V E F M I D k t M T A s N n 0 m c X V v d D s s J n F 1 b 3 Q 7 U 2 V j d G l v b j E v Q 2 x l Y W 5 l Z F 9 k Y X R h L 0 F 1 d G 9 S Z W 1 v d m V k Q 2 9 s d W 1 u c z E u e 0 F O V E F M I D E w L T E x L D d 9 J n F 1 b 3 Q 7 L C Z x d W 9 0 O 1 N l Y 3 R p b 2 4 x L 0 N s Z W F u Z W R f Z G F 0 Y S 9 B d X R v U m V t b 3 Z l Z E N v b H V t b n M x L n t B T l R B T C A x M S 0 x M i w 4 f S Z x d W 9 0 O y w m c X V v d D t T Z W N 0 a W 9 u M S 9 D b G V h b m V k X 2 R h d G E v Q X V 0 b 1 J l b W 9 2 Z W R D b 2 x 1 b W 5 z M S 5 7 Q U 5 U Q U w g M T I t M T M s O X 0 m c X V v d D s s J n F 1 b 3 Q 7 U 2 V j d G l v b j E v Q 2 x l Y W 5 l Z F 9 k Y X R h L 0 F 1 d G 9 S Z W 1 v d m V k Q 2 9 s d W 1 u c z E u e 0 F O V E F M I D E z L T E 0 L D E w f S Z x d W 9 0 O y w m c X V v d D t T Z W N 0 a W 9 u M S 9 D b G V h b m V k X 2 R h d G E v Q X V 0 b 1 J l b W 9 2 Z W R D b 2 x 1 b W 5 z M S 5 7 Q U 5 U Q U w g M T Q t M T U s M T F 9 J n F 1 b 3 Q 7 L C Z x d W 9 0 O 1 N l Y 3 R p b 2 4 x L 0 N s Z W F u Z W R f Z G F 0 Y S 9 B d X R v U m V t b 3 Z l Z E N v b H V t b n M x L n t B T l R B T C A x N S 0 x N i w x M n 0 m c X V v d D s s J n F 1 b 3 Q 7 U 2 V j d G l v b j E v Q 2 x l Y W 5 l Z F 9 k Y X R h L 0 F 1 d G 9 S Z W 1 v d m V k Q 2 9 s d W 1 u c z E u e 0 F O V E F M I D E 2 L T E 3 L D E z f S Z x d W 9 0 O y w m c X V v d D t T Z W N 0 a W 9 u M S 9 D b G V h b m V k X 2 R h d G E v Q X V 0 b 1 J l b W 9 2 Z W R D b 2 x 1 b W 5 z M S 5 7 Q U 5 U Q U w g M T c t M T g s M T R 9 J n F 1 b 3 Q 7 L C Z x d W 9 0 O 1 N l Y 3 R p b 2 4 x L 0 N s Z W F u Z W R f Z G F 0 Y S 9 B d X R v U m V t b 3 Z l Z E N v b H V t b n M x L n t B T l R B T C A x O C 0 x O S w x N X 0 m c X V v d D s s J n F 1 b 3 Q 7 U 2 V j d G l v b j E v Q 2 x l Y W 5 l Z F 9 k Y X R h L 0 F 1 d G 9 S Z W 1 v d m V k Q 2 9 s d W 1 u c z E u e 1 R P V E F M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m A c F D N 6 f T W r m s 4 l o + p z 7 W N I P 3 l r J / 9 m 3 i V M Y h t u q m n 3 Y v 8 j 3 j 9 a l 3 S x J 6 p J T t f k Y 3 X a q 4 L Q h h 9 e d g c h Z 5 P T n y f m r E G W 0 x g 8 B e r T S W 5 p C M b i O C 9 5 t 0 z y 8 T W I 6 k e R H b L e 3 3 T a L A = = < / D a t a M a s h u p > 
</file>

<file path=customXml/itemProps1.xml><?xml version="1.0" encoding="utf-8"?>
<ds:datastoreItem xmlns:ds="http://schemas.openxmlformats.org/officeDocument/2006/customXml" ds:itemID="{43219076-149B-2E43-B4D2-6D15B752A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Bonde Bakkensen</dc:creator>
  <cp:lastModifiedBy>Jeppe Bonde Bakkensen</cp:lastModifiedBy>
  <dcterms:created xsi:type="dcterms:W3CDTF">2025-01-29T11:11:56Z</dcterms:created>
  <dcterms:modified xsi:type="dcterms:W3CDTF">2025-01-29T15:54:43Z</dcterms:modified>
</cp:coreProperties>
</file>