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GitHub\ds_project\data_analysis\"/>
    </mc:Choice>
  </mc:AlternateContent>
  <bookViews>
    <workbookView xWindow="0" yWindow="0" windowWidth="24000" windowHeight="9735"/>
  </bookViews>
  <sheets>
    <sheet name="Main" sheetId="1" r:id="rId1"/>
    <sheet name="Crude Price Change CPI Plots" sheetId="2" r:id="rId2"/>
    <sheet name="Refined Price Change PPI Plots" sheetId="5" r:id="rId3"/>
    <sheet name="General Trend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  <c r="C3" i="1"/>
</calcChain>
</file>

<file path=xl/sharedStrings.xml><?xml version="1.0" encoding="utf-8"?>
<sst xmlns="http://schemas.openxmlformats.org/spreadsheetml/2006/main" count="43" uniqueCount="43">
  <si>
    <t>Year</t>
  </si>
  <si>
    <t>Crude Oil Average Price</t>
  </si>
  <si>
    <t>Meats CPI</t>
  </si>
  <si>
    <t>Dairy CPI</t>
  </si>
  <si>
    <t>Cereals and Bakery CPI</t>
  </si>
  <si>
    <t>Other Foods CPI</t>
  </si>
  <si>
    <t>Beef and Veal CPI</t>
  </si>
  <si>
    <t>Eggs CPI</t>
  </si>
  <si>
    <t>Fats and Oils CPI</t>
  </si>
  <si>
    <t>Fish and Seafood CPI</t>
  </si>
  <si>
    <t>Fresh Fruit CPI</t>
  </si>
  <si>
    <t>Fresh Fruits and Vegetables CPI</t>
  </si>
  <si>
    <t>Fruits and Vegetables CPI</t>
  </si>
  <si>
    <t>Fresh Vegetables CPI</t>
  </si>
  <si>
    <t>Nonalcoholic Beverages CPI</t>
  </si>
  <si>
    <t>Meats Poultry and Fish CPI</t>
  </si>
  <si>
    <t>Other Meats CPI</t>
  </si>
  <si>
    <t>Pork CPI</t>
  </si>
  <si>
    <t>Poultry CPI</t>
  </si>
  <si>
    <t>Sugar and Sweets CPI</t>
  </si>
  <si>
    <t>Crude Oil STDEV</t>
  </si>
  <si>
    <t>Crude Oil VARIANCE</t>
  </si>
  <si>
    <t>Refined Oil Average Price</t>
  </si>
  <si>
    <t>Refined STDEV</t>
  </si>
  <si>
    <t>Refined Variance</t>
  </si>
  <si>
    <t>Crude Percentage Difference</t>
  </si>
  <si>
    <t>Refined Oil Percent Difference</t>
  </si>
  <si>
    <t>Crude foodstuffs and feedstuffs PPI</t>
  </si>
  <si>
    <t>Farm Level Cattle PPI</t>
  </si>
  <si>
    <t>Farm Level Eggs PPI</t>
  </si>
  <si>
    <t>Farm Level Fruit PPI</t>
  </si>
  <si>
    <t>Farm Level Milk PPI</t>
  </si>
  <si>
    <t>Farm Level Soybeans PPI</t>
  </si>
  <si>
    <t>Farm Level Vegetables PPI</t>
  </si>
  <si>
    <t>Farm Level Wheat PPI</t>
  </si>
  <si>
    <t>Finished Consumer Foods PPI</t>
  </si>
  <si>
    <t>Intermediate Foods and Feeds PPI</t>
  </si>
  <si>
    <t>Wholesale Beef PPI</t>
  </si>
  <si>
    <t>Wholesale Dairy PPI</t>
  </si>
  <si>
    <t>Wholesale Fats and Oils PPI</t>
  </si>
  <si>
    <t>Wholesale Pork PPI</t>
  </si>
  <si>
    <t>Wholesale Poulty PPI</t>
  </si>
  <si>
    <t>Wholesale Wheat Flour 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</si>
</sst>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317389</xdr:colOff>
      <xdr:row>14</xdr:row>
      <xdr:rowOff>88631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311293</xdr:colOff>
      <xdr:row>14</xdr:row>
      <xdr:rowOff>88631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7</xdr:col>
      <xdr:colOff>311293</xdr:colOff>
      <xdr:row>30</xdr:row>
      <xdr:rowOff>88631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0480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15</xdr:col>
      <xdr:colOff>311293</xdr:colOff>
      <xdr:row>30</xdr:row>
      <xdr:rowOff>88631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30480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7</xdr:col>
      <xdr:colOff>311293</xdr:colOff>
      <xdr:row>46</xdr:row>
      <xdr:rowOff>88631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0960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15</xdr:col>
      <xdr:colOff>311293</xdr:colOff>
      <xdr:row>46</xdr:row>
      <xdr:rowOff>88631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60960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7</xdr:col>
      <xdr:colOff>311293</xdr:colOff>
      <xdr:row>62</xdr:row>
      <xdr:rowOff>88631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1440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15</xdr:col>
      <xdr:colOff>317389</xdr:colOff>
      <xdr:row>62</xdr:row>
      <xdr:rowOff>88631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914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7</xdr:col>
      <xdr:colOff>317389</xdr:colOff>
      <xdr:row>78</xdr:row>
      <xdr:rowOff>88631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2192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64</xdr:row>
      <xdr:rowOff>0</xdr:rowOff>
    </xdr:from>
    <xdr:to>
      <xdr:col>15</xdr:col>
      <xdr:colOff>317389</xdr:colOff>
      <xdr:row>78</xdr:row>
      <xdr:rowOff>88631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12192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7</xdr:col>
      <xdr:colOff>317389</xdr:colOff>
      <xdr:row>94</xdr:row>
      <xdr:rowOff>88631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5240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80</xdr:row>
      <xdr:rowOff>0</xdr:rowOff>
    </xdr:from>
    <xdr:to>
      <xdr:col>15</xdr:col>
      <xdr:colOff>317389</xdr:colOff>
      <xdr:row>94</xdr:row>
      <xdr:rowOff>88631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76800" y="15240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7</xdr:col>
      <xdr:colOff>317389</xdr:colOff>
      <xdr:row>110</xdr:row>
      <xdr:rowOff>88631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8288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15</xdr:col>
      <xdr:colOff>317389</xdr:colOff>
      <xdr:row>110</xdr:row>
      <xdr:rowOff>88631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76800" y="18288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7</xdr:col>
      <xdr:colOff>317389</xdr:colOff>
      <xdr:row>126</xdr:row>
      <xdr:rowOff>88631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1336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112</xdr:row>
      <xdr:rowOff>0</xdr:rowOff>
    </xdr:from>
    <xdr:to>
      <xdr:col>15</xdr:col>
      <xdr:colOff>317389</xdr:colOff>
      <xdr:row>126</xdr:row>
      <xdr:rowOff>88631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76800" y="21336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7</xdr:col>
      <xdr:colOff>317389</xdr:colOff>
      <xdr:row>142</xdr:row>
      <xdr:rowOff>88631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438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128</xdr:row>
      <xdr:rowOff>0</xdr:rowOff>
    </xdr:from>
    <xdr:to>
      <xdr:col>15</xdr:col>
      <xdr:colOff>317389</xdr:colOff>
      <xdr:row>142</xdr:row>
      <xdr:rowOff>88631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876800" y="243840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317389</xdr:colOff>
      <xdr:row>14</xdr:row>
      <xdr:rowOff>88631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317389</xdr:colOff>
      <xdr:row>14</xdr:row>
      <xdr:rowOff>88631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317389</xdr:colOff>
      <xdr:row>29</xdr:row>
      <xdr:rowOff>88631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5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15</xdr:col>
      <xdr:colOff>317389</xdr:colOff>
      <xdr:row>29</xdr:row>
      <xdr:rowOff>88631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285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7</xdr:col>
      <xdr:colOff>317389</xdr:colOff>
      <xdr:row>44</xdr:row>
      <xdr:rowOff>88631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71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15</xdr:col>
      <xdr:colOff>317389</xdr:colOff>
      <xdr:row>44</xdr:row>
      <xdr:rowOff>88631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571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7</xdr:col>
      <xdr:colOff>317389</xdr:colOff>
      <xdr:row>60</xdr:row>
      <xdr:rowOff>88631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763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15</xdr:col>
      <xdr:colOff>317389</xdr:colOff>
      <xdr:row>60</xdr:row>
      <xdr:rowOff>88631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8763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7</xdr:col>
      <xdr:colOff>317389</xdr:colOff>
      <xdr:row>76</xdr:row>
      <xdr:rowOff>88631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1811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62</xdr:row>
      <xdr:rowOff>0</xdr:rowOff>
    </xdr:from>
    <xdr:to>
      <xdr:col>15</xdr:col>
      <xdr:colOff>317389</xdr:colOff>
      <xdr:row>76</xdr:row>
      <xdr:rowOff>88631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11811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7</xdr:col>
      <xdr:colOff>317389</xdr:colOff>
      <xdr:row>92</xdr:row>
      <xdr:rowOff>88631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4859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15</xdr:col>
      <xdr:colOff>317389</xdr:colOff>
      <xdr:row>92</xdr:row>
      <xdr:rowOff>88631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76800" y="14859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7</xdr:col>
      <xdr:colOff>317389</xdr:colOff>
      <xdr:row>108</xdr:row>
      <xdr:rowOff>88631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7907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94</xdr:row>
      <xdr:rowOff>0</xdr:rowOff>
    </xdr:from>
    <xdr:to>
      <xdr:col>15</xdr:col>
      <xdr:colOff>317389</xdr:colOff>
      <xdr:row>108</xdr:row>
      <xdr:rowOff>88631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76800" y="17907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7</xdr:col>
      <xdr:colOff>317389</xdr:colOff>
      <xdr:row>124</xdr:row>
      <xdr:rowOff>88631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095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110</xdr:row>
      <xdr:rowOff>0</xdr:rowOff>
    </xdr:from>
    <xdr:to>
      <xdr:col>15</xdr:col>
      <xdr:colOff>317389</xdr:colOff>
      <xdr:row>124</xdr:row>
      <xdr:rowOff>88631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76800" y="20955000"/>
          <a:ext cx="4584589" cy="2755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38100</xdr:rowOff>
    </xdr:from>
    <xdr:to>
      <xdr:col>8</xdr:col>
      <xdr:colOff>412639</xdr:colOff>
      <xdr:row>14</xdr:row>
      <xdr:rowOff>126731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381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15</xdr:row>
      <xdr:rowOff>123825</xdr:rowOff>
    </xdr:from>
    <xdr:to>
      <xdr:col>16</xdr:col>
      <xdr:colOff>176831</xdr:colOff>
      <xdr:row>43</xdr:row>
      <xdr:rowOff>99901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2981325"/>
          <a:ext cx="9339881" cy="53100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15</xdr:col>
      <xdr:colOff>195881</xdr:colOff>
      <xdr:row>75</xdr:row>
      <xdr:rowOff>166576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44000"/>
          <a:ext cx="9339881" cy="5310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tabSelected="1" zoomScaleNormal="100" workbookViewId="0">
      <selection activeCell="A5" sqref="A5"/>
    </sheetView>
  </sheetViews>
  <sheetFormatPr defaultRowHeight="15" x14ac:dyDescent="0.25"/>
  <cols>
    <col min="2" max="3" width="21.85546875" customWidth="1"/>
    <col min="4" max="4" width="17.28515625" customWidth="1"/>
    <col min="5" max="9" width="18.5703125" customWidth="1"/>
    <col min="14" max="14" width="12" bestFit="1" customWidth="1"/>
    <col min="15" max="15" width="16" customWidth="1"/>
    <col min="17" max="17" width="10.5703125" customWidth="1"/>
    <col min="27" max="28" width="19.140625" customWidth="1"/>
    <col min="29" max="29" width="17.5703125" customWidth="1"/>
    <col min="30" max="30" width="20.140625" customWidth="1"/>
    <col min="31" max="31" width="21.140625" customWidth="1"/>
    <col min="32" max="32" width="16.5703125" customWidth="1"/>
    <col min="33" max="33" width="18.7109375" customWidth="1"/>
    <col min="34" max="34" width="18.42578125" customWidth="1"/>
    <col min="35" max="35" width="17.7109375" customWidth="1"/>
    <col min="36" max="36" width="23.85546875" customWidth="1"/>
    <col min="37" max="37" width="28.85546875" customWidth="1"/>
    <col min="38" max="38" width="18.85546875" customWidth="1"/>
    <col min="39" max="39" width="16" customWidth="1"/>
    <col min="40" max="40" width="22.7109375" customWidth="1"/>
    <col min="41" max="41" width="18.28515625" customWidth="1"/>
    <col min="42" max="42" width="19" customWidth="1"/>
    <col min="43" max="43" width="27.42578125" customWidth="1"/>
  </cols>
  <sheetData>
    <row r="1" spans="1:43" x14ac:dyDescent="0.25">
      <c r="A1" t="s">
        <v>0</v>
      </c>
      <c r="B1" t="s">
        <v>1</v>
      </c>
      <c r="C1" t="s">
        <v>25</v>
      </c>
      <c r="D1" t="s">
        <v>20</v>
      </c>
      <c r="E1" t="s">
        <v>21</v>
      </c>
      <c r="F1" t="s">
        <v>22</v>
      </c>
      <c r="G1" t="s">
        <v>26</v>
      </c>
      <c r="H1" t="s">
        <v>23</v>
      </c>
      <c r="I1" t="s">
        <v>24</v>
      </c>
      <c r="J1" t="s">
        <v>12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13</v>
      </c>
      <c r="V1" t="s">
        <v>15</v>
      </c>
      <c r="W1" t="s">
        <v>14</v>
      </c>
      <c r="X1" t="s">
        <v>16</v>
      </c>
      <c r="Y1" t="s">
        <v>17</v>
      </c>
      <c r="Z1" t="s">
        <v>18</v>
      </c>
      <c r="AA1" t="s">
        <v>19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>
        <v>1986</v>
      </c>
      <c r="B2">
        <v>15.047689243027898</v>
      </c>
      <c r="D2">
        <v>3.0001107946080339</v>
      </c>
      <c r="E2">
        <v>9.0006647799236497</v>
      </c>
      <c r="F2">
        <v>0.40243197278911597</v>
      </c>
      <c r="H2">
        <v>3.5203979920323689E-2</v>
      </c>
      <c r="I2">
        <v>1.2393202022305534E-3</v>
      </c>
      <c r="J2">
        <v>0.9</v>
      </c>
      <c r="K2">
        <v>3.1</v>
      </c>
      <c r="L2">
        <v>0.1</v>
      </c>
      <c r="M2">
        <v>2.8</v>
      </c>
      <c r="N2">
        <v>2.6</v>
      </c>
      <c r="O2">
        <v>0.6</v>
      </c>
      <c r="P2">
        <v>6.8</v>
      </c>
      <c r="Q2">
        <v>-2.2000000000000002</v>
      </c>
      <c r="R2">
        <v>9.1999999999999993</v>
      </c>
      <c r="S2">
        <v>2.1</v>
      </c>
      <c r="T2">
        <v>3</v>
      </c>
      <c r="U2">
        <v>4.0999999999999996</v>
      </c>
      <c r="V2">
        <v>4.4000000000000004</v>
      </c>
      <c r="W2">
        <v>5.8</v>
      </c>
      <c r="X2">
        <v>2.6</v>
      </c>
      <c r="Y2">
        <v>8.1999999999999993</v>
      </c>
      <c r="Z2">
        <v>7.5</v>
      </c>
      <c r="AA2">
        <v>3</v>
      </c>
      <c r="AB2">
        <v>-1.7</v>
      </c>
      <c r="AC2">
        <v>-2.1</v>
      </c>
      <c r="AD2">
        <v>4.0999999999999996</v>
      </c>
      <c r="AE2">
        <v>4.4000000000000004</v>
      </c>
      <c r="AF2">
        <v>-2.9</v>
      </c>
      <c r="AG2">
        <v>-8.3000000000000007</v>
      </c>
      <c r="AH2">
        <v>-1.7</v>
      </c>
      <c r="AI2">
        <v>-12.9</v>
      </c>
      <c r="AJ2">
        <v>2.6</v>
      </c>
      <c r="AK2">
        <v>-1.1000000000000001</v>
      </c>
      <c r="AL2">
        <v>-2.4</v>
      </c>
      <c r="AM2">
        <v>-0.3</v>
      </c>
      <c r="AN2">
        <v>-23.1</v>
      </c>
      <c r="AO2">
        <v>12.1</v>
      </c>
      <c r="AP2">
        <v>5.8</v>
      </c>
      <c r="AQ2">
        <v>-5.2</v>
      </c>
    </row>
    <row r="3" spans="1:43" x14ac:dyDescent="0.25">
      <c r="A3">
        <v>1987</v>
      </c>
      <c r="B3">
        <v>19.200511811023631</v>
      </c>
      <c r="C3">
        <f>(B3-B2)/B2 * 100</f>
        <v>27.597742755884429</v>
      </c>
      <c r="D3">
        <v>1.2450013968694802</v>
      </c>
      <c r="E3">
        <v>1.5500284782069569</v>
      </c>
      <c r="F3">
        <v>0.51065019762845854</v>
      </c>
      <c r="G3">
        <f>(F3-F2)/F2 * 100</f>
        <v>26.891060391976239</v>
      </c>
      <c r="H3">
        <v>3.3923626293625518E-2</v>
      </c>
      <c r="I3">
        <v>1.1508124209095606E-3</v>
      </c>
      <c r="J3">
        <v>8.9</v>
      </c>
      <c r="K3">
        <v>7.5</v>
      </c>
      <c r="L3">
        <v>2.5</v>
      </c>
      <c r="M3">
        <v>3.5</v>
      </c>
      <c r="N3">
        <v>4.2</v>
      </c>
      <c r="O3">
        <v>7.6</v>
      </c>
      <c r="P3">
        <v>-5.9</v>
      </c>
      <c r="Q3">
        <v>1.5</v>
      </c>
      <c r="R3">
        <v>10.6</v>
      </c>
      <c r="S3">
        <v>11.2</v>
      </c>
      <c r="T3">
        <v>12.2</v>
      </c>
      <c r="U3">
        <v>12.9</v>
      </c>
      <c r="V3">
        <v>6.5</v>
      </c>
      <c r="W3">
        <v>-2.6</v>
      </c>
      <c r="X3">
        <v>6.3</v>
      </c>
      <c r="Y3">
        <v>8.1999999999999993</v>
      </c>
      <c r="Z3">
        <v>-1.4</v>
      </c>
      <c r="AA3">
        <v>1.8</v>
      </c>
      <c r="AB3">
        <v>3.2</v>
      </c>
      <c r="AC3">
        <v>15.1</v>
      </c>
      <c r="AD3">
        <v>-12</v>
      </c>
      <c r="AE3">
        <v>-0.8</v>
      </c>
      <c r="AF3">
        <v>1</v>
      </c>
      <c r="AG3">
        <v>2.2000000000000002</v>
      </c>
      <c r="AH3">
        <v>6.1</v>
      </c>
      <c r="AI3">
        <v>-4.5999999999999996</v>
      </c>
      <c r="AJ3">
        <v>2.1</v>
      </c>
      <c r="AK3">
        <v>3.1</v>
      </c>
      <c r="AL3">
        <v>8.4</v>
      </c>
      <c r="AM3">
        <v>1.7</v>
      </c>
      <c r="AN3">
        <v>1.5</v>
      </c>
      <c r="AO3">
        <v>5</v>
      </c>
      <c r="AP3">
        <v>-11.4</v>
      </c>
      <c r="AQ3">
        <v>-1.8</v>
      </c>
    </row>
    <row r="4" spans="1:43" x14ac:dyDescent="0.25">
      <c r="A4">
        <v>1988</v>
      </c>
      <c r="B4">
        <v>15.965408560311289</v>
      </c>
      <c r="C4">
        <f>(B4-B3)/B3 * 100</f>
        <v>-16.849046955378373</v>
      </c>
      <c r="D4">
        <v>1.3665645842914131</v>
      </c>
      <c r="E4">
        <v>1.867498763039563</v>
      </c>
      <c r="F4">
        <v>0.48723705179282856</v>
      </c>
      <c r="G4">
        <f t="shared" ref="G4:G32" si="0">(F4-F3)/F3 * 100</f>
        <v>-4.5849675461528037</v>
      </c>
      <c r="H4">
        <v>3.9949689247719432E-2</v>
      </c>
      <c r="I4">
        <v>1.5959776709893495E-3</v>
      </c>
      <c r="J4">
        <v>7.6</v>
      </c>
      <c r="K4">
        <v>2.4</v>
      </c>
      <c r="L4">
        <v>2.4</v>
      </c>
      <c r="M4">
        <v>6.4</v>
      </c>
      <c r="N4">
        <v>3.7</v>
      </c>
      <c r="O4">
        <v>5.5</v>
      </c>
      <c r="P4">
        <v>2.2999999999999998</v>
      </c>
      <c r="Q4">
        <v>4.5999999999999996</v>
      </c>
      <c r="R4">
        <v>5.8</v>
      </c>
      <c r="S4">
        <v>8.3000000000000007</v>
      </c>
      <c r="T4">
        <v>7.3</v>
      </c>
      <c r="U4">
        <v>6.3</v>
      </c>
      <c r="V4">
        <v>3.5</v>
      </c>
      <c r="W4">
        <v>0</v>
      </c>
      <c r="X4">
        <v>2.6</v>
      </c>
      <c r="Y4">
        <v>-3</v>
      </c>
      <c r="Z4">
        <v>7.2</v>
      </c>
      <c r="AA4">
        <v>2.7</v>
      </c>
      <c r="AB4">
        <v>10.3</v>
      </c>
      <c r="AC4">
        <v>6.5</v>
      </c>
      <c r="AD4">
        <v>1.1000000000000001</v>
      </c>
      <c r="AE4">
        <v>1.3</v>
      </c>
      <c r="AF4">
        <v>-2.7</v>
      </c>
      <c r="AG4">
        <v>41.3</v>
      </c>
      <c r="AH4">
        <v>1.6</v>
      </c>
      <c r="AI4">
        <v>28.7</v>
      </c>
      <c r="AJ4">
        <v>2.8</v>
      </c>
      <c r="AK4">
        <v>10.4</v>
      </c>
      <c r="AL4">
        <v>6.2</v>
      </c>
      <c r="AM4">
        <v>0.6</v>
      </c>
      <c r="AN4">
        <v>19.7</v>
      </c>
      <c r="AO4">
        <v>-9.4</v>
      </c>
      <c r="AP4">
        <v>7.8</v>
      </c>
      <c r="AQ4">
        <v>13.8</v>
      </c>
    </row>
    <row r="5" spans="1:43" x14ac:dyDescent="0.25">
      <c r="A5">
        <v>1989</v>
      </c>
      <c r="B5">
        <v>19.635486381322956</v>
      </c>
      <c r="C5">
        <f t="shared" ref="C5:C32" si="1">(B5-B4)/B4 * 100</f>
        <v>22.987684951171136</v>
      </c>
      <c r="D5">
        <v>1.1576458135289349</v>
      </c>
      <c r="E5">
        <v>1.3401438295810695</v>
      </c>
      <c r="F5">
        <v>0.56387698412698417</v>
      </c>
      <c r="G5">
        <f t="shared" si="0"/>
        <v>15.729495951129479</v>
      </c>
      <c r="H5">
        <v>7.0984745357324144E-2</v>
      </c>
      <c r="I5">
        <v>5.0388340734441516E-3</v>
      </c>
      <c r="J5">
        <v>7.7</v>
      </c>
      <c r="K5">
        <v>4</v>
      </c>
      <c r="L5">
        <v>6.6</v>
      </c>
      <c r="M5">
        <v>8.4</v>
      </c>
      <c r="N5">
        <v>6.4</v>
      </c>
      <c r="O5">
        <v>6.4</v>
      </c>
      <c r="P5">
        <v>26.6</v>
      </c>
      <c r="Q5">
        <v>7.2</v>
      </c>
      <c r="R5">
        <v>4.5</v>
      </c>
      <c r="S5">
        <v>6.6</v>
      </c>
      <c r="T5">
        <v>8.5</v>
      </c>
      <c r="U5">
        <v>10.7</v>
      </c>
      <c r="V5">
        <v>5</v>
      </c>
      <c r="W5">
        <v>3.5</v>
      </c>
      <c r="X5">
        <v>2.8</v>
      </c>
      <c r="Y5">
        <v>0.6</v>
      </c>
      <c r="Z5">
        <v>9.9</v>
      </c>
      <c r="AA5">
        <v>4.7</v>
      </c>
      <c r="AB5">
        <v>4.8</v>
      </c>
      <c r="AC5">
        <v>3.9</v>
      </c>
      <c r="AD5">
        <v>35</v>
      </c>
      <c r="AE5">
        <v>-0.3</v>
      </c>
      <c r="AF5">
        <v>10.5</v>
      </c>
      <c r="AG5">
        <v>-8.4</v>
      </c>
      <c r="AH5">
        <v>10.6</v>
      </c>
      <c r="AI5">
        <v>16.899999999999999</v>
      </c>
      <c r="AJ5">
        <v>5.4</v>
      </c>
      <c r="AK5">
        <v>3.9</v>
      </c>
      <c r="AL5">
        <v>7.4</v>
      </c>
      <c r="AM5">
        <v>8.1999999999999993</v>
      </c>
      <c r="AN5">
        <v>-4.4000000000000004</v>
      </c>
      <c r="AO5">
        <v>2.8</v>
      </c>
      <c r="AP5">
        <v>7.9</v>
      </c>
      <c r="AQ5">
        <v>8.4</v>
      </c>
    </row>
    <row r="6" spans="1:43" x14ac:dyDescent="0.25">
      <c r="A6">
        <v>1990</v>
      </c>
      <c r="B6">
        <v>24.526575875486387</v>
      </c>
      <c r="C6">
        <f t="shared" si="1"/>
        <v>24.90943895749778</v>
      </c>
      <c r="D6">
        <v>6.6788747004041147</v>
      </c>
      <c r="E6">
        <v>44.607367263698151</v>
      </c>
      <c r="F6">
        <v>0.71961386138613781</v>
      </c>
      <c r="G6">
        <f t="shared" si="0"/>
        <v>27.6189455578279</v>
      </c>
      <c r="H6">
        <v>0.14805341358175456</v>
      </c>
      <c r="I6">
        <v>2.1919813273210062E-2</v>
      </c>
      <c r="J6">
        <v>8</v>
      </c>
      <c r="K6">
        <v>10.1</v>
      </c>
      <c r="L6">
        <v>9.4</v>
      </c>
      <c r="M6">
        <v>5.7</v>
      </c>
      <c r="N6">
        <v>4.5</v>
      </c>
      <c r="O6">
        <v>8</v>
      </c>
      <c r="P6">
        <v>4.7</v>
      </c>
      <c r="Q6">
        <v>4.2</v>
      </c>
      <c r="R6">
        <v>2.2000000000000002</v>
      </c>
      <c r="S6">
        <v>12.1</v>
      </c>
      <c r="T6">
        <v>9</v>
      </c>
      <c r="U6">
        <v>5.6</v>
      </c>
      <c r="V6">
        <v>7.3</v>
      </c>
      <c r="W6">
        <v>2</v>
      </c>
      <c r="X6">
        <v>9.3000000000000007</v>
      </c>
      <c r="Y6">
        <v>14.7</v>
      </c>
      <c r="Z6">
        <v>-0.2</v>
      </c>
      <c r="AA6">
        <v>4.4000000000000004</v>
      </c>
      <c r="AB6">
        <v>1.7</v>
      </c>
      <c r="AC6">
        <v>7.6</v>
      </c>
      <c r="AD6">
        <v>-1.7</v>
      </c>
      <c r="AE6">
        <v>4.3</v>
      </c>
      <c r="AF6">
        <v>2</v>
      </c>
      <c r="AG6">
        <v>-11.8</v>
      </c>
      <c r="AH6">
        <v>1.2</v>
      </c>
      <c r="AI6">
        <v>-20</v>
      </c>
      <c r="AJ6">
        <v>4.8</v>
      </c>
      <c r="AK6">
        <v>-0.4</v>
      </c>
      <c r="AL6">
        <v>6.5</v>
      </c>
      <c r="AM6">
        <v>6</v>
      </c>
      <c r="AN6">
        <v>6.5</v>
      </c>
      <c r="AO6">
        <v>22.6</v>
      </c>
      <c r="AP6">
        <v>-5.6</v>
      </c>
      <c r="AQ6">
        <v>-9.6</v>
      </c>
    </row>
    <row r="7" spans="1:43" x14ac:dyDescent="0.25">
      <c r="A7">
        <v>1991</v>
      </c>
      <c r="B7">
        <v>21.541367187499997</v>
      </c>
      <c r="C7">
        <f t="shared" si="1"/>
        <v>-12.171322662981344</v>
      </c>
      <c r="D7">
        <v>1.9344942627656816</v>
      </c>
      <c r="E7">
        <v>3.7422680526733383</v>
      </c>
      <c r="F7">
        <v>0.64915789473684171</v>
      </c>
      <c r="G7">
        <f t="shared" si="0"/>
        <v>-9.7908017660446536</v>
      </c>
      <c r="H7">
        <v>5.6473185524522747E-2</v>
      </c>
      <c r="I7">
        <v>3.1892206832871651E-3</v>
      </c>
      <c r="J7">
        <v>4.5999999999999996</v>
      </c>
      <c r="K7">
        <v>3.1</v>
      </c>
      <c r="L7">
        <v>-1.1000000000000001</v>
      </c>
      <c r="M7">
        <v>4.0999999999999996</v>
      </c>
      <c r="N7">
        <v>4.5</v>
      </c>
      <c r="O7">
        <v>2.8</v>
      </c>
      <c r="P7">
        <v>-2.2999999999999998</v>
      </c>
      <c r="Q7">
        <v>4.3</v>
      </c>
      <c r="R7">
        <v>1.1000000000000001</v>
      </c>
      <c r="S7">
        <v>13.5</v>
      </c>
      <c r="T7">
        <v>8.1</v>
      </c>
      <c r="U7">
        <v>2.2000000000000002</v>
      </c>
      <c r="V7">
        <v>2.2999999999999998</v>
      </c>
      <c r="W7">
        <v>0.5</v>
      </c>
      <c r="X7">
        <v>3.7</v>
      </c>
      <c r="Y7">
        <v>3.3</v>
      </c>
      <c r="Z7">
        <v>-0.8</v>
      </c>
      <c r="AA7">
        <v>3.7</v>
      </c>
      <c r="AB7">
        <v>-6.7</v>
      </c>
      <c r="AC7">
        <v>-5.5</v>
      </c>
      <c r="AD7">
        <v>-5.9</v>
      </c>
      <c r="AE7">
        <v>10</v>
      </c>
      <c r="AF7">
        <v>-11.2</v>
      </c>
      <c r="AG7">
        <v>-5.7</v>
      </c>
      <c r="AH7">
        <v>-12.1</v>
      </c>
      <c r="AI7">
        <v>-9.4</v>
      </c>
      <c r="AJ7">
        <v>-0.2</v>
      </c>
      <c r="AK7">
        <v>-1.9</v>
      </c>
      <c r="AL7">
        <v>-3.3</v>
      </c>
      <c r="AM7">
        <v>-2.2000000000000002</v>
      </c>
      <c r="AN7">
        <v>-6.2</v>
      </c>
      <c r="AO7">
        <v>-5.3</v>
      </c>
      <c r="AP7">
        <v>-3.3</v>
      </c>
      <c r="AQ7">
        <v>-6.6</v>
      </c>
    </row>
    <row r="8" spans="1:43" x14ac:dyDescent="0.25">
      <c r="A8">
        <v>1992</v>
      </c>
      <c r="B8">
        <v>20.575564202334636</v>
      </c>
      <c r="C8">
        <f t="shared" si="1"/>
        <v>-4.4834804437380189</v>
      </c>
      <c r="D8">
        <v>1.297113741777348</v>
      </c>
      <c r="E8">
        <v>1.6825040591076323</v>
      </c>
      <c r="F8">
        <v>0.58268482490272322</v>
      </c>
      <c r="G8">
        <f t="shared" si="0"/>
        <v>-10.239892385667684</v>
      </c>
      <c r="H8">
        <v>4.4379617732755734E-2</v>
      </c>
      <c r="I8">
        <v>1.969550470105527E-3</v>
      </c>
      <c r="J8">
        <v>-0.3</v>
      </c>
      <c r="K8">
        <v>-1.4</v>
      </c>
      <c r="L8">
        <v>2.7</v>
      </c>
      <c r="M8">
        <v>3.9</v>
      </c>
      <c r="N8">
        <v>2.2000000000000002</v>
      </c>
      <c r="O8">
        <v>-0.1</v>
      </c>
      <c r="P8">
        <v>-10.6</v>
      </c>
      <c r="Q8">
        <v>-1.4</v>
      </c>
      <c r="R8">
        <v>2.2999999999999998</v>
      </c>
      <c r="S8">
        <v>-5</v>
      </c>
      <c r="T8">
        <v>-1.8</v>
      </c>
      <c r="U8">
        <v>2.2999999999999998</v>
      </c>
      <c r="V8">
        <v>-0.8</v>
      </c>
      <c r="W8">
        <v>0.2</v>
      </c>
      <c r="X8">
        <v>0.2</v>
      </c>
      <c r="Y8">
        <v>-4.7</v>
      </c>
      <c r="Z8">
        <v>-0.1</v>
      </c>
      <c r="AA8">
        <v>2.9</v>
      </c>
      <c r="AB8">
        <v>-0.4</v>
      </c>
      <c r="AC8">
        <v>-0.3</v>
      </c>
      <c r="AD8">
        <v>-15</v>
      </c>
      <c r="AE8">
        <v>-35.299999999999997</v>
      </c>
      <c r="AF8">
        <v>7.4</v>
      </c>
      <c r="AG8">
        <v>2.2999999999999998</v>
      </c>
      <c r="AH8">
        <v>10.8</v>
      </c>
      <c r="AI8">
        <v>24.1</v>
      </c>
      <c r="AJ8">
        <v>-0.6</v>
      </c>
      <c r="AK8">
        <v>-0.4</v>
      </c>
      <c r="AL8">
        <v>-2.4</v>
      </c>
      <c r="AM8">
        <v>2.9</v>
      </c>
      <c r="AN8">
        <v>-2.9</v>
      </c>
      <c r="AO8">
        <v>-12.8</v>
      </c>
      <c r="AP8">
        <v>-0.8</v>
      </c>
      <c r="AQ8">
        <v>13.1</v>
      </c>
    </row>
    <row r="9" spans="1:43" x14ac:dyDescent="0.25">
      <c r="A9">
        <v>1993</v>
      </c>
      <c r="B9">
        <v>18.43219999999998</v>
      </c>
      <c r="C9">
        <f t="shared" si="1"/>
        <v>-10.417037322803793</v>
      </c>
      <c r="D9">
        <v>1.7140628809935765</v>
      </c>
      <c r="E9">
        <v>2.9380115599999996</v>
      </c>
      <c r="F9">
        <v>0.51203212851405577</v>
      </c>
      <c r="G9">
        <f t="shared" si="0"/>
        <v>-12.125370932813055</v>
      </c>
      <c r="H9">
        <v>6.2878372520376508E-2</v>
      </c>
      <c r="I9">
        <v>3.9536897308112403E-3</v>
      </c>
      <c r="J9">
        <v>2.2999999999999998</v>
      </c>
      <c r="K9">
        <v>3</v>
      </c>
      <c r="L9">
        <v>0.7</v>
      </c>
      <c r="M9">
        <v>3.4</v>
      </c>
      <c r="N9">
        <v>2.6</v>
      </c>
      <c r="O9">
        <v>3.6</v>
      </c>
      <c r="P9">
        <v>8.1</v>
      </c>
      <c r="Q9">
        <v>0.2</v>
      </c>
      <c r="R9">
        <v>3.2</v>
      </c>
      <c r="S9">
        <v>2.5</v>
      </c>
      <c r="T9">
        <v>4.4000000000000004</v>
      </c>
      <c r="U9">
        <v>6.6</v>
      </c>
      <c r="V9">
        <v>3.3</v>
      </c>
      <c r="W9">
        <v>0.3</v>
      </c>
      <c r="X9">
        <v>1.6</v>
      </c>
      <c r="Y9">
        <v>3.1</v>
      </c>
      <c r="Z9">
        <v>4.2</v>
      </c>
      <c r="AA9">
        <v>0.2</v>
      </c>
      <c r="AB9">
        <v>3.1</v>
      </c>
      <c r="AC9">
        <v>1.1000000000000001</v>
      </c>
      <c r="AD9">
        <v>12.5</v>
      </c>
      <c r="AE9">
        <v>0.6</v>
      </c>
      <c r="AF9">
        <v>-2.1</v>
      </c>
      <c r="AG9">
        <v>7.7</v>
      </c>
      <c r="AH9">
        <v>17.600000000000001</v>
      </c>
      <c r="AI9">
        <v>-0.1</v>
      </c>
      <c r="AJ9">
        <v>1.9</v>
      </c>
      <c r="AK9">
        <v>1.8</v>
      </c>
      <c r="AL9">
        <v>3.1</v>
      </c>
      <c r="AM9">
        <v>0.2</v>
      </c>
      <c r="AN9">
        <v>7.4</v>
      </c>
      <c r="AO9">
        <v>6.9</v>
      </c>
      <c r="AP9">
        <v>2.5</v>
      </c>
      <c r="AQ9">
        <v>-0.5</v>
      </c>
    </row>
    <row r="10" spans="1:43" x14ac:dyDescent="0.25">
      <c r="A10">
        <v>1994</v>
      </c>
      <c r="B10">
        <v>17.196428571428559</v>
      </c>
      <c r="C10">
        <f t="shared" si="1"/>
        <v>-6.7044163397284269</v>
      </c>
      <c r="D10">
        <v>1.6889549996757489</v>
      </c>
      <c r="E10">
        <v>2.8525689909297092</v>
      </c>
      <c r="F10">
        <v>0.48520634920634953</v>
      </c>
      <c r="G10">
        <f t="shared" si="0"/>
        <v>-5.2390812634269786</v>
      </c>
      <c r="H10">
        <v>4.8717368803945511E-2</v>
      </c>
      <c r="I10">
        <v>2.3733820231796434E-3</v>
      </c>
      <c r="J10">
        <v>3.8</v>
      </c>
      <c r="K10">
        <v>0.6</v>
      </c>
      <c r="L10">
        <v>1.8</v>
      </c>
      <c r="M10">
        <v>4.0999999999999996</v>
      </c>
      <c r="N10">
        <v>2.6</v>
      </c>
      <c r="O10">
        <v>-0.8</v>
      </c>
      <c r="P10">
        <v>-2.4</v>
      </c>
      <c r="Q10">
        <v>2.7</v>
      </c>
      <c r="R10">
        <v>4.5</v>
      </c>
      <c r="S10">
        <v>6.6</v>
      </c>
      <c r="T10">
        <v>4.5</v>
      </c>
      <c r="U10">
        <v>2.2999999999999998</v>
      </c>
      <c r="V10">
        <v>1.5</v>
      </c>
      <c r="W10">
        <v>7.5</v>
      </c>
      <c r="X10">
        <v>2.4</v>
      </c>
      <c r="Y10">
        <v>1.7</v>
      </c>
      <c r="Z10">
        <v>3.4</v>
      </c>
      <c r="AA10">
        <v>1.3</v>
      </c>
      <c r="AB10">
        <v>-1.8</v>
      </c>
      <c r="AC10">
        <v>-9.3000000000000007</v>
      </c>
      <c r="AD10">
        <v>-7.6</v>
      </c>
      <c r="AE10">
        <v>-2.1</v>
      </c>
      <c r="AF10">
        <v>1.7</v>
      </c>
      <c r="AG10">
        <v>1.1000000000000001</v>
      </c>
      <c r="AH10">
        <v>-4.5999999999999996</v>
      </c>
      <c r="AI10">
        <v>6.5</v>
      </c>
      <c r="AJ10">
        <v>0.9</v>
      </c>
      <c r="AK10">
        <v>1.9</v>
      </c>
      <c r="AL10">
        <v>-8.1999999999999993</v>
      </c>
      <c r="AM10">
        <v>1.1000000000000001</v>
      </c>
      <c r="AN10">
        <v>16.2</v>
      </c>
      <c r="AO10">
        <v>-4.0999999999999996</v>
      </c>
      <c r="AP10">
        <v>2.7</v>
      </c>
      <c r="AQ10">
        <v>1.4</v>
      </c>
    </row>
    <row r="11" spans="1:43" x14ac:dyDescent="0.25">
      <c r="A11">
        <v>1995</v>
      </c>
      <c r="B11">
        <v>18.428804780876508</v>
      </c>
      <c r="C11">
        <f t="shared" si="1"/>
        <v>7.1664660154813289</v>
      </c>
      <c r="D11">
        <v>0.87403821115487657</v>
      </c>
      <c r="E11">
        <v>0.76394279455881653</v>
      </c>
      <c r="F11">
        <v>0.52623752495010023</v>
      </c>
      <c r="G11">
        <f t="shared" si="0"/>
        <v>8.4564383402783712</v>
      </c>
      <c r="H11">
        <v>5.8021207743078673E-2</v>
      </c>
      <c r="I11">
        <v>3.3664605479654924E-3</v>
      </c>
      <c r="J11">
        <v>7.7</v>
      </c>
      <c r="K11">
        <v>0.1</v>
      </c>
      <c r="L11">
        <v>0.8</v>
      </c>
      <c r="M11">
        <v>2.8</v>
      </c>
      <c r="N11">
        <v>2.4</v>
      </c>
      <c r="O11">
        <v>-0.8</v>
      </c>
      <c r="P11">
        <v>5.4</v>
      </c>
      <c r="Q11">
        <v>2.8</v>
      </c>
      <c r="R11">
        <v>4.8</v>
      </c>
      <c r="S11">
        <v>8.8000000000000007</v>
      </c>
      <c r="T11">
        <v>10.3</v>
      </c>
      <c r="U11">
        <v>12.1</v>
      </c>
      <c r="V11">
        <v>0.9</v>
      </c>
      <c r="W11">
        <v>6.9</v>
      </c>
      <c r="X11">
        <v>1.5</v>
      </c>
      <c r="Y11">
        <v>0.7</v>
      </c>
      <c r="Z11">
        <v>1.4</v>
      </c>
      <c r="AA11">
        <v>1.7</v>
      </c>
      <c r="AB11">
        <v>-0.7</v>
      </c>
      <c r="AC11">
        <v>-6</v>
      </c>
      <c r="AD11">
        <v>6.4</v>
      </c>
      <c r="AE11">
        <v>3.7</v>
      </c>
      <c r="AF11">
        <v>-2.2000000000000002</v>
      </c>
      <c r="AG11">
        <v>-3.6</v>
      </c>
      <c r="AH11">
        <v>11.9</v>
      </c>
      <c r="AI11">
        <v>13.2</v>
      </c>
      <c r="AJ11">
        <v>1.7</v>
      </c>
      <c r="AK11">
        <v>0</v>
      </c>
      <c r="AL11">
        <v>-2.6</v>
      </c>
      <c r="AM11">
        <v>0.3</v>
      </c>
      <c r="AN11">
        <v>2</v>
      </c>
      <c r="AO11">
        <v>0.1</v>
      </c>
      <c r="AP11">
        <v>-0.4</v>
      </c>
      <c r="AQ11">
        <v>11.4</v>
      </c>
    </row>
    <row r="12" spans="1:43" x14ac:dyDescent="0.25">
      <c r="A12">
        <v>1996</v>
      </c>
      <c r="B12">
        <v>22.119173228346455</v>
      </c>
      <c r="C12">
        <f t="shared" si="1"/>
        <v>20.025001574162999</v>
      </c>
      <c r="D12">
        <v>2.2250532386605868</v>
      </c>
      <c r="E12">
        <v>4.9508619148739665</v>
      </c>
      <c r="F12">
        <v>0.6078090551181099</v>
      </c>
      <c r="G12">
        <f t="shared" si="0"/>
        <v>15.500895755342528</v>
      </c>
      <c r="H12">
        <v>6.1955668656186277E-2</v>
      </c>
      <c r="I12">
        <v>3.8385048786351425E-3</v>
      </c>
      <c r="J12">
        <v>3.5</v>
      </c>
      <c r="K12">
        <v>3.5</v>
      </c>
      <c r="L12">
        <v>7</v>
      </c>
      <c r="M12">
        <v>3.9</v>
      </c>
      <c r="N12">
        <v>3.4</v>
      </c>
      <c r="O12">
        <v>-0.3</v>
      </c>
      <c r="P12">
        <v>17.899999999999999</v>
      </c>
      <c r="Q12">
        <v>2.2999999999999998</v>
      </c>
      <c r="R12">
        <v>0.9</v>
      </c>
      <c r="S12">
        <v>7</v>
      </c>
      <c r="T12">
        <v>2.8</v>
      </c>
      <c r="U12">
        <v>-2</v>
      </c>
      <c r="V12">
        <v>3.5</v>
      </c>
      <c r="W12">
        <v>-2.4</v>
      </c>
      <c r="X12">
        <v>3.6</v>
      </c>
      <c r="Y12">
        <v>9.9</v>
      </c>
      <c r="Z12">
        <v>6.2</v>
      </c>
      <c r="AA12">
        <v>4.5</v>
      </c>
      <c r="AB12">
        <v>14.8</v>
      </c>
      <c r="AC12">
        <v>-3.7</v>
      </c>
      <c r="AD12">
        <v>25.6</v>
      </c>
      <c r="AE12">
        <v>17.5</v>
      </c>
      <c r="AF12">
        <v>15.3</v>
      </c>
      <c r="AG12">
        <v>25.1</v>
      </c>
      <c r="AH12">
        <v>-6.5</v>
      </c>
      <c r="AI12">
        <v>15.2</v>
      </c>
      <c r="AJ12">
        <v>3.6</v>
      </c>
      <c r="AK12">
        <v>11.6</v>
      </c>
      <c r="AL12">
        <v>-0.7</v>
      </c>
      <c r="AM12">
        <v>8.9</v>
      </c>
      <c r="AN12">
        <v>-5.6</v>
      </c>
      <c r="AO12">
        <v>19.100000000000001</v>
      </c>
      <c r="AP12">
        <v>4.8</v>
      </c>
      <c r="AQ12">
        <v>11.2</v>
      </c>
    </row>
    <row r="13" spans="1:43" x14ac:dyDescent="0.25">
      <c r="A13">
        <v>1997</v>
      </c>
      <c r="B13">
        <v>20.608253968253969</v>
      </c>
      <c r="C13">
        <f t="shared" si="1"/>
        <v>-6.8308125466289695</v>
      </c>
      <c r="D13">
        <v>1.8119460639529892</v>
      </c>
      <c r="E13">
        <v>3.2831485386747299</v>
      </c>
      <c r="F13">
        <v>0.59451984126984081</v>
      </c>
      <c r="G13">
        <f t="shared" si="0"/>
        <v>-2.1864126136927524</v>
      </c>
      <c r="H13">
        <v>5.3868774298467634E-2</v>
      </c>
      <c r="I13">
        <v>2.9018448444192474E-3</v>
      </c>
      <c r="J13">
        <v>2</v>
      </c>
      <c r="K13">
        <v>3</v>
      </c>
      <c r="L13">
        <v>2.4</v>
      </c>
      <c r="M13">
        <v>2.1</v>
      </c>
      <c r="N13">
        <v>3.2</v>
      </c>
      <c r="O13">
        <v>1.7</v>
      </c>
      <c r="P13">
        <v>-1.5</v>
      </c>
      <c r="Q13">
        <v>0.9</v>
      </c>
      <c r="R13">
        <v>2.2999999999999998</v>
      </c>
      <c r="S13">
        <v>0.8</v>
      </c>
      <c r="T13">
        <v>1.7</v>
      </c>
      <c r="U13">
        <v>2.9</v>
      </c>
      <c r="V13">
        <v>2.9</v>
      </c>
      <c r="W13">
        <v>3.7</v>
      </c>
      <c r="X13">
        <v>2.8</v>
      </c>
      <c r="Y13">
        <v>5.2</v>
      </c>
      <c r="Z13">
        <v>2.8</v>
      </c>
      <c r="AA13">
        <v>2.9</v>
      </c>
      <c r="AB13">
        <v>-7.7</v>
      </c>
      <c r="AC13">
        <v>2.2000000000000002</v>
      </c>
      <c r="AD13">
        <v>-9</v>
      </c>
      <c r="AE13">
        <v>-1.4</v>
      </c>
      <c r="AF13">
        <v>-9.6</v>
      </c>
      <c r="AG13">
        <v>2.4</v>
      </c>
      <c r="AH13">
        <v>-8.8000000000000007</v>
      </c>
      <c r="AI13">
        <v>-20.8</v>
      </c>
      <c r="AJ13">
        <v>0.7</v>
      </c>
      <c r="AK13">
        <v>-2.1</v>
      </c>
      <c r="AL13">
        <v>2.6</v>
      </c>
      <c r="AM13">
        <v>-1.8</v>
      </c>
      <c r="AN13">
        <v>-0.1</v>
      </c>
      <c r="AO13">
        <v>1.8</v>
      </c>
      <c r="AP13">
        <v>-1.9</v>
      </c>
      <c r="AQ13">
        <v>-13.2</v>
      </c>
    </row>
    <row r="14" spans="1:43" x14ac:dyDescent="0.25">
      <c r="A14">
        <v>1998</v>
      </c>
      <c r="B14">
        <v>14.422071713147409</v>
      </c>
      <c r="C14">
        <f t="shared" si="1"/>
        <v>-30.017983399447999</v>
      </c>
      <c r="D14">
        <v>1.559010211473526</v>
      </c>
      <c r="E14">
        <v>2.4305128394787285</v>
      </c>
      <c r="F14">
        <v>0.42034331337325365</v>
      </c>
      <c r="G14">
        <f t="shared" si="0"/>
        <v>-29.297008410108194</v>
      </c>
      <c r="H14">
        <v>5.5465854164910927E-2</v>
      </c>
      <c r="I14">
        <v>3.0764609782431671E-3</v>
      </c>
      <c r="J14">
        <v>5.7</v>
      </c>
      <c r="K14">
        <v>-1.9</v>
      </c>
      <c r="L14">
        <v>3.6</v>
      </c>
      <c r="M14">
        <v>2</v>
      </c>
      <c r="N14">
        <v>2.7</v>
      </c>
      <c r="O14">
        <v>-0.2</v>
      </c>
      <c r="P14">
        <v>-3.3</v>
      </c>
      <c r="Q14">
        <v>3.7</v>
      </c>
      <c r="R14">
        <v>2.6</v>
      </c>
      <c r="S14">
        <v>4.3</v>
      </c>
      <c r="T14">
        <v>7.3</v>
      </c>
      <c r="U14">
        <v>10.9</v>
      </c>
      <c r="V14">
        <v>-0.8</v>
      </c>
      <c r="W14">
        <v>-0.3</v>
      </c>
      <c r="X14">
        <v>-0.9</v>
      </c>
      <c r="Y14">
        <v>-4.7</v>
      </c>
      <c r="Z14">
        <v>0.3</v>
      </c>
      <c r="AA14">
        <v>1.6</v>
      </c>
      <c r="AB14">
        <v>-7.4</v>
      </c>
      <c r="AC14">
        <v>-5.5</v>
      </c>
      <c r="AD14">
        <v>-9.6</v>
      </c>
      <c r="AE14">
        <v>-9</v>
      </c>
      <c r="AF14">
        <v>15.8</v>
      </c>
      <c r="AG14">
        <v>-21.1</v>
      </c>
      <c r="AH14">
        <v>13.3</v>
      </c>
      <c r="AI14">
        <v>-18.899999999999999</v>
      </c>
      <c r="AJ14">
        <v>-0.1</v>
      </c>
      <c r="AK14">
        <v>-7.3</v>
      </c>
      <c r="AL14">
        <v>-3.3</v>
      </c>
      <c r="AM14">
        <v>7.9</v>
      </c>
      <c r="AN14">
        <v>8</v>
      </c>
      <c r="AO14">
        <v>-21.5</v>
      </c>
      <c r="AP14">
        <v>2.9</v>
      </c>
      <c r="AQ14">
        <v>-8</v>
      </c>
    </row>
    <row r="15" spans="1:43" x14ac:dyDescent="0.25">
      <c r="A15">
        <v>1999</v>
      </c>
      <c r="B15">
        <v>19.344980079681271</v>
      </c>
      <c r="C15">
        <f t="shared" si="1"/>
        <v>34.134543666469604</v>
      </c>
      <c r="D15">
        <v>4.5324733030246618</v>
      </c>
      <c r="E15">
        <v>20.543314242631286</v>
      </c>
      <c r="F15">
        <v>0.53354581673306767</v>
      </c>
      <c r="G15">
        <f t="shared" si="0"/>
        <v>26.930963276509463</v>
      </c>
      <c r="H15">
        <v>0.12508005759989713</v>
      </c>
      <c r="I15">
        <v>1.5645020809193586E-2</v>
      </c>
      <c r="J15">
        <v>2.5</v>
      </c>
      <c r="K15">
        <v>0.5</v>
      </c>
      <c r="L15">
        <v>5.8</v>
      </c>
      <c r="M15">
        <v>2.2000000000000002</v>
      </c>
      <c r="N15">
        <v>2.1</v>
      </c>
      <c r="O15">
        <v>2</v>
      </c>
      <c r="P15">
        <v>-5.4</v>
      </c>
      <c r="Q15">
        <v>1</v>
      </c>
      <c r="R15">
        <v>2</v>
      </c>
      <c r="S15">
        <v>8</v>
      </c>
      <c r="T15">
        <v>2.6</v>
      </c>
      <c r="U15">
        <v>-3</v>
      </c>
      <c r="V15">
        <v>0.7</v>
      </c>
      <c r="W15">
        <v>1</v>
      </c>
      <c r="X15">
        <v>1</v>
      </c>
      <c r="Y15">
        <v>-1.8</v>
      </c>
      <c r="Z15">
        <v>0.5</v>
      </c>
      <c r="AA15">
        <v>1.4</v>
      </c>
      <c r="AB15">
        <v>-5</v>
      </c>
      <c r="AC15">
        <v>5.5</v>
      </c>
      <c r="AD15">
        <v>-16.899999999999999</v>
      </c>
      <c r="AE15">
        <v>14.5</v>
      </c>
      <c r="AF15">
        <v>-5.8</v>
      </c>
      <c r="AG15">
        <v>-22.5</v>
      </c>
      <c r="AH15">
        <v>-15.4</v>
      </c>
      <c r="AI15">
        <v>-9.5</v>
      </c>
      <c r="AJ15">
        <v>0.6</v>
      </c>
      <c r="AK15">
        <v>-4.4000000000000004</v>
      </c>
      <c r="AL15">
        <v>6.9</v>
      </c>
      <c r="AM15">
        <v>0.7</v>
      </c>
      <c r="AN15">
        <v>-13.6</v>
      </c>
      <c r="AO15">
        <v>-0.6</v>
      </c>
      <c r="AP15">
        <v>-5.6</v>
      </c>
      <c r="AQ15">
        <v>-4.5</v>
      </c>
    </row>
    <row r="16" spans="1:43" x14ac:dyDescent="0.25">
      <c r="A16">
        <v>2000</v>
      </c>
      <c r="B16">
        <v>30.378520000000016</v>
      </c>
      <c r="C16">
        <f t="shared" si="1"/>
        <v>57.035674758371393</v>
      </c>
      <c r="D16">
        <v>2.9660068458451003</v>
      </c>
      <c r="E16">
        <v>8.7971966096000003</v>
      </c>
      <c r="F16">
        <v>0.85039999999999982</v>
      </c>
      <c r="G16">
        <f t="shared" si="0"/>
        <v>59.386499402628424</v>
      </c>
      <c r="H16">
        <v>9.4417265370271286E-2</v>
      </c>
      <c r="I16">
        <v>8.9146200000002288E-3</v>
      </c>
      <c r="J16">
        <v>0.7</v>
      </c>
      <c r="K16">
        <v>5.9</v>
      </c>
      <c r="L16">
        <v>0.7</v>
      </c>
      <c r="M16">
        <v>1.8</v>
      </c>
      <c r="N16">
        <v>2</v>
      </c>
      <c r="O16">
        <v>6.4</v>
      </c>
      <c r="P16">
        <v>3</v>
      </c>
      <c r="Q16">
        <v>-0.6</v>
      </c>
      <c r="R16">
        <v>2.8</v>
      </c>
      <c r="S16">
        <v>-3</v>
      </c>
      <c r="T16">
        <v>0.7</v>
      </c>
      <c r="U16">
        <v>4.8</v>
      </c>
      <c r="V16">
        <v>4.5</v>
      </c>
      <c r="W16">
        <v>2.6</v>
      </c>
      <c r="X16">
        <v>2.6</v>
      </c>
      <c r="Y16">
        <v>7.3</v>
      </c>
      <c r="Z16">
        <v>1.2</v>
      </c>
      <c r="AA16">
        <v>1.1000000000000001</v>
      </c>
      <c r="AB16">
        <v>1.5</v>
      </c>
      <c r="AC16">
        <v>6.7</v>
      </c>
      <c r="AD16">
        <v>9.4</v>
      </c>
      <c r="AE16">
        <v>-11.8</v>
      </c>
      <c r="AF16">
        <v>-13.5</v>
      </c>
      <c r="AG16">
        <v>4.0999999999999996</v>
      </c>
      <c r="AH16">
        <v>7.4</v>
      </c>
      <c r="AI16">
        <v>1</v>
      </c>
      <c r="AJ16">
        <v>1.6</v>
      </c>
      <c r="AK16">
        <v>0.5</v>
      </c>
      <c r="AL16">
        <v>7</v>
      </c>
      <c r="AM16">
        <v>-4</v>
      </c>
      <c r="AN16">
        <v>-9.8000000000000007</v>
      </c>
      <c r="AO16">
        <v>18.100000000000001</v>
      </c>
      <c r="AP16">
        <v>-1</v>
      </c>
      <c r="AQ16">
        <v>-0.5</v>
      </c>
    </row>
    <row r="17" spans="1:43" x14ac:dyDescent="0.25">
      <c r="A17">
        <v>2001</v>
      </c>
      <c r="B17">
        <v>25.983119999999982</v>
      </c>
      <c r="C17">
        <f t="shared" si="1"/>
        <v>-14.468775964069454</v>
      </c>
      <c r="D17">
        <v>3.5596099597570499</v>
      </c>
      <c r="E17">
        <v>12.670823065601587</v>
      </c>
      <c r="F17">
        <v>0.74104000000000003</v>
      </c>
      <c r="G17">
        <f t="shared" si="0"/>
        <v>-12.859830667920956</v>
      </c>
      <c r="H17">
        <v>0.150264335089868</v>
      </c>
      <c r="I17">
        <v>2.2579370400000132E-2</v>
      </c>
      <c r="J17">
        <v>3.7</v>
      </c>
      <c r="K17">
        <v>5.7</v>
      </c>
      <c r="L17">
        <v>4</v>
      </c>
      <c r="M17">
        <v>2.9</v>
      </c>
      <c r="N17">
        <v>2.2000000000000002</v>
      </c>
      <c r="O17">
        <v>8.4</v>
      </c>
      <c r="P17">
        <v>3.4</v>
      </c>
      <c r="Q17">
        <v>5.6</v>
      </c>
      <c r="R17">
        <v>0.4</v>
      </c>
      <c r="S17">
        <v>2.6</v>
      </c>
      <c r="T17">
        <v>3.8</v>
      </c>
      <c r="U17">
        <v>5.0999999999999996</v>
      </c>
      <c r="V17">
        <v>4.4000000000000004</v>
      </c>
      <c r="W17">
        <v>1</v>
      </c>
      <c r="X17">
        <v>2.9</v>
      </c>
      <c r="Y17">
        <v>3.8</v>
      </c>
      <c r="Z17">
        <v>3.2</v>
      </c>
      <c r="AA17">
        <v>1.1000000000000001</v>
      </c>
      <c r="AB17">
        <v>5.9</v>
      </c>
      <c r="AC17">
        <v>4.0999999999999996</v>
      </c>
      <c r="AD17">
        <v>-4.2</v>
      </c>
      <c r="AE17">
        <v>6.9</v>
      </c>
      <c r="AF17">
        <v>21.5</v>
      </c>
      <c r="AG17">
        <v>-5.8</v>
      </c>
      <c r="AH17">
        <v>-1.6</v>
      </c>
      <c r="AI17">
        <v>6.5</v>
      </c>
      <c r="AJ17">
        <v>3</v>
      </c>
      <c r="AK17">
        <v>3.8</v>
      </c>
      <c r="AL17">
        <v>6.1</v>
      </c>
      <c r="AM17">
        <v>8.6</v>
      </c>
      <c r="AN17">
        <v>-2.6</v>
      </c>
      <c r="AO17">
        <v>6.1</v>
      </c>
      <c r="AP17">
        <v>3.5</v>
      </c>
      <c r="AQ17">
        <v>5.9</v>
      </c>
    </row>
    <row r="18" spans="1:43" x14ac:dyDescent="0.25">
      <c r="A18">
        <v>2002</v>
      </c>
      <c r="B18">
        <v>26.18496</v>
      </c>
      <c r="C18">
        <f t="shared" si="1"/>
        <v>0.7768120225747277</v>
      </c>
      <c r="D18">
        <v>3.2076594891601435</v>
      </c>
      <c r="E18">
        <v>10.289079398399114</v>
      </c>
      <c r="F18">
        <v>0.72295800000000054</v>
      </c>
      <c r="G18">
        <f t="shared" si="0"/>
        <v>-2.4400842059807144</v>
      </c>
      <c r="H18">
        <v>9.3213626879330422E-2</v>
      </c>
      <c r="I18">
        <v>8.6887802359990312E-3</v>
      </c>
      <c r="J18">
        <v>4.0999999999999996</v>
      </c>
      <c r="K18">
        <v>0.6</v>
      </c>
      <c r="L18">
        <v>0.6</v>
      </c>
      <c r="M18">
        <v>2.2000000000000002</v>
      </c>
      <c r="N18">
        <v>0.6</v>
      </c>
      <c r="O18">
        <v>0.1</v>
      </c>
      <c r="P18">
        <v>1.3</v>
      </c>
      <c r="Q18">
        <v>-0.2</v>
      </c>
      <c r="R18">
        <v>-1.6</v>
      </c>
      <c r="S18">
        <v>1.9</v>
      </c>
      <c r="T18">
        <v>4.2</v>
      </c>
      <c r="U18">
        <v>6.4</v>
      </c>
      <c r="V18">
        <v>0.5</v>
      </c>
      <c r="W18">
        <v>0</v>
      </c>
      <c r="X18">
        <v>3.5</v>
      </c>
      <c r="Y18">
        <v>-0.4</v>
      </c>
      <c r="Z18">
        <v>1.3</v>
      </c>
      <c r="AA18">
        <v>2.1</v>
      </c>
      <c r="AB18">
        <v>-6.2</v>
      </c>
      <c r="AC18">
        <v>-7</v>
      </c>
      <c r="AD18">
        <v>2.2000000000000002</v>
      </c>
      <c r="AE18">
        <v>-6.3</v>
      </c>
      <c r="AF18">
        <v>-18.8</v>
      </c>
      <c r="AG18">
        <v>11.6</v>
      </c>
      <c r="AH18">
        <v>9.5</v>
      </c>
      <c r="AI18">
        <v>14.5</v>
      </c>
      <c r="AJ18">
        <v>-0.8</v>
      </c>
      <c r="AK18">
        <v>-0.3</v>
      </c>
      <c r="AL18">
        <v>-4.9000000000000004</v>
      </c>
      <c r="AM18">
        <v>-6.2</v>
      </c>
      <c r="AN18">
        <v>10.7</v>
      </c>
      <c r="AO18">
        <v>-9.4</v>
      </c>
      <c r="AP18">
        <v>-4.7</v>
      </c>
      <c r="AQ18">
        <v>5.7</v>
      </c>
    </row>
    <row r="19" spans="1:43" x14ac:dyDescent="0.25">
      <c r="A19">
        <v>2003</v>
      </c>
      <c r="B19">
        <v>31.075240000000015</v>
      </c>
      <c r="C19">
        <f t="shared" si="1"/>
        <v>18.67591166837763</v>
      </c>
      <c r="D19">
        <v>2.6236254577206712</v>
      </c>
      <c r="E19">
        <v>6.8834105424000009</v>
      </c>
      <c r="F19">
        <v>0.87781200000000048</v>
      </c>
      <c r="G19">
        <f t="shared" si="0"/>
        <v>21.41950154780773</v>
      </c>
      <c r="H19">
        <v>8.3841020127381607E-2</v>
      </c>
      <c r="I19">
        <v>7.0293166560000085E-3</v>
      </c>
      <c r="J19">
        <v>2.2999999999999998</v>
      </c>
      <c r="K19">
        <v>5.4</v>
      </c>
      <c r="L19">
        <v>-0.1</v>
      </c>
      <c r="M19">
        <v>2.4</v>
      </c>
      <c r="N19">
        <v>1</v>
      </c>
      <c r="O19">
        <v>9</v>
      </c>
      <c r="P19">
        <v>13.8</v>
      </c>
      <c r="Q19">
        <v>1.3</v>
      </c>
      <c r="R19">
        <v>1</v>
      </c>
      <c r="S19">
        <v>3.3</v>
      </c>
      <c r="T19">
        <v>2.7</v>
      </c>
      <c r="U19">
        <v>2.1</v>
      </c>
      <c r="V19">
        <v>4</v>
      </c>
      <c r="W19">
        <v>0.4</v>
      </c>
      <c r="X19">
        <v>2.5</v>
      </c>
      <c r="Y19">
        <v>1.9</v>
      </c>
      <c r="Z19">
        <v>1.3</v>
      </c>
      <c r="AA19">
        <v>1.9</v>
      </c>
      <c r="AB19">
        <v>14.1</v>
      </c>
      <c r="AC19">
        <v>23.3</v>
      </c>
      <c r="AD19">
        <v>37.9</v>
      </c>
      <c r="AE19">
        <v>-8.1</v>
      </c>
      <c r="AF19">
        <v>3.3</v>
      </c>
      <c r="AG19">
        <v>24.1</v>
      </c>
      <c r="AH19">
        <v>-0.6</v>
      </c>
      <c r="AI19">
        <v>0.6</v>
      </c>
      <c r="AJ19">
        <v>4.0999999999999996</v>
      </c>
      <c r="AK19">
        <v>9</v>
      </c>
      <c r="AL19">
        <v>20.2</v>
      </c>
      <c r="AM19">
        <v>2.2999999999999998</v>
      </c>
      <c r="AN19">
        <v>31</v>
      </c>
      <c r="AO19">
        <v>6.1</v>
      </c>
      <c r="AP19">
        <v>4.8</v>
      </c>
      <c r="AQ19">
        <v>6.4</v>
      </c>
    </row>
    <row r="20" spans="1:43" x14ac:dyDescent="0.25">
      <c r="A20">
        <v>2004</v>
      </c>
      <c r="B20">
        <v>41.506024096385531</v>
      </c>
      <c r="C20">
        <f t="shared" si="1"/>
        <v>33.56622216396562</v>
      </c>
      <c r="D20">
        <v>5.7745226210855449</v>
      </c>
      <c r="E20">
        <v>33.345111501428676</v>
      </c>
      <c r="F20">
        <v>1.1752971887550205</v>
      </c>
      <c r="G20">
        <f t="shared" si="0"/>
        <v>33.889396448786293</v>
      </c>
      <c r="H20">
        <v>0.12108837106243092</v>
      </c>
      <c r="I20">
        <v>1.466239360655296E-2</v>
      </c>
      <c r="J20">
        <v>3</v>
      </c>
      <c r="K20">
        <v>8.4</v>
      </c>
      <c r="L20">
        <v>7.3</v>
      </c>
      <c r="M20">
        <v>1.6</v>
      </c>
      <c r="N20">
        <v>0.5</v>
      </c>
      <c r="O20">
        <v>11.5</v>
      </c>
      <c r="P20">
        <v>6.2</v>
      </c>
      <c r="Q20">
        <v>6.6</v>
      </c>
      <c r="R20">
        <v>2.2999999999999998</v>
      </c>
      <c r="S20">
        <v>2.8</v>
      </c>
      <c r="T20">
        <v>3.5</v>
      </c>
      <c r="U20">
        <v>4.3</v>
      </c>
      <c r="V20">
        <v>7.4</v>
      </c>
      <c r="W20">
        <v>0.4</v>
      </c>
      <c r="X20">
        <v>4.5</v>
      </c>
      <c r="Y20">
        <v>5.6</v>
      </c>
      <c r="Z20">
        <v>7.5</v>
      </c>
      <c r="AA20">
        <v>0.7</v>
      </c>
      <c r="AB20">
        <v>11.9</v>
      </c>
      <c r="AC20">
        <v>1.5</v>
      </c>
      <c r="AD20">
        <v>-7.3</v>
      </c>
      <c r="AE20">
        <v>24.7</v>
      </c>
      <c r="AF20">
        <v>28</v>
      </c>
      <c r="AG20">
        <v>19.5</v>
      </c>
      <c r="AH20">
        <v>-4.5999999999999996</v>
      </c>
      <c r="AI20">
        <v>7.6</v>
      </c>
      <c r="AJ20">
        <v>4.7</v>
      </c>
      <c r="AK20">
        <v>8.9</v>
      </c>
      <c r="AL20">
        <v>2.4</v>
      </c>
      <c r="AM20">
        <v>11.8</v>
      </c>
      <c r="AN20">
        <v>19.3</v>
      </c>
      <c r="AO20">
        <v>14.7</v>
      </c>
      <c r="AP20">
        <v>11.7</v>
      </c>
      <c r="AQ20">
        <v>4.4000000000000004</v>
      </c>
    </row>
    <row r="21" spans="1:43" x14ac:dyDescent="0.25">
      <c r="A21">
        <v>2005</v>
      </c>
      <c r="B21">
        <v>56.637250996015872</v>
      </c>
      <c r="C21">
        <f t="shared" si="1"/>
        <v>36.455495868485308</v>
      </c>
      <c r="D21">
        <v>6.2523327290330393</v>
      </c>
      <c r="E21">
        <v>39.091664554537729</v>
      </c>
      <c r="F21">
        <v>1.5807749003984064</v>
      </c>
      <c r="G21">
        <f t="shared" si="0"/>
        <v>34.500015444851357</v>
      </c>
      <c r="H21">
        <v>0.31365228534649137</v>
      </c>
      <c r="I21">
        <v>9.8377756103076849E-2</v>
      </c>
      <c r="J21">
        <v>3.7</v>
      </c>
      <c r="K21">
        <v>2.2999999999999998</v>
      </c>
      <c r="L21">
        <v>1.2</v>
      </c>
      <c r="M21">
        <v>1.5</v>
      </c>
      <c r="N21">
        <v>1.6</v>
      </c>
      <c r="O21">
        <v>2.6</v>
      </c>
      <c r="P21">
        <v>-13.7</v>
      </c>
      <c r="Q21">
        <v>-0.1</v>
      </c>
      <c r="R21">
        <v>3</v>
      </c>
      <c r="S21">
        <v>3.7</v>
      </c>
      <c r="T21">
        <v>3.9</v>
      </c>
      <c r="U21">
        <v>4</v>
      </c>
      <c r="V21">
        <v>2.4</v>
      </c>
      <c r="W21">
        <v>2.8</v>
      </c>
      <c r="X21">
        <v>2.4</v>
      </c>
      <c r="Y21">
        <v>2</v>
      </c>
      <c r="Z21">
        <v>2</v>
      </c>
      <c r="AA21">
        <v>1.2</v>
      </c>
      <c r="AB21">
        <v>-3.4</v>
      </c>
      <c r="AC21">
        <v>4.2</v>
      </c>
      <c r="AD21">
        <v>-26.5</v>
      </c>
      <c r="AE21">
        <v>-2</v>
      </c>
      <c r="AF21">
        <v>-5.5</v>
      </c>
      <c r="AG21">
        <v>-21.1</v>
      </c>
      <c r="AH21">
        <v>10.199999999999999</v>
      </c>
      <c r="AI21">
        <v>-2</v>
      </c>
      <c r="AJ21">
        <v>2</v>
      </c>
      <c r="AK21">
        <v>-2.4</v>
      </c>
      <c r="AL21">
        <v>4.4000000000000004</v>
      </c>
      <c r="AM21">
        <v>-0.9</v>
      </c>
      <c r="AN21">
        <v>-4.5</v>
      </c>
      <c r="AO21">
        <v>-0.6</v>
      </c>
      <c r="AP21">
        <v>-1.2</v>
      </c>
      <c r="AQ21">
        <v>10.199999999999999</v>
      </c>
    </row>
    <row r="22" spans="1:43" x14ac:dyDescent="0.25">
      <c r="A22">
        <v>2006</v>
      </c>
      <c r="B22">
        <v>66.054658634538143</v>
      </c>
      <c r="C22">
        <f t="shared" si="1"/>
        <v>16.627586037296787</v>
      </c>
      <c r="D22">
        <v>5.5858653358397659</v>
      </c>
      <c r="E22">
        <v>31.201891550136295</v>
      </c>
      <c r="F22">
        <v>1.8247751004016064</v>
      </c>
      <c r="G22">
        <f t="shared" si="0"/>
        <v>15.435480405319193</v>
      </c>
      <c r="H22">
        <v>0.27395836612149155</v>
      </c>
      <c r="I22">
        <v>7.50531863679572E-2</v>
      </c>
      <c r="J22">
        <v>4.8</v>
      </c>
      <c r="K22">
        <v>0.7</v>
      </c>
      <c r="L22">
        <v>-0.5</v>
      </c>
      <c r="M22">
        <v>1.8</v>
      </c>
      <c r="N22">
        <v>1.4</v>
      </c>
      <c r="O22">
        <v>0.8</v>
      </c>
      <c r="P22">
        <v>4.9000000000000004</v>
      </c>
      <c r="Q22">
        <v>0.2</v>
      </c>
      <c r="R22">
        <v>4.7</v>
      </c>
      <c r="S22">
        <v>6</v>
      </c>
      <c r="T22">
        <v>5.3</v>
      </c>
      <c r="U22">
        <v>4.5999999999999996</v>
      </c>
      <c r="V22">
        <v>0.8</v>
      </c>
      <c r="W22">
        <v>2.1</v>
      </c>
      <c r="X22">
        <v>1.8</v>
      </c>
      <c r="Y22">
        <v>-0.2</v>
      </c>
      <c r="Z22">
        <v>-1.8</v>
      </c>
      <c r="AA22">
        <v>3.8</v>
      </c>
      <c r="AB22">
        <v>-2.8</v>
      </c>
      <c r="AC22">
        <v>-4</v>
      </c>
      <c r="AD22">
        <v>10.8</v>
      </c>
      <c r="AE22">
        <v>8</v>
      </c>
      <c r="AF22">
        <v>-14.8</v>
      </c>
      <c r="AG22">
        <v>-5.7</v>
      </c>
      <c r="AH22">
        <v>7.5</v>
      </c>
      <c r="AI22">
        <v>8</v>
      </c>
      <c r="AJ22">
        <v>0.6</v>
      </c>
      <c r="AK22">
        <v>1</v>
      </c>
      <c r="AL22">
        <v>-3.5</v>
      </c>
      <c r="AM22">
        <v>-4.5</v>
      </c>
      <c r="AN22">
        <v>-0.4</v>
      </c>
      <c r="AO22">
        <v>-3</v>
      </c>
      <c r="AP22">
        <v>-8.1999999999999993</v>
      </c>
      <c r="AQ22">
        <v>7.5</v>
      </c>
    </row>
    <row r="23" spans="1:43" x14ac:dyDescent="0.25">
      <c r="A23">
        <v>2007</v>
      </c>
      <c r="B23">
        <v>72.340595238095247</v>
      </c>
      <c r="C23">
        <f t="shared" si="1"/>
        <v>9.5162653679514477</v>
      </c>
      <c r="D23">
        <v>12.853233737189793</v>
      </c>
      <c r="E23">
        <v>165.20561750283389</v>
      </c>
      <c r="F23">
        <v>2.0507261904761909</v>
      </c>
      <c r="G23">
        <f t="shared" si="0"/>
        <v>12.382407564902433</v>
      </c>
      <c r="H23">
        <v>0.28134794666362206</v>
      </c>
      <c r="I23">
        <v>7.9156667091836316E-2</v>
      </c>
      <c r="J23">
        <v>3.8</v>
      </c>
      <c r="K23">
        <v>3.3</v>
      </c>
      <c r="L23">
        <v>7.4</v>
      </c>
      <c r="M23">
        <v>4.4000000000000004</v>
      </c>
      <c r="N23">
        <v>1.8</v>
      </c>
      <c r="O23">
        <v>4.4000000000000004</v>
      </c>
      <c r="P23">
        <v>29.2</v>
      </c>
      <c r="Q23">
        <v>2.9</v>
      </c>
      <c r="R23">
        <v>4.5999999999999996</v>
      </c>
      <c r="S23">
        <v>4.5</v>
      </c>
      <c r="T23">
        <v>3.9</v>
      </c>
      <c r="U23">
        <v>3.2</v>
      </c>
      <c r="V23">
        <v>3.8</v>
      </c>
      <c r="W23">
        <v>4.0999999999999996</v>
      </c>
      <c r="X23">
        <v>2.2999999999999998</v>
      </c>
      <c r="Y23">
        <v>2</v>
      </c>
      <c r="Z23">
        <v>5.0999999999999996</v>
      </c>
      <c r="AA23">
        <v>3.1</v>
      </c>
      <c r="AB23">
        <v>23</v>
      </c>
      <c r="AC23">
        <v>7.8</v>
      </c>
      <c r="AD23">
        <v>61.2</v>
      </c>
      <c r="AE23">
        <v>11.2</v>
      </c>
      <c r="AF23">
        <v>48.2</v>
      </c>
      <c r="AG23">
        <v>42.5</v>
      </c>
      <c r="AH23">
        <v>8</v>
      </c>
      <c r="AI23">
        <v>11.2</v>
      </c>
      <c r="AJ23">
        <v>6.6</v>
      </c>
      <c r="AK23">
        <v>14.2</v>
      </c>
      <c r="AL23">
        <v>2.7</v>
      </c>
      <c r="AM23">
        <v>19.100000000000001</v>
      </c>
      <c r="AN23">
        <v>17.5</v>
      </c>
      <c r="AO23">
        <v>4.0999999999999996</v>
      </c>
      <c r="AP23">
        <v>12.8</v>
      </c>
      <c r="AQ23">
        <v>8</v>
      </c>
    </row>
    <row r="24" spans="1:43" x14ac:dyDescent="0.25">
      <c r="A24">
        <v>2008</v>
      </c>
      <c r="B24">
        <v>99.671501976284517</v>
      </c>
      <c r="C24">
        <f t="shared" si="1"/>
        <v>37.780870682961357</v>
      </c>
      <c r="D24">
        <v>28.562675057489496</v>
      </c>
      <c r="E24">
        <v>815.82640643973264</v>
      </c>
      <c r="F24">
        <v>2.4614683794466385</v>
      </c>
      <c r="G24">
        <f t="shared" si="0"/>
        <v>20.029109243251579</v>
      </c>
      <c r="H24">
        <v>0.75304535606342238</v>
      </c>
      <c r="I24">
        <v>0.56707730828868663</v>
      </c>
      <c r="J24">
        <v>6.2</v>
      </c>
      <c r="K24">
        <v>3.5</v>
      </c>
      <c r="L24">
        <v>8</v>
      </c>
      <c r="M24">
        <v>10.199999999999999</v>
      </c>
      <c r="N24">
        <v>5.2</v>
      </c>
      <c r="O24">
        <v>4.5</v>
      </c>
      <c r="P24">
        <v>14</v>
      </c>
      <c r="Q24">
        <v>13.8</v>
      </c>
      <c r="R24">
        <v>5.9</v>
      </c>
      <c r="S24">
        <v>4.8</v>
      </c>
      <c r="T24">
        <v>5.2</v>
      </c>
      <c r="U24">
        <v>5.6</v>
      </c>
      <c r="V24">
        <v>4.2</v>
      </c>
      <c r="W24">
        <v>4.3</v>
      </c>
      <c r="X24">
        <v>3.1</v>
      </c>
      <c r="Y24">
        <v>2.2999999999999998</v>
      </c>
      <c r="Z24">
        <v>5</v>
      </c>
      <c r="AA24">
        <v>5.5</v>
      </c>
      <c r="AB24">
        <v>11.4</v>
      </c>
      <c r="AC24">
        <v>0</v>
      </c>
      <c r="AD24">
        <v>17.7</v>
      </c>
      <c r="AE24">
        <v>-0.4</v>
      </c>
      <c r="AF24">
        <v>-4.3</v>
      </c>
      <c r="AG24">
        <v>47.9</v>
      </c>
      <c r="AH24">
        <v>4.0999999999999996</v>
      </c>
      <c r="AI24">
        <v>-0.4</v>
      </c>
      <c r="AJ24">
        <v>6.8</v>
      </c>
      <c r="AK24">
        <v>17.600000000000001</v>
      </c>
      <c r="AL24">
        <v>5.2</v>
      </c>
      <c r="AM24">
        <v>4</v>
      </c>
      <c r="AN24">
        <v>42.7</v>
      </c>
      <c r="AO24">
        <v>-2</v>
      </c>
      <c r="AP24">
        <v>3.9</v>
      </c>
      <c r="AQ24">
        <v>4.0999999999999996</v>
      </c>
    </row>
    <row r="25" spans="1:43" x14ac:dyDescent="0.25">
      <c r="A25">
        <v>2009</v>
      </c>
      <c r="B25">
        <v>61.950436507936516</v>
      </c>
      <c r="C25">
        <f t="shared" si="1"/>
        <v>-37.845386816106391</v>
      </c>
      <c r="D25">
        <v>13.361404327506536</v>
      </c>
      <c r="E25">
        <v>178.52712560311039</v>
      </c>
      <c r="F25">
        <v>1.6503035714285703</v>
      </c>
      <c r="G25">
        <f t="shared" si="0"/>
        <v>-32.954508568597809</v>
      </c>
      <c r="H25">
        <v>0.30171749293470712</v>
      </c>
      <c r="I25">
        <v>9.1033445542805028E-2</v>
      </c>
      <c r="J25">
        <v>-2.1466071978606802</v>
      </c>
      <c r="K25">
        <v>-0.62937100475146501</v>
      </c>
      <c r="L25">
        <v>-6.3611000209129402</v>
      </c>
      <c r="M25">
        <v>3.1504255271356598</v>
      </c>
      <c r="N25">
        <v>3.7322787744075501</v>
      </c>
      <c r="O25">
        <v>-1.0488708695798501</v>
      </c>
      <c r="P25">
        <v>-14.6755427701614</v>
      </c>
      <c r="Q25">
        <v>2.27369084462689</v>
      </c>
      <c r="R25">
        <v>3.6334661297369402</v>
      </c>
      <c r="S25">
        <v>-6.09458941738795</v>
      </c>
      <c r="T25">
        <v>-4.8</v>
      </c>
      <c r="U25">
        <v>-3.3765865575101501</v>
      </c>
      <c r="V25">
        <v>0.51776925290660503</v>
      </c>
      <c r="W25">
        <v>1.8677608062336599</v>
      </c>
      <c r="X25">
        <v>2.2635193335717698</v>
      </c>
      <c r="Y25">
        <v>-1.9821626974922899</v>
      </c>
      <c r="Z25">
        <v>1.6520125749901</v>
      </c>
      <c r="AA25">
        <v>5.5506672860128896</v>
      </c>
      <c r="AB25">
        <v>-17.7</v>
      </c>
      <c r="AC25">
        <v>-10.4</v>
      </c>
      <c r="AD25">
        <v>-26.4</v>
      </c>
      <c r="AE25">
        <v>-10.199999999999999</v>
      </c>
      <c r="AF25">
        <v>-30.1</v>
      </c>
      <c r="AG25">
        <v>-13.7</v>
      </c>
      <c r="AH25">
        <v>-5.9</v>
      </c>
      <c r="AI25">
        <v>-10.199999999999999</v>
      </c>
      <c r="AJ25">
        <v>-1.6</v>
      </c>
      <c r="AK25">
        <v>-8.6</v>
      </c>
      <c r="AL25">
        <v>-7.4</v>
      </c>
      <c r="AM25">
        <v>-14</v>
      </c>
      <c r="AN25">
        <v>-23.3</v>
      </c>
      <c r="AO25">
        <v>-11.5</v>
      </c>
      <c r="AP25">
        <v>2.1</v>
      </c>
      <c r="AQ25">
        <v>-5.9</v>
      </c>
    </row>
    <row r="26" spans="1:43" x14ac:dyDescent="0.25">
      <c r="A26">
        <v>2010</v>
      </c>
      <c r="B26">
        <v>79.47571428571429</v>
      </c>
      <c r="C26">
        <f t="shared" si="1"/>
        <v>28.28919175659496</v>
      </c>
      <c r="D26">
        <v>5.2419697358930017</v>
      </c>
      <c r="E26">
        <v>27.478246712018148</v>
      </c>
      <c r="F26">
        <v>2.0755924453280321</v>
      </c>
      <c r="G26">
        <f t="shared" si="0"/>
        <v>25.770341969951282</v>
      </c>
      <c r="H26">
        <v>0.14218271119376652</v>
      </c>
      <c r="I26">
        <v>2.0215923362410019E-2</v>
      </c>
      <c r="J26">
        <v>0.18807219285459301</v>
      </c>
      <c r="K26">
        <v>2.83556357444147</v>
      </c>
      <c r="L26">
        <v>1.1330076348793101</v>
      </c>
      <c r="M26">
        <v>-0.83858908771763296</v>
      </c>
      <c r="N26">
        <v>-0.45921282551737402</v>
      </c>
      <c r="O26">
        <v>2.85815949692913</v>
      </c>
      <c r="P26">
        <v>1.4782323834984199</v>
      </c>
      <c r="Q26">
        <v>-0.31652109236425202</v>
      </c>
      <c r="R26">
        <v>1.1108624591052301</v>
      </c>
      <c r="S26">
        <v>-0.62745865755753305</v>
      </c>
      <c r="T26">
        <v>0.7</v>
      </c>
      <c r="U26">
        <v>2.0443813197921199</v>
      </c>
      <c r="V26">
        <v>1.9221848674471</v>
      </c>
      <c r="W26">
        <v>-0.87839640647189299</v>
      </c>
      <c r="X26">
        <v>-5.9217744287098903E-2</v>
      </c>
      <c r="Y26">
        <v>4.7370624120390303</v>
      </c>
      <c r="Z26">
        <v>-0.118458658213937</v>
      </c>
      <c r="AA26">
        <v>2.1879700998013099</v>
      </c>
      <c r="AB26">
        <v>13.3</v>
      </c>
      <c r="AC26">
        <v>14.6</v>
      </c>
      <c r="AD26">
        <v>0.5</v>
      </c>
      <c r="AE26">
        <v>12.1</v>
      </c>
      <c r="AF26">
        <v>27.1</v>
      </c>
      <c r="AG26">
        <v>0.7</v>
      </c>
      <c r="AH26">
        <v>10</v>
      </c>
      <c r="AI26">
        <v>12.1</v>
      </c>
      <c r="AJ26">
        <v>3.9</v>
      </c>
      <c r="AK26">
        <v>3.4</v>
      </c>
      <c r="AL26">
        <v>10.3</v>
      </c>
      <c r="AM26">
        <v>10.8</v>
      </c>
      <c r="AN26">
        <v>4.3</v>
      </c>
      <c r="AO26">
        <v>23.2</v>
      </c>
      <c r="AP26">
        <v>1.4</v>
      </c>
      <c r="AQ26">
        <v>10</v>
      </c>
    </row>
    <row r="27" spans="1:43" x14ac:dyDescent="0.25">
      <c r="A27">
        <v>2011</v>
      </c>
      <c r="B27">
        <v>94.880873015872993</v>
      </c>
      <c r="C27">
        <f t="shared" si="1"/>
        <v>19.383479429674999</v>
      </c>
      <c r="D27">
        <v>8.062705542584002</v>
      </c>
      <c r="E27">
        <v>65.007220666414781</v>
      </c>
      <c r="F27">
        <v>2.7724404761904764</v>
      </c>
      <c r="G27">
        <f t="shared" si="0"/>
        <v>33.573451880256414</v>
      </c>
      <c r="H27">
        <v>0.22885755869361601</v>
      </c>
      <c r="I27">
        <v>5.2375782171201896E-2</v>
      </c>
      <c r="J27">
        <v>4.0999999999999996</v>
      </c>
      <c r="K27">
        <v>8.8000000000000007</v>
      </c>
      <c r="L27">
        <v>6.8</v>
      </c>
      <c r="M27">
        <v>3.9</v>
      </c>
      <c r="N27">
        <v>2.2999999999999998</v>
      </c>
      <c r="O27">
        <v>10.199999999999999</v>
      </c>
      <c r="P27">
        <v>9.1999999999999993</v>
      </c>
      <c r="Q27">
        <v>9.3000000000000007</v>
      </c>
      <c r="R27">
        <v>7.1</v>
      </c>
      <c r="S27">
        <v>3.3</v>
      </c>
      <c r="T27">
        <v>4.5</v>
      </c>
      <c r="U27">
        <v>5.6</v>
      </c>
      <c r="V27">
        <v>7.4</v>
      </c>
      <c r="W27">
        <v>3.2</v>
      </c>
      <c r="X27">
        <v>6.4</v>
      </c>
      <c r="Y27">
        <v>8.5</v>
      </c>
      <c r="Z27">
        <v>2.9</v>
      </c>
      <c r="AA27">
        <v>3.3</v>
      </c>
      <c r="AB27">
        <v>23.6</v>
      </c>
      <c r="AC27">
        <v>22.1</v>
      </c>
      <c r="AD27">
        <v>16.5</v>
      </c>
      <c r="AE27">
        <v>-4.9000000000000004</v>
      </c>
      <c r="AF27">
        <v>23.5</v>
      </c>
      <c r="AG27">
        <v>24</v>
      </c>
      <c r="AH27">
        <v>9.3000000000000007</v>
      </c>
      <c r="AI27">
        <v>-4.9000000000000004</v>
      </c>
      <c r="AJ27">
        <v>6.3</v>
      </c>
      <c r="AK27">
        <v>12</v>
      </c>
      <c r="AL27">
        <v>15</v>
      </c>
      <c r="AM27">
        <v>12.6</v>
      </c>
      <c r="AN27">
        <v>29.3</v>
      </c>
      <c r="AO27">
        <v>12.5</v>
      </c>
      <c r="AP27">
        <v>-1.5</v>
      </c>
      <c r="AQ27">
        <v>9.3000000000000007</v>
      </c>
    </row>
    <row r="28" spans="1:43" x14ac:dyDescent="0.25">
      <c r="A28">
        <v>2012</v>
      </c>
      <c r="B28">
        <v>94.053333333333285</v>
      </c>
      <c r="C28">
        <f t="shared" si="1"/>
        <v>-0.87218809886083748</v>
      </c>
      <c r="D28">
        <v>7.7125841818358651</v>
      </c>
      <c r="E28">
        <v>59.483954761904798</v>
      </c>
      <c r="F28">
        <v>2.8775019920318736</v>
      </c>
      <c r="G28">
        <f t="shared" si="0"/>
        <v>3.7894958158221295</v>
      </c>
      <c r="H28">
        <v>0.24754106865997536</v>
      </c>
      <c r="I28">
        <v>6.1276580673322638E-2</v>
      </c>
      <c r="J28">
        <v>-0.6</v>
      </c>
      <c r="K28">
        <v>3.4</v>
      </c>
      <c r="L28">
        <v>2.1</v>
      </c>
      <c r="M28">
        <v>2.8</v>
      </c>
      <c r="N28">
        <v>3.5</v>
      </c>
      <c r="O28">
        <v>6.4</v>
      </c>
      <c r="P28">
        <v>3.2</v>
      </c>
      <c r="Q28">
        <v>6.1</v>
      </c>
      <c r="R28">
        <v>2.4</v>
      </c>
      <c r="S28">
        <v>1</v>
      </c>
      <c r="T28">
        <v>-2</v>
      </c>
      <c r="U28">
        <v>-5.0999999999999996</v>
      </c>
      <c r="V28">
        <v>3.6</v>
      </c>
      <c r="W28">
        <v>1.1000000000000001</v>
      </c>
      <c r="X28">
        <v>1.7</v>
      </c>
      <c r="Y28">
        <v>0.3</v>
      </c>
      <c r="Z28">
        <v>5.5</v>
      </c>
      <c r="AA28">
        <v>3.3</v>
      </c>
      <c r="AB28">
        <v>4.1970722214851399</v>
      </c>
      <c r="AC28">
        <v>8.6047760902476096</v>
      </c>
      <c r="AD28">
        <v>1.36902329382917</v>
      </c>
      <c r="AE28">
        <v>1.1186632681959801</v>
      </c>
      <c r="AF28">
        <v>-8.1137923400487004</v>
      </c>
      <c r="AG28">
        <v>13.1896486301889</v>
      </c>
      <c r="AH28">
        <v>-19.788197113331599</v>
      </c>
      <c r="AI28">
        <v>-2.6331007363429801</v>
      </c>
      <c r="AJ28">
        <v>2.6</v>
      </c>
      <c r="AK28">
        <v>4.7571595684762</v>
      </c>
      <c r="AL28">
        <v>9.9875501452482904</v>
      </c>
      <c r="AM28">
        <v>-1.56117066530541</v>
      </c>
      <c r="AN28">
        <v>-1.96239204110636</v>
      </c>
      <c r="AO28">
        <v>-4.1051756391602803</v>
      </c>
      <c r="AP28">
        <v>11.1642178556676</v>
      </c>
      <c r="AQ28">
        <v>2.0307395307395</v>
      </c>
    </row>
    <row r="29" spans="1:43" x14ac:dyDescent="0.25">
      <c r="A29">
        <v>2013</v>
      </c>
      <c r="B29">
        <v>97.982539682539738</v>
      </c>
      <c r="C29">
        <f t="shared" si="1"/>
        <v>4.1776364642824513</v>
      </c>
      <c r="D29">
        <v>5.4507022900516704</v>
      </c>
      <c r="E29">
        <v>29.710155454774522</v>
      </c>
      <c r="F29">
        <v>2.7525873015872993</v>
      </c>
      <c r="G29">
        <f t="shared" si="0"/>
        <v>-4.341080937232265</v>
      </c>
      <c r="H29">
        <v>0.16598686455207745</v>
      </c>
      <c r="I29">
        <v>2.7551639203829706E-2</v>
      </c>
      <c r="J29">
        <v>2.5</v>
      </c>
      <c r="K29">
        <v>1.2</v>
      </c>
      <c r="L29">
        <v>0.1</v>
      </c>
      <c r="M29">
        <v>1</v>
      </c>
      <c r="N29">
        <v>0.5</v>
      </c>
      <c r="O29">
        <v>2</v>
      </c>
      <c r="P29">
        <v>3.3</v>
      </c>
      <c r="Q29">
        <v>-1.4</v>
      </c>
      <c r="R29">
        <v>2.5</v>
      </c>
      <c r="S29">
        <v>2</v>
      </c>
      <c r="T29">
        <v>3.3</v>
      </c>
      <c r="U29">
        <v>4.7</v>
      </c>
      <c r="V29">
        <v>2.1</v>
      </c>
      <c r="W29">
        <v>-1</v>
      </c>
      <c r="X29">
        <v>-0.1</v>
      </c>
      <c r="Y29">
        <v>0.9</v>
      </c>
      <c r="Z29">
        <v>4.7</v>
      </c>
      <c r="AA29">
        <v>-1.7</v>
      </c>
      <c r="AB29">
        <v>2</v>
      </c>
      <c r="AC29">
        <v>1.4</v>
      </c>
      <c r="AD29">
        <v>9.4</v>
      </c>
      <c r="AE29">
        <v>1.8</v>
      </c>
      <c r="AF29">
        <v>8.1</v>
      </c>
      <c r="AG29">
        <v>-1.9</v>
      </c>
      <c r="AH29">
        <v>26.4</v>
      </c>
      <c r="AI29">
        <v>-3</v>
      </c>
      <c r="AJ29">
        <v>2.2000000000000002</v>
      </c>
      <c r="AK29">
        <v>1.4</v>
      </c>
      <c r="AL29">
        <v>0</v>
      </c>
      <c r="AM29">
        <v>3.6</v>
      </c>
      <c r="AN29">
        <v>-6.7</v>
      </c>
      <c r="AO29">
        <v>3.6</v>
      </c>
      <c r="AP29">
        <v>3.8</v>
      </c>
      <c r="AQ29">
        <v>0</v>
      </c>
    </row>
    <row r="30" spans="1:43" x14ac:dyDescent="0.25">
      <c r="A30">
        <v>2014</v>
      </c>
      <c r="B30">
        <v>93.172222222222203</v>
      </c>
      <c r="C30">
        <f t="shared" si="1"/>
        <v>-4.9093618882535681</v>
      </c>
      <c r="D30">
        <v>13.518752254629254</v>
      </c>
      <c r="E30">
        <v>182.75666252204351</v>
      </c>
      <c r="F30">
        <v>2.547626984126985</v>
      </c>
      <c r="G30">
        <f t="shared" si="0"/>
        <v>-7.4460968900831022</v>
      </c>
      <c r="H30">
        <v>0.39686906069299138</v>
      </c>
      <c r="I30">
        <v>0.15750505133533726</v>
      </c>
      <c r="J30">
        <v>1.5</v>
      </c>
      <c r="K30">
        <v>9.1999999999999993</v>
      </c>
      <c r="L30">
        <v>3.6</v>
      </c>
      <c r="M30">
        <v>0.2</v>
      </c>
      <c r="N30">
        <v>1</v>
      </c>
      <c r="O30">
        <v>12.1</v>
      </c>
      <c r="P30">
        <v>8.4</v>
      </c>
      <c r="Q30">
        <v>0.1</v>
      </c>
      <c r="R30">
        <v>5.8</v>
      </c>
      <c r="S30">
        <v>4.8</v>
      </c>
      <c r="T30">
        <v>1.9</v>
      </c>
      <c r="U30">
        <v>-1.3</v>
      </c>
      <c r="V30">
        <v>7.2</v>
      </c>
      <c r="W30">
        <v>-0.5</v>
      </c>
      <c r="X30">
        <v>3.9</v>
      </c>
      <c r="Y30">
        <v>9.1</v>
      </c>
      <c r="Z30">
        <v>2</v>
      </c>
      <c r="AA30">
        <v>-0.8</v>
      </c>
      <c r="AB30">
        <v>4.9000000000000004</v>
      </c>
      <c r="AC30">
        <v>22.8</v>
      </c>
      <c r="AD30">
        <v>17.8</v>
      </c>
      <c r="AE30">
        <v>2.7</v>
      </c>
      <c r="AF30">
        <v>19.8</v>
      </c>
      <c r="AG30">
        <v>-12.4</v>
      </c>
      <c r="AH30">
        <v>-1.9</v>
      </c>
      <c r="AI30">
        <v>-6.7</v>
      </c>
      <c r="AJ30">
        <v>4.4000000000000004</v>
      </c>
      <c r="AK30">
        <v>3.2</v>
      </c>
      <c r="AL30">
        <v>19.100000000000001</v>
      </c>
      <c r="AM30">
        <v>11</v>
      </c>
      <c r="AN30">
        <v>-6.6</v>
      </c>
      <c r="AO30">
        <v>19.600000000000001</v>
      </c>
      <c r="AP30">
        <v>4.3</v>
      </c>
      <c r="AQ30">
        <v>1.8</v>
      </c>
    </row>
    <row r="31" spans="1:43" x14ac:dyDescent="0.25">
      <c r="A31">
        <v>2015</v>
      </c>
      <c r="B31">
        <v>48.65670634920631</v>
      </c>
      <c r="C31">
        <f t="shared" si="1"/>
        <v>-47.777668935322062</v>
      </c>
      <c r="D31">
        <v>6.8141564729307378</v>
      </c>
      <c r="E31">
        <v>46.432728437583869</v>
      </c>
      <c r="F31">
        <v>1.5830853174603166</v>
      </c>
      <c r="G31">
        <f t="shared" si="0"/>
        <v>-37.860396073532534</v>
      </c>
      <c r="H31">
        <v>0.26141157315252561</v>
      </c>
      <c r="I31">
        <v>6.8336010578078241E-2</v>
      </c>
      <c r="J31">
        <v>-0.2</v>
      </c>
      <c r="K31">
        <v>3</v>
      </c>
      <c r="L31">
        <v>-1.3</v>
      </c>
      <c r="M31">
        <v>1.1000000000000001</v>
      </c>
      <c r="N31">
        <v>1.6</v>
      </c>
      <c r="O31">
        <v>7.2</v>
      </c>
      <c r="P31">
        <v>17.8</v>
      </c>
      <c r="Q31">
        <v>-1</v>
      </c>
      <c r="R31">
        <v>-0.9</v>
      </c>
      <c r="S31">
        <v>-2.2000000000000002</v>
      </c>
      <c r="T31">
        <v>-0.5</v>
      </c>
      <c r="U31">
        <v>1.6</v>
      </c>
      <c r="V31">
        <v>1.9</v>
      </c>
      <c r="W31">
        <v>1.1000000000000001</v>
      </c>
      <c r="X31">
        <v>4.0999999999999996</v>
      </c>
      <c r="Y31">
        <v>-3.9</v>
      </c>
      <c r="Z31">
        <v>0.4</v>
      </c>
      <c r="AA31">
        <v>3.2</v>
      </c>
      <c r="AB31">
        <v>-13.9</v>
      </c>
      <c r="AC31">
        <v>-2.2999999999999998</v>
      </c>
      <c r="AD31">
        <v>31.9</v>
      </c>
      <c r="AE31">
        <v>-0.1</v>
      </c>
      <c r="AF31">
        <v>-30.1</v>
      </c>
      <c r="AG31">
        <v>-24.7</v>
      </c>
      <c r="AH31">
        <v>3.2</v>
      </c>
      <c r="AI31">
        <v>-19.5</v>
      </c>
      <c r="AJ31">
        <v>-1.3</v>
      </c>
      <c r="AK31">
        <v>-6.2</v>
      </c>
      <c r="AL31">
        <v>3.4</v>
      </c>
      <c r="AM31">
        <v>-12.7</v>
      </c>
      <c r="AN31">
        <v>-5.5</v>
      </c>
      <c r="AO31">
        <v>-23.4</v>
      </c>
      <c r="AP31">
        <v>-1.6</v>
      </c>
      <c r="AQ31">
        <v>-10</v>
      </c>
    </row>
    <row r="32" spans="1:43" x14ac:dyDescent="0.25">
      <c r="A32">
        <v>2016</v>
      </c>
      <c r="B32">
        <v>43.293650793650791</v>
      </c>
      <c r="C32">
        <f t="shared" si="1"/>
        <v>-11.022233023882023</v>
      </c>
      <c r="D32">
        <v>6.7265713456805303</v>
      </c>
      <c r="E32">
        <v>45.24676206853038</v>
      </c>
      <c r="F32">
        <v>1.3635218253968266</v>
      </c>
      <c r="G32">
        <f t="shared" si="0"/>
        <v>-13.869340435531754</v>
      </c>
      <c r="H32">
        <v>0.18979008746882806</v>
      </c>
      <c r="I32">
        <v>3.6020277301425409E-2</v>
      </c>
      <c r="J32">
        <v>0.8</v>
      </c>
      <c r="K32">
        <v>-4.4000000000000004</v>
      </c>
      <c r="L32">
        <v>-2.2999999999999998</v>
      </c>
      <c r="M32">
        <v>-0.3</v>
      </c>
      <c r="N32">
        <v>0.3</v>
      </c>
      <c r="O32">
        <v>-6.3</v>
      </c>
      <c r="P32">
        <v>-21.1</v>
      </c>
      <c r="Q32">
        <v>-0.6</v>
      </c>
      <c r="R32">
        <v>-0.7</v>
      </c>
      <c r="S32">
        <v>2.2000000000000002</v>
      </c>
      <c r="T32">
        <v>1.2</v>
      </c>
      <c r="U32">
        <v>0</v>
      </c>
      <c r="V32">
        <v>-3.5</v>
      </c>
      <c r="W32">
        <v>-0.4</v>
      </c>
      <c r="X32">
        <v>-0.9</v>
      </c>
      <c r="Y32">
        <v>-4.0999999999999996</v>
      </c>
      <c r="Z32">
        <v>-2.7</v>
      </c>
      <c r="AA32">
        <v>-0.4</v>
      </c>
      <c r="AB32">
        <v>-10.7</v>
      </c>
      <c r="AC32">
        <v>-19.399999999999999</v>
      </c>
      <c r="AD32">
        <v>-59.1</v>
      </c>
      <c r="AE32">
        <v>11.6</v>
      </c>
      <c r="AF32">
        <v>-5</v>
      </c>
      <c r="AG32">
        <v>2.9</v>
      </c>
      <c r="AH32">
        <v>0.9</v>
      </c>
      <c r="AI32">
        <v>-20.399999999999999</v>
      </c>
      <c r="AJ32">
        <v>-2.4</v>
      </c>
      <c r="AK32">
        <v>-4.7</v>
      </c>
      <c r="AL32">
        <v>-15.5</v>
      </c>
      <c r="AM32">
        <v>-1.7</v>
      </c>
      <c r="AN32">
        <v>-0.8</v>
      </c>
      <c r="AO32">
        <v>-1.9</v>
      </c>
      <c r="AP32">
        <v>-4.3</v>
      </c>
      <c r="AQ32">
        <v>-7.3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3" workbookViewId="0">
      <selection activeCell="S99" sqref="S9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1" workbookViewId="0">
      <selection activeCell="G61" sqref="G6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Crude Price Change CPI Plots</vt:lpstr>
      <vt:lpstr>Refined Price Change PPI Plots</vt:lpstr>
      <vt:lpstr>General Trends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2017-11-26T04:49:10Z</dcterms:created>
  <dcterms:modified xsi:type="dcterms:W3CDTF">2017-12-02T00:30:50Z</dcterms:modified>
</cp:coreProperties>
</file>