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ie Chatillon\Documents\HEIG\BA-06\TB\TB_CleanVotingMap\Doc\"/>
    </mc:Choice>
  </mc:AlternateContent>
  <xr:revisionPtr revIDLastSave="0" documentId="13_ncr:1_{578BD287-7FFD-4F2E-899C-12574D4E6EC4}" xr6:coauthVersionLast="43" xr6:coauthVersionMax="43" xr10:uidLastSave="{00000000-0000-0000-0000-000000000000}"/>
  <bookViews>
    <workbookView xWindow="-120" yWindow="-120" windowWidth="29040" windowHeight="15840" activeTab="3" xr2:uid="{B3B97FA2-F7FB-4522-96AC-BB53EC21DA80}"/>
  </bookViews>
  <sheets>
    <sheet name="Tâches" sheetId="1" r:id="rId1"/>
    <sheet name="GANTT" sheetId="2" r:id="rId2"/>
    <sheet name="JDT" sheetId="3" r:id="rId3"/>
    <sheet name="Feuil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8" i="2" l="1"/>
  <c r="E29" i="2" l="1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D29" i="2"/>
  <c r="H11" i="1"/>
  <c r="H5" i="1"/>
  <c r="H17" i="1" s="1"/>
  <c r="H8" i="1"/>
  <c r="AC28" i="2"/>
  <c r="U28" i="2"/>
  <c r="V28" i="2"/>
  <c r="W28" i="2"/>
  <c r="X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B28" i="2"/>
  <c r="T28" i="2"/>
  <c r="Y28" i="2"/>
  <c r="Z28" i="2"/>
  <c r="AA28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4" i="2"/>
  <c r="E28" i="2"/>
  <c r="F28" i="2"/>
  <c r="G28" i="2"/>
  <c r="H28" i="2"/>
  <c r="I28" i="2"/>
  <c r="J28" i="2"/>
  <c r="L28" i="2"/>
  <c r="M28" i="2"/>
  <c r="N28" i="2"/>
  <c r="O28" i="2"/>
  <c r="P28" i="2"/>
  <c r="Q28" i="2"/>
  <c r="R28" i="2"/>
  <c r="S28" i="2"/>
  <c r="D28" i="2"/>
  <c r="B29" i="2" l="1"/>
  <c r="B28" i="2"/>
  <c r="C29" i="2"/>
  <c r="G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Jeremie Chatillon</author>
  </authors>
  <commentList>
    <comment ref="S2" authorId="0" shapeId="0" xr:uid="{A0F572ED-092D-44C7-8EC6-4A453767DF60}">
      <text>
        <r>
          <rPr>
            <b/>
            <sz val="9"/>
            <color indexed="81"/>
            <rFont val="Tahoma"/>
            <family val="2"/>
          </rPr>
          <t>Jeremie Chatillon:</t>
        </r>
        <r>
          <rPr>
            <sz val="9"/>
            <color indexed="81"/>
            <rFont val="Tahoma"/>
            <family val="2"/>
          </rPr>
          <t xml:space="preserve">
Présentation intérmédiaire</t>
        </r>
      </text>
    </comment>
  </commentList>
</comments>
</file>

<file path=xl/sharedStrings.xml><?xml version="1.0" encoding="utf-8"?>
<sst xmlns="http://schemas.openxmlformats.org/spreadsheetml/2006/main" count="154" uniqueCount="93">
  <si>
    <t>Taches</t>
  </si>
  <si>
    <t>Description</t>
  </si>
  <si>
    <t>durée</t>
  </si>
  <si>
    <t>Rapport</t>
  </si>
  <si>
    <t>Démarage</t>
  </si>
  <si>
    <t>Création de la doc, du rapport, mise à jour du JDT</t>
  </si>
  <si>
    <t>Préparation, contct avec les enseignants, installation chez archanite, création du cdc / planification /JDT</t>
  </si>
  <si>
    <t>Temporalité</t>
  </si>
  <si>
    <t>dès la première semaine</t>
  </si>
  <si>
    <t>Carte</t>
  </si>
  <si>
    <t>Front-end</t>
  </si>
  <si>
    <t>Creation du front-end, version web + mobile</t>
  </si>
  <si>
    <t>Type</t>
  </si>
  <si>
    <t>Modélisation</t>
  </si>
  <si>
    <t>Concéption</t>
  </si>
  <si>
    <t>Infra</t>
  </si>
  <si>
    <t>Back-end</t>
  </si>
  <si>
    <t>Création de l'API et de la base de donnée</t>
  </si>
  <si>
    <t>Tests</t>
  </si>
  <si>
    <t>Marge</t>
  </si>
  <si>
    <t>Au besoin</t>
  </si>
  <si>
    <t>heures</t>
  </si>
  <si>
    <t>heures groupées</t>
  </si>
  <si>
    <t>Hébéergement / creation du serveur / mise en prod</t>
  </si>
  <si>
    <t>Analyse</t>
  </si>
  <si>
    <t>Architecture</t>
  </si>
  <si>
    <t>Semaine</t>
  </si>
  <si>
    <t>Présentation</t>
  </si>
  <si>
    <t>Réalisation des présentations.
Finalisation des rendus (impressions pe.).</t>
  </si>
  <si>
    <t>Creation de la carte (package npm || yarn + test =&gt; version 1.0.0 si le temps le permet)</t>
  </si>
  <si>
    <t>L</t>
  </si>
  <si>
    <t>M</t>
  </si>
  <si>
    <t>J</t>
  </si>
  <si>
    <t>V</t>
  </si>
  <si>
    <t>Panifié [h]</t>
  </si>
  <si>
    <t>Planifié / Réalisé</t>
  </si>
  <si>
    <t>Jour</t>
  </si>
  <si>
    <t>Durannt touts le projet mais surtoût la dernière semaine</t>
  </si>
  <si>
    <t>Avant les rendus</t>
  </si>
  <si>
    <t>Totaux</t>
  </si>
  <si>
    <t>Après avoir tout finis</t>
  </si>
  <si>
    <t>environ 2 semaines</t>
  </si>
  <si>
    <t>moins d'1/3 du projets</t>
  </si>
  <si>
    <t>Documentation</t>
  </si>
  <si>
    <t>Dev</t>
  </si>
  <si>
    <t>quoi</t>
  </si>
  <si>
    <t>données</t>
  </si>
  <si>
    <t>comment</t>
  </si>
  <si>
    <t>Choix de l'architecture / Choix de l'infa</t>
  </si>
  <si>
    <t>Modélisation de l'application, prise de décision sur l'architecture. 
Modélisation des donnés.</t>
  </si>
  <si>
    <t xml:space="preserve">Décision sur le comment, quoi,  pourquoi, ou… de toutes les Tâches de type *Concéption*.
 Comprends la phase d'aprentissage + recherches. </t>
  </si>
  <si>
    <t>Première phase de conception</t>
  </si>
  <si>
    <t>Seconde  phase de conception</t>
  </si>
  <si>
    <t>troisième  phase de conception</t>
  </si>
  <si>
    <t>Première phase de développement</t>
  </si>
  <si>
    <t>Dernière phase de développement</t>
  </si>
  <si>
    <t>Après le back-end ou le front-end</t>
  </si>
  <si>
    <t>Seconde phase de développement</t>
  </si>
  <si>
    <t>Jour (à)</t>
  </si>
  <si>
    <t>temps passé</t>
  </si>
  <si>
    <t>Tâches</t>
  </si>
  <si>
    <t>21.02.2019</t>
  </si>
  <si>
    <t>RDV avec M.Liecheti pour parler d'architecture et d'applications multi-tiers
Elaboration du CDC.
Organisation des rendez-vous</t>
  </si>
  <si>
    <t>RDV avec M. Donini, Scéance à Archanite
Création du JDT / planification / cahier des charges</t>
  </si>
  <si>
    <t>RDV avec M. Donini. Création du JDT, et du CDC.</t>
  </si>
  <si>
    <t>Finalisation du JDT et fin d'écriture du CDC. 
Scéance à Archanite. Reflexions sur la tournure du projet (modélisation backend).</t>
  </si>
  <si>
    <t>Jour (de)</t>
  </si>
  <si>
    <t>18.02.2019</t>
  </si>
  <si>
    <t>22.02.2019</t>
  </si>
  <si>
    <t>07.03.218</t>
  </si>
  <si>
    <t>Réalisation des tests sur le bon fonctionnement de l'application (ne comprends pas les tests effectués pendant le dev)</t>
  </si>
  <si>
    <t>Temps qui sert à compenser le retard</t>
  </si>
  <si>
    <t>RDV avec M. Donini. Création des cas d'utilisation.</t>
  </si>
  <si>
    <t>Scéance à Archanite. Modéilsation. Création d'un digramme d'utilisations. Clarification de la direction du projet.</t>
  </si>
  <si>
    <t>RDV avec M. Donini.
 Aprentissage d'Overleef et de Latex. =&gt; Création des fichiers de rapport. Mise au propre du CDC.</t>
  </si>
  <si>
    <t>Analyse sur la conception du projet. =&gt; recherche pour l'identification externe.
 Mise au propre CDC + des cas d'utilisations.
Réalisation des mokups.
Grève pour le climat.</t>
  </si>
  <si>
    <t>RDV avec M.Duc pour lui poser des questions de sécurités globales du projet.
Finalisation des mokups.
Finalisation du CDC + des cas d'utilisations.
Mis à jour de la modélisation des données
RDV avec M.Donini.</t>
  </si>
  <si>
    <t>Analyse de ce qui se passe quand un utilisateur veut récupéréer ses propres votations =&gt; ok
Analyse de comment récupérer les votations globales (définitions de règles) =&gt; 50%</t>
  </si>
  <si>
    <t>Formation plagiat
Analse de la pondération des votations. Recherche pour les fonctions de pondérations.
Analyse de comment afficher les votations.
Recherche pour autentification externe avec une api externe + modélisation.</t>
  </si>
  <si>
    <t>Analyse de l'affihage des votations (impacte de la pondération sur les votes). =&gt; ok
Analyse de la pondération. =&gt; ok
Analyse de ce qui se passe quand un utilisateur eméte un vote =&gt; manque: Qu'est-ce qui se passe quand un utilisateur vote par-dessus ou proche d'une de ses votations.</t>
  </si>
  <si>
    <t xml:space="preserve">Documentation sur Django, comparaison entre Django et Django Rest framework. =&gt; Django: FullStack. DjangoRest: Extends Django, mais donne plus de fonctionnalité pour faire une API. </t>
  </si>
  <si>
    <t>Finalisation de l'UML des données.
Création des digrames d'architectures.</t>
  </si>
  <si>
    <t>Début</t>
  </si>
  <si>
    <t>Fin</t>
  </si>
  <si>
    <t>Temps[h]</t>
  </si>
  <si>
    <t>Tâche</t>
  </si>
  <si>
    <t>RDV avec M.Donini
Modélisation</t>
  </si>
  <si>
    <t>Canvas HTML5: https://www.w3schools.com/Tags/ref_canvas.asp
Canva pixel by pixel: http://rembound.com/articles/drawing-pixels-with-html5-canvas-and-javascript</t>
  </si>
  <si>
    <t>Création du votation layer. J'arrive à afficher des votations. Il faut encore faire:
 les tests / revoir la couleur / ajouter la fonction du zoom.
Ref couleurs: https://www.experts-exchange.com/questions/20748554/I-need-to-calculate-a-rgb-gradient-color.html // https://en.wikipedia.org/wiki/HSL_and_HSV#Conversion_from_RGB_to_HSL_or_HSV</t>
  </si>
  <si>
    <t>Modélisation, architecture, documentation sur DJango</t>
  </si>
  <si>
    <t>(c'était paques et mon anniversaire</t>
  </si>
  <si>
    <t>Documentations sur Django, et création d'un petit projet de tests.</t>
  </si>
  <si>
    <t>06.05,2019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</si>
</sst>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/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/>
    <xf numFmtId="0" fontId="4" fillId="3" borderId="0" xfId="0" applyFont="1" applyFill="1"/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vertical="center" wrapText="1"/>
    </xf>
    <xf numFmtId="0" fontId="0" fillId="3" borderId="5" xfId="0" applyFill="1" applyBorder="1"/>
    <xf numFmtId="0" fontId="0" fillId="3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4" fillId="3" borderId="18" xfId="0" applyFont="1" applyFill="1" applyBorder="1"/>
    <xf numFmtId="0" fontId="4" fillId="4" borderId="19" xfId="0" applyFont="1" applyFill="1" applyBorder="1"/>
    <xf numFmtId="0" fontId="0" fillId="0" borderId="20" xfId="0" applyBorder="1"/>
    <xf numFmtId="0" fontId="0" fillId="0" borderId="19" xfId="0" applyBorder="1"/>
    <xf numFmtId="0" fontId="0" fillId="0" borderId="10" xfId="0" applyBorder="1"/>
    <xf numFmtId="0" fontId="5" fillId="5" borderId="7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2" fillId="0" borderId="6" xfId="0" applyFont="1" applyBorder="1"/>
    <xf numFmtId="0" fontId="0" fillId="0" borderId="21" xfId="0" applyBorder="1"/>
    <xf numFmtId="0" fontId="0" fillId="0" borderId="22" xfId="0" applyBorder="1"/>
    <xf numFmtId="0" fontId="0" fillId="3" borderId="23" xfId="0" applyFill="1" applyBorder="1"/>
    <xf numFmtId="0" fontId="0" fillId="0" borderId="23" xfId="0" applyBorder="1"/>
    <xf numFmtId="0" fontId="0" fillId="0" borderId="24" xfId="0" applyBorder="1"/>
    <xf numFmtId="0" fontId="0" fillId="3" borderId="17" xfId="0" applyFill="1" applyBorder="1"/>
    <xf numFmtId="0" fontId="0" fillId="0" borderId="26" xfId="0" applyBorder="1"/>
    <xf numFmtId="0" fontId="0" fillId="0" borderId="8" xfId="0" applyBorder="1" applyAlignment="1">
      <alignment vertical="center" wrapText="1"/>
    </xf>
    <xf numFmtId="0" fontId="0" fillId="0" borderId="29" xfId="0" applyBorder="1"/>
    <xf numFmtId="0" fontId="0" fillId="0" borderId="30" xfId="0" applyBorder="1"/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5" borderId="32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5" borderId="33" xfId="0" applyFont="1" applyFill="1" applyBorder="1" applyAlignment="1">
      <alignment horizontal="center"/>
    </xf>
    <xf numFmtId="0" fontId="1" fillId="2" borderId="34" xfId="1" applyBorder="1" applyAlignment="1">
      <alignment horizontal="left" vertical="center" wrapText="1"/>
    </xf>
    <xf numFmtId="0" fontId="1" fillId="2" borderId="35" xfId="1" applyBorder="1" applyAlignment="1">
      <alignment horizontal="left" vertical="center" wrapText="1"/>
    </xf>
    <xf numFmtId="0" fontId="1" fillId="2" borderId="36" xfId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4" borderId="0" xfId="0" applyFill="1"/>
    <xf numFmtId="0" fontId="0" fillId="0" borderId="0" xfId="0" applyBorder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wrapText="1"/>
    </xf>
    <xf numFmtId="14" fontId="0" fillId="0" borderId="0" xfId="0" applyNumberFormat="1" applyFont="1" applyFill="1" applyBorder="1" applyAlignment="1">
      <alignment horizontal="left" vertical="center" wrapText="1"/>
    </xf>
    <xf numFmtId="14" fontId="0" fillId="0" borderId="0" xfId="0" applyNumberFormat="1" applyFont="1" applyFill="1" applyBorder="1" applyAlignment="1">
      <alignment wrapText="1"/>
    </xf>
    <xf numFmtId="16" fontId="0" fillId="0" borderId="0" xfId="0" applyNumberFormat="1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wrapText="1"/>
    </xf>
    <xf numFmtId="0" fontId="0" fillId="0" borderId="49" xfId="0" applyBorder="1" applyAlignment="1">
      <alignment wrapText="1"/>
    </xf>
    <xf numFmtId="0" fontId="0" fillId="0" borderId="48" xfId="0" applyBorder="1"/>
    <xf numFmtId="0" fontId="0" fillId="0" borderId="50" xfId="0" applyBorder="1" applyAlignment="1">
      <alignment wrapText="1"/>
    </xf>
    <xf numFmtId="0" fontId="0" fillId="0" borderId="48" xfId="0" applyFont="1" applyFill="1" applyBorder="1" applyAlignment="1">
      <alignment horizontal="left" vertical="center" wrapText="1"/>
    </xf>
    <xf numFmtId="0" fontId="0" fillId="0" borderId="48" xfId="0" applyFont="1" applyFill="1" applyBorder="1" applyAlignment="1">
      <alignment wrapText="1"/>
    </xf>
    <xf numFmtId="14" fontId="0" fillId="0" borderId="5" xfId="0" applyNumberFormat="1" applyFont="1" applyFill="1" applyBorder="1" applyAlignment="1">
      <alignment horizontal="left" vertical="center" wrapText="1"/>
    </xf>
    <xf numFmtId="14" fontId="0" fillId="0" borderId="5" xfId="0" applyNumberFormat="1" applyFont="1" applyFill="1" applyBorder="1" applyAlignment="1">
      <alignment wrapText="1"/>
    </xf>
    <xf numFmtId="14" fontId="0" fillId="0" borderId="48" xfId="0" applyNumberFormat="1" applyFont="1" applyFill="1" applyBorder="1" applyAlignment="1">
      <alignment horizontal="left" vertical="center" wrapText="1"/>
    </xf>
    <xf numFmtId="16" fontId="0" fillId="0" borderId="5" xfId="0" applyNumberFormat="1" applyFont="1" applyFill="1" applyBorder="1" applyAlignment="1">
      <alignment horizontal="left" vertical="center" wrapText="1"/>
    </xf>
    <xf numFmtId="16" fontId="0" fillId="0" borderId="48" xfId="0" applyNumberFormat="1" applyFont="1" applyFill="1" applyBorder="1" applyAlignment="1">
      <alignment horizontal="left"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wrapText="1"/>
    </xf>
    <xf numFmtId="0" fontId="0" fillId="0" borderId="12" xfId="0" applyBorder="1"/>
    <xf numFmtId="0" fontId="0" fillId="0" borderId="26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0" fillId="0" borderId="51" xfId="0" applyFont="1" applyFill="1" applyBorder="1" applyAlignment="1">
      <alignment wrapText="1"/>
    </xf>
    <xf numFmtId="0" fontId="0" fillId="0" borderId="17" xfId="0" applyFont="1" applyFill="1" applyBorder="1" applyAlignment="1">
      <alignment wrapText="1"/>
    </xf>
    <xf numFmtId="0" fontId="0" fillId="0" borderId="8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28" xfId="0" applyBorder="1"/>
    <xf numFmtId="0" fontId="0" fillId="0" borderId="53" xfId="0" applyBorder="1"/>
    <xf numFmtId="0" fontId="0" fillId="0" borderId="27" xfId="0" applyBorder="1"/>
    <xf numFmtId="0" fontId="0" fillId="0" borderId="52" xfId="0" applyBorder="1"/>
    <xf numFmtId="0" fontId="0" fillId="0" borderId="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0" borderId="3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</cellXfs>
  <cellStyles count="2">
    <cellStyle name="Entrée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9CCDE9-E32E-4E8A-B6B7-C12824969299}" name="Tableau1" displayName="Tableau1" ref="B1:F1048576" totalsRowShown="0">
  <autoFilter ref="B1:F1048576" xr:uid="{64617DDB-D591-4CCE-B468-B39B12ED2E3F}"/>
  <tableColumns count="5">
    <tableColumn id="1" xr3:uid="{8491A2F3-322A-4352-B097-5B53504ED4EE}" name="Jour (de)"/>
    <tableColumn id="2" xr3:uid="{1B39B93F-822F-4D1E-871D-A422AA826F01}" name="Jour (à)"/>
    <tableColumn id="3" xr3:uid="{AD018BDB-8A92-47CB-900A-42197F0E7D65}" name="temps passé"/>
    <tableColumn id="4" xr3:uid="{6321DA41-DDB7-42E2-92C3-9BA1B03238BA}" name="Tâches"/>
    <tableColumn id="5" xr3:uid="{B25CA051-8C6F-4A23-B9C8-E50F365E45B4}" name="quoi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9A887-2864-47AC-8FE3-E0D4CAE19EE3}">
  <dimension ref="B3:J17"/>
  <sheetViews>
    <sheetView workbookViewId="0">
      <selection activeCell="G8" sqref="F8:G8"/>
    </sheetView>
  </sheetViews>
  <sheetFormatPr baseColWidth="10" defaultRowHeight="15" x14ac:dyDescent="0.25"/>
  <cols>
    <col min="1" max="1" width="11.42578125" style="1"/>
    <col min="2" max="2" width="17.140625" style="1" customWidth="1"/>
    <col min="3" max="3" width="12.42578125" style="1" customWidth="1"/>
    <col min="4" max="4" width="89.85546875" style="1" bestFit="1" customWidth="1"/>
    <col min="5" max="5" width="24" style="1" customWidth="1"/>
    <col min="6" max="6" width="37.5703125" style="1" customWidth="1"/>
    <col min="7" max="7" width="9.28515625" style="1" customWidth="1"/>
    <col min="8" max="8" width="9.5703125" style="1" customWidth="1"/>
    <col min="9" max="16384" width="11.42578125" style="1"/>
  </cols>
  <sheetData>
    <row r="3" spans="2:10" ht="15.75" thickBot="1" x14ac:dyDescent="0.3"/>
    <row r="4" spans="2:10" ht="30" x14ac:dyDescent="0.25">
      <c r="B4" s="41" t="s">
        <v>12</v>
      </c>
      <c r="C4" s="42" t="s">
        <v>0</v>
      </c>
      <c r="D4" s="42" t="s">
        <v>1</v>
      </c>
      <c r="E4" s="42" t="s">
        <v>2</v>
      </c>
      <c r="F4" s="42" t="s">
        <v>7</v>
      </c>
      <c r="G4" s="42" t="s">
        <v>21</v>
      </c>
      <c r="H4" s="43" t="s">
        <v>22</v>
      </c>
    </row>
    <row r="5" spans="2:10" ht="33.75" customHeight="1" x14ac:dyDescent="0.25">
      <c r="B5" s="103" t="s">
        <v>43</v>
      </c>
      <c r="C5" s="44" t="s">
        <v>4</v>
      </c>
      <c r="D5" s="44" t="s">
        <v>6</v>
      </c>
      <c r="E5" s="44" t="s">
        <v>41</v>
      </c>
      <c r="F5" s="44" t="s">
        <v>8</v>
      </c>
      <c r="G5" s="44">
        <v>25</v>
      </c>
      <c r="H5" s="97">
        <f>SUM(G5:G7)</f>
        <v>135</v>
      </c>
    </row>
    <row r="6" spans="2:10" ht="30" x14ac:dyDescent="0.25">
      <c r="B6" s="101"/>
      <c r="C6" s="44" t="s">
        <v>3</v>
      </c>
      <c r="D6" s="44" t="s">
        <v>5</v>
      </c>
      <c r="E6" s="45" t="s">
        <v>42</v>
      </c>
      <c r="F6" s="44" t="s">
        <v>37</v>
      </c>
      <c r="G6" s="44">
        <v>100</v>
      </c>
      <c r="H6" s="98"/>
    </row>
    <row r="7" spans="2:10" ht="30" x14ac:dyDescent="0.25">
      <c r="B7" s="102"/>
      <c r="C7" s="51" t="s">
        <v>27</v>
      </c>
      <c r="D7" s="51" t="s">
        <v>28</v>
      </c>
      <c r="E7" s="51"/>
      <c r="F7" s="51" t="s">
        <v>38</v>
      </c>
      <c r="G7" s="51">
        <v>10</v>
      </c>
      <c r="H7" s="99"/>
    </row>
    <row r="8" spans="2:10" ht="30" x14ac:dyDescent="0.25">
      <c r="B8" s="100" t="s">
        <v>14</v>
      </c>
      <c r="C8" s="44" t="s">
        <v>24</v>
      </c>
      <c r="D8" s="44" t="s">
        <v>50</v>
      </c>
      <c r="E8" s="45"/>
      <c r="F8" s="44" t="s">
        <v>51</v>
      </c>
      <c r="G8" s="44">
        <v>30</v>
      </c>
      <c r="H8" s="96">
        <f>SUM(G8:G10)</f>
        <v>80</v>
      </c>
      <c r="J8" s="1" t="s">
        <v>45</v>
      </c>
    </row>
    <row r="9" spans="2:10" ht="30" x14ac:dyDescent="0.25">
      <c r="B9" s="101"/>
      <c r="C9" s="44" t="s">
        <v>13</v>
      </c>
      <c r="D9" s="44" t="s">
        <v>49</v>
      </c>
      <c r="E9" s="44"/>
      <c r="F9" s="44" t="s">
        <v>52</v>
      </c>
      <c r="G9" s="44">
        <v>30</v>
      </c>
      <c r="H9" s="94"/>
      <c r="J9" s="1" t="s">
        <v>46</v>
      </c>
    </row>
    <row r="10" spans="2:10" x14ac:dyDescent="0.25">
      <c r="B10" s="102"/>
      <c r="C10" s="51" t="s">
        <v>25</v>
      </c>
      <c r="D10" s="51" t="s">
        <v>48</v>
      </c>
      <c r="E10" s="51"/>
      <c r="F10" s="51" t="s">
        <v>53</v>
      </c>
      <c r="G10" s="44">
        <v>20</v>
      </c>
      <c r="H10" s="95"/>
      <c r="J10" s="1" t="s">
        <v>47</v>
      </c>
    </row>
    <row r="11" spans="2:10" x14ac:dyDescent="0.25">
      <c r="B11" s="100" t="s">
        <v>44</v>
      </c>
      <c r="C11" s="44" t="s">
        <v>9</v>
      </c>
      <c r="D11" s="44" t="s">
        <v>29</v>
      </c>
      <c r="E11" s="44"/>
      <c r="F11" s="44" t="s">
        <v>54</v>
      </c>
      <c r="G11" s="52">
        <v>40</v>
      </c>
      <c r="H11" s="94">
        <f>SUM(G11:G14)</f>
        <v>150</v>
      </c>
    </row>
    <row r="12" spans="2:10" x14ac:dyDescent="0.25">
      <c r="B12" s="101"/>
      <c r="C12" s="44" t="s">
        <v>10</v>
      </c>
      <c r="D12" s="44" t="s">
        <v>11</v>
      </c>
      <c r="E12" s="44"/>
      <c r="F12" s="44" t="s">
        <v>55</v>
      </c>
      <c r="G12" s="44">
        <v>40</v>
      </c>
      <c r="H12" s="94"/>
    </row>
    <row r="13" spans="2:10" x14ac:dyDescent="0.25">
      <c r="B13" s="101"/>
      <c r="C13" s="44" t="s">
        <v>15</v>
      </c>
      <c r="D13" s="44" t="s">
        <v>23</v>
      </c>
      <c r="E13" s="44"/>
      <c r="F13" s="44" t="s">
        <v>56</v>
      </c>
      <c r="G13" s="44">
        <v>30</v>
      </c>
      <c r="H13" s="94"/>
    </row>
    <row r="14" spans="2:10" x14ac:dyDescent="0.25">
      <c r="B14" s="102"/>
      <c r="C14" s="51" t="s">
        <v>16</v>
      </c>
      <c r="D14" s="51" t="s">
        <v>17</v>
      </c>
      <c r="E14" s="51"/>
      <c r="F14" s="51" t="s">
        <v>57</v>
      </c>
      <c r="G14" s="51">
        <v>40</v>
      </c>
      <c r="H14" s="95"/>
    </row>
    <row r="15" spans="2:10" ht="30" x14ac:dyDescent="0.25">
      <c r="B15" s="55" t="s">
        <v>18</v>
      </c>
      <c r="C15" s="53" t="s">
        <v>18</v>
      </c>
      <c r="D15" s="53" t="s">
        <v>70</v>
      </c>
      <c r="E15" s="53"/>
      <c r="F15" s="53" t="s">
        <v>40</v>
      </c>
      <c r="G15" s="53">
        <v>45</v>
      </c>
      <c r="H15" s="54">
        <v>45</v>
      </c>
    </row>
    <row r="16" spans="2:10" ht="19.5" customHeight="1" thickBot="1" x14ac:dyDescent="0.3">
      <c r="B16" s="56" t="s">
        <v>19</v>
      </c>
      <c r="C16" s="46" t="s">
        <v>19</v>
      </c>
      <c r="D16" s="46" t="s">
        <v>71</v>
      </c>
      <c r="E16" s="46"/>
      <c r="F16" s="46" t="s">
        <v>20</v>
      </c>
      <c r="G16" s="46">
        <v>40</v>
      </c>
      <c r="H16" s="47">
        <v>40</v>
      </c>
    </row>
    <row r="17" spans="2:8" ht="15.75" thickBot="1" x14ac:dyDescent="0.3">
      <c r="B17" s="44"/>
      <c r="C17" s="44"/>
      <c r="D17" s="44"/>
      <c r="E17" s="44"/>
      <c r="F17" s="48" t="s">
        <v>39</v>
      </c>
      <c r="G17" s="49">
        <f ca="1">SUM(G5:G26)</f>
        <v>450</v>
      </c>
      <c r="H17" s="50">
        <f>SUM(H5:H16)</f>
        <v>450</v>
      </c>
    </row>
  </sheetData>
  <mergeCells count="6">
    <mergeCell ref="H11:H14"/>
    <mergeCell ref="H8:H10"/>
    <mergeCell ref="H5:H7"/>
    <mergeCell ref="B11:B14"/>
    <mergeCell ref="B8:B10"/>
    <mergeCell ref="B5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8467-B4D6-4FF3-B258-BB5B16F11DDF}">
  <dimension ref="A1:BJ30"/>
  <sheetViews>
    <sheetView topLeftCell="B1" zoomScale="121" workbookViewId="0">
      <selection activeCell="C30" sqref="C30"/>
    </sheetView>
  </sheetViews>
  <sheetFormatPr baseColWidth="10" defaultRowHeight="15" x14ac:dyDescent="0.25"/>
  <cols>
    <col min="3" max="3" width="16" customWidth="1"/>
    <col min="4" max="19" width="3.7109375" customWidth="1"/>
    <col min="20" max="48" width="3.5703125" customWidth="1"/>
    <col min="49" max="49" width="3.7109375" customWidth="1"/>
  </cols>
  <sheetData>
    <row r="1" spans="1:62" ht="15.75" thickBot="1" x14ac:dyDescent="0.3">
      <c r="D1" s="5"/>
      <c r="E1" s="5"/>
      <c r="F1" s="5"/>
      <c r="G1" s="5"/>
      <c r="H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62" ht="15.75" thickBot="1" x14ac:dyDescent="0.3">
      <c r="B2" s="108" t="s">
        <v>35</v>
      </c>
      <c r="C2" s="36" t="s">
        <v>26</v>
      </c>
      <c r="D2">
        <v>1</v>
      </c>
      <c r="E2">
        <v>2</v>
      </c>
      <c r="F2">
        <v>3</v>
      </c>
      <c r="G2">
        <v>4</v>
      </c>
      <c r="H2">
        <v>5</v>
      </c>
      <c r="I2" s="3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 s="107">
        <v>17</v>
      </c>
      <c r="U2" s="104"/>
      <c r="V2" s="104"/>
      <c r="W2" s="104"/>
      <c r="X2" s="105"/>
      <c r="Y2" s="104">
        <v>18</v>
      </c>
      <c r="Z2" s="104"/>
      <c r="AA2" s="104"/>
      <c r="AB2" s="104"/>
      <c r="AC2" s="105"/>
      <c r="AD2" s="104">
        <v>19</v>
      </c>
      <c r="AE2" s="104"/>
      <c r="AF2" s="104"/>
      <c r="AG2" s="104"/>
      <c r="AH2" s="105"/>
      <c r="AI2" s="104">
        <v>20</v>
      </c>
      <c r="AJ2" s="104"/>
      <c r="AK2" s="104"/>
      <c r="AL2" s="104"/>
      <c r="AM2" s="105"/>
      <c r="AN2" s="104">
        <v>21</v>
      </c>
      <c r="AO2" s="104"/>
      <c r="AP2" s="104"/>
      <c r="AQ2" s="104"/>
      <c r="AR2" s="105"/>
      <c r="AS2" s="104">
        <v>22</v>
      </c>
      <c r="AT2" s="104"/>
      <c r="AU2" s="104"/>
      <c r="AV2" s="104"/>
      <c r="AW2" s="106"/>
    </row>
    <row r="3" spans="1:62" ht="15.75" thickBot="1" x14ac:dyDescent="0.3">
      <c r="B3" s="108"/>
      <c r="C3" s="37" t="s">
        <v>36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5" t="s">
        <v>30</v>
      </c>
      <c r="U3" s="5" t="s">
        <v>31</v>
      </c>
      <c r="V3" s="5" t="s">
        <v>31</v>
      </c>
      <c r="W3" s="5" t="s">
        <v>32</v>
      </c>
      <c r="X3" s="30" t="s">
        <v>33</v>
      </c>
      <c r="Y3" s="5" t="s">
        <v>30</v>
      </c>
      <c r="Z3" s="5" t="s">
        <v>31</v>
      </c>
      <c r="AA3" s="5" t="s">
        <v>31</v>
      </c>
      <c r="AB3" s="5" t="s">
        <v>32</v>
      </c>
      <c r="AC3" s="30" t="s">
        <v>33</v>
      </c>
      <c r="AD3" s="5" t="s">
        <v>30</v>
      </c>
      <c r="AE3" s="5" t="s">
        <v>31</v>
      </c>
      <c r="AF3" s="5" t="s">
        <v>31</v>
      </c>
      <c r="AG3" s="5" t="s">
        <v>32</v>
      </c>
      <c r="AH3" s="30" t="s">
        <v>33</v>
      </c>
      <c r="AI3" s="5" t="s">
        <v>30</v>
      </c>
      <c r="AJ3" s="5" t="s">
        <v>31</v>
      </c>
      <c r="AK3" s="5" t="s">
        <v>31</v>
      </c>
      <c r="AL3" s="5" t="s">
        <v>32</v>
      </c>
      <c r="AM3" s="30" t="s">
        <v>33</v>
      </c>
      <c r="AN3" s="5" t="s">
        <v>30</v>
      </c>
      <c r="AO3" s="5" t="s">
        <v>31</v>
      </c>
      <c r="AP3" s="5" t="s">
        <v>31</v>
      </c>
      <c r="AQ3" s="5" t="s">
        <v>32</v>
      </c>
      <c r="AR3" s="30" t="s">
        <v>33</v>
      </c>
      <c r="AS3" s="5" t="s">
        <v>30</v>
      </c>
      <c r="AT3" s="5" t="s">
        <v>31</v>
      </c>
      <c r="AU3" s="5" t="s">
        <v>31</v>
      </c>
      <c r="AV3" s="5" t="s">
        <v>32</v>
      </c>
      <c r="AW3" s="15" t="s">
        <v>33</v>
      </c>
    </row>
    <row r="4" spans="1:62" x14ac:dyDescent="0.25">
      <c r="A4" s="33"/>
      <c r="B4" s="22">
        <f>SUM(D4:AW4)</f>
        <v>25</v>
      </c>
      <c r="C4" t="s">
        <v>4</v>
      </c>
      <c r="D4" s="17">
        <v>12</v>
      </c>
      <c r="E4" s="3">
        <v>12</v>
      </c>
      <c r="F4" s="3">
        <v>1</v>
      </c>
      <c r="S4" s="2"/>
      <c r="X4" s="26"/>
      <c r="AC4" s="27"/>
      <c r="AH4" s="27"/>
      <c r="AM4" s="27"/>
      <c r="AR4" s="27"/>
      <c r="AW4" s="13"/>
    </row>
    <row r="5" spans="1:62" x14ac:dyDescent="0.25">
      <c r="A5" s="13"/>
      <c r="B5" s="38">
        <f t="shared" ref="B5:B27" si="0">SUM(D5:AW5)</f>
        <v>25</v>
      </c>
      <c r="D5" s="18">
        <v>12</v>
      </c>
      <c r="E5" s="58">
        <v>10</v>
      </c>
      <c r="F5" s="4"/>
      <c r="G5">
        <v>3</v>
      </c>
      <c r="S5" s="2"/>
      <c r="X5" s="27"/>
      <c r="AC5" s="27"/>
      <c r="AH5" s="27"/>
      <c r="AM5" s="27"/>
      <c r="AR5" s="27"/>
      <c r="AW5" s="13"/>
    </row>
    <row r="6" spans="1:62" s="7" customFormat="1" x14ac:dyDescent="0.25">
      <c r="A6" s="33"/>
      <c r="B6" s="39">
        <f t="shared" si="0"/>
        <v>100</v>
      </c>
      <c r="C6" s="8" t="s">
        <v>3</v>
      </c>
      <c r="D6" s="19"/>
      <c r="G6" s="9">
        <v>4</v>
      </c>
      <c r="H6" s="9">
        <v>4</v>
      </c>
      <c r="I6" s="9">
        <v>4</v>
      </c>
      <c r="J6" s="9">
        <v>3</v>
      </c>
      <c r="K6" s="9">
        <v>3</v>
      </c>
      <c r="L6" s="9">
        <v>3</v>
      </c>
      <c r="M6" s="9">
        <v>2</v>
      </c>
      <c r="N6" s="9">
        <v>2</v>
      </c>
      <c r="O6" s="9">
        <v>2</v>
      </c>
      <c r="P6" s="9">
        <v>2</v>
      </c>
      <c r="Q6" s="9">
        <v>2</v>
      </c>
      <c r="R6" s="9">
        <v>2</v>
      </c>
      <c r="S6" s="25"/>
      <c r="V6" s="9">
        <v>2</v>
      </c>
      <c r="W6" s="9">
        <v>2</v>
      </c>
      <c r="X6" s="28">
        <v>2</v>
      </c>
      <c r="Y6" s="9">
        <v>3</v>
      </c>
      <c r="Z6" s="9">
        <v>2</v>
      </c>
      <c r="AA6" s="9">
        <v>2</v>
      </c>
      <c r="AB6" s="9">
        <v>2</v>
      </c>
      <c r="AC6" s="29"/>
      <c r="AE6" s="9">
        <v>2</v>
      </c>
      <c r="AF6" s="9">
        <v>2</v>
      </c>
      <c r="AG6" s="9">
        <v>2</v>
      </c>
      <c r="AH6" s="28">
        <v>3</v>
      </c>
      <c r="AI6" s="9">
        <v>2</v>
      </c>
      <c r="AJ6" s="9">
        <v>2</v>
      </c>
      <c r="AM6" s="29"/>
      <c r="AN6" s="9">
        <v>2</v>
      </c>
      <c r="AO6" s="9">
        <v>2</v>
      </c>
      <c r="AP6" s="9">
        <v>3</v>
      </c>
      <c r="AQ6" s="9">
        <v>3</v>
      </c>
      <c r="AR6" s="28">
        <v>3</v>
      </c>
      <c r="AS6" s="9">
        <v>8</v>
      </c>
      <c r="AT6" s="9">
        <v>9</v>
      </c>
      <c r="AU6" s="9">
        <v>9</v>
      </c>
      <c r="AW6" s="16"/>
      <c r="AX6"/>
      <c r="AY6"/>
      <c r="AZ6"/>
      <c r="BA6"/>
      <c r="BB6"/>
      <c r="BC6"/>
      <c r="BD6"/>
      <c r="BE6"/>
      <c r="BF6"/>
      <c r="BG6"/>
      <c r="BH6"/>
      <c r="BI6"/>
      <c r="BJ6"/>
    </row>
    <row r="7" spans="1:62" x14ac:dyDescent="0.25">
      <c r="A7" s="13"/>
      <c r="B7" s="40">
        <f t="shared" si="0"/>
        <v>7</v>
      </c>
      <c r="C7" s="1"/>
      <c r="D7" s="20"/>
      <c r="G7">
        <v>1</v>
      </c>
      <c r="H7">
        <v>4</v>
      </c>
      <c r="I7">
        <v>2</v>
      </c>
      <c r="S7" s="2"/>
      <c r="X7" s="27"/>
      <c r="AC7" s="27"/>
      <c r="AH7" s="27"/>
      <c r="AM7" s="27"/>
      <c r="AR7" s="27"/>
      <c r="AW7" s="13"/>
    </row>
    <row r="8" spans="1:62" s="7" customFormat="1" x14ac:dyDescent="0.25">
      <c r="A8" s="33"/>
      <c r="B8" s="23">
        <f t="shared" si="0"/>
        <v>30</v>
      </c>
      <c r="C8" s="8" t="s">
        <v>24</v>
      </c>
      <c r="D8" s="19"/>
      <c r="F8" s="9">
        <v>9</v>
      </c>
      <c r="G8" s="9">
        <v>8</v>
      </c>
      <c r="H8" s="9">
        <v>8</v>
      </c>
      <c r="I8" s="9">
        <v>5</v>
      </c>
      <c r="S8" s="11"/>
      <c r="X8" s="29"/>
      <c r="AC8" s="29"/>
      <c r="AH8" s="29"/>
      <c r="AM8" s="29"/>
      <c r="AR8" s="29"/>
      <c r="AW8" s="16"/>
      <c r="AX8"/>
      <c r="AY8"/>
      <c r="AZ8"/>
      <c r="BA8"/>
      <c r="BB8"/>
      <c r="BC8"/>
      <c r="BD8"/>
      <c r="BE8"/>
      <c r="BF8"/>
      <c r="BG8"/>
      <c r="BH8"/>
      <c r="BI8"/>
      <c r="BJ8"/>
    </row>
    <row r="9" spans="1:62" x14ac:dyDescent="0.25">
      <c r="A9" s="13"/>
      <c r="B9" s="38">
        <f t="shared" si="0"/>
        <v>28</v>
      </c>
      <c r="C9" s="1"/>
      <c r="D9" s="20"/>
      <c r="F9" s="59">
        <v>6</v>
      </c>
      <c r="G9">
        <v>8</v>
      </c>
      <c r="H9">
        <v>4</v>
      </c>
      <c r="I9">
        <v>10</v>
      </c>
      <c r="S9" s="2"/>
      <c r="X9" s="27"/>
      <c r="AC9" s="27"/>
      <c r="AH9" s="27"/>
      <c r="AM9" s="27"/>
      <c r="AR9" s="27"/>
      <c r="AW9" s="13"/>
    </row>
    <row r="10" spans="1:62" s="7" customFormat="1" x14ac:dyDescent="0.25">
      <c r="A10" s="33"/>
      <c r="B10" s="39">
        <f t="shared" si="0"/>
        <v>30</v>
      </c>
      <c r="C10" s="8" t="s">
        <v>13</v>
      </c>
      <c r="D10" s="19"/>
      <c r="I10" s="9">
        <v>3</v>
      </c>
      <c r="J10" s="9">
        <v>9</v>
      </c>
      <c r="K10" s="9">
        <v>9</v>
      </c>
      <c r="L10" s="9">
        <v>9</v>
      </c>
      <c r="S10" s="11"/>
      <c r="X10" s="29"/>
      <c r="AC10" s="29"/>
      <c r="AH10" s="29"/>
      <c r="AM10" s="29"/>
      <c r="AR10" s="29"/>
      <c r="AW10" s="16"/>
      <c r="AX10"/>
      <c r="AY10"/>
      <c r="AZ10"/>
      <c r="BA10"/>
      <c r="BB10"/>
      <c r="BC10"/>
      <c r="BD10"/>
      <c r="BE10"/>
      <c r="BF10"/>
      <c r="BG10"/>
      <c r="BH10"/>
      <c r="BI10"/>
      <c r="BJ10"/>
    </row>
    <row r="11" spans="1:62" x14ac:dyDescent="0.25">
      <c r="A11" s="13"/>
      <c r="B11" s="40">
        <f t="shared" si="0"/>
        <v>18</v>
      </c>
      <c r="C11" s="1"/>
      <c r="D11" s="20"/>
      <c r="E11" s="59">
        <v>2</v>
      </c>
      <c r="F11" s="59">
        <v>6</v>
      </c>
      <c r="H11">
        <v>1</v>
      </c>
      <c r="J11">
        <v>9</v>
      </c>
      <c r="K11" s="60"/>
      <c r="S11" s="2"/>
      <c r="X11" s="27"/>
      <c r="AC11" s="27"/>
      <c r="AH11" s="27"/>
      <c r="AM11" s="27"/>
      <c r="AR11" s="27"/>
      <c r="AW11" s="13"/>
    </row>
    <row r="12" spans="1:62" s="7" customFormat="1" x14ac:dyDescent="0.25">
      <c r="A12" s="33"/>
      <c r="B12" s="23">
        <f t="shared" si="0"/>
        <v>20</v>
      </c>
      <c r="C12" s="8" t="s">
        <v>25</v>
      </c>
      <c r="D12" s="19"/>
      <c r="M12" s="9">
        <v>10</v>
      </c>
      <c r="N12" s="9">
        <v>10</v>
      </c>
      <c r="S12" s="11"/>
      <c r="X12" s="29"/>
      <c r="AC12" s="29"/>
      <c r="AH12" s="29"/>
      <c r="AM12" s="29"/>
      <c r="AR12" s="29"/>
      <c r="AW12" s="16"/>
      <c r="AX12"/>
      <c r="AY12"/>
      <c r="AZ12"/>
      <c r="BA12"/>
      <c r="BB12"/>
      <c r="BC12"/>
      <c r="BD12"/>
      <c r="BE12"/>
      <c r="BF12"/>
      <c r="BG12"/>
      <c r="BH12"/>
      <c r="BI12"/>
      <c r="BJ12"/>
    </row>
    <row r="13" spans="1:62" x14ac:dyDescent="0.25">
      <c r="A13" s="13"/>
      <c r="B13" s="40">
        <f t="shared" si="0"/>
        <v>3</v>
      </c>
      <c r="C13" s="1"/>
      <c r="D13" s="20"/>
      <c r="J13">
        <v>3</v>
      </c>
      <c r="S13" s="2"/>
      <c r="X13" s="27"/>
      <c r="AC13" s="27"/>
      <c r="AH13" s="27"/>
      <c r="AM13" s="27"/>
      <c r="AR13" s="27"/>
      <c r="AW13" s="13"/>
    </row>
    <row r="14" spans="1:62" s="7" customFormat="1" x14ac:dyDescent="0.25">
      <c r="A14" s="33"/>
      <c r="B14" s="39">
        <f t="shared" si="0"/>
        <v>40</v>
      </c>
      <c r="C14" s="8" t="s">
        <v>9</v>
      </c>
      <c r="D14" s="19"/>
      <c r="O14" s="9">
        <v>10</v>
      </c>
      <c r="P14" s="9">
        <v>10</v>
      </c>
      <c r="Q14" s="9">
        <v>10</v>
      </c>
      <c r="R14" s="9">
        <v>10</v>
      </c>
      <c r="S14" s="11"/>
      <c r="X14" s="29"/>
      <c r="AC14" s="29"/>
      <c r="AH14" s="29"/>
      <c r="AM14" s="29"/>
      <c r="AR14" s="29"/>
      <c r="AW14" s="16"/>
      <c r="AX14"/>
      <c r="AY14"/>
      <c r="AZ14"/>
      <c r="BA14"/>
      <c r="BB14"/>
      <c r="BC14"/>
      <c r="BD14"/>
      <c r="BE14"/>
      <c r="BF14"/>
      <c r="BG14"/>
      <c r="BH14"/>
      <c r="BI14"/>
      <c r="BJ14"/>
    </row>
    <row r="15" spans="1:62" x14ac:dyDescent="0.25">
      <c r="A15" s="13"/>
      <c r="B15" s="40">
        <f t="shared" si="0"/>
        <v>0</v>
      </c>
      <c r="C15" s="1"/>
      <c r="D15" s="20"/>
      <c r="S15" s="2"/>
      <c r="X15" s="27"/>
      <c r="AC15" s="27"/>
      <c r="AH15" s="27"/>
      <c r="AM15" s="27"/>
      <c r="AR15" s="27"/>
      <c r="AW15" s="13"/>
    </row>
    <row r="16" spans="1:62" s="7" customFormat="1" x14ac:dyDescent="0.25">
      <c r="A16" s="33"/>
      <c r="B16" s="23">
        <f t="shared" si="0"/>
        <v>40</v>
      </c>
      <c r="C16" s="8" t="s">
        <v>10</v>
      </c>
      <c r="D16" s="19"/>
      <c r="S16" s="11"/>
      <c r="X16" s="29"/>
      <c r="AC16" s="28">
        <v>8</v>
      </c>
      <c r="AD16" s="9">
        <v>8</v>
      </c>
      <c r="AE16" s="9">
        <v>7</v>
      </c>
      <c r="AF16" s="9">
        <v>7</v>
      </c>
      <c r="AG16" s="9">
        <v>7</v>
      </c>
      <c r="AH16" s="9">
        <v>3</v>
      </c>
      <c r="AM16" s="29"/>
      <c r="AR16" s="29"/>
      <c r="AW16" s="16"/>
      <c r="AX16"/>
      <c r="AY16"/>
      <c r="AZ16"/>
      <c r="BA16"/>
      <c r="BB16"/>
      <c r="BC16"/>
      <c r="BD16"/>
      <c r="BE16"/>
      <c r="BF16"/>
      <c r="BG16"/>
      <c r="BH16"/>
      <c r="BI16"/>
      <c r="BJ16"/>
    </row>
    <row r="17" spans="1:62" x14ac:dyDescent="0.25">
      <c r="A17" s="13"/>
      <c r="B17" s="38">
        <f t="shared" si="0"/>
        <v>0</v>
      </c>
      <c r="C17" s="1"/>
      <c r="D17" s="20"/>
      <c r="S17" s="2"/>
      <c r="X17" s="27"/>
      <c r="AC17" s="27"/>
      <c r="AH17" s="27"/>
      <c r="AM17" s="27"/>
      <c r="AR17" s="27"/>
      <c r="AW17" s="13"/>
    </row>
    <row r="18" spans="1:62" s="7" customFormat="1" x14ac:dyDescent="0.25">
      <c r="A18" s="33"/>
      <c r="B18" s="39">
        <f t="shared" si="0"/>
        <v>30</v>
      </c>
      <c r="C18" s="8" t="s">
        <v>15</v>
      </c>
      <c r="D18" s="19"/>
      <c r="S18" s="11"/>
      <c r="X18" s="29"/>
      <c r="Z18" s="9">
        <v>7</v>
      </c>
      <c r="AA18" s="9">
        <v>7</v>
      </c>
      <c r="AB18" s="9">
        <v>5</v>
      </c>
      <c r="AC18" s="29"/>
      <c r="AH18" s="29"/>
      <c r="AI18" s="9">
        <v>6</v>
      </c>
      <c r="AJ18" s="9">
        <v>5</v>
      </c>
      <c r="AM18" s="29"/>
      <c r="AR18" s="29"/>
      <c r="AW18" s="16"/>
      <c r="AX18"/>
      <c r="AY18"/>
      <c r="AZ18"/>
      <c r="BA18"/>
      <c r="BB18"/>
      <c r="BC18"/>
      <c r="BD18"/>
      <c r="BE18"/>
      <c r="BF18"/>
      <c r="BG18"/>
      <c r="BH18"/>
      <c r="BI18"/>
      <c r="BJ18"/>
    </row>
    <row r="19" spans="1:62" x14ac:dyDescent="0.25">
      <c r="A19" s="13"/>
      <c r="B19" s="38">
        <f t="shared" si="0"/>
        <v>0</v>
      </c>
      <c r="C19" s="1"/>
      <c r="D19" s="20"/>
      <c r="S19" s="2"/>
      <c r="X19" s="27"/>
      <c r="AC19" s="27"/>
      <c r="AH19" s="27"/>
      <c r="AM19" s="27"/>
      <c r="AR19" s="27"/>
      <c r="AW19" s="13"/>
    </row>
    <row r="20" spans="1:62" s="7" customFormat="1" x14ac:dyDescent="0.25">
      <c r="A20" s="33"/>
      <c r="B20" s="39">
        <f t="shared" si="0"/>
        <v>40</v>
      </c>
      <c r="C20" s="8" t="s">
        <v>16</v>
      </c>
      <c r="D20" s="19"/>
      <c r="S20" s="11"/>
      <c r="T20" s="9">
        <v>8</v>
      </c>
      <c r="U20" s="9">
        <v>9</v>
      </c>
      <c r="V20" s="9">
        <v>7</v>
      </c>
      <c r="W20" s="9">
        <v>7</v>
      </c>
      <c r="X20" s="9">
        <v>6</v>
      </c>
      <c r="Y20" s="9">
        <v>3</v>
      </c>
      <c r="AC20" s="29"/>
      <c r="AH20" s="29"/>
      <c r="AM20" s="29"/>
      <c r="AR20" s="29"/>
      <c r="AW20" s="16"/>
      <c r="AX20"/>
      <c r="AY20"/>
      <c r="AZ20"/>
      <c r="BA20"/>
      <c r="BB20"/>
      <c r="BC20"/>
      <c r="BD20"/>
      <c r="BE20"/>
      <c r="BF20"/>
      <c r="BG20"/>
      <c r="BH20"/>
      <c r="BI20"/>
      <c r="BJ20"/>
    </row>
    <row r="21" spans="1:62" x14ac:dyDescent="0.25">
      <c r="A21" s="13"/>
      <c r="B21" s="40">
        <f t="shared" si="0"/>
        <v>0</v>
      </c>
      <c r="C21" s="1"/>
      <c r="D21" s="20"/>
      <c r="S21" s="2"/>
      <c r="X21" s="27"/>
      <c r="AC21" s="27"/>
      <c r="AH21" s="27"/>
      <c r="AM21" s="27"/>
      <c r="AR21" s="27"/>
      <c r="AW21" s="13"/>
    </row>
    <row r="22" spans="1:62" s="7" customFormat="1" x14ac:dyDescent="0.25">
      <c r="A22" s="33"/>
      <c r="B22" s="38">
        <f t="shared" si="0"/>
        <v>45</v>
      </c>
      <c r="C22" s="8" t="s">
        <v>18</v>
      </c>
      <c r="D22" s="19"/>
      <c r="S22" s="11"/>
      <c r="X22" s="29"/>
      <c r="AC22" s="29"/>
      <c r="AH22" s="29"/>
      <c r="AL22" s="9">
        <v>9</v>
      </c>
      <c r="AM22" s="28">
        <v>8</v>
      </c>
      <c r="AN22" s="9">
        <v>6</v>
      </c>
      <c r="AO22" s="9">
        <v>7</v>
      </c>
      <c r="AP22" s="9">
        <v>6</v>
      </c>
      <c r="AQ22" s="9">
        <v>6</v>
      </c>
      <c r="AR22" s="28">
        <v>3</v>
      </c>
      <c r="AW22" s="16"/>
      <c r="AX22"/>
      <c r="AY22"/>
      <c r="AZ22"/>
      <c r="BA22"/>
      <c r="BB22"/>
      <c r="BC22"/>
      <c r="BD22"/>
      <c r="BE22"/>
      <c r="BF22"/>
      <c r="BG22"/>
      <c r="BH22"/>
      <c r="BI22"/>
      <c r="BJ22"/>
    </row>
    <row r="23" spans="1:62" x14ac:dyDescent="0.25">
      <c r="A23" s="13"/>
      <c r="B23" s="23">
        <f t="shared" si="0"/>
        <v>0</v>
      </c>
      <c r="C23" s="1"/>
      <c r="D23" s="20"/>
      <c r="S23" s="2"/>
      <c r="X23" s="27"/>
      <c r="AC23" s="27"/>
      <c r="AH23" s="27"/>
      <c r="AM23" s="27"/>
      <c r="AR23" s="27"/>
      <c r="AW23" s="13"/>
    </row>
    <row r="24" spans="1:62" s="7" customFormat="1" x14ac:dyDescent="0.25">
      <c r="A24" s="33"/>
      <c r="B24" s="39">
        <f t="shared" si="0"/>
        <v>10</v>
      </c>
      <c r="C24" s="8" t="s">
        <v>27</v>
      </c>
      <c r="D24" s="19"/>
      <c r="S24" s="10">
        <v>5</v>
      </c>
      <c r="X24" s="29"/>
      <c r="AC24" s="29"/>
      <c r="AH24" s="29"/>
      <c r="AM24" s="29"/>
      <c r="AR24" s="29"/>
      <c r="AV24" s="9">
        <v>5</v>
      </c>
      <c r="AW24" s="16"/>
      <c r="AX24"/>
      <c r="AY24"/>
      <c r="AZ24"/>
      <c r="BA24"/>
      <c r="BB24"/>
      <c r="BC24"/>
      <c r="BD24"/>
      <c r="BE24"/>
      <c r="BF24"/>
      <c r="BG24"/>
      <c r="BH24"/>
      <c r="BI24"/>
      <c r="BJ24"/>
    </row>
    <row r="25" spans="1:62" x14ac:dyDescent="0.25">
      <c r="A25" s="13"/>
      <c r="B25" s="38">
        <f t="shared" si="0"/>
        <v>0</v>
      </c>
      <c r="C25" s="1"/>
      <c r="D25" s="20"/>
      <c r="S25" s="2"/>
      <c r="X25" s="27"/>
      <c r="AC25" s="27"/>
      <c r="AH25" s="27"/>
      <c r="AM25" s="27"/>
      <c r="AR25" s="27"/>
      <c r="AW25" s="13"/>
    </row>
    <row r="26" spans="1:62" s="7" customFormat="1" x14ac:dyDescent="0.25">
      <c r="A26" s="33"/>
      <c r="B26" s="39">
        <f t="shared" si="0"/>
        <v>40</v>
      </c>
      <c r="C26" s="8" t="s">
        <v>19</v>
      </c>
      <c r="D26" s="19"/>
      <c r="F26" s="9">
        <v>2</v>
      </c>
      <c r="S26" s="10">
        <v>7</v>
      </c>
      <c r="X26" s="29"/>
      <c r="Y26" s="9">
        <v>2</v>
      </c>
      <c r="AB26" s="9">
        <v>2</v>
      </c>
      <c r="AC26" s="29"/>
      <c r="AH26" s="28">
        <v>2</v>
      </c>
      <c r="AJ26" s="9">
        <v>2</v>
      </c>
      <c r="AK26" s="9">
        <v>9</v>
      </c>
      <c r="AM26" s="29"/>
      <c r="AR26" s="28">
        <v>2</v>
      </c>
      <c r="AV26" s="9">
        <v>4</v>
      </c>
      <c r="AW26" s="31">
        <v>8</v>
      </c>
      <c r="AX26"/>
      <c r="AY26"/>
      <c r="AZ26"/>
      <c r="BA26"/>
      <c r="BB26"/>
      <c r="BC26"/>
      <c r="BD26"/>
      <c r="BE26"/>
      <c r="BF26"/>
      <c r="BG26"/>
      <c r="BH26"/>
      <c r="BI26"/>
      <c r="BJ26"/>
    </row>
    <row r="27" spans="1:62" ht="15.75" thickBot="1" x14ac:dyDescent="0.3">
      <c r="A27" s="13"/>
      <c r="B27" s="24">
        <f t="shared" si="0"/>
        <v>3</v>
      </c>
      <c r="C27" s="15"/>
      <c r="D27" s="21"/>
      <c r="E27" s="5"/>
      <c r="F27" s="5"/>
      <c r="G27" s="5"/>
      <c r="H27" s="5">
        <v>3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  <c r="T27" s="5"/>
      <c r="U27" s="5"/>
      <c r="V27" s="5"/>
      <c r="W27" s="5"/>
      <c r="X27" s="30"/>
      <c r="Y27" s="5"/>
      <c r="Z27" s="5"/>
      <c r="AA27" s="5"/>
      <c r="AB27" s="5"/>
      <c r="AC27" s="30"/>
      <c r="AD27" s="5"/>
      <c r="AE27" s="5"/>
      <c r="AF27" s="5"/>
      <c r="AG27" s="5"/>
      <c r="AH27" s="30"/>
      <c r="AI27" s="5"/>
      <c r="AJ27" s="5"/>
      <c r="AK27" s="5"/>
      <c r="AL27" s="5"/>
      <c r="AM27" s="30"/>
      <c r="AN27" s="5"/>
      <c r="AO27" s="5"/>
      <c r="AP27" s="5"/>
      <c r="AQ27" s="5"/>
      <c r="AR27" s="30"/>
      <c r="AS27" s="5"/>
      <c r="AT27" s="5"/>
      <c r="AU27" s="5"/>
      <c r="AV27" s="5"/>
      <c r="AW27" s="15"/>
    </row>
    <row r="28" spans="1:62" s="7" customFormat="1" x14ac:dyDescent="0.25">
      <c r="A28" s="13"/>
      <c r="B28" s="34">
        <f>SUM(B4,B6,B8,B10,B12,B14,B16,B18,B20,B22,B24,B26)</f>
        <v>450</v>
      </c>
      <c r="C28" s="14" t="s">
        <v>34</v>
      </c>
      <c r="D28">
        <f t="shared" ref="D28:R28" si="1">SUM(D4,D6,D8,D10,D12,D14,D16,D18,D20,D22,D24,D26)</f>
        <v>12</v>
      </c>
      <c r="E28">
        <f t="shared" si="1"/>
        <v>12</v>
      </c>
      <c r="F28">
        <f t="shared" si="1"/>
        <v>12</v>
      </c>
      <c r="G28">
        <f t="shared" si="1"/>
        <v>12</v>
      </c>
      <c r="H28">
        <f t="shared" si="1"/>
        <v>12</v>
      </c>
      <c r="I28">
        <f t="shared" si="1"/>
        <v>12</v>
      </c>
      <c r="J28">
        <f t="shared" si="1"/>
        <v>12</v>
      </c>
      <c r="K28">
        <f>SUM(K4,K6,K8,K10,K12,K14,K16,K18,K20,K22,K24,K26)</f>
        <v>12</v>
      </c>
      <c r="L28">
        <f t="shared" si="1"/>
        <v>12</v>
      </c>
      <c r="M28">
        <f t="shared" si="1"/>
        <v>12</v>
      </c>
      <c r="N28">
        <f>SUM(N4,N6,N8,N10,N12,N14,N16,N18,N20,N22,N24,N26)</f>
        <v>12</v>
      </c>
      <c r="O28">
        <f t="shared" si="1"/>
        <v>12</v>
      </c>
      <c r="P28">
        <f t="shared" si="1"/>
        <v>12</v>
      </c>
      <c r="Q28">
        <f t="shared" si="1"/>
        <v>12</v>
      </c>
      <c r="R28">
        <f t="shared" si="1"/>
        <v>12</v>
      </c>
      <c r="S28" s="12">
        <f>SUM(S4,S6,S8,S10,S12,S14,S16,S18,S20,S22,S24,S26)</f>
        <v>12</v>
      </c>
      <c r="T28">
        <f t="shared" ref="T28:AW28" si="2">SUM(T4,T6,T8,T10,T12,T14,T16,T18,T20,T22,T24,T26)</f>
        <v>8</v>
      </c>
      <c r="U28">
        <f t="shared" si="2"/>
        <v>9</v>
      </c>
      <c r="V28">
        <f t="shared" si="2"/>
        <v>9</v>
      </c>
      <c r="W28">
        <f t="shared" si="2"/>
        <v>9</v>
      </c>
      <c r="X28" s="27">
        <f t="shared" si="2"/>
        <v>8</v>
      </c>
      <c r="Y28">
        <f t="shared" si="2"/>
        <v>8</v>
      </c>
      <c r="Z28">
        <f t="shared" si="2"/>
        <v>9</v>
      </c>
      <c r="AA28">
        <f t="shared" si="2"/>
        <v>9</v>
      </c>
      <c r="AB28">
        <f t="shared" si="2"/>
        <v>9</v>
      </c>
      <c r="AC28">
        <f t="shared" si="2"/>
        <v>8</v>
      </c>
      <c r="AD28">
        <f t="shared" si="2"/>
        <v>8</v>
      </c>
      <c r="AE28">
        <f t="shared" si="2"/>
        <v>9</v>
      </c>
      <c r="AF28">
        <f t="shared" si="2"/>
        <v>9</v>
      </c>
      <c r="AG28">
        <f t="shared" si="2"/>
        <v>9</v>
      </c>
      <c r="AH28" s="27">
        <f t="shared" si="2"/>
        <v>8</v>
      </c>
      <c r="AI28">
        <f t="shared" si="2"/>
        <v>8</v>
      </c>
      <c r="AJ28">
        <f t="shared" si="2"/>
        <v>9</v>
      </c>
      <c r="AK28">
        <f t="shared" si="2"/>
        <v>9</v>
      </c>
      <c r="AL28">
        <f t="shared" si="2"/>
        <v>9</v>
      </c>
      <c r="AM28" s="27">
        <f t="shared" si="2"/>
        <v>8</v>
      </c>
      <c r="AN28">
        <f t="shared" si="2"/>
        <v>8</v>
      </c>
      <c r="AO28">
        <f t="shared" si="2"/>
        <v>9</v>
      </c>
      <c r="AP28">
        <f t="shared" si="2"/>
        <v>9</v>
      </c>
      <c r="AQ28">
        <f t="shared" si="2"/>
        <v>9</v>
      </c>
      <c r="AR28" s="27">
        <f t="shared" si="2"/>
        <v>8</v>
      </c>
      <c r="AS28">
        <f t="shared" si="2"/>
        <v>8</v>
      </c>
      <c r="AT28">
        <f t="shared" si="2"/>
        <v>9</v>
      </c>
      <c r="AU28">
        <f t="shared" si="2"/>
        <v>9</v>
      </c>
      <c r="AV28">
        <f t="shared" si="2"/>
        <v>9</v>
      </c>
      <c r="AW28" s="14">
        <f t="shared" si="2"/>
        <v>8</v>
      </c>
      <c r="AX28"/>
      <c r="AY28"/>
      <c r="AZ28"/>
      <c r="BA28"/>
      <c r="BB28"/>
      <c r="BC28"/>
      <c r="BD28"/>
      <c r="BE28"/>
      <c r="BF28"/>
      <c r="BG28"/>
      <c r="BH28"/>
      <c r="BI28"/>
      <c r="BJ28"/>
    </row>
    <row r="29" spans="1:62" ht="15.75" thickBot="1" x14ac:dyDescent="0.3">
      <c r="A29" s="13"/>
      <c r="B29">
        <f>SUM(B5,B7,B9,B11,B13,B15,B17,B19,B21,B23,B25,B27)</f>
        <v>84</v>
      </c>
      <c r="C29" s="35">
        <f>SUM(D28:AW28)</f>
        <v>450</v>
      </c>
      <c r="D29">
        <f>SUM(D5,D7,D9,D11,D13,D15,D17,D19,D21,D23,D25,D27)</f>
        <v>12</v>
      </c>
      <c r="E29">
        <f t="shared" ref="E29:S29" si="3">SUM(E5,E7,E9,E11,E13,E15,E17,E19,E21,E23,E25,E27)</f>
        <v>12</v>
      </c>
      <c r="F29">
        <f t="shared" si="3"/>
        <v>12</v>
      </c>
      <c r="G29">
        <f t="shared" si="3"/>
        <v>12</v>
      </c>
      <c r="H29">
        <f t="shared" si="3"/>
        <v>12</v>
      </c>
      <c r="I29">
        <f t="shared" si="3"/>
        <v>12</v>
      </c>
      <c r="J29">
        <f t="shared" si="3"/>
        <v>12</v>
      </c>
      <c r="K29">
        <f t="shared" si="3"/>
        <v>0</v>
      </c>
      <c r="L29">
        <f t="shared" si="3"/>
        <v>0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 s="104"/>
      <c r="U29" s="104"/>
      <c r="V29" s="104"/>
      <c r="W29" s="104"/>
      <c r="X29" s="105"/>
      <c r="Y29" s="104"/>
      <c r="Z29" s="104"/>
      <c r="AA29" s="104"/>
      <c r="AB29" s="104"/>
      <c r="AC29" s="105"/>
      <c r="AD29" s="104"/>
      <c r="AE29" s="104"/>
      <c r="AF29" s="104"/>
      <c r="AG29" s="104"/>
      <c r="AH29" s="105"/>
      <c r="AI29" s="104"/>
      <c r="AJ29" s="104"/>
      <c r="AK29" s="104"/>
      <c r="AL29" s="104"/>
      <c r="AM29" s="105"/>
      <c r="AN29" s="104"/>
      <c r="AO29" s="104"/>
      <c r="AP29" s="104"/>
      <c r="AQ29" s="104"/>
      <c r="AR29" s="105"/>
      <c r="AS29" s="104"/>
      <c r="AT29" s="104"/>
      <c r="AU29" s="104"/>
      <c r="AV29" s="104"/>
      <c r="AW29" s="106"/>
    </row>
    <row r="30" spans="1:62" x14ac:dyDescent="0.25">
      <c r="B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</row>
  </sheetData>
  <mergeCells count="13">
    <mergeCell ref="B2:B3"/>
    <mergeCell ref="T29:X29"/>
    <mergeCell ref="Y29:AC29"/>
    <mergeCell ref="AD29:AH29"/>
    <mergeCell ref="AI29:AM29"/>
    <mergeCell ref="AN29:AR29"/>
    <mergeCell ref="AS29:AW29"/>
    <mergeCell ref="T2:X2"/>
    <mergeCell ref="Y2:AC2"/>
    <mergeCell ref="AD2:AH2"/>
    <mergeCell ref="AI2:AM2"/>
    <mergeCell ref="AN2:AR2"/>
    <mergeCell ref="AS2:AW2"/>
  </mergeCells>
  <conditionalFormatting sqref="D29:S29">
    <cfRule type="colorScale" priority="1">
      <colorScale>
        <cfvo type="num" val="12"/>
        <cfvo type="max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60E1F-41F9-48E9-831B-57E83671B933}">
  <dimension ref="A1:F33"/>
  <sheetViews>
    <sheetView workbookViewId="0">
      <selection activeCell="B1" sqref="B1:F1"/>
    </sheetView>
  </sheetViews>
  <sheetFormatPr baseColWidth="10" defaultRowHeight="15" x14ac:dyDescent="0.25"/>
  <cols>
    <col min="1" max="1" width="11.42578125" style="44"/>
    <col min="2" max="2" width="11.42578125" style="61"/>
    <col min="3" max="3" width="11.42578125" style="62"/>
    <col min="4" max="4" width="14.5703125" style="62" customWidth="1"/>
    <col min="5" max="5" width="0" style="62" hidden="1" customWidth="1"/>
    <col min="6" max="6" width="89" style="62" customWidth="1"/>
    <col min="7" max="16384" width="11.42578125" style="57"/>
  </cols>
  <sheetData>
    <row r="1" spans="1:6" x14ac:dyDescent="0.25">
      <c r="A1" s="44" t="s">
        <v>26</v>
      </c>
      <c r="B1" s="61" t="s">
        <v>66</v>
      </c>
      <c r="C1" s="62" t="s">
        <v>58</v>
      </c>
      <c r="D1" s="62" t="s">
        <v>59</v>
      </c>
      <c r="E1" s="62" t="s">
        <v>60</v>
      </c>
      <c r="F1" s="62" t="s">
        <v>45</v>
      </c>
    </row>
    <row r="2" spans="1:6" ht="45" x14ac:dyDescent="0.25">
      <c r="A2" s="109">
        <v>1</v>
      </c>
      <c r="B2" s="61" t="s">
        <v>67</v>
      </c>
      <c r="C2" s="62" t="s">
        <v>61</v>
      </c>
      <c r="D2" s="62">
        <v>4</v>
      </c>
      <c r="F2" s="62" t="s">
        <v>62</v>
      </c>
    </row>
    <row r="3" spans="1:6" ht="30" x14ac:dyDescent="0.25">
      <c r="A3" s="109"/>
      <c r="B3" s="61" t="s">
        <v>68</v>
      </c>
      <c r="D3" s="62">
        <v>8</v>
      </c>
      <c r="F3" s="62" t="s">
        <v>63</v>
      </c>
    </row>
    <row r="4" spans="1:6" x14ac:dyDescent="0.25">
      <c r="A4" s="109">
        <v>2</v>
      </c>
      <c r="B4" s="63">
        <v>43519</v>
      </c>
      <c r="C4" s="64">
        <v>43524</v>
      </c>
      <c r="D4" s="62">
        <v>5</v>
      </c>
      <c r="F4" s="62" t="s">
        <v>64</v>
      </c>
    </row>
    <row r="5" spans="1:6" ht="30" x14ac:dyDescent="0.25">
      <c r="A5" s="109"/>
      <c r="B5" s="63">
        <v>43525</v>
      </c>
      <c r="D5" s="62">
        <v>7</v>
      </c>
      <c r="F5" s="62" t="s">
        <v>65</v>
      </c>
    </row>
    <row r="6" spans="1:6" x14ac:dyDescent="0.25">
      <c r="A6" s="109">
        <v>3</v>
      </c>
      <c r="B6" s="63">
        <v>43528</v>
      </c>
      <c r="C6" s="61" t="s">
        <v>69</v>
      </c>
      <c r="D6" s="62">
        <v>5</v>
      </c>
      <c r="F6" s="62" t="s">
        <v>72</v>
      </c>
    </row>
    <row r="7" spans="1:6" ht="30" x14ac:dyDescent="0.25">
      <c r="A7" s="109"/>
      <c r="B7" s="63">
        <v>43532</v>
      </c>
      <c r="D7" s="62">
        <v>7</v>
      </c>
      <c r="F7" s="62" t="s">
        <v>73</v>
      </c>
    </row>
    <row r="8" spans="1:6" ht="30" x14ac:dyDescent="0.25">
      <c r="A8" s="109">
        <v>4</v>
      </c>
      <c r="B8" s="63">
        <v>43535</v>
      </c>
      <c r="C8" s="64">
        <v>43173</v>
      </c>
      <c r="D8" s="62">
        <v>4</v>
      </c>
      <c r="F8" s="62" t="s">
        <v>74</v>
      </c>
    </row>
    <row r="9" spans="1:6" ht="60" x14ac:dyDescent="0.25">
      <c r="A9" s="109"/>
      <c r="B9" s="63">
        <v>43539</v>
      </c>
      <c r="D9" s="62">
        <v>8</v>
      </c>
      <c r="F9" s="62" t="s">
        <v>75</v>
      </c>
    </row>
    <row r="10" spans="1:6" ht="75" x14ac:dyDescent="0.25">
      <c r="A10" s="109">
        <v>5</v>
      </c>
      <c r="B10" s="65">
        <v>43542</v>
      </c>
      <c r="C10" s="65">
        <v>43545</v>
      </c>
      <c r="D10" s="62">
        <v>6</v>
      </c>
      <c r="F10" s="62" t="s">
        <v>76</v>
      </c>
    </row>
    <row r="11" spans="1:6" ht="60" x14ac:dyDescent="0.25">
      <c r="A11" s="109"/>
      <c r="B11" s="65">
        <v>43546</v>
      </c>
      <c r="C11" s="65"/>
      <c r="D11" s="62">
        <v>6</v>
      </c>
      <c r="F11" s="62" t="s">
        <v>78</v>
      </c>
    </row>
    <row r="12" spans="1:6" ht="60" x14ac:dyDescent="0.25">
      <c r="A12" s="109">
        <v>6</v>
      </c>
      <c r="B12" s="65">
        <v>43549</v>
      </c>
      <c r="C12" s="65">
        <v>43552</v>
      </c>
      <c r="D12" s="62">
        <v>6</v>
      </c>
      <c r="F12" s="62" t="s">
        <v>79</v>
      </c>
    </row>
    <row r="13" spans="1:6" ht="30" x14ac:dyDescent="0.25">
      <c r="A13" s="109"/>
      <c r="B13" s="65">
        <v>43553</v>
      </c>
      <c r="D13" s="62">
        <v>6</v>
      </c>
      <c r="F13" s="62" t="s">
        <v>77</v>
      </c>
    </row>
    <row r="14" spans="1:6" ht="30" x14ac:dyDescent="0.25">
      <c r="A14" s="109">
        <v>7</v>
      </c>
      <c r="B14" s="63">
        <v>43556</v>
      </c>
      <c r="C14" s="64">
        <v>43712</v>
      </c>
      <c r="D14" s="62">
        <v>6</v>
      </c>
      <c r="F14" s="62" t="s">
        <v>80</v>
      </c>
    </row>
    <row r="15" spans="1:6" ht="30" x14ac:dyDescent="0.25">
      <c r="A15" s="109"/>
      <c r="B15" s="63">
        <v>43560</v>
      </c>
      <c r="D15" s="62">
        <v>6</v>
      </c>
      <c r="F15" s="62" t="s">
        <v>81</v>
      </c>
    </row>
    <row r="16" spans="1:6" x14ac:dyDescent="0.25">
      <c r="A16" s="109">
        <v>8</v>
      </c>
      <c r="B16" s="63">
        <v>43563</v>
      </c>
      <c r="C16" s="64">
        <v>43566</v>
      </c>
    </row>
    <row r="17" spans="1:2" x14ac:dyDescent="0.25">
      <c r="A17" s="109"/>
      <c r="B17" s="63">
        <v>43567</v>
      </c>
    </row>
    <row r="18" spans="1:2" x14ac:dyDescent="0.25">
      <c r="A18" s="109">
        <v>9</v>
      </c>
    </row>
    <row r="19" spans="1:2" x14ac:dyDescent="0.25">
      <c r="A19" s="109"/>
    </row>
    <row r="20" spans="1:2" x14ac:dyDescent="0.25">
      <c r="A20" s="109">
        <v>10</v>
      </c>
    </row>
    <row r="21" spans="1:2" x14ac:dyDescent="0.25">
      <c r="A21" s="109"/>
    </row>
    <row r="22" spans="1:2" x14ac:dyDescent="0.25">
      <c r="A22" s="109">
        <v>11</v>
      </c>
    </row>
    <row r="23" spans="1:2" x14ac:dyDescent="0.25">
      <c r="A23" s="109"/>
    </row>
    <row r="24" spans="1:2" x14ac:dyDescent="0.25">
      <c r="A24" s="109">
        <v>12</v>
      </c>
    </row>
    <row r="25" spans="1:2" x14ac:dyDescent="0.25">
      <c r="A25" s="109"/>
    </row>
    <row r="26" spans="1:2" x14ac:dyDescent="0.25">
      <c r="A26" s="109">
        <v>13</v>
      </c>
    </row>
    <row r="27" spans="1:2" x14ac:dyDescent="0.25">
      <c r="A27" s="109"/>
    </row>
    <row r="28" spans="1:2" x14ac:dyDescent="0.25">
      <c r="A28" s="109">
        <v>14</v>
      </c>
    </row>
    <row r="29" spans="1:2" x14ac:dyDescent="0.25">
      <c r="A29" s="109"/>
    </row>
    <row r="30" spans="1:2" x14ac:dyDescent="0.25">
      <c r="A30" s="109">
        <v>15</v>
      </c>
    </row>
    <row r="31" spans="1:2" x14ac:dyDescent="0.25">
      <c r="A31" s="109"/>
    </row>
    <row r="32" spans="1:2" x14ac:dyDescent="0.25">
      <c r="A32" s="109">
        <v>16</v>
      </c>
    </row>
    <row r="33" spans="1:1" x14ac:dyDescent="0.25">
      <c r="A33" s="109"/>
    </row>
  </sheetData>
  <mergeCells count="16">
    <mergeCell ref="A12:A13"/>
    <mergeCell ref="A2:A3"/>
    <mergeCell ref="A4:A5"/>
    <mergeCell ref="A6:A7"/>
    <mergeCell ref="A8:A9"/>
    <mergeCell ref="A10:A11"/>
    <mergeCell ref="A26:A27"/>
    <mergeCell ref="A28:A29"/>
    <mergeCell ref="A30:A31"/>
    <mergeCell ref="A32:A33"/>
    <mergeCell ref="A14:A15"/>
    <mergeCell ref="A16:A17"/>
    <mergeCell ref="A18:A19"/>
    <mergeCell ref="A20:A21"/>
    <mergeCell ref="A22:A23"/>
    <mergeCell ref="A24:A25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ED4E-1E3A-4CA3-BF61-0D9C50183F3C}">
  <dimension ref="A1:F534"/>
  <sheetViews>
    <sheetView tabSelected="1" topLeftCell="A11" zoomScale="96" zoomScaleNormal="96" workbookViewId="0">
      <selection activeCell="F26" sqref="F26"/>
    </sheetView>
  </sheetViews>
  <sheetFormatPr baseColWidth="10" defaultRowHeight="15" x14ac:dyDescent="0.25"/>
  <cols>
    <col min="6" max="6" width="79.42578125" style="57" customWidth="1"/>
  </cols>
  <sheetData>
    <row r="1" spans="1:6" ht="15.75" thickBot="1" x14ac:dyDescent="0.3">
      <c r="A1" s="81" t="s">
        <v>26</v>
      </c>
      <c r="B1" s="78" t="s">
        <v>82</v>
      </c>
      <c r="C1" s="79" t="s">
        <v>83</v>
      </c>
      <c r="D1" s="79" t="s">
        <v>84</v>
      </c>
      <c r="E1" s="79"/>
      <c r="F1" s="80" t="s">
        <v>85</v>
      </c>
    </row>
    <row r="2" spans="1:6" ht="45" x14ac:dyDescent="0.25">
      <c r="A2" s="113">
        <v>1</v>
      </c>
      <c r="B2" s="82" t="s">
        <v>67</v>
      </c>
      <c r="C2" s="83" t="s">
        <v>61</v>
      </c>
      <c r="D2" s="83">
        <v>4</v>
      </c>
      <c r="E2" s="83"/>
      <c r="F2" s="84" t="s">
        <v>62</v>
      </c>
    </row>
    <row r="3" spans="1:6" ht="30" x14ac:dyDescent="0.25">
      <c r="A3" s="114"/>
      <c r="B3" s="71" t="s">
        <v>68</v>
      </c>
      <c r="C3" s="72"/>
      <c r="D3" s="72">
        <v>8</v>
      </c>
      <c r="E3" s="72"/>
      <c r="F3" s="85" t="s">
        <v>63</v>
      </c>
    </row>
    <row r="4" spans="1:6" x14ac:dyDescent="0.25">
      <c r="A4" s="110">
        <v>2</v>
      </c>
      <c r="B4" s="73">
        <v>43519</v>
      </c>
      <c r="C4" s="74">
        <v>43524</v>
      </c>
      <c r="D4" s="67">
        <v>5</v>
      </c>
      <c r="E4" s="67"/>
      <c r="F4" s="86" t="s">
        <v>64</v>
      </c>
    </row>
    <row r="5" spans="1:6" ht="30" x14ac:dyDescent="0.25">
      <c r="A5" s="111"/>
      <c r="B5" s="75">
        <v>43525</v>
      </c>
      <c r="C5" s="72"/>
      <c r="D5" s="72">
        <v>7</v>
      </c>
      <c r="E5" s="72"/>
      <c r="F5" s="85" t="s">
        <v>65</v>
      </c>
    </row>
    <row r="6" spans="1:6" x14ac:dyDescent="0.25">
      <c r="A6" s="110">
        <v>3</v>
      </c>
      <c r="B6" s="63">
        <v>43528</v>
      </c>
      <c r="C6" s="61" t="s">
        <v>69</v>
      </c>
      <c r="D6" s="62">
        <v>5</v>
      </c>
      <c r="E6" s="62"/>
      <c r="F6" s="87" t="s">
        <v>72</v>
      </c>
    </row>
    <row r="7" spans="1:6" ht="30" x14ac:dyDescent="0.25">
      <c r="A7" s="111"/>
      <c r="B7" s="63">
        <v>43532</v>
      </c>
      <c r="C7" s="62"/>
      <c r="D7" s="62">
        <v>7</v>
      </c>
      <c r="E7" s="62"/>
      <c r="F7" s="87" t="s">
        <v>73</v>
      </c>
    </row>
    <row r="8" spans="1:6" ht="45" x14ac:dyDescent="0.25">
      <c r="A8" s="110">
        <v>4</v>
      </c>
      <c r="B8" s="73">
        <v>43535</v>
      </c>
      <c r="C8" s="74">
        <v>43173</v>
      </c>
      <c r="D8" s="67">
        <v>4</v>
      </c>
      <c r="E8" s="67"/>
      <c r="F8" s="86" t="s">
        <v>74</v>
      </c>
    </row>
    <row r="9" spans="1:6" ht="60" x14ac:dyDescent="0.25">
      <c r="A9" s="111"/>
      <c r="B9" s="75">
        <v>43539</v>
      </c>
      <c r="C9" s="72"/>
      <c r="D9" s="72">
        <v>8</v>
      </c>
      <c r="E9" s="72"/>
      <c r="F9" s="85" t="s">
        <v>75</v>
      </c>
    </row>
    <row r="10" spans="1:6" ht="75" x14ac:dyDescent="0.25">
      <c r="A10" s="114">
        <v>5</v>
      </c>
      <c r="B10" s="65">
        <v>43542</v>
      </c>
      <c r="C10" s="65">
        <v>43545</v>
      </c>
      <c r="D10" s="62">
        <v>6</v>
      </c>
      <c r="E10" s="62"/>
      <c r="F10" s="87" t="s">
        <v>76</v>
      </c>
    </row>
    <row r="11" spans="1:6" ht="60" x14ac:dyDescent="0.25">
      <c r="A11" s="111"/>
      <c r="B11" s="65">
        <v>43546</v>
      </c>
      <c r="C11" s="65"/>
      <c r="D11" s="62">
        <v>6</v>
      </c>
      <c r="E11" s="62"/>
      <c r="F11" s="87" t="s">
        <v>78</v>
      </c>
    </row>
    <row r="12" spans="1:6" ht="60" x14ac:dyDescent="0.25">
      <c r="A12" s="110">
        <v>6</v>
      </c>
      <c r="B12" s="76">
        <v>43549</v>
      </c>
      <c r="C12" s="76">
        <v>43552</v>
      </c>
      <c r="D12" s="67">
        <v>6</v>
      </c>
      <c r="E12" s="67"/>
      <c r="F12" s="86" t="s">
        <v>79</v>
      </c>
    </row>
    <row r="13" spans="1:6" ht="45" x14ac:dyDescent="0.25">
      <c r="A13" s="111"/>
      <c r="B13" s="77">
        <v>43553</v>
      </c>
      <c r="C13" s="72"/>
      <c r="D13" s="72">
        <v>6</v>
      </c>
      <c r="E13" s="72"/>
      <c r="F13" s="85" t="s">
        <v>77</v>
      </c>
    </row>
    <row r="14" spans="1:6" ht="45" x14ac:dyDescent="0.25">
      <c r="A14" s="110">
        <v>7</v>
      </c>
      <c r="B14" s="73">
        <v>43556</v>
      </c>
      <c r="C14" s="74">
        <v>43712</v>
      </c>
      <c r="D14" s="67">
        <v>6</v>
      </c>
      <c r="E14" s="67"/>
      <c r="F14" s="86" t="s">
        <v>80</v>
      </c>
    </row>
    <row r="15" spans="1:6" ht="30" x14ac:dyDescent="0.25">
      <c r="A15" s="111"/>
      <c r="B15" s="75">
        <v>43560</v>
      </c>
      <c r="C15" s="72"/>
      <c r="D15" s="72">
        <v>6</v>
      </c>
      <c r="E15" s="72"/>
      <c r="F15" s="85" t="s">
        <v>81</v>
      </c>
    </row>
    <row r="16" spans="1:6" ht="30" x14ac:dyDescent="0.25">
      <c r="A16" s="110">
        <v>8</v>
      </c>
      <c r="B16" s="73">
        <v>43563</v>
      </c>
      <c r="C16" s="74">
        <v>43566</v>
      </c>
      <c r="D16" s="67">
        <v>8</v>
      </c>
      <c r="E16" s="67"/>
      <c r="F16" s="86" t="s">
        <v>86</v>
      </c>
    </row>
    <row r="17" spans="1:6" x14ac:dyDescent="0.25">
      <c r="A17" s="111"/>
      <c r="B17" s="75">
        <v>43567</v>
      </c>
      <c r="C17" s="72"/>
      <c r="D17" s="72">
        <v>4</v>
      </c>
      <c r="E17" s="72"/>
      <c r="F17" s="85" t="s">
        <v>89</v>
      </c>
    </row>
    <row r="18" spans="1:6" ht="17.25" customHeight="1" x14ac:dyDescent="0.25">
      <c r="A18" s="110">
        <v>9</v>
      </c>
      <c r="B18" s="63">
        <v>43570</v>
      </c>
      <c r="C18" s="64">
        <v>43573</v>
      </c>
      <c r="D18" s="62">
        <v>8</v>
      </c>
      <c r="E18" s="62"/>
      <c r="F18" s="87" t="s">
        <v>91</v>
      </c>
    </row>
    <row r="19" spans="1:6" ht="17.25" customHeight="1" x14ac:dyDescent="0.25">
      <c r="A19" s="111"/>
      <c r="B19" s="63">
        <v>43574</v>
      </c>
      <c r="C19" s="64">
        <v>43581</v>
      </c>
      <c r="D19" s="62">
        <v>0</v>
      </c>
      <c r="E19" s="62"/>
      <c r="F19" s="87" t="s">
        <v>90</v>
      </c>
    </row>
    <row r="20" spans="1:6" ht="45" x14ac:dyDescent="0.25">
      <c r="A20" s="110">
        <v>10</v>
      </c>
      <c r="B20" s="73">
        <v>43584</v>
      </c>
      <c r="C20" s="74">
        <v>43587</v>
      </c>
      <c r="D20" s="67">
        <v>6</v>
      </c>
      <c r="E20" s="67"/>
      <c r="F20" s="86" t="s">
        <v>87</v>
      </c>
    </row>
    <row r="21" spans="1:6" ht="75" x14ac:dyDescent="0.25">
      <c r="A21" s="111"/>
      <c r="B21" s="75">
        <v>43588</v>
      </c>
      <c r="C21" s="72"/>
      <c r="D21" s="72">
        <v>10</v>
      </c>
      <c r="E21" s="72"/>
      <c r="F21" s="85" t="s">
        <v>88</v>
      </c>
    </row>
    <row r="22" spans="1:6" ht="17.25" customHeight="1" x14ac:dyDescent="0.25">
      <c r="A22" s="110">
        <v>11</v>
      </c>
      <c r="B22" s="61" t="s">
        <v>92</v>
      </c>
      <c r="C22" s="64">
        <v>43594</v>
      </c>
      <c r="D22" s="62">
        <v>8</v>
      </c>
      <c r="E22" s="67"/>
      <c r="F22" s="87"/>
    </row>
    <row r="23" spans="1:6" ht="17.25" customHeight="1" x14ac:dyDescent="0.25">
      <c r="A23" s="111"/>
      <c r="B23" s="63">
        <v>43595</v>
      </c>
      <c r="C23" s="62"/>
      <c r="D23" s="62"/>
      <c r="E23" s="72"/>
      <c r="F23" s="87"/>
    </row>
    <row r="24" spans="1:6" ht="17.25" customHeight="1" x14ac:dyDescent="0.25">
      <c r="A24" s="110">
        <v>12</v>
      </c>
      <c r="B24" s="66"/>
      <c r="C24" s="67"/>
      <c r="D24" s="67"/>
      <c r="E24" s="67"/>
      <c r="F24" s="86"/>
    </row>
    <row r="25" spans="1:6" ht="17.25" customHeight="1" x14ac:dyDescent="0.25">
      <c r="A25" s="111"/>
      <c r="B25" s="71"/>
      <c r="C25" s="72"/>
      <c r="D25" s="72"/>
      <c r="E25" s="72"/>
      <c r="F25" s="85"/>
    </row>
    <row r="26" spans="1:6" ht="17.25" customHeight="1" x14ac:dyDescent="0.25">
      <c r="A26" s="110">
        <v>13</v>
      </c>
      <c r="B26" s="61"/>
      <c r="C26" s="62"/>
      <c r="D26" s="62"/>
      <c r="E26" s="62"/>
      <c r="F26" s="87"/>
    </row>
    <row r="27" spans="1:6" ht="17.25" customHeight="1" x14ac:dyDescent="0.25">
      <c r="A27" s="111"/>
      <c r="B27" s="61"/>
      <c r="C27" s="62"/>
      <c r="D27" s="62"/>
      <c r="E27" s="62"/>
      <c r="F27" s="87"/>
    </row>
    <row r="28" spans="1:6" ht="17.25" customHeight="1" x14ac:dyDescent="0.25">
      <c r="A28" s="110">
        <v>14</v>
      </c>
      <c r="B28" s="66"/>
      <c r="C28" s="67"/>
      <c r="D28" s="67"/>
      <c r="E28" s="67"/>
      <c r="F28" s="86"/>
    </row>
    <row r="29" spans="1:6" ht="17.25" customHeight="1" x14ac:dyDescent="0.25">
      <c r="A29" s="111"/>
      <c r="B29" s="71"/>
      <c r="C29" s="72"/>
      <c r="D29" s="72"/>
      <c r="E29" s="72"/>
      <c r="F29" s="85"/>
    </row>
    <row r="30" spans="1:6" ht="17.25" customHeight="1" x14ac:dyDescent="0.25">
      <c r="A30" s="110">
        <v>15</v>
      </c>
      <c r="B30" s="61"/>
      <c r="C30" s="62"/>
      <c r="D30" s="62"/>
      <c r="E30" s="62"/>
      <c r="F30" s="87"/>
    </row>
    <row r="31" spans="1:6" ht="17.25" customHeight="1" x14ac:dyDescent="0.25">
      <c r="A31" s="111"/>
      <c r="B31" s="61"/>
      <c r="C31" s="62"/>
      <c r="D31" s="62"/>
      <c r="E31" s="62"/>
      <c r="F31" s="87"/>
    </row>
    <row r="32" spans="1:6" ht="17.25" customHeight="1" x14ac:dyDescent="0.25">
      <c r="A32" s="110">
        <v>16</v>
      </c>
      <c r="B32" s="66"/>
      <c r="C32" s="67"/>
      <c r="D32" s="67"/>
      <c r="E32" s="67"/>
      <c r="F32" s="86"/>
    </row>
    <row r="33" spans="1:6" ht="17.25" customHeight="1" thickBot="1" x14ac:dyDescent="0.3">
      <c r="A33" s="112"/>
      <c r="B33" s="71"/>
      <c r="C33" s="72"/>
      <c r="D33" s="72"/>
      <c r="E33" s="72"/>
      <c r="F33" s="85"/>
    </row>
    <row r="34" spans="1:6" ht="17.25" customHeight="1" x14ac:dyDescent="0.25">
      <c r="A34" s="90"/>
      <c r="B34" s="60"/>
      <c r="C34" s="60"/>
      <c r="D34" s="60"/>
      <c r="E34" s="60"/>
      <c r="F34" s="88"/>
    </row>
    <row r="35" spans="1:6" ht="17.25" customHeight="1" x14ac:dyDescent="0.25">
      <c r="A35" s="91"/>
      <c r="B35" s="60"/>
      <c r="C35" s="60"/>
      <c r="D35" s="60"/>
      <c r="E35" s="60"/>
      <c r="F35" s="88"/>
    </row>
    <row r="36" spans="1:6" ht="17.25" customHeight="1" x14ac:dyDescent="0.25">
      <c r="A36" s="91"/>
      <c r="B36" s="60"/>
      <c r="C36" s="60"/>
      <c r="D36" s="60"/>
      <c r="E36" s="60"/>
      <c r="F36" s="88"/>
    </row>
    <row r="37" spans="1:6" ht="17.25" customHeight="1" x14ac:dyDescent="0.25">
      <c r="A37" s="91"/>
      <c r="B37" s="60"/>
      <c r="C37" s="60"/>
      <c r="D37" s="60"/>
      <c r="E37" s="60"/>
      <c r="F37" s="88"/>
    </row>
    <row r="38" spans="1:6" ht="17.25" customHeight="1" x14ac:dyDescent="0.25">
      <c r="A38" s="91"/>
      <c r="B38" s="60"/>
      <c r="C38" s="60"/>
      <c r="D38" s="60"/>
      <c r="E38" s="60"/>
      <c r="F38" s="88"/>
    </row>
    <row r="39" spans="1:6" ht="17.25" customHeight="1" x14ac:dyDescent="0.25">
      <c r="A39" s="91"/>
      <c r="B39" s="60"/>
      <c r="C39" s="60"/>
      <c r="D39" s="60"/>
      <c r="E39" s="60"/>
      <c r="F39" s="88"/>
    </row>
    <row r="40" spans="1:6" ht="17.25" customHeight="1" x14ac:dyDescent="0.25">
      <c r="A40" s="91"/>
      <c r="B40" s="60"/>
      <c r="C40" s="60"/>
      <c r="D40" s="60"/>
      <c r="E40" s="60"/>
      <c r="F40" s="88"/>
    </row>
    <row r="41" spans="1:6" ht="17.25" customHeight="1" x14ac:dyDescent="0.25">
      <c r="A41" s="91"/>
      <c r="B41" s="60"/>
      <c r="C41" s="60"/>
      <c r="D41" s="60"/>
      <c r="E41" s="60"/>
      <c r="F41" s="88"/>
    </row>
    <row r="42" spans="1:6" ht="17.25" customHeight="1" x14ac:dyDescent="0.25">
      <c r="A42" s="91"/>
      <c r="B42" s="60"/>
      <c r="C42" s="60"/>
      <c r="D42" s="60"/>
      <c r="E42" s="60"/>
      <c r="F42" s="88"/>
    </row>
    <row r="43" spans="1:6" ht="17.25" customHeight="1" x14ac:dyDescent="0.25">
      <c r="A43" s="91"/>
      <c r="B43" s="60"/>
      <c r="C43" s="60"/>
      <c r="D43" s="60"/>
      <c r="E43" s="60"/>
      <c r="F43" s="88"/>
    </row>
    <row r="44" spans="1:6" ht="17.25" customHeight="1" x14ac:dyDescent="0.25">
      <c r="A44" s="91"/>
      <c r="B44" s="60"/>
      <c r="C44" s="60"/>
      <c r="D44" s="60"/>
      <c r="E44" s="60"/>
      <c r="F44" s="88"/>
    </row>
    <row r="45" spans="1:6" ht="17.25" customHeight="1" x14ac:dyDescent="0.25">
      <c r="A45" s="91"/>
      <c r="B45" s="60"/>
      <c r="C45" s="60"/>
      <c r="D45" s="60"/>
      <c r="E45" s="60"/>
      <c r="F45" s="88"/>
    </row>
    <row r="46" spans="1:6" ht="17.25" customHeight="1" x14ac:dyDescent="0.25">
      <c r="A46" s="91"/>
      <c r="B46" s="60"/>
      <c r="C46" s="60"/>
      <c r="D46" s="60"/>
      <c r="E46" s="60"/>
      <c r="F46" s="88"/>
    </row>
    <row r="47" spans="1:6" ht="17.25" customHeight="1" x14ac:dyDescent="0.25">
      <c r="A47" s="91"/>
      <c r="B47" s="60"/>
      <c r="C47" s="60"/>
      <c r="D47" s="60"/>
      <c r="E47" s="60"/>
      <c r="F47" s="88"/>
    </row>
    <row r="48" spans="1:6" ht="17.25" customHeight="1" x14ac:dyDescent="0.25">
      <c r="A48" s="91"/>
      <c r="B48" s="60"/>
      <c r="C48" s="60"/>
      <c r="D48" s="60"/>
      <c r="E48" s="60"/>
      <c r="F48" s="88"/>
    </row>
    <row r="49" spans="1:6" ht="17.25" customHeight="1" x14ac:dyDescent="0.25">
      <c r="A49" s="91"/>
      <c r="B49" s="60"/>
      <c r="C49" s="60"/>
      <c r="D49" s="60"/>
      <c r="E49" s="60"/>
      <c r="F49" s="88"/>
    </row>
    <row r="50" spans="1:6" ht="17.25" customHeight="1" x14ac:dyDescent="0.25">
      <c r="A50" s="91"/>
      <c r="B50" s="60"/>
      <c r="C50" s="60"/>
      <c r="D50" s="60"/>
      <c r="E50" s="60"/>
      <c r="F50" s="88"/>
    </row>
    <row r="51" spans="1:6" ht="17.25" customHeight="1" x14ac:dyDescent="0.25">
      <c r="A51" s="91"/>
      <c r="B51" s="60"/>
      <c r="C51" s="60"/>
      <c r="D51" s="60"/>
      <c r="E51" s="60"/>
      <c r="F51" s="88"/>
    </row>
    <row r="52" spans="1:6" ht="17.25" customHeight="1" x14ac:dyDescent="0.25">
      <c r="A52" s="91"/>
      <c r="B52" s="60"/>
      <c r="C52" s="60"/>
      <c r="D52" s="60"/>
      <c r="E52" s="60"/>
      <c r="F52" s="88"/>
    </row>
    <row r="53" spans="1:6" ht="17.25" customHeight="1" x14ac:dyDescent="0.25">
      <c r="A53" s="91"/>
      <c r="B53" s="60"/>
      <c r="C53" s="60"/>
      <c r="D53" s="60"/>
      <c r="E53" s="60"/>
      <c r="F53" s="88"/>
    </row>
    <row r="54" spans="1:6" ht="17.25" customHeight="1" x14ac:dyDescent="0.25">
      <c r="A54" s="91"/>
      <c r="B54" s="60"/>
      <c r="C54" s="60"/>
      <c r="D54" s="60"/>
      <c r="E54" s="60"/>
      <c r="F54" s="88"/>
    </row>
    <row r="55" spans="1:6" ht="17.25" customHeight="1" x14ac:dyDescent="0.25">
      <c r="A55" s="91"/>
      <c r="B55" s="60"/>
      <c r="C55" s="60"/>
      <c r="D55" s="60"/>
      <c r="E55" s="60"/>
      <c r="F55" s="88"/>
    </row>
    <row r="56" spans="1:6" ht="17.25" customHeight="1" x14ac:dyDescent="0.25">
      <c r="A56" s="91"/>
      <c r="B56" s="60"/>
      <c r="C56" s="60"/>
      <c r="D56" s="60"/>
      <c r="E56" s="60"/>
      <c r="F56" s="88"/>
    </row>
    <row r="57" spans="1:6" ht="17.25" customHeight="1" x14ac:dyDescent="0.25">
      <c r="A57" s="91"/>
      <c r="B57" s="60"/>
      <c r="C57" s="60"/>
      <c r="D57" s="60"/>
      <c r="E57" s="60"/>
      <c r="F57" s="88"/>
    </row>
    <row r="58" spans="1:6" ht="17.25" customHeight="1" x14ac:dyDescent="0.25">
      <c r="A58" s="91"/>
      <c r="B58" s="60"/>
      <c r="C58" s="60"/>
      <c r="D58" s="60"/>
      <c r="E58" s="60"/>
      <c r="F58" s="88"/>
    </row>
    <row r="59" spans="1:6" ht="17.25" customHeight="1" x14ac:dyDescent="0.25">
      <c r="A59" s="91"/>
      <c r="B59" s="60"/>
      <c r="C59" s="60"/>
      <c r="D59" s="60"/>
      <c r="E59" s="60"/>
      <c r="F59" s="88"/>
    </row>
    <row r="60" spans="1:6" ht="17.25" customHeight="1" x14ac:dyDescent="0.25">
      <c r="A60" s="91"/>
      <c r="B60" s="60"/>
      <c r="C60" s="60"/>
      <c r="D60" s="60"/>
      <c r="E60" s="60"/>
      <c r="F60" s="88"/>
    </row>
    <row r="61" spans="1:6" ht="17.25" customHeight="1" x14ac:dyDescent="0.25">
      <c r="A61" s="91"/>
      <c r="B61" s="60"/>
      <c r="C61" s="60"/>
      <c r="D61" s="60"/>
      <c r="E61" s="60"/>
      <c r="F61" s="88"/>
    </row>
    <row r="62" spans="1:6" ht="17.25" customHeight="1" x14ac:dyDescent="0.25">
      <c r="A62" s="91"/>
      <c r="B62" s="60"/>
      <c r="C62" s="60"/>
      <c r="D62" s="60"/>
      <c r="E62" s="60"/>
      <c r="F62" s="88"/>
    </row>
    <row r="63" spans="1:6" ht="17.25" customHeight="1" x14ac:dyDescent="0.25">
      <c r="A63" s="91"/>
      <c r="B63" s="60"/>
      <c r="C63" s="60"/>
      <c r="D63" s="60"/>
      <c r="E63" s="60"/>
      <c r="F63" s="88"/>
    </row>
    <row r="64" spans="1:6" ht="17.25" customHeight="1" x14ac:dyDescent="0.25">
      <c r="A64" s="91"/>
      <c r="B64" s="60"/>
      <c r="C64" s="60"/>
      <c r="D64" s="60"/>
      <c r="E64" s="60"/>
      <c r="F64" s="88"/>
    </row>
    <row r="65" spans="1:6" ht="17.25" customHeight="1" x14ac:dyDescent="0.25">
      <c r="A65" s="91"/>
      <c r="B65" s="60"/>
      <c r="C65" s="60"/>
      <c r="D65" s="60"/>
      <c r="E65" s="60"/>
      <c r="F65" s="88"/>
    </row>
    <row r="66" spans="1:6" ht="17.25" customHeight="1" x14ac:dyDescent="0.25">
      <c r="A66" s="91"/>
      <c r="B66" s="60"/>
      <c r="C66" s="60"/>
      <c r="D66" s="60"/>
      <c r="E66" s="60"/>
      <c r="F66" s="88"/>
    </row>
    <row r="67" spans="1:6" ht="17.25" customHeight="1" x14ac:dyDescent="0.25">
      <c r="A67" s="91"/>
      <c r="B67" s="60"/>
      <c r="C67" s="60"/>
      <c r="D67" s="60"/>
      <c r="E67" s="60"/>
      <c r="F67" s="88"/>
    </row>
    <row r="68" spans="1:6" ht="17.25" customHeight="1" x14ac:dyDescent="0.25">
      <c r="A68" s="91"/>
      <c r="B68" s="60"/>
      <c r="C68" s="60"/>
      <c r="D68" s="60"/>
      <c r="E68" s="60"/>
      <c r="F68" s="88"/>
    </row>
    <row r="69" spans="1:6" ht="17.25" customHeight="1" x14ac:dyDescent="0.25">
      <c r="A69" s="91"/>
      <c r="B69" s="60"/>
      <c r="C69" s="60"/>
      <c r="D69" s="60"/>
      <c r="E69" s="60"/>
      <c r="F69" s="88"/>
    </row>
    <row r="70" spans="1:6" ht="17.25" customHeight="1" x14ac:dyDescent="0.25">
      <c r="A70" s="91"/>
      <c r="B70" s="60"/>
      <c r="C70" s="60"/>
      <c r="D70" s="60"/>
      <c r="E70" s="60"/>
      <c r="F70" s="88"/>
    </row>
    <row r="71" spans="1:6" ht="17.25" customHeight="1" x14ac:dyDescent="0.25">
      <c r="A71" s="91"/>
      <c r="B71" s="60"/>
      <c r="C71" s="60"/>
      <c r="D71" s="60"/>
      <c r="E71" s="60"/>
      <c r="F71" s="88"/>
    </row>
    <row r="72" spans="1:6" ht="17.25" customHeight="1" x14ac:dyDescent="0.25">
      <c r="A72" s="91"/>
      <c r="B72" s="60"/>
      <c r="C72" s="60"/>
      <c r="D72" s="60"/>
      <c r="E72" s="60"/>
      <c r="F72" s="88"/>
    </row>
    <row r="73" spans="1:6" ht="17.25" customHeight="1" x14ac:dyDescent="0.25">
      <c r="A73" s="91"/>
      <c r="B73" s="60"/>
      <c r="C73" s="60"/>
      <c r="D73" s="60"/>
      <c r="E73" s="60"/>
      <c r="F73" s="88"/>
    </row>
    <row r="74" spans="1:6" ht="17.25" customHeight="1" x14ac:dyDescent="0.25">
      <c r="A74" s="91"/>
      <c r="B74" s="60"/>
      <c r="C74" s="60"/>
      <c r="D74" s="60"/>
      <c r="E74" s="60"/>
      <c r="F74" s="88"/>
    </row>
    <row r="75" spans="1:6" ht="17.25" customHeight="1" x14ac:dyDescent="0.25">
      <c r="A75" s="91"/>
      <c r="B75" s="60"/>
      <c r="C75" s="60"/>
      <c r="D75" s="60"/>
      <c r="E75" s="60"/>
      <c r="F75" s="88"/>
    </row>
    <row r="76" spans="1:6" ht="17.25" customHeight="1" x14ac:dyDescent="0.25">
      <c r="A76" s="91"/>
      <c r="B76" s="60"/>
      <c r="C76" s="60"/>
      <c r="D76" s="60"/>
      <c r="E76" s="60"/>
      <c r="F76" s="88"/>
    </row>
    <row r="77" spans="1:6" ht="17.25" customHeight="1" x14ac:dyDescent="0.25">
      <c r="A77" s="91"/>
      <c r="B77" s="60"/>
      <c r="C77" s="60"/>
      <c r="D77" s="60"/>
      <c r="E77" s="60"/>
      <c r="F77" s="88"/>
    </row>
    <row r="78" spans="1:6" ht="17.25" customHeight="1" x14ac:dyDescent="0.25">
      <c r="A78" s="91"/>
      <c r="B78" s="60"/>
      <c r="C78" s="60"/>
      <c r="D78" s="60"/>
      <c r="E78" s="60"/>
      <c r="F78" s="88"/>
    </row>
    <row r="79" spans="1:6" ht="17.25" customHeight="1" x14ac:dyDescent="0.25">
      <c r="A79" s="91"/>
      <c r="B79" s="60"/>
      <c r="C79" s="60"/>
      <c r="D79" s="60"/>
      <c r="E79" s="60"/>
      <c r="F79" s="88"/>
    </row>
    <row r="80" spans="1:6" ht="17.25" customHeight="1" x14ac:dyDescent="0.25">
      <c r="A80" s="91"/>
      <c r="B80" s="60"/>
      <c r="C80" s="60"/>
      <c r="D80" s="60"/>
      <c r="E80" s="60"/>
      <c r="F80" s="88"/>
    </row>
    <row r="81" spans="1:6" ht="17.25" customHeight="1" x14ac:dyDescent="0.25">
      <c r="A81" s="91"/>
      <c r="B81" s="60"/>
      <c r="C81" s="60"/>
      <c r="D81" s="60"/>
      <c r="E81" s="60"/>
      <c r="F81" s="88"/>
    </row>
    <row r="82" spans="1:6" ht="17.25" customHeight="1" x14ac:dyDescent="0.25">
      <c r="A82" s="91"/>
      <c r="B82" s="60"/>
      <c r="C82" s="60"/>
      <c r="D82" s="60"/>
      <c r="E82" s="60"/>
      <c r="F82" s="88"/>
    </row>
    <row r="83" spans="1:6" ht="17.25" customHeight="1" x14ac:dyDescent="0.25">
      <c r="A83" s="91"/>
      <c r="B83" s="60"/>
      <c r="C83" s="60"/>
      <c r="D83" s="60"/>
      <c r="E83" s="60"/>
      <c r="F83" s="88"/>
    </row>
    <row r="84" spans="1:6" ht="17.25" customHeight="1" x14ac:dyDescent="0.25">
      <c r="A84" s="91"/>
      <c r="B84" s="60"/>
      <c r="C84" s="60"/>
      <c r="D84" s="60"/>
      <c r="E84" s="60"/>
      <c r="F84" s="88"/>
    </row>
    <row r="85" spans="1:6" ht="17.25" customHeight="1" x14ac:dyDescent="0.25">
      <c r="A85" s="91"/>
      <c r="B85" s="60"/>
      <c r="C85" s="60"/>
      <c r="D85" s="60"/>
      <c r="E85" s="60"/>
      <c r="F85" s="88"/>
    </row>
    <row r="86" spans="1:6" ht="17.25" customHeight="1" x14ac:dyDescent="0.25">
      <c r="A86" s="91"/>
      <c r="B86" s="60"/>
      <c r="C86" s="60"/>
      <c r="D86" s="60"/>
      <c r="E86" s="60"/>
      <c r="F86" s="88"/>
    </row>
    <row r="87" spans="1:6" ht="17.25" customHeight="1" x14ac:dyDescent="0.25">
      <c r="A87" s="91"/>
      <c r="B87" s="60"/>
      <c r="C87" s="60"/>
      <c r="D87" s="60"/>
      <c r="E87" s="60"/>
      <c r="F87" s="88"/>
    </row>
    <row r="88" spans="1:6" ht="17.25" customHeight="1" x14ac:dyDescent="0.25">
      <c r="A88" s="91"/>
      <c r="B88" s="60"/>
      <c r="C88" s="60"/>
      <c r="D88" s="60"/>
      <c r="E88" s="60"/>
      <c r="F88" s="88"/>
    </row>
    <row r="89" spans="1:6" ht="17.25" customHeight="1" thickBot="1" x14ac:dyDescent="0.3">
      <c r="A89" s="92"/>
      <c r="B89" s="5"/>
      <c r="C89" s="5"/>
      <c r="D89" s="5"/>
      <c r="E89" s="5"/>
      <c r="F89" s="89"/>
    </row>
    <row r="90" spans="1:6" ht="17.25" customHeight="1" x14ac:dyDescent="0.25">
      <c r="A90" s="91"/>
      <c r="B90" s="60"/>
      <c r="C90" s="60"/>
      <c r="D90" s="60"/>
      <c r="E90" s="60"/>
      <c r="F90" s="68"/>
    </row>
    <row r="91" spans="1:6" ht="17.25" customHeight="1" x14ac:dyDescent="0.25">
      <c r="A91" s="91"/>
      <c r="B91" s="60"/>
      <c r="C91" s="60"/>
      <c r="D91" s="60"/>
      <c r="E91" s="60"/>
      <c r="F91" s="68"/>
    </row>
    <row r="92" spans="1:6" ht="17.25" customHeight="1" x14ac:dyDescent="0.25">
      <c r="A92" s="91"/>
      <c r="B92" s="60"/>
      <c r="C92" s="60"/>
      <c r="D92" s="60"/>
      <c r="E92" s="60"/>
      <c r="F92" s="68"/>
    </row>
    <row r="93" spans="1:6" ht="17.25" customHeight="1" x14ac:dyDescent="0.25">
      <c r="A93" s="91"/>
      <c r="B93" s="60"/>
      <c r="C93" s="60"/>
      <c r="D93" s="60"/>
      <c r="E93" s="60"/>
      <c r="F93" s="68"/>
    </row>
    <row r="94" spans="1:6" ht="17.25" customHeight="1" x14ac:dyDescent="0.25">
      <c r="A94" s="91"/>
      <c r="B94" s="60"/>
      <c r="C94" s="60"/>
      <c r="D94" s="60"/>
      <c r="E94" s="60"/>
      <c r="F94" s="68"/>
    </row>
    <row r="95" spans="1:6" ht="17.25" customHeight="1" x14ac:dyDescent="0.25">
      <c r="A95" s="91"/>
      <c r="B95" s="60"/>
      <c r="C95" s="60"/>
      <c r="D95" s="60"/>
      <c r="E95" s="60"/>
      <c r="F95" s="68"/>
    </row>
    <row r="96" spans="1:6" ht="17.25" customHeight="1" x14ac:dyDescent="0.25">
      <c r="A96" s="91"/>
      <c r="B96" s="60"/>
      <c r="C96" s="60"/>
      <c r="D96" s="60"/>
      <c r="E96" s="60"/>
      <c r="F96" s="68"/>
    </row>
    <row r="97" spans="1:6" ht="17.25" customHeight="1" x14ac:dyDescent="0.25">
      <c r="A97" s="91"/>
      <c r="B97" s="60"/>
      <c r="C97" s="60"/>
      <c r="D97" s="60"/>
      <c r="E97" s="60"/>
      <c r="F97" s="68"/>
    </row>
    <row r="98" spans="1:6" ht="17.25" customHeight="1" x14ac:dyDescent="0.25">
      <c r="A98" s="91"/>
      <c r="B98" s="60"/>
      <c r="C98" s="60"/>
      <c r="D98" s="60"/>
      <c r="E98" s="60"/>
      <c r="F98" s="68"/>
    </row>
    <row r="99" spans="1:6" ht="17.25" customHeight="1" x14ac:dyDescent="0.25">
      <c r="A99" s="91"/>
      <c r="B99" s="60"/>
      <c r="C99" s="60"/>
      <c r="D99" s="60"/>
      <c r="E99" s="60"/>
      <c r="F99" s="68"/>
    </row>
    <row r="100" spans="1:6" ht="17.25" customHeight="1" x14ac:dyDescent="0.25">
      <c r="A100" s="91"/>
      <c r="B100" s="60"/>
      <c r="C100" s="60"/>
      <c r="D100" s="60"/>
      <c r="E100" s="60"/>
      <c r="F100" s="68"/>
    </row>
    <row r="101" spans="1:6" ht="17.25" customHeight="1" x14ac:dyDescent="0.25">
      <c r="A101" s="91"/>
      <c r="B101" s="60"/>
      <c r="C101" s="60"/>
      <c r="D101" s="60"/>
      <c r="E101" s="60"/>
      <c r="F101" s="68"/>
    </row>
    <row r="102" spans="1:6" ht="17.25" customHeight="1" x14ac:dyDescent="0.25">
      <c r="A102" s="91"/>
      <c r="B102" s="60"/>
      <c r="C102" s="60"/>
      <c r="D102" s="60"/>
      <c r="E102" s="60"/>
      <c r="F102" s="68"/>
    </row>
    <row r="103" spans="1:6" ht="17.25" customHeight="1" x14ac:dyDescent="0.25">
      <c r="A103" s="91"/>
      <c r="B103" s="60"/>
      <c r="C103" s="60"/>
      <c r="D103" s="60"/>
      <c r="E103" s="60"/>
      <c r="F103" s="68"/>
    </row>
    <row r="104" spans="1:6" ht="17.25" customHeight="1" x14ac:dyDescent="0.25">
      <c r="A104" s="91"/>
      <c r="B104" s="60"/>
      <c r="C104" s="60"/>
      <c r="D104" s="60"/>
      <c r="E104" s="60"/>
      <c r="F104" s="68"/>
    </row>
    <row r="105" spans="1:6" ht="17.25" customHeight="1" x14ac:dyDescent="0.25">
      <c r="A105" s="91"/>
      <c r="B105" s="60"/>
      <c r="C105" s="60"/>
      <c r="D105" s="60"/>
      <c r="E105" s="60"/>
      <c r="F105" s="68"/>
    </row>
    <row r="106" spans="1:6" ht="17.25" customHeight="1" x14ac:dyDescent="0.25">
      <c r="A106" s="91"/>
      <c r="B106" s="60"/>
      <c r="C106" s="60"/>
      <c r="D106" s="60"/>
      <c r="E106" s="60"/>
      <c r="F106" s="68"/>
    </row>
    <row r="107" spans="1:6" ht="17.25" customHeight="1" x14ac:dyDescent="0.25">
      <c r="A107" s="91"/>
      <c r="B107" s="60"/>
      <c r="C107" s="60"/>
      <c r="D107" s="60"/>
      <c r="E107" s="60"/>
      <c r="F107" s="68"/>
    </row>
    <row r="108" spans="1:6" ht="17.25" customHeight="1" x14ac:dyDescent="0.25">
      <c r="A108" s="91"/>
      <c r="B108" s="60"/>
      <c r="C108" s="60"/>
      <c r="D108" s="60"/>
      <c r="E108" s="60"/>
      <c r="F108" s="68"/>
    </row>
    <row r="109" spans="1:6" ht="17.25" customHeight="1" x14ac:dyDescent="0.25">
      <c r="A109" s="91"/>
      <c r="B109" s="60"/>
      <c r="C109" s="60"/>
      <c r="D109" s="60"/>
      <c r="E109" s="60"/>
      <c r="F109" s="68"/>
    </row>
    <row r="110" spans="1:6" ht="17.25" customHeight="1" x14ac:dyDescent="0.25">
      <c r="A110" s="91"/>
      <c r="B110" s="60"/>
      <c r="C110" s="60"/>
      <c r="D110" s="60"/>
      <c r="E110" s="60"/>
      <c r="F110" s="68"/>
    </row>
    <row r="111" spans="1:6" ht="17.25" customHeight="1" x14ac:dyDescent="0.25">
      <c r="A111" s="91"/>
      <c r="B111" s="60"/>
      <c r="C111" s="60"/>
      <c r="D111" s="60"/>
      <c r="E111" s="60"/>
      <c r="F111" s="68"/>
    </row>
    <row r="112" spans="1:6" ht="17.25" customHeight="1" x14ac:dyDescent="0.25">
      <c r="A112" s="91"/>
      <c r="B112" s="60"/>
      <c r="C112" s="60"/>
      <c r="D112" s="60"/>
      <c r="E112" s="60"/>
      <c r="F112" s="68"/>
    </row>
    <row r="113" spans="1:6" ht="17.25" customHeight="1" x14ac:dyDescent="0.25">
      <c r="A113" s="91"/>
      <c r="B113" s="60"/>
      <c r="C113" s="60"/>
      <c r="D113" s="60"/>
      <c r="E113" s="60"/>
      <c r="F113" s="68"/>
    </row>
    <row r="114" spans="1:6" ht="17.25" customHeight="1" x14ac:dyDescent="0.25">
      <c r="A114" s="91"/>
      <c r="B114" s="60"/>
      <c r="C114" s="60"/>
      <c r="D114" s="60"/>
      <c r="E114" s="60"/>
      <c r="F114" s="68"/>
    </row>
    <row r="115" spans="1:6" ht="17.25" customHeight="1" x14ac:dyDescent="0.25">
      <c r="A115" s="91"/>
      <c r="B115" s="60"/>
      <c r="C115" s="60"/>
      <c r="D115" s="60"/>
      <c r="E115" s="60"/>
      <c r="F115" s="68"/>
    </row>
    <row r="116" spans="1:6" ht="17.25" customHeight="1" x14ac:dyDescent="0.25">
      <c r="A116" s="91"/>
      <c r="B116" s="60"/>
      <c r="C116" s="60"/>
      <c r="D116" s="60"/>
      <c r="E116" s="60"/>
      <c r="F116" s="68"/>
    </row>
    <row r="117" spans="1:6" ht="17.25" customHeight="1" x14ac:dyDescent="0.25">
      <c r="A117" s="91"/>
      <c r="B117" s="60"/>
      <c r="C117" s="60"/>
      <c r="D117" s="60"/>
      <c r="E117" s="60"/>
      <c r="F117" s="68"/>
    </row>
    <row r="118" spans="1:6" ht="17.25" customHeight="1" x14ac:dyDescent="0.25">
      <c r="A118" s="91"/>
      <c r="B118" s="60"/>
      <c r="C118" s="60"/>
      <c r="D118" s="60"/>
      <c r="E118" s="60"/>
      <c r="F118" s="68"/>
    </row>
    <row r="119" spans="1:6" ht="17.25" customHeight="1" x14ac:dyDescent="0.25">
      <c r="A119" s="91"/>
      <c r="B119" s="60"/>
      <c r="C119" s="60"/>
      <c r="D119" s="60"/>
      <c r="E119" s="60"/>
      <c r="F119" s="68"/>
    </row>
    <row r="120" spans="1:6" ht="17.25" customHeight="1" x14ac:dyDescent="0.25">
      <c r="A120" s="91"/>
      <c r="B120" s="60"/>
      <c r="C120" s="60"/>
      <c r="D120" s="60"/>
      <c r="E120" s="60"/>
      <c r="F120" s="68"/>
    </row>
    <row r="121" spans="1:6" ht="17.25" customHeight="1" x14ac:dyDescent="0.25">
      <c r="A121" s="91"/>
      <c r="B121" s="60"/>
      <c r="C121" s="60"/>
      <c r="D121" s="60"/>
      <c r="E121" s="60"/>
      <c r="F121" s="68"/>
    </row>
    <row r="122" spans="1:6" ht="17.25" customHeight="1" x14ac:dyDescent="0.25">
      <c r="A122" s="91"/>
      <c r="B122" s="60"/>
      <c r="C122" s="60"/>
      <c r="D122" s="60"/>
      <c r="E122" s="60"/>
      <c r="F122" s="68"/>
    </row>
    <row r="123" spans="1:6" ht="17.25" customHeight="1" x14ac:dyDescent="0.25">
      <c r="A123" s="91"/>
      <c r="B123" s="60"/>
      <c r="C123" s="60"/>
      <c r="D123" s="60"/>
      <c r="E123" s="60"/>
      <c r="F123" s="68"/>
    </row>
    <row r="124" spans="1:6" ht="17.25" customHeight="1" x14ac:dyDescent="0.25">
      <c r="A124" s="91"/>
      <c r="B124" s="60"/>
      <c r="C124" s="60"/>
      <c r="D124" s="60"/>
      <c r="E124" s="60"/>
      <c r="F124" s="68"/>
    </row>
    <row r="125" spans="1:6" ht="17.25" customHeight="1" x14ac:dyDescent="0.25">
      <c r="A125" s="91"/>
      <c r="B125" s="60"/>
      <c r="C125" s="60"/>
      <c r="D125" s="60"/>
      <c r="E125" s="60"/>
      <c r="F125" s="68"/>
    </row>
    <row r="126" spans="1:6" ht="17.25" customHeight="1" x14ac:dyDescent="0.25">
      <c r="A126" s="91"/>
      <c r="B126" s="60"/>
      <c r="C126" s="60"/>
      <c r="D126" s="60"/>
      <c r="E126" s="60"/>
      <c r="F126" s="68"/>
    </row>
    <row r="127" spans="1:6" ht="17.25" customHeight="1" x14ac:dyDescent="0.25">
      <c r="A127" s="91"/>
      <c r="B127" s="60"/>
      <c r="C127" s="60"/>
      <c r="D127" s="60"/>
      <c r="E127" s="60"/>
      <c r="F127" s="68"/>
    </row>
    <row r="128" spans="1:6" ht="17.25" customHeight="1" x14ac:dyDescent="0.25">
      <c r="A128" s="91"/>
      <c r="B128" s="60"/>
      <c r="C128" s="60"/>
      <c r="D128" s="60"/>
      <c r="E128" s="60"/>
      <c r="F128" s="68"/>
    </row>
    <row r="129" spans="1:6" ht="17.25" customHeight="1" x14ac:dyDescent="0.25">
      <c r="A129" s="91"/>
      <c r="B129" s="60"/>
      <c r="C129" s="60"/>
      <c r="D129" s="60"/>
      <c r="E129" s="60"/>
      <c r="F129" s="68"/>
    </row>
    <row r="130" spans="1:6" ht="17.25" customHeight="1" x14ac:dyDescent="0.25">
      <c r="A130" s="91"/>
      <c r="B130" s="60"/>
      <c r="C130" s="60"/>
      <c r="D130" s="60"/>
      <c r="E130" s="60"/>
      <c r="F130" s="68"/>
    </row>
    <row r="131" spans="1:6" ht="17.25" customHeight="1" x14ac:dyDescent="0.25">
      <c r="A131" s="91"/>
      <c r="B131" s="60"/>
      <c r="C131" s="60"/>
      <c r="D131" s="60"/>
      <c r="E131" s="60"/>
      <c r="F131" s="68"/>
    </row>
    <row r="132" spans="1:6" ht="17.25" customHeight="1" x14ac:dyDescent="0.25">
      <c r="A132" s="91"/>
      <c r="B132" s="60"/>
      <c r="C132" s="60"/>
      <c r="D132" s="60"/>
      <c r="E132" s="60"/>
      <c r="F132" s="68"/>
    </row>
    <row r="133" spans="1:6" ht="17.25" customHeight="1" x14ac:dyDescent="0.25">
      <c r="A133" s="91"/>
      <c r="B133" s="60"/>
      <c r="C133" s="60"/>
      <c r="D133" s="60"/>
      <c r="E133" s="60"/>
      <c r="F133" s="68"/>
    </row>
    <row r="134" spans="1:6" ht="17.25" customHeight="1" x14ac:dyDescent="0.25">
      <c r="A134" s="91"/>
      <c r="B134" s="60"/>
      <c r="C134" s="60"/>
      <c r="D134" s="60"/>
      <c r="E134" s="60"/>
      <c r="F134" s="68"/>
    </row>
    <row r="135" spans="1:6" ht="17.25" customHeight="1" x14ac:dyDescent="0.25">
      <c r="A135" s="91"/>
      <c r="B135" s="60"/>
      <c r="C135" s="60"/>
      <c r="D135" s="60"/>
      <c r="E135" s="60"/>
      <c r="F135" s="68"/>
    </row>
    <row r="136" spans="1:6" ht="17.25" customHeight="1" x14ac:dyDescent="0.25">
      <c r="A136" s="91"/>
      <c r="B136" s="60"/>
      <c r="C136" s="60"/>
      <c r="D136" s="60"/>
      <c r="E136" s="60"/>
      <c r="F136" s="68"/>
    </row>
    <row r="137" spans="1:6" ht="17.25" customHeight="1" x14ac:dyDescent="0.25">
      <c r="A137" s="91"/>
      <c r="B137" s="60"/>
      <c r="C137" s="60"/>
      <c r="D137" s="60"/>
      <c r="E137" s="60"/>
      <c r="F137" s="68"/>
    </row>
    <row r="138" spans="1:6" ht="17.25" customHeight="1" x14ac:dyDescent="0.25">
      <c r="A138" s="91"/>
      <c r="B138" s="60"/>
      <c r="C138" s="60"/>
      <c r="D138" s="60"/>
      <c r="E138" s="60"/>
      <c r="F138" s="68"/>
    </row>
    <row r="139" spans="1:6" ht="17.25" customHeight="1" x14ac:dyDescent="0.25">
      <c r="A139" s="91"/>
      <c r="B139" s="60"/>
      <c r="C139" s="60"/>
      <c r="D139" s="60"/>
      <c r="E139" s="60"/>
      <c r="F139" s="68"/>
    </row>
    <row r="140" spans="1:6" ht="17.25" customHeight="1" x14ac:dyDescent="0.25">
      <c r="A140" s="91"/>
      <c r="B140" s="60"/>
      <c r="C140" s="60"/>
      <c r="D140" s="60"/>
      <c r="E140" s="60"/>
      <c r="F140" s="68"/>
    </row>
    <row r="141" spans="1:6" ht="17.25" customHeight="1" x14ac:dyDescent="0.25">
      <c r="A141" s="91"/>
      <c r="B141" s="60"/>
      <c r="C141" s="60"/>
      <c r="D141" s="60"/>
      <c r="E141" s="60"/>
      <c r="F141" s="68"/>
    </row>
    <row r="142" spans="1:6" ht="17.25" customHeight="1" x14ac:dyDescent="0.25">
      <c r="A142" s="91"/>
      <c r="B142" s="60"/>
      <c r="C142" s="60"/>
      <c r="D142" s="60"/>
      <c r="E142" s="60"/>
      <c r="F142" s="68"/>
    </row>
    <row r="143" spans="1:6" ht="17.25" customHeight="1" x14ac:dyDescent="0.25">
      <c r="A143" s="91"/>
      <c r="B143" s="60"/>
      <c r="C143" s="60"/>
      <c r="D143" s="60"/>
      <c r="E143" s="60"/>
      <c r="F143" s="68"/>
    </row>
    <row r="144" spans="1:6" ht="17.25" customHeight="1" x14ac:dyDescent="0.25">
      <c r="A144" s="91"/>
      <c r="B144" s="60"/>
      <c r="C144" s="60"/>
      <c r="D144" s="60"/>
      <c r="E144" s="60"/>
      <c r="F144" s="68"/>
    </row>
    <row r="145" spans="1:6" ht="17.25" customHeight="1" x14ac:dyDescent="0.25">
      <c r="A145" s="91"/>
      <c r="B145" s="60"/>
      <c r="C145" s="60"/>
      <c r="D145" s="60"/>
      <c r="E145" s="60"/>
      <c r="F145" s="68"/>
    </row>
    <row r="146" spans="1:6" ht="17.25" customHeight="1" x14ac:dyDescent="0.25">
      <c r="A146" s="91"/>
      <c r="B146" s="60"/>
      <c r="C146" s="60"/>
      <c r="D146" s="60"/>
      <c r="E146" s="60"/>
      <c r="F146" s="68"/>
    </row>
    <row r="147" spans="1:6" ht="17.25" customHeight="1" x14ac:dyDescent="0.25">
      <c r="A147" s="91"/>
      <c r="B147" s="60"/>
      <c r="C147" s="60"/>
      <c r="D147" s="60"/>
      <c r="E147" s="60"/>
      <c r="F147" s="68"/>
    </row>
    <row r="148" spans="1:6" ht="17.25" customHeight="1" x14ac:dyDescent="0.25">
      <c r="A148" s="91"/>
      <c r="B148" s="60"/>
      <c r="C148" s="60"/>
      <c r="D148" s="60"/>
      <c r="E148" s="60"/>
      <c r="F148" s="68"/>
    </row>
    <row r="149" spans="1:6" ht="17.25" customHeight="1" x14ac:dyDescent="0.25">
      <c r="A149" s="91"/>
      <c r="B149" s="60"/>
      <c r="C149" s="60"/>
      <c r="D149" s="60"/>
      <c r="E149" s="60"/>
      <c r="F149" s="68"/>
    </row>
    <row r="150" spans="1:6" ht="17.25" customHeight="1" x14ac:dyDescent="0.25">
      <c r="A150" s="91"/>
      <c r="B150" s="60"/>
      <c r="C150" s="60"/>
      <c r="D150" s="60"/>
      <c r="E150" s="60"/>
      <c r="F150" s="68"/>
    </row>
    <row r="151" spans="1:6" ht="17.25" customHeight="1" x14ac:dyDescent="0.25">
      <c r="A151" s="91"/>
      <c r="B151" s="60"/>
      <c r="C151" s="60"/>
      <c r="D151" s="60"/>
      <c r="E151" s="60"/>
      <c r="F151" s="68"/>
    </row>
    <row r="152" spans="1:6" ht="17.25" customHeight="1" x14ac:dyDescent="0.25">
      <c r="A152" s="91"/>
      <c r="B152" s="60"/>
      <c r="C152" s="60"/>
      <c r="D152" s="60"/>
      <c r="E152" s="60"/>
      <c r="F152" s="68"/>
    </row>
    <row r="153" spans="1:6" ht="17.25" customHeight="1" x14ac:dyDescent="0.25">
      <c r="A153" s="91"/>
      <c r="B153" s="60"/>
      <c r="C153" s="60"/>
      <c r="D153" s="60"/>
      <c r="E153" s="60"/>
      <c r="F153" s="68"/>
    </row>
    <row r="154" spans="1:6" ht="17.25" customHeight="1" x14ac:dyDescent="0.25">
      <c r="A154" s="91"/>
      <c r="B154" s="60"/>
      <c r="C154" s="60"/>
      <c r="D154" s="60"/>
      <c r="E154" s="60"/>
      <c r="F154" s="68"/>
    </row>
    <row r="155" spans="1:6" ht="17.25" customHeight="1" x14ac:dyDescent="0.25">
      <c r="A155" s="91"/>
      <c r="B155" s="60"/>
      <c r="C155" s="60"/>
      <c r="D155" s="60"/>
      <c r="E155" s="60"/>
      <c r="F155" s="68"/>
    </row>
    <row r="156" spans="1:6" ht="17.25" customHeight="1" x14ac:dyDescent="0.25">
      <c r="A156" s="91"/>
      <c r="B156" s="60"/>
      <c r="C156" s="60"/>
      <c r="D156" s="60"/>
      <c r="E156" s="60"/>
      <c r="F156" s="68"/>
    </row>
    <row r="157" spans="1:6" ht="17.25" customHeight="1" x14ac:dyDescent="0.25">
      <c r="A157" s="91"/>
      <c r="B157" s="60"/>
      <c r="C157" s="60"/>
      <c r="D157" s="60"/>
      <c r="E157" s="60"/>
      <c r="F157" s="68"/>
    </row>
    <row r="158" spans="1:6" ht="17.25" customHeight="1" x14ac:dyDescent="0.25">
      <c r="A158" s="91"/>
      <c r="B158" s="60"/>
      <c r="C158" s="60"/>
      <c r="D158" s="60"/>
      <c r="E158" s="60"/>
      <c r="F158" s="68"/>
    </row>
    <row r="159" spans="1:6" ht="17.25" customHeight="1" x14ac:dyDescent="0.25">
      <c r="A159" s="91"/>
      <c r="B159" s="60"/>
      <c r="C159" s="60"/>
      <c r="D159" s="60"/>
      <c r="E159" s="60"/>
      <c r="F159" s="68"/>
    </row>
    <row r="160" spans="1:6" ht="17.25" customHeight="1" x14ac:dyDescent="0.25">
      <c r="A160" s="91"/>
      <c r="B160" s="60"/>
      <c r="C160" s="60"/>
      <c r="D160" s="60"/>
      <c r="E160" s="60"/>
      <c r="F160" s="68"/>
    </row>
    <row r="161" spans="1:6" ht="17.25" customHeight="1" x14ac:dyDescent="0.25">
      <c r="A161" s="91"/>
      <c r="B161" s="60"/>
      <c r="C161" s="60"/>
      <c r="D161" s="60"/>
      <c r="E161" s="60"/>
      <c r="F161" s="68"/>
    </row>
    <row r="162" spans="1:6" ht="17.25" customHeight="1" x14ac:dyDescent="0.25">
      <c r="A162" s="91"/>
      <c r="B162" s="60"/>
      <c r="C162" s="60"/>
      <c r="D162" s="60"/>
      <c r="E162" s="60"/>
      <c r="F162" s="68"/>
    </row>
    <row r="163" spans="1:6" ht="17.25" customHeight="1" x14ac:dyDescent="0.25">
      <c r="A163" s="91"/>
      <c r="B163" s="60"/>
      <c r="C163" s="60"/>
      <c r="D163" s="60"/>
      <c r="E163" s="60"/>
      <c r="F163" s="68"/>
    </row>
    <row r="164" spans="1:6" ht="17.25" customHeight="1" x14ac:dyDescent="0.25">
      <c r="A164" s="91"/>
      <c r="B164" s="60"/>
      <c r="C164" s="60"/>
      <c r="D164" s="60"/>
      <c r="E164" s="60"/>
      <c r="F164" s="68"/>
    </row>
    <row r="165" spans="1:6" ht="17.25" customHeight="1" x14ac:dyDescent="0.25">
      <c r="A165" s="91"/>
      <c r="B165" s="60"/>
      <c r="C165" s="60"/>
      <c r="D165" s="60"/>
      <c r="E165" s="60"/>
      <c r="F165" s="68"/>
    </row>
    <row r="166" spans="1:6" ht="17.25" customHeight="1" x14ac:dyDescent="0.25">
      <c r="A166" s="91"/>
      <c r="B166" s="60"/>
      <c r="C166" s="60"/>
      <c r="D166" s="60"/>
      <c r="E166" s="60"/>
      <c r="F166" s="68"/>
    </row>
    <row r="167" spans="1:6" ht="17.25" customHeight="1" x14ac:dyDescent="0.25">
      <c r="A167" s="93"/>
      <c r="B167" s="69"/>
      <c r="C167" s="69"/>
      <c r="D167" s="69"/>
      <c r="E167" s="69"/>
      <c r="F167" s="70"/>
    </row>
    <row r="168" spans="1:6" ht="17.25" customHeight="1" x14ac:dyDescent="0.25">
      <c r="A168" s="91"/>
    </row>
    <row r="169" spans="1:6" ht="17.25" customHeight="1" x14ac:dyDescent="0.25">
      <c r="A169" s="91"/>
    </row>
    <row r="170" spans="1:6" ht="17.25" customHeight="1" x14ac:dyDescent="0.25">
      <c r="A170" s="91"/>
    </row>
    <row r="171" spans="1:6" ht="17.25" customHeight="1" x14ac:dyDescent="0.25">
      <c r="A171" s="91"/>
    </row>
    <row r="172" spans="1:6" ht="17.25" customHeight="1" x14ac:dyDescent="0.25">
      <c r="A172" s="91"/>
    </row>
    <row r="173" spans="1:6" ht="17.25" customHeight="1" x14ac:dyDescent="0.25">
      <c r="A173" s="91"/>
    </row>
    <row r="174" spans="1:6" ht="17.25" customHeight="1" x14ac:dyDescent="0.25">
      <c r="A174" s="91"/>
    </row>
    <row r="175" spans="1:6" ht="17.25" customHeight="1" x14ac:dyDescent="0.25">
      <c r="A175" s="91"/>
    </row>
    <row r="176" spans="1:6" ht="17.25" customHeight="1" x14ac:dyDescent="0.25">
      <c r="A176" s="91"/>
    </row>
    <row r="177" spans="1:1" ht="17.25" customHeight="1" x14ac:dyDescent="0.25">
      <c r="A177" s="91"/>
    </row>
    <row r="178" spans="1:1" ht="17.25" customHeight="1" x14ac:dyDescent="0.25">
      <c r="A178" s="91"/>
    </row>
    <row r="179" spans="1:1" ht="17.25" customHeight="1" x14ac:dyDescent="0.25">
      <c r="A179" s="91"/>
    </row>
    <row r="180" spans="1:1" ht="17.25" customHeight="1" x14ac:dyDescent="0.25">
      <c r="A180" s="91"/>
    </row>
    <row r="181" spans="1:1" ht="17.25" customHeight="1" x14ac:dyDescent="0.25">
      <c r="A181" s="91"/>
    </row>
    <row r="182" spans="1:1" ht="17.25" customHeight="1" x14ac:dyDescent="0.25">
      <c r="A182" s="91"/>
    </row>
    <row r="183" spans="1:1" ht="17.25" customHeight="1" x14ac:dyDescent="0.25">
      <c r="A183" s="91"/>
    </row>
    <row r="184" spans="1:1" ht="17.25" customHeight="1" x14ac:dyDescent="0.25">
      <c r="A184" s="91"/>
    </row>
    <row r="185" spans="1:1" ht="17.25" customHeight="1" x14ac:dyDescent="0.25">
      <c r="A185" s="91"/>
    </row>
    <row r="186" spans="1:1" ht="17.25" customHeight="1" x14ac:dyDescent="0.25">
      <c r="A186" s="91"/>
    </row>
    <row r="187" spans="1:1" ht="17.25" customHeight="1" x14ac:dyDescent="0.25">
      <c r="A187" s="91"/>
    </row>
    <row r="188" spans="1:1" ht="17.25" customHeight="1" x14ac:dyDescent="0.25">
      <c r="A188" s="91"/>
    </row>
    <row r="189" spans="1:1" ht="17.25" customHeight="1" x14ac:dyDescent="0.25">
      <c r="A189" s="91"/>
    </row>
    <row r="190" spans="1:1" ht="17.25" customHeight="1" x14ac:dyDescent="0.25">
      <c r="A190" s="91"/>
    </row>
    <row r="191" spans="1:1" ht="17.25" customHeight="1" x14ac:dyDescent="0.25">
      <c r="A191" s="91"/>
    </row>
    <row r="192" spans="1:1" ht="17.25" customHeight="1" x14ac:dyDescent="0.25">
      <c r="A192" s="91"/>
    </row>
    <row r="193" spans="1:1" ht="17.25" customHeight="1" x14ac:dyDescent="0.25">
      <c r="A193" s="91"/>
    </row>
    <row r="194" spans="1:1" ht="17.25" customHeight="1" x14ac:dyDescent="0.25">
      <c r="A194" s="91"/>
    </row>
    <row r="195" spans="1:1" ht="17.25" customHeight="1" x14ac:dyDescent="0.25">
      <c r="A195" s="91"/>
    </row>
    <row r="196" spans="1:1" ht="17.25" customHeight="1" x14ac:dyDescent="0.25">
      <c r="A196" s="91"/>
    </row>
    <row r="197" spans="1:1" ht="17.25" customHeight="1" x14ac:dyDescent="0.25">
      <c r="A197" s="91"/>
    </row>
    <row r="198" spans="1:1" ht="17.25" customHeight="1" x14ac:dyDescent="0.25">
      <c r="A198" s="91"/>
    </row>
    <row r="199" spans="1:1" ht="17.25" customHeight="1" x14ac:dyDescent="0.25">
      <c r="A199" s="91"/>
    </row>
    <row r="200" spans="1:1" ht="17.25" customHeight="1" x14ac:dyDescent="0.25">
      <c r="A200" s="91"/>
    </row>
    <row r="201" spans="1:1" ht="17.25" customHeight="1" x14ac:dyDescent="0.25">
      <c r="A201" s="91"/>
    </row>
    <row r="202" spans="1:1" ht="17.25" customHeight="1" x14ac:dyDescent="0.25">
      <c r="A202" s="91"/>
    </row>
    <row r="203" spans="1:1" ht="17.25" customHeight="1" x14ac:dyDescent="0.25">
      <c r="A203" s="91"/>
    </row>
    <row r="204" spans="1:1" ht="17.25" customHeight="1" x14ac:dyDescent="0.25">
      <c r="A204" s="91"/>
    </row>
    <row r="205" spans="1:1" ht="17.25" customHeight="1" x14ac:dyDescent="0.25">
      <c r="A205" s="91"/>
    </row>
    <row r="206" spans="1:1" ht="17.25" customHeight="1" x14ac:dyDescent="0.25">
      <c r="A206" s="91"/>
    </row>
    <row r="207" spans="1:1" ht="17.25" customHeight="1" x14ac:dyDescent="0.25">
      <c r="A207" s="91"/>
    </row>
    <row r="208" spans="1:1" ht="17.25" customHeight="1" x14ac:dyDescent="0.25">
      <c r="A208" s="91"/>
    </row>
    <row r="209" spans="1:1" ht="17.25" customHeight="1" x14ac:dyDescent="0.25">
      <c r="A209" s="91"/>
    </row>
    <row r="210" spans="1:1" ht="17.25" customHeight="1" x14ac:dyDescent="0.25">
      <c r="A210" s="91"/>
    </row>
    <row r="211" spans="1:1" ht="17.25" customHeight="1" x14ac:dyDescent="0.25">
      <c r="A211" s="91"/>
    </row>
    <row r="212" spans="1:1" ht="17.25" customHeight="1" x14ac:dyDescent="0.25">
      <c r="A212" s="91"/>
    </row>
    <row r="213" spans="1:1" ht="17.25" customHeight="1" x14ac:dyDescent="0.25">
      <c r="A213" s="91"/>
    </row>
    <row r="214" spans="1:1" ht="17.25" customHeight="1" x14ac:dyDescent="0.25">
      <c r="A214" s="91"/>
    </row>
    <row r="215" spans="1:1" x14ac:dyDescent="0.25">
      <c r="A215" s="91"/>
    </row>
    <row r="216" spans="1:1" x14ac:dyDescent="0.25">
      <c r="A216" s="91"/>
    </row>
    <row r="217" spans="1:1" x14ac:dyDescent="0.25">
      <c r="A217" s="91"/>
    </row>
    <row r="218" spans="1:1" x14ac:dyDescent="0.25">
      <c r="A218" s="91"/>
    </row>
    <row r="219" spans="1:1" x14ac:dyDescent="0.25">
      <c r="A219" s="91"/>
    </row>
    <row r="220" spans="1:1" x14ac:dyDescent="0.25">
      <c r="A220" s="91"/>
    </row>
    <row r="221" spans="1:1" x14ac:dyDescent="0.25">
      <c r="A221" s="91"/>
    </row>
    <row r="222" spans="1:1" x14ac:dyDescent="0.25">
      <c r="A222" s="91"/>
    </row>
    <row r="223" spans="1:1" x14ac:dyDescent="0.25">
      <c r="A223" s="91"/>
    </row>
    <row r="224" spans="1:1" x14ac:dyDescent="0.25">
      <c r="A224" s="91"/>
    </row>
    <row r="225" spans="1:1" x14ac:dyDescent="0.25">
      <c r="A225" s="91"/>
    </row>
    <row r="226" spans="1:1" x14ac:dyDescent="0.25">
      <c r="A226" s="91"/>
    </row>
    <row r="227" spans="1:1" x14ac:dyDescent="0.25">
      <c r="A227" s="91"/>
    </row>
    <row r="228" spans="1:1" x14ac:dyDescent="0.25">
      <c r="A228" s="91"/>
    </row>
    <row r="229" spans="1:1" x14ac:dyDescent="0.25">
      <c r="A229" s="91"/>
    </row>
    <row r="230" spans="1:1" x14ac:dyDescent="0.25">
      <c r="A230" s="91"/>
    </row>
    <row r="231" spans="1:1" x14ac:dyDescent="0.25">
      <c r="A231" s="91"/>
    </row>
    <row r="232" spans="1:1" x14ac:dyDescent="0.25">
      <c r="A232" s="91"/>
    </row>
    <row r="233" spans="1:1" x14ac:dyDescent="0.25">
      <c r="A233" s="91"/>
    </row>
    <row r="234" spans="1:1" x14ac:dyDescent="0.25">
      <c r="A234" s="91"/>
    </row>
    <row r="235" spans="1:1" x14ac:dyDescent="0.25">
      <c r="A235" s="91"/>
    </row>
    <row r="236" spans="1:1" x14ac:dyDescent="0.25">
      <c r="A236" s="91"/>
    </row>
    <row r="237" spans="1:1" x14ac:dyDescent="0.25">
      <c r="A237" s="91"/>
    </row>
    <row r="238" spans="1:1" x14ac:dyDescent="0.25">
      <c r="A238" s="91"/>
    </row>
    <row r="239" spans="1:1" x14ac:dyDescent="0.25">
      <c r="A239" s="91"/>
    </row>
    <row r="240" spans="1:1" x14ac:dyDescent="0.25">
      <c r="A240" s="91"/>
    </row>
    <row r="241" spans="1:1" x14ac:dyDescent="0.25">
      <c r="A241" s="91"/>
    </row>
    <row r="242" spans="1:1" x14ac:dyDescent="0.25">
      <c r="A242" s="91"/>
    </row>
    <row r="243" spans="1:1" x14ac:dyDescent="0.25">
      <c r="A243" s="91"/>
    </row>
    <row r="244" spans="1:1" x14ac:dyDescent="0.25">
      <c r="A244" s="91"/>
    </row>
    <row r="245" spans="1:1" x14ac:dyDescent="0.25">
      <c r="A245" s="91"/>
    </row>
    <row r="246" spans="1:1" x14ac:dyDescent="0.25">
      <c r="A246" s="91"/>
    </row>
    <row r="247" spans="1:1" x14ac:dyDescent="0.25">
      <c r="A247" s="91"/>
    </row>
    <row r="248" spans="1:1" x14ac:dyDescent="0.25">
      <c r="A248" s="91"/>
    </row>
    <row r="249" spans="1:1" x14ac:dyDescent="0.25">
      <c r="A249" s="91"/>
    </row>
    <row r="250" spans="1:1" x14ac:dyDescent="0.25">
      <c r="A250" s="91"/>
    </row>
    <row r="251" spans="1:1" x14ac:dyDescent="0.25">
      <c r="A251" s="91"/>
    </row>
    <row r="252" spans="1:1" x14ac:dyDescent="0.25">
      <c r="A252" s="91"/>
    </row>
    <row r="253" spans="1:1" x14ac:dyDescent="0.25">
      <c r="A253" s="91"/>
    </row>
    <row r="254" spans="1:1" x14ac:dyDescent="0.25">
      <c r="A254" s="91"/>
    </row>
    <row r="255" spans="1:1" x14ac:dyDescent="0.25">
      <c r="A255" s="91"/>
    </row>
    <row r="256" spans="1:1" x14ac:dyDescent="0.25">
      <c r="A256" s="91"/>
    </row>
    <row r="257" spans="1:1" x14ac:dyDescent="0.25">
      <c r="A257" s="91"/>
    </row>
    <row r="258" spans="1:1" x14ac:dyDescent="0.25">
      <c r="A258" s="91"/>
    </row>
    <row r="259" spans="1:1" x14ac:dyDescent="0.25">
      <c r="A259" s="91"/>
    </row>
    <row r="260" spans="1:1" x14ac:dyDescent="0.25">
      <c r="A260" s="91"/>
    </row>
    <row r="261" spans="1:1" x14ac:dyDescent="0.25">
      <c r="A261" s="91"/>
    </row>
    <row r="262" spans="1:1" x14ac:dyDescent="0.25">
      <c r="A262" s="91"/>
    </row>
    <row r="263" spans="1:1" x14ac:dyDescent="0.25">
      <c r="A263" s="91"/>
    </row>
    <row r="264" spans="1:1" x14ac:dyDescent="0.25">
      <c r="A264" s="91"/>
    </row>
    <row r="265" spans="1:1" x14ac:dyDescent="0.25">
      <c r="A265" s="91"/>
    </row>
    <row r="266" spans="1:1" x14ac:dyDescent="0.25">
      <c r="A266" s="91"/>
    </row>
    <row r="267" spans="1:1" x14ac:dyDescent="0.25">
      <c r="A267" s="91"/>
    </row>
    <row r="268" spans="1:1" x14ac:dyDescent="0.25">
      <c r="A268" s="91"/>
    </row>
    <row r="269" spans="1:1" x14ac:dyDescent="0.25">
      <c r="A269" s="91"/>
    </row>
    <row r="270" spans="1:1" x14ac:dyDescent="0.25">
      <c r="A270" s="91"/>
    </row>
    <row r="271" spans="1:1" x14ac:dyDescent="0.25">
      <c r="A271" s="91"/>
    </row>
    <row r="272" spans="1:1" x14ac:dyDescent="0.25">
      <c r="A272" s="91"/>
    </row>
    <row r="273" spans="1:1" x14ac:dyDescent="0.25">
      <c r="A273" s="91"/>
    </row>
    <row r="274" spans="1:1" x14ac:dyDescent="0.25">
      <c r="A274" s="91"/>
    </row>
    <row r="275" spans="1:1" x14ac:dyDescent="0.25">
      <c r="A275" s="91"/>
    </row>
    <row r="276" spans="1:1" x14ac:dyDescent="0.25">
      <c r="A276" s="91"/>
    </row>
    <row r="277" spans="1:1" x14ac:dyDescent="0.25">
      <c r="A277" s="91"/>
    </row>
    <row r="278" spans="1:1" x14ac:dyDescent="0.25">
      <c r="A278" s="91"/>
    </row>
    <row r="279" spans="1:1" x14ac:dyDescent="0.25">
      <c r="A279" s="91"/>
    </row>
    <row r="280" spans="1:1" x14ac:dyDescent="0.25">
      <c r="A280" s="91"/>
    </row>
    <row r="281" spans="1:1" x14ac:dyDescent="0.25">
      <c r="A281" s="91"/>
    </row>
    <row r="282" spans="1:1" x14ac:dyDescent="0.25">
      <c r="A282" s="91"/>
    </row>
    <row r="283" spans="1:1" x14ac:dyDescent="0.25">
      <c r="A283" s="91"/>
    </row>
    <row r="284" spans="1:1" x14ac:dyDescent="0.25">
      <c r="A284" s="91"/>
    </row>
    <row r="285" spans="1:1" x14ac:dyDescent="0.25">
      <c r="A285" s="91"/>
    </row>
    <row r="286" spans="1:1" x14ac:dyDescent="0.25">
      <c r="A286" s="91"/>
    </row>
    <row r="287" spans="1:1" x14ac:dyDescent="0.25">
      <c r="A287" s="91"/>
    </row>
    <row r="288" spans="1:1" x14ac:dyDescent="0.25">
      <c r="A288" s="91"/>
    </row>
    <row r="289" spans="1:1" x14ac:dyDescent="0.25">
      <c r="A289" s="91"/>
    </row>
    <row r="290" spans="1:1" x14ac:dyDescent="0.25">
      <c r="A290" s="91"/>
    </row>
    <row r="291" spans="1:1" x14ac:dyDescent="0.25">
      <c r="A291" s="91"/>
    </row>
    <row r="292" spans="1:1" x14ac:dyDescent="0.25">
      <c r="A292" s="91"/>
    </row>
    <row r="293" spans="1:1" x14ac:dyDescent="0.25">
      <c r="A293" s="91"/>
    </row>
    <row r="294" spans="1:1" x14ac:dyDescent="0.25">
      <c r="A294" s="91"/>
    </row>
    <row r="295" spans="1:1" x14ac:dyDescent="0.25">
      <c r="A295" s="91"/>
    </row>
    <row r="296" spans="1:1" x14ac:dyDescent="0.25">
      <c r="A296" s="91"/>
    </row>
    <row r="297" spans="1:1" x14ac:dyDescent="0.25">
      <c r="A297" s="91"/>
    </row>
    <row r="298" spans="1:1" x14ac:dyDescent="0.25">
      <c r="A298" s="91"/>
    </row>
    <row r="299" spans="1:1" x14ac:dyDescent="0.25">
      <c r="A299" s="91"/>
    </row>
    <row r="300" spans="1:1" x14ac:dyDescent="0.25">
      <c r="A300" s="91"/>
    </row>
    <row r="301" spans="1:1" x14ac:dyDescent="0.25">
      <c r="A301" s="91"/>
    </row>
    <row r="302" spans="1:1" x14ac:dyDescent="0.25">
      <c r="A302" s="91"/>
    </row>
    <row r="303" spans="1:1" x14ac:dyDescent="0.25">
      <c r="A303" s="91"/>
    </row>
    <row r="304" spans="1:1" x14ac:dyDescent="0.25">
      <c r="A304" s="91"/>
    </row>
    <row r="305" spans="1:1" x14ac:dyDescent="0.25">
      <c r="A305" s="91"/>
    </row>
    <row r="306" spans="1:1" x14ac:dyDescent="0.25">
      <c r="A306" s="91"/>
    </row>
    <row r="307" spans="1:1" x14ac:dyDescent="0.25">
      <c r="A307" s="91"/>
    </row>
    <row r="308" spans="1:1" x14ac:dyDescent="0.25">
      <c r="A308" s="91"/>
    </row>
    <row r="309" spans="1:1" x14ac:dyDescent="0.25">
      <c r="A309" s="91"/>
    </row>
    <row r="310" spans="1:1" x14ac:dyDescent="0.25">
      <c r="A310" s="91"/>
    </row>
    <row r="311" spans="1:1" x14ac:dyDescent="0.25">
      <c r="A311" s="91"/>
    </row>
    <row r="312" spans="1:1" x14ac:dyDescent="0.25">
      <c r="A312" s="91"/>
    </row>
    <row r="313" spans="1:1" x14ac:dyDescent="0.25">
      <c r="A313" s="91"/>
    </row>
    <row r="314" spans="1:1" x14ac:dyDescent="0.25">
      <c r="A314" s="91"/>
    </row>
    <row r="315" spans="1:1" x14ac:dyDescent="0.25">
      <c r="A315" s="91"/>
    </row>
    <row r="316" spans="1:1" x14ac:dyDescent="0.25">
      <c r="A316" s="91"/>
    </row>
    <row r="317" spans="1:1" x14ac:dyDescent="0.25">
      <c r="A317" s="91"/>
    </row>
    <row r="318" spans="1:1" x14ac:dyDescent="0.25">
      <c r="A318" s="91"/>
    </row>
    <row r="319" spans="1:1" x14ac:dyDescent="0.25">
      <c r="A319" s="91"/>
    </row>
    <row r="320" spans="1:1" x14ac:dyDescent="0.25">
      <c r="A320" s="91"/>
    </row>
    <row r="321" spans="1:1" x14ac:dyDescent="0.25">
      <c r="A321" s="91"/>
    </row>
    <row r="322" spans="1:1" x14ac:dyDescent="0.25">
      <c r="A322" s="91"/>
    </row>
    <row r="323" spans="1:1" x14ac:dyDescent="0.25">
      <c r="A323" s="91"/>
    </row>
    <row r="324" spans="1:1" x14ac:dyDescent="0.25">
      <c r="A324" s="91"/>
    </row>
    <row r="325" spans="1:1" x14ac:dyDescent="0.25">
      <c r="A325" s="91"/>
    </row>
    <row r="326" spans="1:1" x14ac:dyDescent="0.25">
      <c r="A326" s="91"/>
    </row>
    <row r="327" spans="1:1" x14ac:dyDescent="0.25">
      <c r="A327" s="91"/>
    </row>
    <row r="328" spans="1:1" x14ac:dyDescent="0.25">
      <c r="A328" s="91"/>
    </row>
    <row r="329" spans="1:1" x14ac:dyDescent="0.25">
      <c r="A329" s="91"/>
    </row>
    <row r="330" spans="1:1" x14ac:dyDescent="0.25">
      <c r="A330" s="91"/>
    </row>
    <row r="331" spans="1:1" x14ac:dyDescent="0.25">
      <c r="A331" s="91"/>
    </row>
    <row r="332" spans="1:1" x14ac:dyDescent="0.25">
      <c r="A332" s="91"/>
    </row>
    <row r="333" spans="1:1" x14ac:dyDescent="0.25">
      <c r="A333" s="91"/>
    </row>
    <row r="334" spans="1:1" x14ac:dyDescent="0.25">
      <c r="A334" s="91"/>
    </row>
    <row r="335" spans="1:1" x14ac:dyDescent="0.25">
      <c r="A335" s="91"/>
    </row>
    <row r="336" spans="1:1" x14ac:dyDescent="0.25">
      <c r="A336" s="91"/>
    </row>
    <row r="337" spans="1:1" x14ac:dyDescent="0.25">
      <c r="A337" s="91"/>
    </row>
    <row r="338" spans="1:1" x14ac:dyDescent="0.25">
      <c r="A338" s="91"/>
    </row>
    <row r="339" spans="1:1" x14ac:dyDescent="0.25">
      <c r="A339" s="91"/>
    </row>
    <row r="340" spans="1:1" x14ac:dyDescent="0.25">
      <c r="A340" s="91"/>
    </row>
    <row r="341" spans="1:1" x14ac:dyDescent="0.25">
      <c r="A341" s="91"/>
    </row>
    <row r="342" spans="1:1" x14ac:dyDescent="0.25">
      <c r="A342" s="91"/>
    </row>
    <row r="343" spans="1:1" x14ac:dyDescent="0.25">
      <c r="A343" s="91"/>
    </row>
    <row r="344" spans="1:1" x14ac:dyDescent="0.25">
      <c r="A344" s="91"/>
    </row>
    <row r="345" spans="1:1" x14ac:dyDescent="0.25">
      <c r="A345" s="91"/>
    </row>
    <row r="346" spans="1:1" x14ac:dyDescent="0.25">
      <c r="A346" s="91"/>
    </row>
    <row r="347" spans="1:1" x14ac:dyDescent="0.25">
      <c r="A347" s="91"/>
    </row>
    <row r="348" spans="1:1" x14ac:dyDescent="0.25">
      <c r="A348" s="91"/>
    </row>
    <row r="349" spans="1:1" x14ac:dyDescent="0.25">
      <c r="A349" s="91"/>
    </row>
    <row r="350" spans="1:1" x14ac:dyDescent="0.25">
      <c r="A350" s="91"/>
    </row>
    <row r="351" spans="1:1" x14ac:dyDescent="0.25">
      <c r="A351" s="91"/>
    </row>
    <row r="352" spans="1:1" x14ac:dyDescent="0.25">
      <c r="A352" s="91"/>
    </row>
    <row r="353" spans="1:1" x14ac:dyDescent="0.25">
      <c r="A353" s="91"/>
    </row>
    <row r="354" spans="1:1" x14ac:dyDescent="0.25">
      <c r="A354" s="91"/>
    </row>
    <row r="355" spans="1:1" x14ac:dyDescent="0.25">
      <c r="A355" s="91"/>
    </row>
    <row r="356" spans="1:1" x14ac:dyDescent="0.25">
      <c r="A356" s="91"/>
    </row>
    <row r="357" spans="1:1" x14ac:dyDescent="0.25">
      <c r="A357" s="91"/>
    </row>
    <row r="358" spans="1:1" x14ac:dyDescent="0.25">
      <c r="A358" s="91"/>
    </row>
    <row r="359" spans="1:1" x14ac:dyDescent="0.25">
      <c r="A359" s="91"/>
    </row>
    <row r="360" spans="1:1" x14ac:dyDescent="0.25">
      <c r="A360" s="91"/>
    </row>
    <row r="361" spans="1:1" x14ac:dyDescent="0.25">
      <c r="A361" s="91"/>
    </row>
    <row r="362" spans="1:1" x14ac:dyDescent="0.25">
      <c r="A362" s="91"/>
    </row>
    <row r="363" spans="1:1" x14ac:dyDescent="0.25">
      <c r="A363" s="91"/>
    </row>
    <row r="364" spans="1:1" x14ac:dyDescent="0.25">
      <c r="A364" s="91"/>
    </row>
    <row r="365" spans="1:1" x14ac:dyDescent="0.25">
      <c r="A365" s="91"/>
    </row>
    <row r="366" spans="1:1" x14ac:dyDescent="0.25">
      <c r="A366" s="91"/>
    </row>
    <row r="367" spans="1:1" x14ac:dyDescent="0.25">
      <c r="A367" s="91"/>
    </row>
    <row r="368" spans="1:1" x14ac:dyDescent="0.25">
      <c r="A368" s="91"/>
    </row>
    <row r="369" spans="1:1" x14ac:dyDescent="0.25">
      <c r="A369" s="91"/>
    </row>
    <row r="370" spans="1:1" x14ac:dyDescent="0.25">
      <c r="A370" s="91"/>
    </row>
    <row r="371" spans="1:1" x14ac:dyDescent="0.25">
      <c r="A371" s="91"/>
    </row>
    <row r="372" spans="1:1" x14ac:dyDescent="0.25">
      <c r="A372" s="91"/>
    </row>
    <row r="373" spans="1:1" x14ac:dyDescent="0.25">
      <c r="A373" s="91"/>
    </row>
    <row r="374" spans="1:1" x14ac:dyDescent="0.25">
      <c r="A374" s="91"/>
    </row>
    <row r="375" spans="1:1" x14ac:dyDescent="0.25">
      <c r="A375" s="91"/>
    </row>
    <row r="376" spans="1:1" x14ac:dyDescent="0.25">
      <c r="A376" s="91"/>
    </row>
    <row r="377" spans="1:1" x14ac:dyDescent="0.25">
      <c r="A377" s="91"/>
    </row>
    <row r="378" spans="1:1" x14ac:dyDescent="0.25">
      <c r="A378" s="91"/>
    </row>
    <row r="379" spans="1:1" x14ac:dyDescent="0.25">
      <c r="A379" s="91"/>
    </row>
    <row r="380" spans="1:1" x14ac:dyDescent="0.25">
      <c r="A380" s="91"/>
    </row>
    <row r="381" spans="1:1" x14ac:dyDescent="0.25">
      <c r="A381" s="91"/>
    </row>
    <row r="382" spans="1:1" x14ac:dyDescent="0.25">
      <c r="A382" s="91"/>
    </row>
    <row r="383" spans="1:1" x14ac:dyDescent="0.25">
      <c r="A383" s="91"/>
    </row>
    <row r="384" spans="1:1" x14ac:dyDescent="0.25">
      <c r="A384" s="91"/>
    </row>
    <row r="385" spans="1:1" x14ac:dyDescent="0.25">
      <c r="A385" s="91"/>
    </row>
    <row r="386" spans="1:1" x14ac:dyDescent="0.25">
      <c r="A386" s="91"/>
    </row>
    <row r="387" spans="1:1" x14ac:dyDescent="0.25">
      <c r="A387" s="91"/>
    </row>
    <row r="388" spans="1:1" x14ac:dyDescent="0.25">
      <c r="A388" s="91"/>
    </row>
    <row r="389" spans="1:1" x14ac:dyDescent="0.25">
      <c r="A389" s="91"/>
    </row>
    <row r="390" spans="1:1" x14ac:dyDescent="0.25">
      <c r="A390" s="91"/>
    </row>
    <row r="391" spans="1:1" x14ac:dyDescent="0.25">
      <c r="A391" s="91"/>
    </row>
    <row r="392" spans="1:1" x14ac:dyDescent="0.25">
      <c r="A392" s="91"/>
    </row>
    <row r="393" spans="1:1" x14ac:dyDescent="0.25">
      <c r="A393" s="91"/>
    </row>
    <row r="394" spans="1:1" x14ac:dyDescent="0.25">
      <c r="A394" s="91"/>
    </row>
    <row r="395" spans="1:1" x14ac:dyDescent="0.25">
      <c r="A395" s="91"/>
    </row>
    <row r="396" spans="1:1" x14ac:dyDescent="0.25">
      <c r="A396" s="91"/>
    </row>
    <row r="397" spans="1:1" x14ac:dyDescent="0.25">
      <c r="A397" s="91"/>
    </row>
    <row r="398" spans="1:1" x14ac:dyDescent="0.25">
      <c r="A398" s="91"/>
    </row>
    <row r="399" spans="1:1" x14ac:dyDescent="0.25">
      <c r="A399" s="91"/>
    </row>
    <row r="400" spans="1:1" x14ac:dyDescent="0.25">
      <c r="A400" s="91"/>
    </row>
    <row r="401" spans="1:1" x14ac:dyDescent="0.25">
      <c r="A401" s="91"/>
    </row>
    <row r="402" spans="1:1" x14ac:dyDescent="0.25">
      <c r="A402" s="91"/>
    </row>
    <row r="403" spans="1:1" x14ac:dyDescent="0.25">
      <c r="A403" s="91"/>
    </row>
    <row r="404" spans="1:1" x14ac:dyDescent="0.25">
      <c r="A404" s="91"/>
    </row>
    <row r="405" spans="1:1" x14ac:dyDescent="0.25">
      <c r="A405" s="91"/>
    </row>
    <row r="406" spans="1:1" x14ac:dyDescent="0.25">
      <c r="A406" s="91"/>
    </row>
    <row r="407" spans="1:1" x14ac:dyDescent="0.25">
      <c r="A407" s="91"/>
    </row>
    <row r="408" spans="1:1" x14ac:dyDescent="0.25">
      <c r="A408" s="91"/>
    </row>
    <row r="409" spans="1:1" x14ac:dyDescent="0.25">
      <c r="A409" s="91"/>
    </row>
    <row r="410" spans="1:1" x14ac:dyDescent="0.25">
      <c r="A410" s="91"/>
    </row>
    <row r="411" spans="1:1" x14ac:dyDescent="0.25">
      <c r="A411" s="91"/>
    </row>
    <row r="412" spans="1:1" x14ac:dyDescent="0.25">
      <c r="A412" s="91"/>
    </row>
    <row r="413" spans="1:1" x14ac:dyDescent="0.25">
      <c r="A413" s="91"/>
    </row>
    <row r="414" spans="1:1" x14ac:dyDescent="0.25">
      <c r="A414" s="91"/>
    </row>
    <row r="415" spans="1:1" x14ac:dyDescent="0.25">
      <c r="A415" s="91"/>
    </row>
    <row r="416" spans="1:1" x14ac:dyDescent="0.25">
      <c r="A416" s="91"/>
    </row>
    <row r="417" spans="1:1" x14ac:dyDescent="0.25">
      <c r="A417" s="91"/>
    </row>
    <row r="418" spans="1:1" x14ac:dyDescent="0.25">
      <c r="A418" s="91"/>
    </row>
    <row r="419" spans="1:1" x14ac:dyDescent="0.25">
      <c r="A419" s="91"/>
    </row>
    <row r="420" spans="1:1" x14ac:dyDescent="0.25">
      <c r="A420" s="91"/>
    </row>
    <row r="421" spans="1:1" x14ac:dyDescent="0.25">
      <c r="A421" s="91"/>
    </row>
    <row r="422" spans="1:1" x14ac:dyDescent="0.25">
      <c r="A422" s="91"/>
    </row>
    <row r="423" spans="1:1" x14ac:dyDescent="0.25">
      <c r="A423" s="91"/>
    </row>
    <row r="424" spans="1:1" x14ac:dyDescent="0.25">
      <c r="A424" s="91"/>
    </row>
    <row r="425" spans="1:1" x14ac:dyDescent="0.25">
      <c r="A425" s="91"/>
    </row>
    <row r="426" spans="1:1" x14ac:dyDescent="0.25">
      <c r="A426" s="91"/>
    </row>
    <row r="427" spans="1:1" x14ac:dyDescent="0.25">
      <c r="A427" s="91"/>
    </row>
    <row r="428" spans="1:1" x14ac:dyDescent="0.25">
      <c r="A428" s="91"/>
    </row>
    <row r="429" spans="1:1" x14ac:dyDescent="0.25">
      <c r="A429" s="91"/>
    </row>
    <row r="430" spans="1:1" x14ac:dyDescent="0.25">
      <c r="A430" s="91"/>
    </row>
    <row r="431" spans="1:1" x14ac:dyDescent="0.25">
      <c r="A431" s="91"/>
    </row>
    <row r="432" spans="1:1" x14ac:dyDescent="0.25">
      <c r="A432" s="91"/>
    </row>
    <row r="433" spans="1:1" x14ac:dyDescent="0.25">
      <c r="A433" s="91"/>
    </row>
    <row r="434" spans="1:1" x14ac:dyDescent="0.25">
      <c r="A434" s="91"/>
    </row>
    <row r="435" spans="1:1" x14ac:dyDescent="0.25">
      <c r="A435" s="91"/>
    </row>
    <row r="436" spans="1:1" x14ac:dyDescent="0.25">
      <c r="A436" s="91"/>
    </row>
    <row r="437" spans="1:1" x14ac:dyDescent="0.25">
      <c r="A437" s="91"/>
    </row>
    <row r="438" spans="1:1" x14ac:dyDescent="0.25">
      <c r="A438" s="91"/>
    </row>
    <row r="439" spans="1:1" x14ac:dyDescent="0.25">
      <c r="A439" s="91"/>
    </row>
    <row r="440" spans="1:1" x14ac:dyDescent="0.25">
      <c r="A440" s="91"/>
    </row>
    <row r="441" spans="1:1" x14ac:dyDescent="0.25">
      <c r="A441" s="91"/>
    </row>
    <row r="442" spans="1:1" x14ac:dyDescent="0.25">
      <c r="A442" s="91"/>
    </row>
    <row r="443" spans="1:1" x14ac:dyDescent="0.25">
      <c r="A443" s="91"/>
    </row>
    <row r="444" spans="1:1" x14ac:dyDescent="0.25">
      <c r="A444" s="91"/>
    </row>
    <row r="445" spans="1:1" x14ac:dyDescent="0.25">
      <c r="A445" s="91"/>
    </row>
    <row r="446" spans="1:1" x14ac:dyDescent="0.25">
      <c r="A446" s="91"/>
    </row>
    <row r="447" spans="1:1" x14ac:dyDescent="0.25">
      <c r="A447" s="91"/>
    </row>
    <row r="448" spans="1:1" x14ac:dyDescent="0.25">
      <c r="A448" s="91"/>
    </row>
    <row r="449" spans="1:1" x14ac:dyDescent="0.25">
      <c r="A449" s="91"/>
    </row>
    <row r="450" spans="1:1" x14ac:dyDescent="0.25">
      <c r="A450" s="91"/>
    </row>
    <row r="451" spans="1:1" x14ac:dyDescent="0.25">
      <c r="A451" s="91"/>
    </row>
    <row r="452" spans="1:1" x14ac:dyDescent="0.25">
      <c r="A452" s="91"/>
    </row>
    <row r="453" spans="1:1" x14ac:dyDescent="0.25">
      <c r="A453" s="91"/>
    </row>
    <row r="454" spans="1:1" x14ac:dyDescent="0.25">
      <c r="A454" s="91"/>
    </row>
    <row r="455" spans="1:1" x14ac:dyDescent="0.25">
      <c r="A455" s="91"/>
    </row>
    <row r="456" spans="1:1" x14ac:dyDescent="0.25">
      <c r="A456" s="91"/>
    </row>
    <row r="457" spans="1:1" x14ac:dyDescent="0.25">
      <c r="A457" s="91"/>
    </row>
    <row r="458" spans="1:1" x14ac:dyDescent="0.25">
      <c r="A458" s="91"/>
    </row>
    <row r="459" spans="1:1" x14ac:dyDescent="0.25">
      <c r="A459" s="91"/>
    </row>
    <row r="460" spans="1:1" x14ac:dyDescent="0.25">
      <c r="A460" s="91"/>
    </row>
    <row r="461" spans="1:1" x14ac:dyDescent="0.25">
      <c r="A461" s="91"/>
    </row>
    <row r="462" spans="1:1" x14ac:dyDescent="0.25">
      <c r="A462" s="91"/>
    </row>
    <row r="463" spans="1:1" x14ac:dyDescent="0.25">
      <c r="A463" s="91"/>
    </row>
    <row r="464" spans="1:1" x14ac:dyDescent="0.25">
      <c r="A464" s="91"/>
    </row>
    <row r="465" spans="1:1" x14ac:dyDescent="0.25">
      <c r="A465" s="91"/>
    </row>
    <row r="466" spans="1:1" x14ac:dyDescent="0.25">
      <c r="A466" s="91"/>
    </row>
    <row r="467" spans="1:1" x14ac:dyDescent="0.25">
      <c r="A467" s="91"/>
    </row>
    <row r="468" spans="1:1" x14ac:dyDescent="0.25">
      <c r="A468" s="91"/>
    </row>
    <row r="469" spans="1:1" x14ac:dyDescent="0.25">
      <c r="A469" s="91"/>
    </row>
    <row r="470" spans="1:1" x14ac:dyDescent="0.25">
      <c r="A470" s="91"/>
    </row>
    <row r="471" spans="1:1" x14ac:dyDescent="0.25">
      <c r="A471" s="91"/>
    </row>
    <row r="472" spans="1:1" x14ac:dyDescent="0.25">
      <c r="A472" s="91"/>
    </row>
    <row r="473" spans="1:1" x14ac:dyDescent="0.25">
      <c r="A473" s="91"/>
    </row>
    <row r="474" spans="1:1" x14ac:dyDescent="0.25">
      <c r="A474" s="91"/>
    </row>
    <row r="475" spans="1:1" x14ac:dyDescent="0.25">
      <c r="A475" s="91"/>
    </row>
    <row r="476" spans="1:1" x14ac:dyDescent="0.25">
      <c r="A476" s="91"/>
    </row>
    <row r="477" spans="1:1" x14ac:dyDescent="0.25">
      <c r="A477" s="91"/>
    </row>
    <row r="478" spans="1:1" x14ac:dyDescent="0.25">
      <c r="A478" s="91"/>
    </row>
    <row r="479" spans="1:1" x14ac:dyDescent="0.25">
      <c r="A479" s="91"/>
    </row>
    <row r="480" spans="1:1" x14ac:dyDescent="0.25">
      <c r="A480" s="91"/>
    </row>
    <row r="481" spans="1:1" x14ac:dyDescent="0.25">
      <c r="A481" s="91"/>
    </row>
    <row r="482" spans="1:1" x14ac:dyDescent="0.25">
      <c r="A482" s="91"/>
    </row>
    <row r="483" spans="1:1" x14ac:dyDescent="0.25">
      <c r="A483" s="91"/>
    </row>
    <row r="484" spans="1:1" x14ac:dyDescent="0.25">
      <c r="A484" s="91"/>
    </row>
    <row r="485" spans="1:1" x14ac:dyDescent="0.25">
      <c r="A485" s="91"/>
    </row>
    <row r="486" spans="1:1" x14ac:dyDescent="0.25">
      <c r="A486" s="91"/>
    </row>
    <row r="487" spans="1:1" x14ac:dyDescent="0.25">
      <c r="A487" s="91"/>
    </row>
    <row r="488" spans="1:1" x14ac:dyDescent="0.25">
      <c r="A488" s="91"/>
    </row>
    <row r="489" spans="1:1" x14ac:dyDescent="0.25">
      <c r="A489" s="91"/>
    </row>
    <row r="490" spans="1:1" x14ac:dyDescent="0.25">
      <c r="A490" s="91"/>
    </row>
    <row r="491" spans="1:1" x14ac:dyDescent="0.25">
      <c r="A491" s="91"/>
    </row>
    <row r="492" spans="1:1" x14ac:dyDescent="0.25">
      <c r="A492" s="91"/>
    </row>
    <row r="493" spans="1:1" x14ac:dyDescent="0.25">
      <c r="A493" s="91"/>
    </row>
    <row r="494" spans="1:1" x14ac:dyDescent="0.25">
      <c r="A494" s="91"/>
    </row>
    <row r="495" spans="1:1" x14ac:dyDescent="0.25">
      <c r="A495" s="91"/>
    </row>
    <row r="496" spans="1:1" x14ac:dyDescent="0.25">
      <c r="A496" s="91"/>
    </row>
    <row r="497" spans="1:1" x14ac:dyDescent="0.25">
      <c r="A497" s="91"/>
    </row>
    <row r="498" spans="1:1" x14ac:dyDescent="0.25">
      <c r="A498" s="91"/>
    </row>
    <row r="499" spans="1:1" x14ac:dyDescent="0.25">
      <c r="A499" s="91"/>
    </row>
    <row r="500" spans="1:1" x14ac:dyDescent="0.25">
      <c r="A500" s="91"/>
    </row>
    <row r="501" spans="1:1" x14ac:dyDescent="0.25">
      <c r="A501" s="91"/>
    </row>
    <row r="502" spans="1:1" x14ac:dyDescent="0.25">
      <c r="A502" s="91"/>
    </row>
    <row r="503" spans="1:1" x14ac:dyDescent="0.25">
      <c r="A503" s="91"/>
    </row>
    <row r="504" spans="1:1" x14ac:dyDescent="0.25">
      <c r="A504" s="91"/>
    </row>
    <row r="505" spans="1:1" x14ac:dyDescent="0.25">
      <c r="A505" s="91"/>
    </row>
    <row r="506" spans="1:1" x14ac:dyDescent="0.25">
      <c r="A506" s="91"/>
    </row>
    <row r="507" spans="1:1" x14ac:dyDescent="0.25">
      <c r="A507" s="91"/>
    </row>
    <row r="508" spans="1:1" x14ac:dyDescent="0.25">
      <c r="A508" s="91"/>
    </row>
    <row r="509" spans="1:1" x14ac:dyDescent="0.25">
      <c r="A509" s="91"/>
    </row>
    <row r="510" spans="1:1" x14ac:dyDescent="0.25">
      <c r="A510" s="91"/>
    </row>
    <row r="511" spans="1:1" x14ac:dyDescent="0.25">
      <c r="A511" s="91"/>
    </row>
    <row r="512" spans="1:1" x14ac:dyDescent="0.25">
      <c r="A512" s="91"/>
    </row>
    <row r="513" spans="1:1" x14ac:dyDescent="0.25">
      <c r="A513" s="91"/>
    </row>
    <row r="514" spans="1:1" x14ac:dyDescent="0.25">
      <c r="A514" s="91"/>
    </row>
    <row r="515" spans="1:1" x14ac:dyDescent="0.25">
      <c r="A515" s="91"/>
    </row>
    <row r="516" spans="1:1" x14ac:dyDescent="0.25">
      <c r="A516" s="91"/>
    </row>
    <row r="517" spans="1:1" x14ac:dyDescent="0.25">
      <c r="A517" s="91"/>
    </row>
    <row r="518" spans="1:1" x14ac:dyDescent="0.25">
      <c r="A518" s="91"/>
    </row>
    <row r="519" spans="1:1" x14ac:dyDescent="0.25">
      <c r="A519" s="91"/>
    </row>
    <row r="520" spans="1:1" x14ac:dyDescent="0.25">
      <c r="A520" s="91"/>
    </row>
    <row r="521" spans="1:1" x14ac:dyDescent="0.25">
      <c r="A521" s="91"/>
    </row>
    <row r="522" spans="1:1" x14ac:dyDescent="0.25">
      <c r="A522" s="91"/>
    </row>
    <row r="523" spans="1:1" x14ac:dyDescent="0.25">
      <c r="A523" s="91"/>
    </row>
    <row r="524" spans="1:1" x14ac:dyDescent="0.25">
      <c r="A524" s="91"/>
    </row>
    <row r="525" spans="1:1" x14ac:dyDescent="0.25">
      <c r="A525" s="91"/>
    </row>
    <row r="526" spans="1:1" x14ac:dyDescent="0.25">
      <c r="A526" s="91"/>
    </row>
    <row r="527" spans="1:1" x14ac:dyDescent="0.25">
      <c r="A527" s="91"/>
    </row>
    <row r="528" spans="1:1" x14ac:dyDescent="0.25">
      <c r="A528" s="91"/>
    </row>
    <row r="529" spans="1:1" x14ac:dyDescent="0.25">
      <c r="A529" s="91"/>
    </row>
    <row r="530" spans="1:1" x14ac:dyDescent="0.25">
      <c r="A530" s="91"/>
    </row>
    <row r="531" spans="1:1" x14ac:dyDescent="0.25">
      <c r="A531" s="91"/>
    </row>
    <row r="532" spans="1:1" x14ac:dyDescent="0.25">
      <c r="A532" s="91"/>
    </row>
    <row r="533" spans="1:1" x14ac:dyDescent="0.25">
      <c r="A533" s="91"/>
    </row>
    <row r="534" spans="1:1" ht="15.75" thickBot="1" x14ac:dyDescent="0.3">
      <c r="A534" s="92"/>
    </row>
  </sheetData>
  <mergeCells count="16">
    <mergeCell ref="A12:A13"/>
    <mergeCell ref="A2:A3"/>
    <mergeCell ref="A4:A5"/>
    <mergeCell ref="A6:A7"/>
    <mergeCell ref="A8:A9"/>
    <mergeCell ref="A10:A11"/>
    <mergeCell ref="A26:A27"/>
    <mergeCell ref="A28:A29"/>
    <mergeCell ref="A30:A31"/>
    <mergeCell ref="A32:A33"/>
    <mergeCell ref="A14:A15"/>
    <mergeCell ref="A16:A17"/>
    <mergeCell ref="A18:A19"/>
    <mergeCell ref="A20:A21"/>
    <mergeCell ref="A22:A23"/>
    <mergeCell ref="A24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Tâches</vt:lpstr>
      <vt:lpstr>GANTT</vt:lpstr>
      <vt:lpstr>JDT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Chatillon</dc:creator>
  <cp:lastModifiedBy>Jeremie Chatillon</cp:lastModifiedBy>
  <dcterms:created xsi:type="dcterms:W3CDTF">2019-02-22T09:01:45Z</dcterms:created>
  <dcterms:modified xsi:type="dcterms:W3CDTF">2019-05-09T06:57:14Z</dcterms:modified>
</cp:coreProperties>
</file>