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f9e7590229139/桌面/data/"/>
    </mc:Choice>
  </mc:AlternateContent>
  <xr:revisionPtr revIDLastSave="110" documentId="8_{A7CB18BF-DB47-4FB8-A5A5-48F53F8F8A8B}" xr6:coauthVersionLast="38" xr6:coauthVersionMax="38" xr10:uidLastSave="{5F75382B-6B98-4E43-A94C-4D8C0CB33679}"/>
  <bookViews>
    <workbookView xWindow="0" yWindow="0" windowWidth="17256" windowHeight="5532" xr2:uid="{A680C332-1BCC-4D79-A980-0AF8C7000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G4" i="1"/>
  <c r="AH4" i="1"/>
  <c r="AI4" i="1"/>
  <c r="AJ4" i="1"/>
  <c r="AG5" i="1"/>
  <c r="AH5" i="1"/>
  <c r="AI5" i="1"/>
  <c r="AJ5" i="1"/>
  <c r="AG6" i="1"/>
  <c r="AH6" i="1"/>
  <c r="AI6" i="1"/>
  <c r="AJ6" i="1"/>
  <c r="AF4" i="1"/>
  <c r="AF5" i="1"/>
  <c r="AF6" i="1"/>
  <c r="AF3" i="1"/>
  <c r="AA3" i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Z4" i="1"/>
  <c r="Z5" i="1"/>
  <c r="Z6" i="1"/>
  <c r="Z3" i="1"/>
</calcChain>
</file>

<file path=xl/sharedStrings.xml><?xml version="1.0" encoding="utf-8"?>
<sst xmlns="http://schemas.openxmlformats.org/spreadsheetml/2006/main" count="66" uniqueCount="16">
  <si>
    <t>drrip</t>
  </si>
  <si>
    <t>srrip</t>
  </si>
  <si>
    <t>lru</t>
  </si>
  <si>
    <t>cache sizes</t>
  </si>
  <si>
    <t>bzip2</t>
  </si>
  <si>
    <t>cactusADM</t>
  </si>
  <si>
    <t>hmmer</t>
  </si>
  <si>
    <t>mcf</t>
  </si>
  <si>
    <t>sphinx3</t>
  </si>
  <si>
    <t>128KB/8 way</t>
  </si>
  <si>
    <t>256KB/16 way</t>
  </si>
  <si>
    <t>512KB/8 way</t>
  </si>
  <si>
    <t>1024KB/16 way</t>
  </si>
  <si>
    <t>CPI</t>
  </si>
  <si>
    <t>iru/drrip</t>
  </si>
  <si>
    <t>ire/srrip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</si>
</sst>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DRRIP (No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1.3078899345889432</c:v>
                </c:pt>
                <c:pt idx="1">
                  <c:v>1.1816691478854799</c:v>
                </c:pt>
                <c:pt idx="2">
                  <c:v>1.1542725053105201</c:v>
                </c:pt>
                <c:pt idx="3">
                  <c:v>1.1540592439434376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B-4942-92C1-7698722C729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2.3650239409933249</c:v>
                </c:pt>
                <c:pt idx="1">
                  <c:v>2.3563394924468621</c:v>
                </c:pt>
                <c:pt idx="2">
                  <c:v>2.3171101104599576</c:v>
                </c:pt>
                <c:pt idx="3">
                  <c:v>2.2582005507566785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B-4942-92C1-7698722C729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Sheet1!$E$3:$E$6</c:f>
              <c:numCache>
                <c:formatCode>0.00</c:formatCode>
                <c:ptCount val="4"/>
                <c:pt idx="0">
                  <c:v>1.0471583673630103</c:v>
                </c:pt>
                <c:pt idx="1">
                  <c:v>0.98347162461872195</c:v>
                </c:pt>
                <c:pt idx="2">
                  <c:v>0.95159746394373224</c:v>
                </c:pt>
                <c:pt idx="3">
                  <c:v>0.95206357246843432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B-4942-92C1-7698722C729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Sheet1!$F$3:$F$6</c:f>
              <c:numCache>
                <c:formatCode>0.00</c:formatCode>
                <c:ptCount val="4"/>
                <c:pt idx="0">
                  <c:v>7.3591819776649405</c:v>
                </c:pt>
                <c:pt idx="1">
                  <c:v>6.7235496278773628</c:v>
                </c:pt>
                <c:pt idx="2">
                  <c:v>6.4146771455806428</c:v>
                </c:pt>
                <c:pt idx="3">
                  <c:v>4.7120743360906507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B-4942-92C1-7698722C729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Sheet1!$G$3:$G$6</c:f>
              <c:numCache>
                <c:formatCode>0.00</c:formatCode>
                <c:ptCount val="4"/>
                <c:pt idx="0">
                  <c:v>1.7448599170722516</c:v>
                </c:pt>
                <c:pt idx="1">
                  <c:v>1.7171245746855512</c:v>
                </c:pt>
                <c:pt idx="2">
                  <c:v>1.2890917752127817</c:v>
                </c:pt>
                <c:pt idx="3">
                  <c:v>1.1499692182495491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B-4942-92C1-7698722C7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71024"/>
        <c:axId val="662774224"/>
      </c:barChart>
      <c:catAx>
        <c:axId val="6627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4224"/>
        <c:crosses val="autoZero"/>
        <c:auto val="1"/>
        <c:lblAlgn val="ctr"/>
        <c:lblOffset val="100"/>
        <c:noMultiLvlLbl val="0"/>
      </c:catAx>
      <c:valAx>
        <c:axId val="662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(No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Sheet1!$J$3:$J$6</c:f>
              <c:numCache>
                <c:formatCode>0.00</c:formatCode>
                <c:ptCount val="4"/>
                <c:pt idx="0">
                  <c:v>1.3185767418730616</c:v>
                </c:pt>
                <c:pt idx="1">
                  <c:v>1.1875889326046405</c:v>
                </c:pt>
                <c:pt idx="2">
                  <c:v>1.1541707180916887</c:v>
                </c:pt>
                <c:pt idx="3">
                  <c:v>1.1537892586206848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47C-8A56-0EF09726EC1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Sheet1!$K$3:$K$6</c:f>
              <c:numCache>
                <c:formatCode>0.00</c:formatCode>
                <c:ptCount val="4"/>
                <c:pt idx="0">
                  <c:v>2.3596007107575292</c:v>
                </c:pt>
                <c:pt idx="1">
                  <c:v>2.3296609978921703</c:v>
                </c:pt>
                <c:pt idx="2">
                  <c:v>2.2961456425663842</c:v>
                </c:pt>
                <c:pt idx="3">
                  <c:v>2.2597501192307661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47C-8A56-0EF09726EC1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Sheet1!$L$3:$L$6</c:f>
              <c:numCache>
                <c:formatCode>0.00</c:formatCode>
                <c:ptCount val="4"/>
                <c:pt idx="0">
                  <c:v>1.0555108876987427</c:v>
                </c:pt>
                <c:pt idx="1">
                  <c:v>0.97926513444443253</c:v>
                </c:pt>
                <c:pt idx="2">
                  <c:v>0.95514505903870717</c:v>
                </c:pt>
                <c:pt idx="3">
                  <c:v>0.95150723367284429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7-447C-8A56-0EF09726EC11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Sheet1!$M$3:$M$6</c:f>
              <c:numCache>
                <c:formatCode>0.00</c:formatCode>
                <c:ptCount val="4"/>
                <c:pt idx="0">
                  <c:v>7.5498988231626196</c:v>
                </c:pt>
                <c:pt idx="1">
                  <c:v>6.9525714659126026</c:v>
                </c:pt>
                <c:pt idx="2">
                  <c:v>6.5269185737208693</c:v>
                </c:pt>
                <c:pt idx="3">
                  <c:v>4.7900029047565313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7-447C-8A56-0EF09726EC11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Sheet1!$N$3:$N$6</c:f>
              <c:numCache>
                <c:formatCode>0.00</c:formatCode>
                <c:ptCount val="4"/>
                <c:pt idx="0">
                  <c:v>1.7630017352157703</c:v>
                </c:pt>
                <c:pt idx="1">
                  <c:v>1.6878378098721902</c:v>
                </c:pt>
                <c:pt idx="2">
                  <c:v>1.2945903917762358</c:v>
                </c:pt>
                <c:pt idx="3">
                  <c:v>1.145150736212593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7-447C-8A56-0EF09726E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5409848"/>
        <c:axId val="631234352"/>
      </c:barChart>
      <c:catAx>
        <c:axId val="6454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4352"/>
        <c:crosses val="autoZero"/>
        <c:auto val="1"/>
        <c:lblAlgn val="ctr"/>
        <c:lblOffset val="100"/>
        <c:noMultiLvlLbl val="0"/>
      </c:catAx>
      <c:valAx>
        <c:axId val="631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(No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Sheet1!$Q$3:$Q$6</c:f>
              <c:numCache>
                <c:formatCode>0.00</c:formatCode>
                <c:ptCount val="4"/>
                <c:pt idx="0">
                  <c:v>1.3103865203294449</c:v>
                </c:pt>
                <c:pt idx="1">
                  <c:v>1.1814984827591402</c:v>
                </c:pt>
                <c:pt idx="2">
                  <c:v>1.1539618757039574</c:v>
                </c:pt>
                <c:pt idx="3">
                  <c:v>1.1537892586206848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B-4289-8C83-FB4E7CA6E594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Sheet1!$R$3:$R$6</c:f>
              <c:numCache>
                <c:formatCode>0.00</c:formatCode>
                <c:ptCount val="4"/>
                <c:pt idx="0">
                  <c:v>2.3655693126094741</c:v>
                </c:pt>
                <c:pt idx="1">
                  <c:v>2.3595541960838706</c:v>
                </c:pt>
                <c:pt idx="2">
                  <c:v>2.3156245629953323</c:v>
                </c:pt>
                <c:pt idx="3">
                  <c:v>2.2601559642605413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B-4289-8C83-FB4E7CA6E594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Sheet1!$S$3:$S$6</c:f>
              <c:numCache>
                <c:formatCode>0.00</c:formatCode>
                <c:ptCount val="4"/>
                <c:pt idx="0">
                  <c:v>1.0490697234009083</c:v>
                </c:pt>
                <c:pt idx="1">
                  <c:v>0.98700162904431332</c:v>
                </c:pt>
                <c:pt idx="2">
                  <c:v>0.95513438157448205</c:v>
                </c:pt>
                <c:pt idx="3">
                  <c:v>0.95150723367284429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B-4289-8C83-FB4E7CA6E59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Sheet1!$T$3:$T$6</c:f>
              <c:numCache>
                <c:formatCode>0.00</c:formatCode>
                <c:ptCount val="4"/>
                <c:pt idx="0">
                  <c:v>7.6392160284108508</c:v>
                </c:pt>
                <c:pt idx="1">
                  <c:v>7.0660238286085475</c:v>
                </c:pt>
                <c:pt idx="2">
                  <c:v>6.6807819599704157</c:v>
                </c:pt>
                <c:pt idx="3">
                  <c:v>4.9678061649109768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AB-4289-8C83-FB4E7CA6E594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Sheet1!$U$3:$U$6</c:f>
              <c:numCache>
                <c:formatCode>0.00</c:formatCode>
                <c:ptCount val="4"/>
                <c:pt idx="0">
                  <c:v>1.8110950284274798</c:v>
                </c:pt>
                <c:pt idx="1">
                  <c:v>1.76740348755417</c:v>
                </c:pt>
                <c:pt idx="2">
                  <c:v>1.3229175119189038</c:v>
                </c:pt>
                <c:pt idx="3">
                  <c:v>1.1500396526564989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AB-4289-8C83-FB4E7CA6E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158392"/>
        <c:axId val="646159032"/>
      </c:barChart>
      <c:catAx>
        <c:axId val="6461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59032"/>
        <c:crosses val="autoZero"/>
        <c:auto val="1"/>
        <c:lblAlgn val="ctr"/>
        <c:lblOffset val="100"/>
        <c:noMultiLvlLbl val="0"/>
      </c:catAx>
      <c:valAx>
        <c:axId val="64615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DRRIP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Sheet1!$C$27:$C$30</c:f>
              <c:numCache>
                <c:formatCode>0.00</c:formatCode>
                <c:ptCount val="4"/>
                <c:pt idx="0">
                  <c:v>1.2311065663325038</c:v>
                </c:pt>
                <c:pt idx="1">
                  <c:v>1.1333138538433929</c:v>
                </c:pt>
                <c:pt idx="2">
                  <c:v>1.1136883002011908</c:v>
                </c:pt>
                <c:pt idx="3">
                  <c:v>1.1135351364761046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465-94E0-87BDBE34A587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Sheet1!$D$27:$D$30</c:f>
              <c:numCache>
                <c:formatCode>0.00</c:formatCode>
                <c:ptCount val="4"/>
                <c:pt idx="0">
                  <c:v>2.0787773343027345</c:v>
                </c:pt>
                <c:pt idx="1">
                  <c:v>2.0773895004787897</c:v>
                </c:pt>
                <c:pt idx="2">
                  <c:v>2.0742003881577542</c:v>
                </c:pt>
                <c:pt idx="3">
                  <c:v>2.0707529805462386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E-4465-94E0-87BDBE34A587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Sheet1!$E$27:$E$30</c:f>
              <c:numCache>
                <c:formatCode>0.00</c:formatCode>
                <c:ptCount val="4"/>
                <c:pt idx="0">
                  <c:v>0.92706025316015306</c:v>
                </c:pt>
                <c:pt idx="1">
                  <c:v>0.92329753704042627</c:v>
                </c:pt>
                <c:pt idx="2">
                  <c:v>0.92188504853262465</c:v>
                </c:pt>
                <c:pt idx="3">
                  <c:v>0.92185542209547322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E-4465-94E0-87BDBE34A587}"/>
            </c:ext>
          </c:extLst>
        </c:ser>
        <c:ser>
          <c:idx val="3"/>
          <c:order val="3"/>
          <c:tx>
            <c:strRef>
              <c:f>Sheet1!$F$26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Sheet1!$F$27:$F$30</c:f>
              <c:numCache>
                <c:formatCode>0.00</c:formatCode>
                <c:ptCount val="4"/>
                <c:pt idx="0">
                  <c:v>5.3388589902011621</c:v>
                </c:pt>
                <c:pt idx="1">
                  <c:v>4.8390948314356779</c:v>
                </c:pt>
                <c:pt idx="2">
                  <c:v>4.5048351348500217</c:v>
                </c:pt>
                <c:pt idx="3">
                  <c:v>3.6872999630574839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E-4465-94E0-87BDBE34A587}"/>
            </c:ext>
          </c:extLst>
        </c:ser>
        <c:ser>
          <c:idx val="4"/>
          <c:order val="4"/>
          <c:tx>
            <c:strRef>
              <c:f>Sheet1!$G$26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Sheet1!$G$27:$G$30</c:f>
              <c:numCache>
                <c:formatCode>0.00</c:formatCode>
                <c:ptCount val="4"/>
                <c:pt idx="0">
                  <c:v>1.1601872210648978</c:v>
                </c:pt>
                <c:pt idx="1">
                  <c:v>1.1398871983140133</c:v>
                </c:pt>
                <c:pt idx="2">
                  <c:v>1.0007610042871418</c:v>
                </c:pt>
                <c:pt idx="3">
                  <c:v>0.91039768435958679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E-4465-94E0-87BDBE34A5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562960"/>
        <c:axId val="646561360"/>
      </c:barChart>
      <c:catAx>
        <c:axId val="6465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61360"/>
        <c:crosses val="autoZero"/>
        <c:auto val="1"/>
        <c:lblAlgn val="ctr"/>
        <c:lblOffset val="100"/>
        <c:noMultiLvlLbl val="0"/>
      </c:catAx>
      <c:valAx>
        <c:axId val="6465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Sheet1!$J$27:$J$30</c:f>
              <c:numCache>
                <c:formatCode>0.00</c:formatCode>
                <c:ptCount val="4"/>
                <c:pt idx="0">
                  <c:v>1.2365562292732974</c:v>
                </c:pt>
                <c:pt idx="1">
                  <c:v>1.1345352325975391</c:v>
                </c:pt>
                <c:pt idx="2">
                  <c:v>1.1135668883556171</c:v>
                </c:pt>
                <c:pt idx="3">
                  <c:v>1.1133855112565398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7-4D62-A56B-0023B05DFDD3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Sheet1!$K$27:$K$30</c:f>
              <c:numCache>
                <c:formatCode>0.00</c:formatCode>
                <c:ptCount val="4"/>
                <c:pt idx="0">
                  <c:v>2.0779626576290311</c:v>
                </c:pt>
                <c:pt idx="1">
                  <c:v>2.0763189766109096</c:v>
                </c:pt>
                <c:pt idx="2">
                  <c:v>2.0736630943368817</c:v>
                </c:pt>
                <c:pt idx="3">
                  <c:v>2.0707270848009811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7-4D62-A56B-0023B05DFDD3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Sheet1!$L$27:$L$30</c:f>
              <c:numCache>
                <c:formatCode>0.00</c:formatCode>
                <c:ptCount val="4"/>
                <c:pt idx="0">
                  <c:v>0.92813111888596678</c:v>
                </c:pt>
                <c:pt idx="1">
                  <c:v>0.92347019004621445</c:v>
                </c:pt>
                <c:pt idx="2">
                  <c:v>0.92196481813527031</c:v>
                </c:pt>
                <c:pt idx="3">
                  <c:v>0.92181064025270243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7-4D62-A56B-0023B05DFDD3}"/>
            </c:ext>
          </c:extLst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Sheet1!$M$27:$M$30</c:f>
              <c:numCache>
                <c:formatCode>0.00</c:formatCode>
                <c:ptCount val="4"/>
                <c:pt idx="0">
                  <c:v>5.4349266525652853</c:v>
                </c:pt>
                <c:pt idx="1">
                  <c:v>4.9998441543577243</c:v>
                </c:pt>
                <c:pt idx="2">
                  <c:v>4.637725968940404</c:v>
                </c:pt>
                <c:pt idx="3">
                  <c:v>3.7848152325557782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7-4D62-A56B-0023B05DFDD3}"/>
            </c:ext>
          </c:extLst>
        </c:ser>
        <c:ser>
          <c:idx val="4"/>
          <c:order val="4"/>
          <c:tx>
            <c:strRef>
              <c:f>Sheet1!$N$26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Sheet1!$N$27:$N$30</c:f>
              <c:numCache>
                <c:formatCode>0.00</c:formatCode>
                <c:ptCount val="4"/>
                <c:pt idx="0">
                  <c:v>1.161799288868943</c:v>
                </c:pt>
                <c:pt idx="1">
                  <c:v>1.1099463214539569</c:v>
                </c:pt>
                <c:pt idx="2">
                  <c:v>0.97852133466296698</c:v>
                </c:pt>
                <c:pt idx="3">
                  <c:v>0.90774465601527832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7-4D62-A56B-0023B05DF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953424"/>
        <c:axId val="632955024"/>
      </c:barChart>
      <c:catAx>
        <c:axId val="6329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55024"/>
        <c:crosses val="autoZero"/>
        <c:auto val="1"/>
        <c:lblAlgn val="ctr"/>
        <c:lblOffset val="100"/>
        <c:noMultiLvlLbl val="0"/>
      </c:catAx>
      <c:valAx>
        <c:axId val="632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 (With prefetcher)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Sheet1!$Q$26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Sheet1!$Q$27:$Q$30</c:f>
              <c:numCache>
                <c:formatCode>General</c:formatCode>
                <c:ptCount val="4"/>
                <c:pt idx="0">
                  <c:v>1.2293451517925367</c:v>
                </c:pt>
                <c:pt idx="1">
                  <c:v>1.1296519539389431</c:v>
                </c:pt>
                <c:pt idx="2">
                  <c:v>1.1134854242648242</c:v>
                </c:pt>
                <c:pt idx="3">
                  <c:v>1.1133855112565398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F43-BBBF-2D04F3A85648}"/>
            </c:ext>
          </c:extLst>
        </c:ser>
        <c:ser>
          <c:idx val="1"/>
          <c:order val="1"/>
          <c:tx>
            <c:strRef>
              <c:f>Sheet1!$R$26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Sheet1!$R$27:$R$30</c:f>
              <c:numCache>
                <c:formatCode>0.00</c:formatCode>
                <c:ptCount val="4"/>
                <c:pt idx="0">
                  <c:v>2.0786385961137643</c:v>
                </c:pt>
                <c:pt idx="1">
                  <c:v>2.0766949580730385</c:v>
                </c:pt>
                <c:pt idx="2">
                  <c:v>2.0743005657666576</c:v>
                </c:pt>
                <c:pt idx="3">
                  <c:v>2.0708572625030865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F43-BBBF-2D04F3A85648}"/>
            </c:ext>
          </c:extLst>
        </c:ser>
        <c:ser>
          <c:idx val="2"/>
          <c:order val="2"/>
          <c:tx>
            <c:strRef>
              <c:f>Sheet1!$S$26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Sheet1!$S$27:$S$30</c:f>
              <c:numCache>
                <c:formatCode>0.00</c:formatCode>
                <c:ptCount val="4"/>
                <c:pt idx="0">
                  <c:v>0.92730365135569803</c:v>
                </c:pt>
                <c:pt idx="1">
                  <c:v>0.92343274319334179</c:v>
                </c:pt>
                <c:pt idx="2">
                  <c:v>0.92195860028729881</c:v>
                </c:pt>
                <c:pt idx="3">
                  <c:v>0.92181064025270243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4F43-BBBF-2D04F3A85648}"/>
            </c:ext>
          </c:extLst>
        </c:ser>
        <c:ser>
          <c:idx val="3"/>
          <c:order val="3"/>
          <c:tx>
            <c:strRef>
              <c:f>Sheet1!$T$26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Sheet1!$T$27:$T$30</c:f>
              <c:numCache>
                <c:formatCode>0.00</c:formatCode>
                <c:ptCount val="4"/>
                <c:pt idx="0">
                  <c:v>5.4700494122677847</c:v>
                </c:pt>
                <c:pt idx="1">
                  <c:v>5.044010429549596</c:v>
                </c:pt>
                <c:pt idx="2">
                  <c:v>4.7268163155491916</c:v>
                </c:pt>
                <c:pt idx="3">
                  <c:v>3.8842661308247375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D-4F43-BBBF-2D04F3A85648}"/>
            </c:ext>
          </c:extLst>
        </c:ser>
        <c:ser>
          <c:idx val="4"/>
          <c:order val="4"/>
          <c:tx>
            <c:strRef>
              <c:f>Sheet1!$U$26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Sheet1!$B$27:$B$30</c:f>
              <c:strCache>
                <c:ptCount val="4"/>
                <c:pt idx="0">
                  <c:v>128KB/8 way</c:v>
                </c:pt>
                <c:pt idx="1">
                  <c:v>256KB/16 way</c:v>
                </c:pt>
                <c:pt idx="2">
                  <c:v>512KB/8 way</c:v>
                </c:pt>
                <c:pt idx="3">
                  <c:v>1024KB/16 way</c:v>
                </c:pt>
              </c:strCache>
            </c:strRef>
          </c:cat>
          <c:val>
            <c:numRef>
              <c:f>Sheet1!$U$27:$U$30</c:f>
              <c:numCache>
                <c:formatCode>0.00</c:formatCode>
                <c:ptCount val="4"/>
                <c:pt idx="0">
                  <c:v>1.1856362289734088</c:v>
                </c:pt>
                <c:pt idx="1">
                  <c:v>1.1625656677327476</c:v>
                </c:pt>
                <c:pt idx="2">
                  <c:v>1.0011673285671712</c:v>
                </c:pt>
                <c:pt idx="3">
                  <c:v>0.91053639382749296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D-4F43-BBBF-2D04F3A85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960464"/>
        <c:axId val="632958544"/>
      </c:barChart>
      <c:catAx>
        <c:axId val="6329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58544"/>
        <c:crosses val="autoZero"/>
        <c:auto val="1"/>
        <c:lblAlgn val="ctr"/>
        <c:lblOffset val="100"/>
        <c:noMultiLvlLbl val="0"/>
      </c:catAx>
      <c:valAx>
        <c:axId val="632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Relative Performance(LRU vs DRRIP)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128KB/8 way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Sheet1!$Z$3:$AD$3</c:f>
              <c:numCache>
                <c:formatCode>General</c:formatCode>
                <c:ptCount val="5"/>
                <c:pt idx="0">
                  <c:v>1.0019088653215198</c:v>
                </c:pt>
                <c:pt idx="1">
                  <c:v>1.0002305987718332</c:v>
                </c:pt>
                <c:pt idx="2">
                  <c:v>1.0018252788665685</c:v>
                </c:pt>
                <c:pt idx="3">
                  <c:v>1.0380523340224241</c:v>
                </c:pt>
                <c:pt idx="4">
                  <c:v>1.0379601311871305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597-BD1D-B3DF2FACB463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256KB/16 way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Sheet1!$Z$4:$AD$4</c:f>
              <c:numCache>
                <c:formatCode>General</c:formatCode>
                <c:ptCount val="5"/>
                <c:pt idx="0">
                  <c:v>0.99985557283386373</c:v>
                </c:pt>
                <c:pt idx="1">
                  <c:v>1.0013642786395225</c:v>
                </c:pt>
                <c:pt idx="2">
                  <c:v>1.0035893302228824</c:v>
                </c:pt>
                <c:pt idx="3">
                  <c:v>1.0509365171205414</c:v>
                </c:pt>
                <c:pt idx="4">
                  <c:v>1.02928087665266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597-BD1D-B3DF2FACB463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512KB/8 way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Sheet1!$Z$5:$AD$5</c:f>
              <c:numCache>
                <c:formatCode>General</c:formatCode>
                <c:ptCount val="5"/>
                <c:pt idx="0">
                  <c:v>0.9997308871127627</c:v>
                </c:pt>
                <c:pt idx="1">
                  <c:v>0.99935887920996103</c:v>
                </c:pt>
                <c:pt idx="2">
                  <c:v>1.003716821203045</c:v>
                </c:pt>
                <c:pt idx="3">
                  <c:v>1.0414837424161096</c:v>
                </c:pt>
                <c:pt idx="4">
                  <c:v>1.026239975583227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597-BD1D-B3DF2FACB463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1024KB/16 way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Sheet1!$Z$6:$AD$6</c:f>
              <c:numCache>
                <c:formatCode>General</c:formatCode>
                <c:ptCount val="5"/>
                <c:pt idx="0">
                  <c:v>0.99976605592462453</c:v>
                </c:pt>
                <c:pt idx="1">
                  <c:v>1.0008659166712219</c:v>
                </c:pt>
                <c:pt idx="2">
                  <c:v>0.99941564953047457</c:v>
                </c:pt>
                <c:pt idx="3">
                  <c:v>1.0542716032431043</c:v>
                </c:pt>
                <c:pt idx="4">
                  <c:v>1.0000612489498257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597-BD1D-B3DF2FAC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43024"/>
        <c:axId val="728439504"/>
      </c:lineChart>
      <c:catAx>
        <c:axId val="7284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39504"/>
        <c:crosses val="autoZero"/>
        <c:auto val="1"/>
        <c:lblAlgn val="ctr"/>
        <c:lblOffset val="100"/>
        <c:noMultiLvlLbl val="0"/>
      </c:catAx>
      <c:valAx>
        <c:axId val="7284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CPI(LRU)/CPI(DRRIP)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Relative Performance(LRU vs SRRIP)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128KB/8 way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Sheet1!$AF$3:$AJ$3</c:f>
              <c:numCache>
                <c:formatCode>General</c:formatCode>
                <c:ptCount val="5"/>
                <c:pt idx="0">
                  <c:v>0.99378858940589054</c:v>
                </c:pt>
                <c:pt idx="1">
                  <c:v>1.0025294965477565</c:v>
                </c:pt>
                <c:pt idx="2">
                  <c:v>0.9938975861140783</c:v>
                </c:pt>
                <c:pt idx="3">
                  <c:v>1.0118302519464515</c:v>
                </c:pt>
                <c:pt idx="4">
                  <c:v>1.0272792092322152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644-9DEB-6EEFCDBE9979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256KB/16 way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Sheet1!$AF$4:$AJ$4</c:f>
              <c:numCache>
                <c:formatCode>General</c:formatCode>
                <c:ptCount val="5"/>
                <c:pt idx="0">
                  <c:v>0.9948715842003153</c:v>
                </c:pt>
                <c:pt idx="1">
                  <c:v>1.0128315657165343</c:v>
                </c:pt>
                <c:pt idx="2">
                  <c:v>1.0079003063907406</c:v>
                </c:pt>
                <c:pt idx="3">
                  <c:v>1.0163180433674339</c:v>
                </c:pt>
                <c:pt idx="4">
                  <c:v>1.0471405944437309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644-9DEB-6EEFCDBE9979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512KB/8 way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Sheet1!$AF$5:$AJ$5</c:f>
              <c:numCache>
                <c:formatCode>General</c:formatCode>
                <c:ptCount val="5"/>
                <c:pt idx="0">
                  <c:v>0.99981905416204231</c:v>
                </c:pt>
                <c:pt idx="1">
                  <c:v>1.0084833122376229</c:v>
                </c:pt>
                <c:pt idx="2">
                  <c:v>0.99998882110719822</c:v>
                </c:pt>
                <c:pt idx="3">
                  <c:v>1.0235736641282829</c:v>
                </c:pt>
                <c:pt idx="4">
                  <c:v>1.0218811450499041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644-9DEB-6EEFCDBE9979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1024KB/16 way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Sheet1!$Q$2:$U$2</c:f>
              <c:strCache>
                <c:ptCount val="5"/>
                <c:pt idx="0">
                  <c:v>bzip2</c:v>
                </c:pt>
                <c:pt idx="1">
                  <c:v>cactusADM</c:v>
                </c:pt>
                <c:pt idx="2">
                  <c:v>hmmer</c:v>
                </c:pt>
                <c:pt idx="3">
                  <c:v>mcf</c:v>
                </c:pt>
                <c:pt idx="4">
                  <c:v>sphinx3</c:v>
                </c:pt>
              </c:strCache>
            </c:strRef>
          </c:cat>
          <c:val>
            <c:numRef>
              <c:f>Sheet1!$AF$6:$AJ$6</c:f>
              <c:numCache>
                <c:formatCode>General</c:formatCode>
                <c:ptCount val="5"/>
                <c:pt idx="0">
                  <c:v>1</c:v>
                </c:pt>
                <c:pt idx="1">
                  <c:v>1.0001795973042866</c:v>
                </c:pt>
                <c:pt idx="2">
                  <c:v>1</c:v>
                </c:pt>
                <c:pt idx="3">
                  <c:v>1.0371196560189733</c:v>
                </c:pt>
                <c:pt idx="4">
                  <c:v>1.0042692339875492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644-9DEB-6EEFCDBE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65520"/>
        <c:axId val="645406968"/>
      </c:lineChart>
      <c:catAx>
        <c:axId val="6465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06968"/>
        <c:crosses val="autoZero"/>
        <c:auto val="1"/>
        <c:lblAlgn val="ctr"/>
        <c:lblOffset val="100"/>
        <c:noMultiLvlLbl val="0"/>
      </c:catAx>
      <c:valAx>
        <c:axId val="6454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CPI(LRU)/CPI(SRRIP)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34290</xdr:rowOff>
    </xdr:from>
    <xdr:to>
      <xdr:col>7</xdr:col>
      <xdr:colOff>449580</xdr:colOff>
      <xdr:row>23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38677C-F62F-4BE6-BD73-8A8F32BF4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7</xdr:row>
      <xdr:rowOff>163830</xdr:rowOff>
    </xdr:from>
    <xdr:to>
      <xdr:col>15</xdr:col>
      <xdr:colOff>175260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73096D-D16E-46C4-8BC2-101367AD1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7</xdr:row>
      <xdr:rowOff>163830</xdr:rowOff>
    </xdr:from>
    <xdr:to>
      <xdr:col>22</xdr:col>
      <xdr:colOff>525780</xdr:colOff>
      <xdr:row>22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DFA763-91B7-4909-AF4F-F3B715B8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160020</xdr:colOff>
      <xdr:row>31</xdr:row>
      <xdr:rowOff>125730</xdr:rowOff>
    </xdr:from>
    <xdr:to>
      <xdr:col>7</xdr:col>
      <xdr:colOff>464820</xdr:colOff>
      <xdr:row>50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9CD0B0-0F6B-44DB-A76F-9120F3F6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541020</xdr:colOff>
      <xdr:row>31</xdr:row>
      <xdr:rowOff>49530</xdr:rowOff>
    </xdr:from>
    <xdr:to>
      <xdr:col>15</xdr:col>
      <xdr:colOff>236220</xdr:colOff>
      <xdr:row>51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0685AE4-039B-432E-A146-7908E0FFA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30</xdr:row>
      <xdr:rowOff>163830</xdr:rowOff>
    </xdr:from>
    <xdr:to>
      <xdr:col>23</xdr:col>
      <xdr:colOff>76200</xdr:colOff>
      <xdr:row>51</xdr:row>
      <xdr:rowOff>22860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E6DC98-8883-4AB7-ABC4-FAEB3BE3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489857</xdr:colOff>
      <xdr:row>8</xdr:row>
      <xdr:rowOff>174172</xdr:rowOff>
    </xdr:from>
    <xdr:to>
      <xdr:col>30</xdr:col>
      <xdr:colOff>185057</xdr:colOff>
      <xdr:row>23</xdr:row>
      <xdr:rowOff>141515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9CB807B-B2F5-45DF-A785-466FF63F4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321548</xdr:colOff>
      <xdr:row>9</xdr:row>
      <xdr:rowOff>7537</xdr:rowOff>
    </xdr:from>
    <xdr:to>
      <xdr:col>38</xdr:col>
      <xdr:colOff>16748</xdr:colOff>
      <xdr:row>23</xdr:row>
      <xdr:rowOff>156587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AEE5238-AB43-4ADC-8986-712046771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509F-5144-4389-B27F-6809DE6E0B0B}">
  <dimension ref="A1:AJ30"/>
  <sheetViews>
    <sheetView tabSelected="1" zoomScale="55" zoomScaleNormal="55" workbookViewId="0">
      <selection activeCell="AD31" sqref="AD31"/>
    </sheetView>
  </sheetViews>
  <sheetFormatPr defaultRowHeight="14.4" x14ac:dyDescent="0.3"/>
  <sheetData>
    <row r="1" spans="1:36" x14ac:dyDescent="0.3">
      <c r="A1" t="s">
        <v>0</v>
      </c>
      <c r="B1" t="s">
        <v>13</v>
      </c>
      <c r="I1" t="s">
        <v>1</v>
      </c>
      <c r="J1" t="s">
        <v>13</v>
      </c>
      <c r="P1" t="s">
        <v>2</v>
      </c>
      <c r="Q1" t="s">
        <v>13</v>
      </c>
      <c r="Z1" t="s">
        <v>14</v>
      </c>
      <c r="AF1" t="s">
        <v>15</v>
      </c>
    </row>
    <row r="2" spans="1:36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</row>
    <row r="3" spans="1:36" x14ac:dyDescent="0.3">
      <c r="B3" t="s">
        <v>9</v>
      </c>
      <c r="C3" s="1">
        <v>1.3078899345889432</v>
      </c>
      <c r="D3" s="1">
        <v>2.3650239409933249</v>
      </c>
      <c r="E3" s="1">
        <v>1.0471583673630103</v>
      </c>
      <c r="F3" s="1">
        <v>7.3591819776649405</v>
      </c>
      <c r="G3" s="1">
        <v>1.7448599170722516</v>
      </c>
      <c r="H3" s="1"/>
      <c r="I3" t="s">
        <v>9</v>
      </c>
      <c r="J3" s="1">
        <v>1.3185767418730616</v>
      </c>
      <c r="K3" s="1">
        <v>2.3596007107575292</v>
      </c>
      <c r="L3" s="1">
        <v>1.0555108876987427</v>
      </c>
      <c r="M3" s="1">
        <v>7.5498988231626196</v>
      </c>
      <c r="N3" s="1">
        <v>1.7630017352157703</v>
      </c>
      <c r="O3" s="1"/>
      <c r="P3" t="s">
        <v>9</v>
      </c>
      <c r="Q3" s="1">
        <v>1.3103865203294449</v>
      </c>
      <c r="R3" s="1">
        <v>2.3655693126094741</v>
      </c>
      <c r="S3" s="1">
        <v>1.0490697234009083</v>
      </c>
      <c r="T3" s="1">
        <v>7.6392160284108508</v>
      </c>
      <c r="U3" s="1">
        <v>1.8110950284274798</v>
      </c>
      <c r="Z3">
        <f>Q3/C3</f>
        <v>1.0019088653215198</v>
      </c>
      <c r="AA3">
        <f t="shared" ref="AA3:AD6" si="0">R3/D3</f>
        <v>1.0002305987718332</v>
      </c>
      <c r="AB3">
        <f t="shared" si="0"/>
        <v>1.0018252788665685</v>
      </c>
      <c r="AC3">
        <f t="shared" si="0"/>
        <v>1.0380523340224241</v>
      </c>
      <c r="AD3">
        <f t="shared" si="0"/>
        <v>1.0379601311871305</v>
      </c>
      <c r="AF3">
        <f>Q3/J3</f>
        <v>0.99378858940589054</v>
      </c>
      <c r="AG3">
        <f t="shared" ref="AG3:AJ6" si="1">R3/K3</f>
        <v>1.0025294965477565</v>
      </c>
      <c r="AH3">
        <f t="shared" si="1"/>
        <v>0.9938975861140783</v>
      </c>
      <c r="AI3">
        <f t="shared" si="1"/>
        <v>1.0118302519464515</v>
      </c>
      <c r="AJ3">
        <f t="shared" si="1"/>
        <v>1.0272792092322152</v>
      </c>
    </row>
    <row r="4" spans="1:36" x14ac:dyDescent="0.3">
      <c r="B4" t="s">
        <v>10</v>
      </c>
      <c r="C4" s="1">
        <v>1.1816691478854799</v>
      </c>
      <c r="D4" s="1">
        <v>2.3563394924468621</v>
      </c>
      <c r="E4" s="1">
        <v>0.98347162461872195</v>
      </c>
      <c r="F4" s="1">
        <v>6.7235496278773628</v>
      </c>
      <c r="G4" s="1">
        <v>1.7171245746855512</v>
      </c>
      <c r="H4" s="1"/>
      <c r="I4" t="s">
        <v>10</v>
      </c>
      <c r="J4" s="1">
        <v>1.1875889326046405</v>
      </c>
      <c r="K4" s="1">
        <v>2.3296609978921703</v>
      </c>
      <c r="L4" s="1">
        <v>0.97926513444443253</v>
      </c>
      <c r="M4" s="1">
        <v>6.9525714659126026</v>
      </c>
      <c r="N4" s="1">
        <v>1.6878378098721902</v>
      </c>
      <c r="O4" s="1"/>
      <c r="P4" t="s">
        <v>10</v>
      </c>
      <c r="Q4" s="1">
        <v>1.1814984827591402</v>
      </c>
      <c r="R4" s="1">
        <v>2.3595541960838706</v>
      </c>
      <c r="S4" s="1">
        <v>0.98700162904431332</v>
      </c>
      <c r="T4" s="1">
        <v>7.0660238286085475</v>
      </c>
      <c r="U4" s="1">
        <v>1.76740348755417</v>
      </c>
      <c r="Z4">
        <f t="shared" ref="Z4:Z6" si="2">Q4/C4</f>
        <v>0.99985557283386373</v>
      </c>
      <c r="AA4">
        <f t="shared" si="0"/>
        <v>1.0013642786395225</v>
      </c>
      <c r="AB4">
        <f t="shared" si="0"/>
        <v>1.0035893302228824</v>
      </c>
      <c r="AC4">
        <f t="shared" si="0"/>
        <v>1.0509365171205414</v>
      </c>
      <c r="AD4">
        <f t="shared" si="0"/>
        <v>1.02928087665266</v>
      </c>
      <c r="AF4">
        <f t="shared" ref="AF4:AF6" si="3">Q4/J4</f>
        <v>0.9948715842003153</v>
      </c>
      <c r="AG4">
        <f t="shared" si="1"/>
        <v>1.0128315657165343</v>
      </c>
      <c r="AH4">
        <f t="shared" si="1"/>
        <v>1.0079003063907406</v>
      </c>
      <c r="AI4">
        <f t="shared" si="1"/>
        <v>1.0163180433674339</v>
      </c>
      <c r="AJ4">
        <f t="shared" si="1"/>
        <v>1.0471405944437309</v>
      </c>
    </row>
    <row r="5" spans="1:36" x14ac:dyDescent="0.3">
      <c r="B5" t="s">
        <v>11</v>
      </c>
      <c r="C5" s="1">
        <v>1.1542725053105201</v>
      </c>
      <c r="D5" s="1">
        <v>2.3171101104599576</v>
      </c>
      <c r="E5" s="1">
        <v>0.95159746394373224</v>
      </c>
      <c r="F5" s="1">
        <v>6.4146771455806428</v>
      </c>
      <c r="G5" s="1">
        <v>1.2890917752127817</v>
      </c>
      <c r="H5" s="1"/>
      <c r="I5" t="s">
        <v>11</v>
      </c>
      <c r="J5" s="1">
        <v>1.1541707180916887</v>
      </c>
      <c r="K5" s="1">
        <v>2.2961456425663842</v>
      </c>
      <c r="L5" s="1">
        <v>0.95514505903870717</v>
      </c>
      <c r="M5" s="1">
        <v>6.5269185737208693</v>
      </c>
      <c r="N5" s="1">
        <v>1.2945903917762358</v>
      </c>
      <c r="O5" s="1"/>
      <c r="P5" t="s">
        <v>11</v>
      </c>
      <c r="Q5" s="1">
        <v>1.1539618757039574</v>
      </c>
      <c r="R5" s="1">
        <v>2.3156245629953323</v>
      </c>
      <c r="S5" s="1">
        <v>0.95513438157448205</v>
      </c>
      <c r="T5" s="1">
        <v>6.6807819599704157</v>
      </c>
      <c r="U5" s="1">
        <v>1.3229175119189038</v>
      </c>
      <c r="Z5">
        <f t="shared" si="2"/>
        <v>0.9997308871127627</v>
      </c>
      <c r="AA5">
        <f t="shared" si="0"/>
        <v>0.99935887920996103</v>
      </c>
      <c r="AB5">
        <f t="shared" si="0"/>
        <v>1.003716821203045</v>
      </c>
      <c r="AC5">
        <f t="shared" si="0"/>
        <v>1.0414837424161096</v>
      </c>
      <c r="AD5">
        <f t="shared" si="0"/>
        <v>1.026239975583227</v>
      </c>
      <c r="AF5">
        <f t="shared" si="3"/>
        <v>0.99981905416204231</v>
      </c>
      <c r="AG5">
        <f t="shared" si="1"/>
        <v>1.0084833122376229</v>
      </c>
      <c r="AH5">
        <f t="shared" si="1"/>
        <v>0.99998882110719822</v>
      </c>
      <c r="AI5">
        <f t="shared" si="1"/>
        <v>1.0235736641282829</v>
      </c>
      <c r="AJ5">
        <f t="shared" si="1"/>
        <v>1.0218811450499041</v>
      </c>
    </row>
    <row r="6" spans="1:36" x14ac:dyDescent="0.3">
      <c r="B6" t="s">
        <v>12</v>
      </c>
      <c r="C6" s="1">
        <v>1.1540592439434376</v>
      </c>
      <c r="D6" s="1">
        <v>2.2582005507566785</v>
      </c>
      <c r="E6" s="1">
        <v>0.95206357246843432</v>
      </c>
      <c r="F6" s="1">
        <v>4.7120743360906507</v>
      </c>
      <c r="G6" s="1">
        <v>1.1499692182495491</v>
      </c>
      <c r="H6" s="1"/>
      <c r="I6" t="s">
        <v>12</v>
      </c>
      <c r="J6" s="1">
        <v>1.1537892586206848</v>
      </c>
      <c r="K6" s="1">
        <v>2.2597501192307661</v>
      </c>
      <c r="L6" s="1">
        <v>0.95150723367284429</v>
      </c>
      <c r="M6" s="1">
        <v>4.7900029047565313</v>
      </c>
      <c r="N6" s="1">
        <v>1.145150736212593</v>
      </c>
      <c r="O6" s="1"/>
      <c r="P6" t="s">
        <v>12</v>
      </c>
      <c r="Q6" s="1">
        <v>1.1537892586206848</v>
      </c>
      <c r="R6" s="1">
        <v>2.2601559642605413</v>
      </c>
      <c r="S6" s="1">
        <v>0.95150723367284429</v>
      </c>
      <c r="T6" s="1">
        <v>4.9678061649109768</v>
      </c>
      <c r="U6" s="1">
        <v>1.1500396526564989</v>
      </c>
      <c r="Z6">
        <f t="shared" si="2"/>
        <v>0.99976605592462453</v>
      </c>
      <c r="AA6">
        <f t="shared" si="0"/>
        <v>1.0008659166712219</v>
      </c>
      <c r="AB6">
        <f t="shared" si="0"/>
        <v>0.99941564953047457</v>
      </c>
      <c r="AC6">
        <f t="shared" si="0"/>
        <v>1.0542716032431043</v>
      </c>
      <c r="AD6">
        <f t="shared" si="0"/>
        <v>1.0000612489498257</v>
      </c>
      <c r="AF6">
        <f t="shared" si="3"/>
        <v>1</v>
      </c>
      <c r="AG6">
        <f t="shared" si="1"/>
        <v>1.0001795973042866</v>
      </c>
      <c r="AH6">
        <f t="shared" si="1"/>
        <v>1</v>
      </c>
      <c r="AI6">
        <f t="shared" si="1"/>
        <v>1.0371196560189733</v>
      </c>
      <c r="AJ6">
        <f t="shared" si="1"/>
        <v>1.0042692339875492</v>
      </c>
    </row>
    <row r="25" spans="1:21" x14ac:dyDescent="0.3">
      <c r="A25" t="s">
        <v>0</v>
      </c>
      <c r="B25" t="s">
        <v>13</v>
      </c>
      <c r="I25" t="s">
        <v>1</v>
      </c>
      <c r="J25" t="s">
        <v>13</v>
      </c>
      <c r="P25" t="s">
        <v>2</v>
      </c>
      <c r="Q25" t="s">
        <v>13</v>
      </c>
    </row>
    <row r="26" spans="1:21" x14ac:dyDescent="0.3"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I26" t="s">
        <v>3</v>
      </c>
      <c r="J26" t="s">
        <v>4</v>
      </c>
      <c r="K26" t="s">
        <v>5</v>
      </c>
      <c r="L26" t="s">
        <v>6</v>
      </c>
      <c r="M26" t="s">
        <v>7</v>
      </c>
      <c r="N26" t="s">
        <v>8</v>
      </c>
      <c r="P26" t="s">
        <v>3</v>
      </c>
      <c r="Q26" t="s">
        <v>4</v>
      </c>
      <c r="R26" t="s">
        <v>5</v>
      </c>
      <c r="S26" t="s">
        <v>6</v>
      </c>
      <c r="T26" t="s">
        <v>7</v>
      </c>
      <c r="U26" t="s">
        <v>8</v>
      </c>
    </row>
    <row r="27" spans="1:21" x14ac:dyDescent="0.3">
      <c r="B27" t="s">
        <v>9</v>
      </c>
      <c r="C27" s="1">
        <v>1.2311065663325038</v>
      </c>
      <c r="D27" s="1">
        <v>2.0787773343027345</v>
      </c>
      <c r="E27" s="1">
        <v>0.92706025316015306</v>
      </c>
      <c r="F27" s="1">
        <v>5.3388589902011621</v>
      </c>
      <c r="G27" s="1">
        <v>1.1601872210648978</v>
      </c>
      <c r="H27" s="1"/>
      <c r="J27" s="1">
        <v>1.2365562292732974</v>
      </c>
      <c r="K27" s="1">
        <v>2.0779626576290311</v>
      </c>
      <c r="L27" s="1">
        <v>0.92813111888596678</v>
      </c>
      <c r="M27" s="1">
        <v>5.4349266525652853</v>
      </c>
      <c r="N27" s="1">
        <v>1.161799288868943</v>
      </c>
      <c r="O27" s="1"/>
      <c r="Q27">
        <v>1.2293451517925367</v>
      </c>
      <c r="R27" s="1">
        <v>2.0786385961137643</v>
      </c>
      <c r="S27" s="1">
        <v>0.92730365135569803</v>
      </c>
      <c r="T27" s="1">
        <v>5.4700494122677847</v>
      </c>
      <c r="U27" s="1">
        <v>1.1856362289734088</v>
      </c>
    </row>
    <row r="28" spans="1:21" x14ac:dyDescent="0.3">
      <c r="B28" t="s">
        <v>10</v>
      </c>
      <c r="C28" s="1">
        <v>1.1333138538433929</v>
      </c>
      <c r="D28" s="1">
        <v>2.0773895004787897</v>
      </c>
      <c r="E28" s="1">
        <v>0.92329753704042627</v>
      </c>
      <c r="F28" s="1">
        <v>4.8390948314356779</v>
      </c>
      <c r="G28" s="1">
        <v>1.1398871983140133</v>
      </c>
      <c r="H28" s="1"/>
      <c r="J28" s="1">
        <v>1.1345352325975391</v>
      </c>
      <c r="K28" s="1">
        <v>2.0763189766109096</v>
      </c>
      <c r="L28" s="1">
        <v>0.92347019004621445</v>
      </c>
      <c r="M28" s="1">
        <v>4.9998441543577243</v>
      </c>
      <c r="N28" s="1">
        <v>1.1099463214539569</v>
      </c>
      <c r="O28" s="1"/>
      <c r="Q28">
        <v>1.1296519539389431</v>
      </c>
      <c r="R28" s="1">
        <v>2.0766949580730385</v>
      </c>
      <c r="S28" s="1">
        <v>0.92343274319334179</v>
      </c>
      <c r="T28" s="1">
        <v>5.044010429549596</v>
      </c>
      <c r="U28" s="1">
        <v>1.1625656677327476</v>
      </c>
    </row>
    <row r="29" spans="1:21" x14ac:dyDescent="0.3">
      <c r="B29" t="s">
        <v>11</v>
      </c>
      <c r="C29" s="1">
        <v>1.1136883002011908</v>
      </c>
      <c r="D29" s="1">
        <v>2.0742003881577542</v>
      </c>
      <c r="E29" s="1">
        <v>0.92188504853262465</v>
      </c>
      <c r="F29" s="1">
        <v>4.5048351348500217</v>
      </c>
      <c r="G29" s="1">
        <v>1.0007610042871418</v>
      </c>
      <c r="H29" s="1"/>
      <c r="J29" s="1">
        <v>1.1135668883556171</v>
      </c>
      <c r="K29" s="1">
        <v>2.0736630943368817</v>
      </c>
      <c r="L29" s="1">
        <v>0.92196481813527031</v>
      </c>
      <c r="M29" s="1">
        <v>4.637725968940404</v>
      </c>
      <c r="N29" s="1">
        <v>0.97852133466296698</v>
      </c>
      <c r="O29" s="1"/>
      <c r="Q29">
        <v>1.1134854242648242</v>
      </c>
      <c r="R29" s="1">
        <v>2.0743005657666576</v>
      </c>
      <c r="S29" s="1">
        <v>0.92195860028729881</v>
      </c>
      <c r="T29" s="1">
        <v>4.7268163155491916</v>
      </c>
      <c r="U29" s="1">
        <v>1.0011673285671712</v>
      </c>
    </row>
    <row r="30" spans="1:21" x14ac:dyDescent="0.3">
      <c r="B30" t="s">
        <v>12</v>
      </c>
      <c r="C30" s="1">
        <v>1.1135351364761046</v>
      </c>
      <c r="D30" s="1">
        <v>2.0707529805462386</v>
      </c>
      <c r="E30" s="1">
        <v>0.92185542209547322</v>
      </c>
      <c r="F30" s="1">
        <v>3.6872999630574839</v>
      </c>
      <c r="G30" s="1">
        <v>0.91039768435958679</v>
      </c>
      <c r="H30" s="1"/>
      <c r="J30" s="1">
        <v>1.1133855112565398</v>
      </c>
      <c r="K30" s="1">
        <v>2.0707270848009811</v>
      </c>
      <c r="L30" s="1">
        <v>0.92181064025270243</v>
      </c>
      <c r="M30" s="1">
        <v>3.7848152325557782</v>
      </c>
      <c r="N30" s="1">
        <v>0.90774465601527832</v>
      </c>
      <c r="O30" s="1"/>
      <c r="Q30">
        <v>1.1133855112565398</v>
      </c>
      <c r="R30" s="1">
        <v>2.0708572625030865</v>
      </c>
      <c r="S30" s="1">
        <v>0.92181064025270243</v>
      </c>
      <c r="T30" s="1">
        <v>3.8842661308247375</v>
      </c>
      <c r="U30" s="1">
        <v>0.91053639382749296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2018-11-27T04:42:15Z</dcterms:created>
  <dcterms:modified xsi:type="dcterms:W3CDTF">2018-11-27T05:14:39Z</dcterms:modified>
</cp:coreProperties>
</file>