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benoit/Dev/cegepsherbrooke/projets-e22/meilleurs/Grill-o-presto/correction/"/>
    </mc:Choice>
  </mc:AlternateContent>
  <xr:revisionPtr revIDLastSave="0" documentId="13_ncr:1_{DDCA41EE-6590-7A4B-9AF9-671042CAD593}" xr6:coauthVersionLast="47" xr6:coauthVersionMax="47" xr10:uidLastSave="{00000000-0000-0000-0000-000000000000}"/>
  <bookViews>
    <workbookView xWindow="40220" yWindow="500" windowWidth="31500" windowHeight="26460" xr2:uid="{2E72A9BD-EBD1-6E4A-A146-FAA31F882AED}"/>
  </bookViews>
  <sheets>
    <sheet name="TOTAL" sheetId="7" r:id="rId1"/>
    <sheet name="Développement" sheetId="1" r:id="rId2"/>
    <sheet name="Backlog" sheetId="6" r:id="rId3"/>
    <sheet name="Gestion de projet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9" l="1"/>
  <c r="B8" i="7"/>
  <c r="C2" i="6"/>
  <c r="C2" i="1"/>
  <c r="B6" i="7" s="1"/>
  <c r="C8" i="7"/>
  <c r="C7" i="7" l="1"/>
  <c r="C6" i="7"/>
  <c r="C10" i="7" s="1"/>
  <c r="B7" i="7"/>
  <c r="B10" i="7" s="1"/>
</calcChain>
</file>

<file path=xl/sharedStrings.xml><?xml version="1.0" encoding="utf-8"?>
<sst xmlns="http://schemas.openxmlformats.org/spreadsheetml/2006/main" count="71" uniqueCount="50">
  <si>
    <t>A</t>
  </si>
  <si>
    <t>B</t>
  </si>
  <si>
    <t>C</t>
  </si>
  <si>
    <t>D</t>
  </si>
  <si>
    <t>E</t>
  </si>
  <si>
    <t>Note</t>
  </si>
  <si>
    <t>Pondération</t>
  </si>
  <si>
    <t xml:space="preserve"> </t>
  </si>
  <si>
    <t>Points</t>
  </si>
  <si>
    <t>TOTAL</t>
  </si>
  <si>
    <t>Étudiant / équipe</t>
  </si>
  <si>
    <t>Pénalité</t>
  </si>
  <si>
    <t>Résultat(s)</t>
  </si>
  <si>
    <t>Pts. Max</t>
  </si>
  <si>
    <t>Gestion de projets</t>
  </si>
  <si>
    <t>Comptes rendus des réunions d’équipe</t>
  </si>
  <si>
    <t>Développement</t>
  </si>
  <si>
    <t>Backlog</t>
  </si>
  <si>
    <t>Le code de la branche de l'itération est fonctionnel et il est possible de naviguer l'application.</t>
  </si>
  <si>
    <t>Le code de la branche de l'itération est fonctionnel, mais plusieurs erreurs sont présentes.</t>
  </si>
  <si>
    <t>Toutes les fonctionnalités prévues dans les user stories sont présentes et fonctionnelles.</t>
  </si>
  <si>
    <t>Les fonctionnalités ne sont pas toutes présentes, mais il est clairement identifié qu'elles ont été déplacées ou modifiées.</t>
  </si>
  <si>
    <t>Les fonctionnalités ne sont pas toutes présentes.</t>
  </si>
  <si>
    <t>Il manque beaucoup de fonctionnalités.</t>
  </si>
  <si>
    <t>Les fonctionnalités n'ont pour la plupart pas été implémentées</t>
  </si>
  <si>
    <t>Mise à jour du backlog</t>
  </si>
  <si>
    <t>À quelques exceptions près, le code de la branche de l'itération est fonctionnel et il est possible de naviguer dans l'application.</t>
  </si>
  <si>
    <t>Le code de la branche de l'itération n'est pas fonctionnel ET/OU il est impossible de naviguer dans l'application.</t>
  </si>
  <si>
    <t>Qualité générale du code</t>
  </si>
  <si>
    <t>Excellent</t>
  </si>
  <si>
    <t>Bien</t>
  </si>
  <si>
    <t>Moyen</t>
  </si>
  <si>
    <t>Faible</t>
  </si>
  <si>
    <t>Très faible</t>
  </si>
  <si>
    <t>Le code de la branche de l'itération est fonctionnel, mais des erreurs sont fréquentes.</t>
  </si>
  <si>
    <t>Les fonctionnalités sont peu stables OU peu de validations sont en place.</t>
  </si>
  <si>
    <t>Les fonctionnalités sont peu stables ET peu de validations sont en place.</t>
  </si>
  <si>
    <t>Mise à jour et qualité générale du backlog</t>
  </si>
  <si>
    <t>-</t>
  </si>
  <si>
    <t>Les fonctionnalités sont stables et pour la plupart, des validations sont en place afin de gérer les erreurs ou prévenir l'entrée de données non désirées dans le système.</t>
  </si>
  <si>
    <t>Stabilité, gestion des erreurs et prévention de l'entrée de données non désirées</t>
  </si>
  <si>
    <t>Le code du projet est fonctionnel</t>
  </si>
  <si>
    <t>Les fonctionnalités prévues sont présentes et fonctionnelles</t>
  </si>
  <si>
    <t>Les fonctionnalités sont stables et les validations sont en place afin de gérer les erreurs ou prévenir l'entrée de données non désirées dans le système.</t>
  </si>
  <si>
    <t>Les meilleurs</t>
  </si>
  <si>
    <t>Le code est fonctionnel, mais est-ce qu'il y avait une façon de seeder la BD automatiquement? J'ai dû exécuter les seeders individuellement (php artisan db:seed non fonctionnel -&gt; https://bentremblay.github.io/420-706-FE/livrables/iteration-1/#procédure-de-remise-électronique)). 
J'ai du prendre le commit 4e4b2b377de9595c4f12d5b6c8bcd93ba03683aa pour avoir accès à une version qui correspondait au backlog (route menu pas présente dans la branche iteration_1).</t>
  </si>
  <si>
    <t>Difficile à évaluer avec le backlog. En effet, la majeure partie des éléments du backlog sont "en développement" ou "presque terminé", mais peu de choses en lien avec ces US sont dans la branche de l'itération. Sans être fonctionnelles à 100%, des versions minimales devraient normalement être présentes. Je ne pénalise pas outre mesure puisque je n'ai pas eu l'occasion de faire un retour sur la correction par manque de temps de mon côté pour la correction.</t>
  </si>
  <si>
    <t>Peu de tests, peu de détails sur les tests et beaucoup de tests "remis à la prochaine itération". Il devrait être possible de détailler les tests, même si on ne les exécute pas tous à l'itéraiton en cours. L'exécution des tests peut être partielle. Difficile de dire si les tests sont réellement remis à plus tard ou plutôt une raison pour ne pas écrire de tests ;)</t>
  </si>
  <si>
    <t>Planification de projet et assignation des tâches via Shortcut</t>
  </si>
  <si>
    <t>Dossier Vendor commité 😬 .env commité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</si>
</sst>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2"/>
      <color theme="1"/>
      <name val="Calibri"/>
      <family val="2"/>
      <scheme val="minor"/>
    </font>
    <font>
      <b/>
      <sz val="13"/>
      <color theme="1"/>
      <name val="Calibri"/>
      <family val="2"/>
      <scheme val="minor"/>
    </font>
    <font>
      <b/>
      <sz val="16"/>
      <color theme="1"/>
      <name val="Calibri"/>
      <family val="2"/>
      <scheme val="minor"/>
    </font>
    <font>
      <sz val="16"/>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9F9F9"/>
        <bgColor indexed="64"/>
      </patternFill>
    </fill>
  </fills>
  <borders count="2">
    <border>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horizontal="left" wrapText="1"/>
    </xf>
    <xf numFmtId="0" fontId="0" fillId="0" borderId="0" xfId="0"/>
    <xf numFmtId="0" fontId="0" fillId="0" borderId="1" xfId="0" applyBorder="1" applyAlignment="1">
      <alignment horizontal="left" wrapText="1"/>
    </xf>
    <xf numFmtId="0" fontId="0" fillId="0" borderId="1" xfId="0" applyBorder="1" applyAlignment="1">
      <alignment wrapText="1"/>
    </xf>
    <xf numFmtId="9" fontId="0" fillId="0" borderId="0" xfId="0" applyNumberFormat="1" applyAlignment="1">
      <alignment horizontal="left" wrapText="1"/>
    </xf>
    <xf numFmtId="0" fontId="0" fillId="0" borderId="0" xfId="0"/>
    <xf numFmtId="0" fontId="5" fillId="0" borderId="0" xfId="0" applyFont="1"/>
    <xf numFmtId="0" fontId="4" fillId="0" borderId="0" xfId="0" applyFont="1"/>
    <xf numFmtId="0" fontId="4" fillId="0" borderId="0" xfId="0" applyFont="1" applyAlignment="1">
      <alignment horizontal="right"/>
    </xf>
    <xf numFmtId="1" fontId="5" fillId="0" borderId="0" xfId="1" applyNumberFormat="1" applyFont="1"/>
    <xf numFmtId="0" fontId="5" fillId="0" borderId="1" xfId="0" applyFont="1" applyBorder="1"/>
    <xf numFmtId="0" fontId="0" fillId="2" borderId="0" xfId="0" applyFill="1" applyAlignment="1">
      <alignment horizontal="left" wrapText="1"/>
    </xf>
    <xf numFmtId="0" fontId="0" fillId="2" borderId="0" xfId="0" applyFill="1" applyAlignment="1">
      <alignment vertical="center" wrapText="1"/>
    </xf>
    <xf numFmtId="0" fontId="2" fillId="2" borderId="0" xfId="0" applyFont="1" applyFill="1" applyAlignment="1">
      <alignment horizontal="left" vertical="center" wrapText="1"/>
    </xf>
    <xf numFmtId="0" fontId="4" fillId="2" borderId="0" xfId="0" applyFont="1" applyFill="1"/>
    <xf numFmtId="1" fontId="4" fillId="2" borderId="0" xfId="0" applyNumberFormat="1" applyFont="1" applyFill="1"/>
    <xf numFmtId="0" fontId="5" fillId="0" borderId="0" xfId="0" applyFont="1"/>
    <xf numFmtId="0" fontId="0" fillId="0" borderId="0" xfId="0" applyAlignment="1">
      <alignment horizontal="left"/>
    </xf>
    <xf numFmtId="0" fontId="0" fillId="0" borderId="1" xfId="0" applyBorder="1" applyAlignment="1">
      <alignment horizontal="left"/>
    </xf>
    <xf numFmtId="0" fontId="0" fillId="2" borderId="0" xfId="0" applyFill="1" applyAlignment="1">
      <alignment horizontal="left" vertical="center" wrapText="1"/>
    </xf>
    <xf numFmtId="0" fontId="6" fillId="0" borderId="0" xfId="0" applyFont="1" applyAlignment="1">
      <alignment wrapText="1"/>
    </xf>
    <xf numFmtId="0" fontId="4" fillId="0" borderId="0" xfId="0" applyFont="1"/>
    <xf numFmtId="0" fontId="5" fillId="0" borderId="0" xfId="0" applyFont="1"/>
    <xf numFmtId="0" fontId="2" fillId="0" borderId="0" xfId="0" applyFont="1" applyAlignment="1">
      <alignment horizontal="left" wrapText="1"/>
    </xf>
    <xf numFmtId="0" fontId="3" fillId="0" borderId="0" xfId="0" applyFont="1" applyAlignment="1">
      <alignment horizontal="left" vertical="center" wrapText="1"/>
    </xf>
    <xf numFmtId="0" fontId="0" fillId="0" borderId="0" xfId="0" applyAlignment="1">
      <alignment horizont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0" borderId="1" xfId="0" applyBorder="1"/>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0D37-2E39-DB46-A4CE-9ACBAE617644}">
  <dimension ref="A1:C10"/>
  <sheetViews>
    <sheetView tabSelected="1" workbookViewId="0">
      <selection activeCell="A4" sqref="A4:C4"/>
    </sheetView>
  </sheetViews>
  <sheetFormatPr baseColWidth="10" defaultRowHeight="26" customHeight="1" x14ac:dyDescent="0.2"/>
  <cols>
    <col min="1" max="1" width="33" bestFit="1" customWidth="1"/>
    <col min="2" max="2" width="13" customWidth="1"/>
    <col min="3" max="3" width="14.83203125" customWidth="1"/>
    <col min="4" max="4" width="10.83203125" customWidth="1"/>
  </cols>
  <sheetData>
    <row r="1" spans="1:3" ht="26" customHeight="1" x14ac:dyDescent="0.25">
      <c r="A1" s="23" t="s">
        <v>10</v>
      </c>
      <c r="B1" s="23"/>
      <c r="C1" s="23"/>
    </row>
    <row r="2" spans="1:3" ht="26" customHeight="1" x14ac:dyDescent="0.25">
      <c r="A2" s="24" t="s">
        <v>44</v>
      </c>
      <c r="B2" s="24"/>
      <c r="C2" s="24"/>
    </row>
    <row r="3" spans="1:3" ht="26" customHeight="1" x14ac:dyDescent="0.25">
      <c r="A3" s="8"/>
      <c r="B3" s="8"/>
      <c r="C3" s="8"/>
    </row>
    <row r="4" spans="1:3" ht="26" customHeight="1" x14ac:dyDescent="0.25">
      <c r="A4" s="23" t="s">
        <v>12</v>
      </c>
      <c r="B4" s="23"/>
      <c r="C4" s="23"/>
    </row>
    <row r="5" spans="1:3" s="7" customFormat="1" ht="26" customHeight="1" x14ac:dyDescent="0.25">
      <c r="A5" s="9"/>
      <c r="B5" s="10" t="s">
        <v>5</v>
      </c>
      <c r="C5" s="10" t="s">
        <v>13</v>
      </c>
    </row>
    <row r="6" spans="1:3" ht="25" customHeight="1" x14ac:dyDescent="0.25">
      <c r="A6" s="8" t="s">
        <v>16</v>
      </c>
      <c r="B6" s="8">
        <f>Développement!C2</f>
        <v>72</v>
      </c>
      <c r="C6" s="11">
        <f>Développement!C1*100</f>
        <v>90</v>
      </c>
    </row>
    <row r="7" spans="1:3" ht="26" customHeight="1" x14ac:dyDescent="0.25">
      <c r="A7" s="8" t="s">
        <v>17</v>
      </c>
      <c r="B7" s="8">
        <f>Backlog!C2</f>
        <v>2.5</v>
      </c>
      <c r="C7" s="8">
        <f>Backlog!C1*100</f>
        <v>5</v>
      </c>
    </row>
    <row r="8" spans="1:3" s="7" customFormat="1" ht="26" customHeight="1" x14ac:dyDescent="0.25">
      <c r="A8" s="18" t="s">
        <v>14</v>
      </c>
      <c r="B8" s="18">
        <f>'Gestion de projets'!C2</f>
        <v>5</v>
      </c>
      <c r="C8" s="18">
        <f>'Gestion de projets'!C1*100</f>
        <v>5</v>
      </c>
    </row>
    <row r="9" spans="1:3" s="3" customFormat="1" ht="26" customHeight="1" thickBot="1" x14ac:dyDescent="0.3">
      <c r="A9" s="12" t="s">
        <v>11</v>
      </c>
      <c r="B9" s="12">
        <v>0</v>
      </c>
      <c r="C9" s="12"/>
    </row>
    <row r="10" spans="1:3" ht="26" customHeight="1" x14ac:dyDescent="0.25">
      <c r="A10" s="16" t="s">
        <v>9</v>
      </c>
      <c r="B10" s="17">
        <f>SUM(B6:B9)</f>
        <v>79.5</v>
      </c>
      <c r="C10" s="17">
        <f>SUM(C6:C9)</f>
        <v>100</v>
      </c>
    </row>
  </sheetData>
  <mergeCells count="3">
    <mergeCell ref="A1:C1"/>
    <mergeCell ref="A2:C2"/>
    <mergeCell ref="A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2D14-DC86-4B46-8231-5E4017A04FDD}">
  <dimension ref="A1:F32"/>
  <sheetViews>
    <sheetView zoomScale="130" zoomScaleNormal="130" workbookViewId="0">
      <selection activeCell="C33" sqref="C33"/>
    </sheetView>
  </sheetViews>
  <sheetFormatPr baseColWidth="10" defaultRowHeight="36" customHeight="1" x14ac:dyDescent="0.2"/>
  <cols>
    <col min="1" max="2" width="6.5" style="1" customWidth="1"/>
    <col min="3" max="3" width="98.83203125" style="1" customWidth="1"/>
    <col min="4" max="16384" width="10.83203125" style="1"/>
  </cols>
  <sheetData>
    <row r="1" spans="1:6" ht="36" customHeight="1" x14ac:dyDescent="0.2">
      <c r="A1" s="25" t="s">
        <v>6</v>
      </c>
      <c r="B1" s="25"/>
      <c r="C1" s="6">
        <v>0.9</v>
      </c>
    </row>
    <row r="2" spans="1:6" ht="36" customHeight="1" x14ac:dyDescent="0.2">
      <c r="A2" s="25" t="s">
        <v>8</v>
      </c>
      <c r="B2" s="25"/>
      <c r="C2" s="2">
        <f>SUM(B11,B18,B25,B32)*C1</f>
        <v>72</v>
      </c>
    </row>
    <row r="3" spans="1:6" ht="36" customHeight="1" x14ac:dyDescent="0.2">
      <c r="A3" s="27"/>
      <c r="B3" s="27"/>
      <c r="C3" s="27"/>
    </row>
    <row r="4" spans="1:6" ht="36" customHeight="1" x14ac:dyDescent="0.2">
      <c r="A4" s="26" t="s">
        <v>16</v>
      </c>
      <c r="B4" s="26"/>
      <c r="C4" s="26"/>
    </row>
    <row r="5" spans="1:6" ht="36" customHeight="1" x14ac:dyDescent="0.2">
      <c r="A5" s="28" t="s">
        <v>41</v>
      </c>
      <c r="B5" s="28"/>
      <c r="C5" s="28"/>
    </row>
    <row r="6" spans="1:6" ht="36" customHeight="1" x14ac:dyDescent="0.2">
      <c r="A6" s="2" t="s">
        <v>0</v>
      </c>
      <c r="B6" s="2">
        <v>15</v>
      </c>
      <c r="C6" s="1" t="s">
        <v>18</v>
      </c>
    </row>
    <row r="7" spans="1:6" ht="36" customHeight="1" x14ac:dyDescent="0.2">
      <c r="A7" s="2" t="s">
        <v>1</v>
      </c>
      <c r="B7" s="2">
        <v>12</v>
      </c>
      <c r="C7" s="1" t="s">
        <v>26</v>
      </c>
    </row>
    <row r="8" spans="1:6" ht="36" customHeight="1" x14ac:dyDescent="0.2">
      <c r="A8" s="2" t="s">
        <v>2</v>
      </c>
      <c r="B8" s="2">
        <v>9</v>
      </c>
      <c r="C8" s="1" t="s">
        <v>34</v>
      </c>
    </row>
    <row r="9" spans="1:6" ht="36" customHeight="1" x14ac:dyDescent="0.2">
      <c r="A9" s="2" t="s">
        <v>3</v>
      </c>
      <c r="B9" s="2">
        <v>6</v>
      </c>
      <c r="C9" s="1" t="s">
        <v>19</v>
      </c>
    </row>
    <row r="10" spans="1:6" ht="36" customHeight="1" thickBot="1" x14ac:dyDescent="0.25">
      <c r="A10" s="4" t="s">
        <v>4</v>
      </c>
      <c r="B10" s="4">
        <v>3</v>
      </c>
      <c r="C10" s="22" t="s">
        <v>27</v>
      </c>
      <c r="F10" s="1" t="s">
        <v>7</v>
      </c>
    </row>
    <row r="11" spans="1:6" ht="133" customHeight="1" x14ac:dyDescent="0.2">
      <c r="A11" s="13"/>
      <c r="B11" s="15">
        <v>12</v>
      </c>
      <c r="C11" s="14" t="s">
        <v>45</v>
      </c>
    </row>
    <row r="12" spans="1:6" ht="36" customHeight="1" x14ac:dyDescent="0.2">
      <c r="A12" s="25" t="s">
        <v>42</v>
      </c>
      <c r="B12" s="25"/>
      <c r="C12" s="25"/>
    </row>
    <row r="13" spans="1:6" ht="36" customHeight="1" x14ac:dyDescent="0.2">
      <c r="A13" s="2" t="s">
        <v>0</v>
      </c>
      <c r="B13" s="2">
        <v>60</v>
      </c>
      <c r="C13" s="1" t="s">
        <v>20</v>
      </c>
    </row>
    <row r="14" spans="1:6" ht="36" customHeight="1" x14ac:dyDescent="0.2">
      <c r="A14" s="2" t="s">
        <v>1</v>
      </c>
      <c r="B14" s="2">
        <v>48</v>
      </c>
      <c r="C14" s="1" t="s">
        <v>21</v>
      </c>
    </row>
    <row r="15" spans="1:6" ht="36" customHeight="1" x14ac:dyDescent="0.2">
      <c r="A15" s="2" t="s">
        <v>2</v>
      </c>
      <c r="B15" s="2">
        <v>36</v>
      </c>
      <c r="C15" s="1" t="s">
        <v>22</v>
      </c>
    </row>
    <row r="16" spans="1:6" ht="36" customHeight="1" x14ac:dyDescent="0.2">
      <c r="A16" s="2" t="s">
        <v>3</v>
      </c>
      <c r="B16" s="2">
        <v>24</v>
      </c>
      <c r="C16" s="1" t="s">
        <v>23</v>
      </c>
    </row>
    <row r="17" spans="1:3" ht="36" customHeight="1" thickBot="1" x14ac:dyDescent="0.25">
      <c r="A17" s="4" t="s">
        <v>4</v>
      </c>
      <c r="B17" s="4">
        <v>12</v>
      </c>
      <c r="C17" s="5" t="s">
        <v>24</v>
      </c>
    </row>
    <row r="18" spans="1:3" ht="85" x14ac:dyDescent="0.2">
      <c r="A18" s="13"/>
      <c r="B18" s="15">
        <v>48</v>
      </c>
      <c r="C18" s="14" t="s">
        <v>46</v>
      </c>
    </row>
    <row r="19" spans="1:3" ht="36" customHeight="1" x14ac:dyDescent="0.2">
      <c r="A19" s="25" t="s">
        <v>40</v>
      </c>
      <c r="B19" s="25"/>
      <c r="C19" s="25"/>
    </row>
    <row r="20" spans="1:3" ht="34" x14ac:dyDescent="0.2">
      <c r="A20" s="1" t="s">
        <v>0</v>
      </c>
      <c r="B20" s="2">
        <v>15</v>
      </c>
      <c r="C20" s="1" t="s">
        <v>43</v>
      </c>
    </row>
    <row r="21" spans="1:3" ht="36" customHeight="1" x14ac:dyDescent="0.2">
      <c r="A21" s="1" t="s">
        <v>1</v>
      </c>
      <c r="B21" s="2">
        <v>12</v>
      </c>
      <c r="C21" s="1" t="s">
        <v>39</v>
      </c>
    </row>
    <row r="22" spans="1:3" ht="36" customHeight="1" x14ac:dyDescent="0.2">
      <c r="A22" s="1" t="s">
        <v>2</v>
      </c>
      <c r="B22" s="2">
        <v>9</v>
      </c>
      <c r="C22" s="1" t="s">
        <v>35</v>
      </c>
    </row>
    <row r="23" spans="1:3" ht="36" customHeight="1" x14ac:dyDescent="0.2">
      <c r="A23" s="1" t="s">
        <v>3</v>
      </c>
      <c r="B23" s="2">
        <v>6</v>
      </c>
      <c r="C23" s="1" t="s">
        <v>36</v>
      </c>
    </row>
    <row r="24" spans="1:3" ht="36" customHeight="1" thickBot="1" x14ac:dyDescent="0.25">
      <c r="A24" s="5" t="s">
        <v>4</v>
      </c>
      <c r="B24" s="4">
        <v>3</v>
      </c>
      <c r="C24" s="5" t="s">
        <v>38</v>
      </c>
    </row>
    <row r="25" spans="1:3" ht="39" customHeight="1" x14ac:dyDescent="0.2">
      <c r="A25" s="13"/>
      <c r="B25" s="15">
        <v>12</v>
      </c>
      <c r="C25" s="14"/>
    </row>
    <row r="26" spans="1:3" ht="36" customHeight="1" x14ac:dyDescent="0.2">
      <c r="A26" s="25" t="s">
        <v>28</v>
      </c>
      <c r="B26" s="25"/>
      <c r="C26" s="25"/>
    </row>
    <row r="27" spans="1:3" ht="36" customHeight="1" x14ac:dyDescent="0.2">
      <c r="A27" s="1" t="s">
        <v>0</v>
      </c>
      <c r="B27" s="2">
        <v>10</v>
      </c>
      <c r="C27" s="1" t="s">
        <v>29</v>
      </c>
    </row>
    <row r="28" spans="1:3" ht="36" customHeight="1" x14ac:dyDescent="0.2">
      <c r="A28" s="1" t="s">
        <v>1</v>
      </c>
      <c r="B28" s="2">
        <v>8</v>
      </c>
      <c r="C28" s="1" t="s">
        <v>30</v>
      </c>
    </row>
    <row r="29" spans="1:3" ht="36" customHeight="1" x14ac:dyDescent="0.2">
      <c r="A29" s="1" t="s">
        <v>2</v>
      </c>
      <c r="B29" s="2">
        <v>6</v>
      </c>
      <c r="C29" s="1" t="s">
        <v>31</v>
      </c>
    </row>
    <row r="30" spans="1:3" ht="36" customHeight="1" x14ac:dyDescent="0.2">
      <c r="A30" s="1" t="s">
        <v>3</v>
      </c>
      <c r="B30" s="2">
        <v>4</v>
      </c>
      <c r="C30" s="1" t="s">
        <v>32</v>
      </c>
    </row>
    <row r="31" spans="1:3" ht="36" customHeight="1" thickBot="1" x14ac:dyDescent="0.25">
      <c r="A31" s="5" t="s">
        <v>4</v>
      </c>
      <c r="B31" s="4">
        <v>2</v>
      </c>
      <c r="C31" s="5" t="s">
        <v>33</v>
      </c>
    </row>
    <row r="32" spans="1:3" ht="67" customHeight="1" x14ac:dyDescent="0.2">
      <c r="A32" s="13"/>
      <c r="B32" s="15">
        <v>8</v>
      </c>
      <c r="C32" s="14" t="s">
        <v>49</v>
      </c>
    </row>
  </sheetData>
  <mergeCells count="8">
    <mergeCell ref="A26:C26"/>
    <mergeCell ref="A4:C4"/>
    <mergeCell ref="A1:B1"/>
    <mergeCell ref="A2:B2"/>
    <mergeCell ref="A3:C3"/>
    <mergeCell ref="A5:C5"/>
    <mergeCell ref="A12:C12"/>
    <mergeCell ref="A19: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3A18-107E-1A46-BDE3-63BC97AA97C0}">
  <dimension ref="A1:C6"/>
  <sheetViews>
    <sheetView zoomScale="120" zoomScaleNormal="120" workbookViewId="0">
      <selection activeCell="A7" sqref="A7"/>
    </sheetView>
  </sheetViews>
  <sheetFormatPr baseColWidth="10" defaultRowHeight="36" customHeight="1" x14ac:dyDescent="0.2"/>
  <cols>
    <col min="1" max="1" width="6" customWidth="1"/>
    <col min="2" max="2" width="6.33203125" customWidth="1"/>
    <col min="3" max="3" width="76.5" customWidth="1"/>
  </cols>
  <sheetData>
    <row r="1" spans="1:3" s="1" customFormat="1" ht="36" customHeight="1" x14ac:dyDescent="0.2">
      <c r="A1" s="25" t="s">
        <v>6</v>
      </c>
      <c r="B1" s="25"/>
      <c r="C1" s="6">
        <v>0.05</v>
      </c>
    </row>
    <row r="2" spans="1:3" s="1" customFormat="1" ht="36" customHeight="1" x14ac:dyDescent="0.2">
      <c r="A2" s="25" t="s">
        <v>8</v>
      </c>
      <c r="B2" s="25"/>
      <c r="C2" s="2">
        <f>A6</f>
        <v>2.5</v>
      </c>
    </row>
    <row r="3" spans="1:3" s="1" customFormat="1" ht="36" customHeight="1" x14ac:dyDescent="0.2">
      <c r="A3" s="27"/>
      <c r="B3" s="27"/>
      <c r="C3" s="27"/>
    </row>
    <row r="4" spans="1:3" ht="36" customHeight="1" x14ac:dyDescent="0.2">
      <c r="A4" s="26" t="s">
        <v>25</v>
      </c>
      <c r="B4" s="26"/>
      <c r="C4" s="26"/>
    </row>
    <row r="5" spans="1:3" ht="43" customHeight="1" thickBot="1" x14ac:dyDescent="0.25">
      <c r="A5" s="20">
        <v>5</v>
      </c>
      <c r="B5" s="30" t="s">
        <v>37</v>
      </c>
      <c r="C5" s="30"/>
    </row>
    <row r="6" spans="1:3" ht="79" customHeight="1" x14ac:dyDescent="0.2">
      <c r="A6" s="15">
        <v>2.5</v>
      </c>
      <c r="B6" s="29" t="s">
        <v>47</v>
      </c>
      <c r="C6" s="29"/>
    </row>
  </sheetData>
  <mergeCells count="6">
    <mergeCell ref="B6:C6"/>
    <mergeCell ref="A4:C4"/>
    <mergeCell ref="A1:B1"/>
    <mergeCell ref="A2:B2"/>
    <mergeCell ref="A3:C3"/>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2DC1-D5A6-CE4B-BB56-723C40550AF4}">
  <dimension ref="A1:C9"/>
  <sheetViews>
    <sheetView zoomScale="120" zoomScaleNormal="120" workbookViewId="0">
      <selection activeCell="B9" sqref="B9"/>
    </sheetView>
  </sheetViews>
  <sheetFormatPr baseColWidth="10" defaultRowHeight="36" customHeight="1" x14ac:dyDescent="0.2"/>
  <cols>
    <col min="1" max="1" width="6.1640625" style="7" customWidth="1"/>
    <col min="2" max="2" width="52.6640625" style="7" bestFit="1" customWidth="1"/>
    <col min="3" max="16384" width="10.83203125" style="7"/>
  </cols>
  <sheetData>
    <row r="1" spans="1:3" s="1" customFormat="1" ht="36" customHeight="1" x14ac:dyDescent="0.2">
      <c r="A1" s="25" t="s">
        <v>6</v>
      </c>
      <c r="B1" s="25"/>
      <c r="C1" s="6">
        <v>0.05</v>
      </c>
    </row>
    <row r="2" spans="1:3" s="1" customFormat="1" ht="36" customHeight="1" x14ac:dyDescent="0.2">
      <c r="A2" s="25" t="s">
        <v>8</v>
      </c>
      <c r="B2" s="25"/>
      <c r="C2" s="2">
        <f>A7*100/10*C1</f>
        <v>5</v>
      </c>
    </row>
    <row r="3" spans="1:3" s="1" customFormat="1" ht="36" customHeight="1" x14ac:dyDescent="0.2">
      <c r="A3" s="27"/>
      <c r="B3" s="27"/>
      <c r="C3" s="27"/>
    </row>
    <row r="4" spans="1:3" ht="36" customHeight="1" x14ac:dyDescent="0.2">
      <c r="A4" s="26" t="s">
        <v>14</v>
      </c>
      <c r="B4" s="26"/>
      <c r="C4" s="26"/>
    </row>
    <row r="5" spans="1:3" ht="36" customHeight="1" x14ac:dyDescent="0.2">
      <c r="A5" s="19">
        <v>5</v>
      </c>
      <c r="B5" s="31" t="s">
        <v>15</v>
      </c>
      <c r="C5" s="31"/>
    </row>
    <row r="6" spans="1:3" ht="36" customHeight="1" x14ac:dyDescent="0.2">
      <c r="A6" s="19">
        <v>5</v>
      </c>
      <c r="B6" s="31" t="s">
        <v>48</v>
      </c>
      <c r="C6" s="31"/>
    </row>
    <row r="7" spans="1:3" ht="36" customHeight="1" x14ac:dyDescent="0.2">
      <c r="A7" s="15">
        <v>10</v>
      </c>
      <c r="B7" s="21"/>
      <c r="C7" s="14"/>
    </row>
    <row r="9" spans="1:3" ht="43" customHeight="1" x14ac:dyDescent="0.2"/>
  </sheetData>
  <mergeCells count="6">
    <mergeCell ref="B6:C6"/>
    <mergeCell ref="A1:B1"/>
    <mergeCell ref="A2:B2"/>
    <mergeCell ref="A3:C3"/>
    <mergeCell ref="A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vt:lpstr>
      <vt:lpstr>Développement</vt:lpstr>
      <vt:lpstr>Backlog</vt:lpstr>
      <vt:lpstr>Gestion de projets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Tremblay</dc:creator>
  <cp:lastModifiedBy>Benoit Tremblay</cp:lastModifiedBy>
  <dcterms:created xsi:type="dcterms:W3CDTF">2022-04-08T19:01:32Z</dcterms:created>
  <dcterms:modified xsi:type="dcterms:W3CDTF">2022-09-29T17:07:17Z</dcterms:modified>
</cp:coreProperties>
</file>