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jeremieauger/Github/codingTheMicrobiome/data/"/>
    </mc:Choice>
  </mc:AlternateContent>
  <bookViews>
    <workbookView xWindow="1720" yWindow="500" windowWidth="23760" windowHeight="154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3" i="1" l="1"/>
  <c r="F33" i="1"/>
  <c r="F30" i="1"/>
  <c r="F28" i="1"/>
  <c r="G28" i="1"/>
  <c r="E28" i="1"/>
  <c r="G30" i="1"/>
  <c r="F29" i="1"/>
  <c r="G29" i="1"/>
  <c r="E29" i="1"/>
</calcChain>
</file>

<file path=xl/sharedStrings.xml><?xml version="1.0" encoding="utf-8"?>
<sst xmlns="http://schemas.openxmlformats.org/spreadsheetml/2006/main" count="55" uniqueCount="33">
  <si>
    <t>Patient</t>
  </si>
  <si>
    <t>Treatment</t>
  </si>
  <si>
    <t>Sex</t>
  </si>
  <si>
    <t>Age</t>
  </si>
  <si>
    <t>J0</t>
  </si>
  <si>
    <t>J7</t>
  </si>
  <si>
    <t>J90</t>
  </si>
  <si>
    <t>P10</t>
  </si>
  <si>
    <t>F</t>
  </si>
  <si>
    <t>P11</t>
  </si>
  <si>
    <t>M</t>
  </si>
  <si>
    <t>P12</t>
  </si>
  <si>
    <t>P13</t>
  </si>
  <si>
    <t>P14</t>
  </si>
  <si>
    <t>P15</t>
  </si>
  <si>
    <t>P17</t>
  </si>
  <si>
    <t>P18</t>
  </si>
  <si>
    <t>P19</t>
  </si>
  <si>
    <t>P1</t>
  </si>
  <si>
    <t>P20</t>
  </si>
  <si>
    <t>P21</t>
  </si>
  <si>
    <t>P22</t>
  </si>
  <si>
    <t>P2</t>
  </si>
  <si>
    <t>P3</t>
  </si>
  <si>
    <t>P4</t>
  </si>
  <si>
    <t>P5</t>
  </si>
  <si>
    <t>P9</t>
  </si>
  <si>
    <t>P6</t>
  </si>
  <si>
    <t>P7</t>
  </si>
  <si>
    <t>P8</t>
  </si>
  <si>
    <t>P23</t>
  </si>
  <si>
    <t>P25</t>
  </si>
  <si>
    <t>P38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</si>
</sst>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showRuler="0" zoomScale="119" workbookViewId="0">
      <selection activeCell="G18" sqref="G18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1</v>
      </c>
      <c r="C2" t="s">
        <v>8</v>
      </c>
      <c r="D2">
        <v>22</v>
      </c>
      <c r="E2" s="1">
        <v>2.0799999999999999E-4</v>
      </c>
      <c r="F2" s="1">
        <v>2.2699999999999999E-4</v>
      </c>
      <c r="G2" s="1">
        <v>8.1199999999999995E-5</v>
      </c>
    </row>
    <row r="3" spans="1:7" x14ac:dyDescent="0.2">
      <c r="A3" t="s">
        <v>9</v>
      </c>
      <c r="B3">
        <v>1</v>
      </c>
      <c r="C3" t="s">
        <v>10</v>
      </c>
      <c r="D3">
        <v>23</v>
      </c>
      <c r="E3" s="1">
        <v>1.11E-4</v>
      </c>
      <c r="F3" s="1">
        <v>2.2800000000000001E-4</v>
      </c>
      <c r="G3" s="1">
        <v>2.04E-4</v>
      </c>
    </row>
    <row r="4" spans="1:7" x14ac:dyDescent="0.2">
      <c r="A4" t="s">
        <v>11</v>
      </c>
      <c r="B4">
        <v>1</v>
      </c>
      <c r="C4" t="s">
        <v>8</v>
      </c>
      <c r="D4">
        <v>23</v>
      </c>
      <c r="E4" s="1">
        <v>1.7699999999999999E-4</v>
      </c>
      <c r="F4" s="1">
        <v>6.8700000000000003E-5</v>
      </c>
      <c r="G4" s="1">
        <v>2.5399999999999999E-4</v>
      </c>
    </row>
    <row r="5" spans="1:7" x14ac:dyDescent="0.2">
      <c r="A5" t="s">
        <v>12</v>
      </c>
      <c r="B5">
        <v>1</v>
      </c>
      <c r="C5" t="s">
        <v>8</v>
      </c>
      <c r="D5">
        <v>21</v>
      </c>
      <c r="E5" s="1">
        <v>3.2700000000000002E-5</v>
      </c>
      <c r="F5" s="1">
        <v>3.54E-5</v>
      </c>
      <c r="G5" s="1">
        <v>2.48E-5</v>
      </c>
    </row>
    <row r="6" spans="1:7" x14ac:dyDescent="0.2">
      <c r="A6" t="s">
        <v>13</v>
      </c>
      <c r="B6">
        <v>1</v>
      </c>
      <c r="C6" t="s">
        <v>10</v>
      </c>
      <c r="D6">
        <v>22</v>
      </c>
      <c r="E6" s="1">
        <v>3.1399999999999998E-5</v>
      </c>
      <c r="F6" s="1">
        <v>2.51E-5</v>
      </c>
      <c r="G6" s="1">
        <v>3.5500000000000002E-5</v>
      </c>
    </row>
    <row r="7" spans="1:7" x14ac:dyDescent="0.2">
      <c r="A7" t="s">
        <v>14</v>
      </c>
      <c r="B7">
        <v>1</v>
      </c>
      <c r="C7" t="s">
        <v>8</v>
      </c>
      <c r="D7">
        <v>24</v>
      </c>
      <c r="E7" s="1">
        <v>3.3200000000000001E-5</v>
      </c>
      <c r="F7" s="1">
        <v>5.4299999999999997E-6</v>
      </c>
      <c r="G7" s="1">
        <v>4.6699999999999997E-5</v>
      </c>
    </row>
    <row r="8" spans="1:7" x14ac:dyDescent="0.2">
      <c r="A8" t="s">
        <v>15</v>
      </c>
      <c r="B8">
        <v>1</v>
      </c>
      <c r="C8" t="s">
        <v>10</v>
      </c>
      <c r="D8">
        <v>26</v>
      </c>
      <c r="E8" s="1">
        <v>2.52E-4</v>
      </c>
      <c r="F8" s="1">
        <v>4.5100000000000001E-4</v>
      </c>
      <c r="G8" s="1">
        <v>2.3499999999999999E-4</v>
      </c>
    </row>
    <row r="9" spans="1:7" x14ac:dyDescent="0.2">
      <c r="A9" t="s">
        <v>16</v>
      </c>
      <c r="B9">
        <v>1</v>
      </c>
      <c r="C9" t="s">
        <v>8</v>
      </c>
      <c r="D9">
        <v>23</v>
      </c>
      <c r="E9" s="1">
        <v>1.6699999999999999E-4</v>
      </c>
      <c r="F9" s="1">
        <v>4.6300000000000001E-5</v>
      </c>
      <c r="G9" s="1">
        <v>4.6600000000000001E-5</v>
      </c>
    </row>
    <row r="10" spans="1:7" x14ac:dyDescent="0.2">
      <c r="A10" t="s">
        <v>17</v>
      </c>
      <c r="B10">
        <v>1</v>
      </c>
      <c r="C10" t="s">
        <v>10</v>
      </c>
      <c r="D10">
        <v>25</v>
      </c>
      <c r="E10" s="1">
        <v>3.18E-5</v>
      </c>
      <c r="F10" s="1">
        <v>3.4E-5</v>
      </c>
      <c r="G10" s="1">
        <v>1.8899999999999999E-5</v>
      </c>
    </row>
    <row r="11" spans="1:7" x14ac:dyDescent="0.2">
      <c r="A11" t="s">
        <v>18</v>
      </c>
      <c r="B11">
        <v>1</v>
      </c>
      <c r="C11" t="s">
        <v>10</v>
      </c>
      <c r="D11">
        <v>29</v>
      </c>
      <c r="E11" s="1">
        <v>1.25E-4</v>
      </c>
      <c r="F11" s="1">
        <v>8.6500000000000002E-5</v>
      </c>
      <c r="G11" s="1">
        <v>3.8899999999999997E-5</v>
      </c>
    </row>
    <row r="12" spans="1:7" x14ac:dyDescent="0.2">
      <c r="A12" t="s">
        <v>19</v>
      </c>
      <c r="B12">
        <v>1</v>
      </c>
      <c r="C12" t="s">
        <v>8</v>
      </c>
      <c r="D12">
        <v>22</v>
      </c>
      <c r="E12" s="1">
        <v>1.11E-5</v>
      </c>
      <c r="F12" s="1">
        <v>8.1200000000000002E-6</v>
      </c>
      <c r="G12" s="1">
        <v>7.6199999999999999E-6</v>
      </c>
    </row>
    <row r="13" spans="1:7" x14ac:dyDescent="0.2">
      <c r="A13" t="s">
        <v>20</v>
      </c>
      <c r="B13">
        <v>1</v>
      </c>
      <c r="C13" t="s">
        <v>8</v>
      </c>
      <c r="D13">
        <v>31</v>
      </c>
      <c r="E13" s="1">
        <v>5.4500000000000002E-4</v>
      </c>
      <c r="F13" s="1">
        <v>2.9799999999999998E-4</v>
      </c>
      <c r="G13" s="1">
        <v>4.7400000000000003E-3</v>
      </c>
    </row>
    <row r="14" spans="1:7" x14ac:dyDescent="0.2">
      <c r="A14" t="s">
        <v>21</v>
      </c>
      <c r="B14">
        <v>1</v>
      </c>
      <c r="C14" t="s">
        <v>8</v>
      </c>
      <c r="D14">
        <v>35</v>
      </c>
      <c r="E14" s="1">
        <v>1.75E-4</v>
      </c>
      <c r="F14" s="1">
        <v>6.7100000000000001E-6</v>
      </c>
      <c r="G14" s="1">
        <v>4.9599999999999999E-5</v>
      </c>
    </row>
    <row r="15" spans="1:7" x14ac:dyDescent="0.2">
      <c r="A15" t="s">
        <v>22</v>
      </c>
      <c r="B15">
        <v>1</v>
      </c>
      <c r="C15" t="s">
        <v>10</v>
      </c>
      <c r="D15">
        <v>31</v>
      </c>
      <c r="E15" s="1">
        <v>3.6399999999999997E-5</v>
      </c>
      <c r="F15" s="1">
        <v>2.8600000000000001E-5</v>
      </c>
      <c r="G15" s="1">
        <v>5.0699999999999999E-5</v>
      </c>
    </row>
    <row r="16" spans="1:7" x14ac:dyDescent="0.2">
      <c r="A16" t="s">
        <v>23</v>
      </c>
      <c r="B16">
        <v>1</v>
      </c>
      <c r="C16" t="s">
        <v>8</v>
      </c>
      <c r="D16">
        <v>26</v>
      </c>
      <c r="E16" s="1">
        <v>1.5100000000000001E-4</v>
      </c>
      <c r="F16" s="1">
        <v>7.6999999999999996E-4</v>
      </c>
      <c r="G16" s="1">
        <v>7.36E-5</v>
      </c>
    </row>
    <row r="17" spans="1:7" x14ac:dyDescent="0.2">
      <c r="A17" t="s">
        <v>24</v>
      </c>
      <c r="B17">
        <v>1</v>
      </c>
      <c r="C17" t="s">
        <v>10</v>
      </c>
      <c r="D17">
        <v>30</v>
      </c>
      <c r="E17" s="1">
        <v>2.7E-4</v>
      </c>
      <c r="F17" s="1">
        <v>2.6100000000000001E-5</v>
      </c>
      <c r="G17" s="1">
        <v>1.9000000000000001E-4</v>
      </c>
    </row>
    <row r="18" spans="1:7" x14ac:dyDescent="0.2">
      <c r="A18" t="s">
        <v>25</v>
      </c>
      <c r="B18">
        <v>1</v>
      </c>
      <c r="C18" t="s">
        <v>10</v>
      </c>
      <c r="D18">
        <v>22</v>
      </c>
      <c r="E18" s="1">
        <v>5.2099999999999998E-4</v>
      </c>
      <c r="F18" s="1">
        <v>6.9499999999999998E-4</v>
      </c>
      <c r="G18" s="1">
        <v>6.3899999999999995E-5</v>
      </c>
    </row>
    <row r="19" spans="1:7" x14ac:dyDescent="0.2">
      <c r="A19" t="s">
        <v>26</v>
      </c>
      <c r="B19">
        <v>1</v>
      </c>
      <c r="C19" t="s">
        <v>10</v>
      </c>
      <c r="D19">
        <v>25</v>
      </c>
      <c r="E19" s="1">
        <v>1.88E-5</v>
      </c>
      <c r="F19" s="1">
        <v>1.17E-4</v>
      </c>
      <c r="G19" s="1">
        <v>3.82E-5</v>
      </c>
    </row>
    <row r="20" spans="1:7" x14ac:dyDescent="0.2">
      <c r="E20" s="1"/>
      <c r="F20" s="1"/>
      <c r="G20" s="1"/>
    </row>
    <row r="21" spans="1:7" x14ac:dyDescent="0.2">
      <c r="A21" t="s">
        <v>27</v>
      </c>
      <c r="B21">
        <v>0</v>
      </c>
      <c r="C21" t="s">
        <v>8</v>
      </c>
      <c r="D21">
        <v>21</v>
      </c>
      <c r="E21" s="1">
        <v>4.8899999999999996E-4</v>
      </c>
      <c r="F21" s="1">
        <v>8.7699999999999996E-4</v>
      </c>
      <c r="G21" s="1">
        <v>1.1E-4</v>
      </c>
    </row>
    <row r="22" spans="1:7" x14ac:dyDescent="0.2">
      <c r="A22" t="s">
        <v>28</v>
      </c>
      <c r="B22">
        <v>0</v>
      </c>
      <c r="C22" t="s">
        <v>8</v>
      </c>
      <c r="D22">
        <v>23</v>
      </c>
      <c r="E22" s="1">
        <v>7.86E-5</v>
      </c>
      <c r="F22" s="1">
        <v>5.1799999999999999E-5</v>
      </c>
      <c r="G22" s="1">
        <v>5.5800000000000001E-5</v>
      </c>
    </row>
    <row r="23" spans="1:7" x14ac:dyDescent="0.2">
      <c r="A23" t="s">
        <v>29</v>
      </c>
      <c r="B23">
        <v>0</v>
      </c>
      <c r="C23" t="s">
        <v>10</v>
      </c>
      <c r="D23">
        <v>26</v>
      </c>
      <c r="E23" s="1">
        <v>4.95E-4</v>
      </c>
      <c r="F23" s="1">
        <v>7.0500000000000001E-4</v>
      </c>
      <c r="G23" s="1">
        <v>5.2999999999999998E-4</v>
      </c>
    </row>
    <row r="24" spans="1:7" x14ac:dyDescent="0.2">
      <c r="A24" t="s">
        <v>30</v>
      </c>
      <c r="B24">
        <v>0</v>
      </c>
      <c r="C24" t="s">
        <v>8</v>
      </c>
      <c r="D24">
        <v>24</v>
      </c>
      <c r="E24" s="1">
        <v>6.2100000000000005E-5</v>
      </c>
      <c r="F24" s="1">
        <v>1.9799999999999999E-4</v>
      </c>
      <c r="G24" s="1">
        <v>4.8699999999999998E-5</v>
      </c>
    </row>
    <row r="25" spans="1:7" x14ac:dyDescent="0.2">
      <c r="A25" t="s">
        <v>31</v>
      </c>
      <c r="B25">
        <v>0</v>
      </c>
      <c r="C25" t="s">
        <v>8</v>
      </c>
      <c r="D25">
        <v>23</v>
      </c>
      <c r="E25" s="1">
        <v>3.2200000000000002E-4</v>
      </c>
      <c r="F25" s="1">
        <v>1.8200000000000001E-4</v>
      </c>
      <c r="G25" s="1">
        <v>5.8799999999999999E-5</v>
      </c>
    </row>
    <row r="26" spans="1:7" x14ac:dyDescent="0.2">
      <c r="A26" t="s">
        <v>32</v>
      </c>
      <c r="B26">
        <v>0</v>
      </c>
      <c r="C26" t="s">
        <v>10</v>
      </c>
      <c r="D26">
        <v>32</v>
      </c>
      <c r="E26" s="1">
        <v>3.29E-5</v>
      </c>
      <c r="F26" s="1">
        <v>5.1999999999999997E-5</v>
      </c>
      <c r="G26" s="1">
        <v>3.7700000000000002E-5</v>
      </c>
    </row>
    <row r="28" spans="1:7" x14ac:dyDescent="0.2">
      <c r="E28" s="1">
        <f>AVERAGE(E2:E19)</f>
        <v>1.6096666666666666E-4</v>
      </c>
      <c r="F28" s="1">
        <f t="shared" ref="F28:G28" si="0">AVERAGE(F2:F19)</f>
        <v>1.7538666666666665E-4</v>
      </c>
      <c r="G28" s="1">
        <f t="shared" si="0"/>
        <v>3.4440111111111124E-4</v>
      </c>
    </row>
    <row r="29" spans="1:7" x14ac:dyDescent="0.2">
      <c r="E29" s="1">
        <f>MEDIAN(E2:E19)</f>
        <v>1.3799999999999999E-4</v>
      </c>
      <c r="F29" s="1">
        <f t="shared" ref="F29:G29" si="1">MEDIAN(F2:F19)</f>
        <v>5.7500000000000002E-5</v>
      </c>
      <c r="G29" s="1">
        <f t="shared" si="1"/>
        <v>5.0149999999999999E-5</v>
      </c>
    </row>
    <row r="30" spans="1:7" x14ac:dyDescent="0.2">
      <c r="F30" s="1">
        <f>F29-E29</f>
        <v>-8.0499999999999992E-5</v>
      </c>
      <c r="G30" s="1">
        <f>G29-F29</f>
        <v>-7.3500000000000025E-6</v>
      </c>
    </row>
    <row r="33" spans="6:7" x14ac:dyDescent="0.2">
      <c r="F33" s="2">
        <f>F30/E29*100</f>
        <v>-58.333333333333329</v>
      </c>
      <c r="G33" s="2">
        <f>G30/F29*100</f>
        <v>-12.782608695652179</v>
      </c>
    </row>
    <row r="35" spans="6:7" x14ac:dyDescent="0.2">
      <c r="F3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2017-08-22T15:20:23Z</dcterms:created>
  <dcterms:modified xsi:type="dcterms:W3CDTF">2017-08-26T16:39:11Z</dcterms:modified>
</cp:coreProperties>
</file>