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/FireFlux2-main/Data/ROS_Files/"/>
    </mc:Choice>
  </mc:AlternateContent>
  <xr:revisionPtr revIDLastSave="0" documentId="13_ncr:1_{B5327497-40D1-574A-B6D6-ED7ECC156235}" xr6:coauthVersionLast="47" xr6:coauthVersionMax="47" xr10:uidLastSave="{00000000-0000-0000-0000-000000000000}"/>
  <bookViews>
    <workbookView xWindow="16880" yWindow="760" windowWidth="17620" windowHeight="21580" xr2:uid="{03EC1E6B-21E3-0345-8807-ED7F6E4C33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<sst xmlns="http://schemas.openxmlformats.org/spreadsheetml/2006/main" count="22" uniqueCount="15">
  <si>
    <t xml:space="preserve">Inputs: </t>
  </si>
  <si>
    <t>ros_balbi(fuel(1), 1.5, tan(3), 0.03)</t>
  </si>
  <si>
    <t>ros_balbi(fuel(2), 2.67, tan(3), .1)</t>
  </si>
  <si>
    <t>ros_balbi(fuel(3), 2.67, tan(3), .06)</t>
  </si>
  <si>
    <t>ros_balbi(fuel(4), 3.11, tan(3), .1)</t>
  </si>
  <si>
    <t>ros_balbi(fuel(5), 3.11, tan(3), .12)</t>
  </si>
  <si>
    <t>ros_balbi(fuel(6), 3.56, tan(3), .07)</t>
  </si>
  <si>
    <t xml:space="preserve">Ambient Temp: </t>
  </si>
  <si>
    <t>ROS</t>
  </si>
  <si>
    <t>Flame temperature</t>
  </si>
  <si>
    <t>Upward gas velocity</t>
  </si>
  <si>
    <t>R</t>
  </si>
  <si>
    <t>Tf</t>
  </si>
  <si>
    <t>u0</t>
  </si>
  <si>
    <t>Simple Radiation (1 is simple, 0 is not)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</si>
</sst>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203D-0E93-5F47-B9C4-7BE614D4D6B0}">
  <dimension ref="A1:T8"/>
  <sheetViews>
    <sheetView tabSelected="1" topLeftCell="M1" zoomScale="140" zoomScaleNormal="140" workbookViewId="0">
      <selection activeCell="T3" sqref="T3"/>
    </sheetView>
  </sheetViews>
  <sheetFormatPr baseColWidth="10" defaultRowHeight="16" x14ac:dyDescent="0.2"/>
  <cols>
    <col min="5" max="5" width="14.5" bestFit="1" customWidth="1"/>
    <col min="8" max="8" width="16.33203125" bestFit="1" customWidth="1"/>
  </cols>
  <sheetData>
    <row r="1" spans="1:20" ht="42" x14ac:dyDescent="0.2">
      <c r="K1" s="2" t="s">
        <v>8</v>
      </c>
      <c r="L1" s="2" t="s">
        <v>9</v>
      </c>
      <c r="M1" s="2" t="s">
        <v>10</v>
      </c>
      <c r="R1" s="2" t="s">
        <v>8</v>
      </c>
      <c r="S1" s="2" t="s">
        <v>9</v>
      </c>
      <c r="T1" s="2" t="s">
        <v>10</v>
      </c>
    </row>
    <row r="2" spans="1:20" x14ac:dyDescent="0.2">
      <c r="K2" s="3" t="s">
        <v>11</v>
      </c>
      <c r="L2" s="3" t="s">
        <v>12</v>
      </c>
      <c r="M2" s="3" t="s">
        <v>13</v>
      </c>
      <c r="R2" s="3" t="s">
        <v>11</v>
      </c>
      <c r="S2" s="3" t="s">
        <v>12</v>
      </c>
      <c r="T2" s="3" t="s">
        <v>13</v>
      </c>
    </row>
    <row r="3" spans="1:20" x14ac:dyDescent="0.2">
      <c r="A3" t="s">
        <v>0</v>
      </c>
      <c r="B3" t="s">
        <v>1</v>
      </c>
      <c r="E3" t="s">
        <v>7</v>
      </c>
      <c r="F3" s="1">
        <f>24.4+273</f>
        <v>297.39999999999998</v>
      </c>
      <c r="H3" t="s">
        <v>14</v>
      </c>
      <c r="I3">
        <v>1</v>
      </c>
      <c r="K3">
        <v>0.14899999999999999</v>
      </c>
      <c r="L3">
        <v>885.80579999999998</v>
      </c>
      <c r="M3">
        <v>3.9611999999999998</v>
      </c>
      <c r="O3" t="s">
        <v>14</v>
      </c>
      <c r="P3">
        <v>0</v>
      </c>
      <c r="R3">
        <v>0.24010000000000001</v>
      </c>
      <c r="S3">
        <v>1063</v>
      </c>
      <c r="T3">
        <v>4.7538</v>
      </c>
    </row>
    <row r="4" spans="1:20" x14ac:dyDescent="0.2">
      <c r="B4" t="s">
        <v>2</v>
      </c>
      <c r="F4" s="1">
        <f>26.7+273</f>
        <v>299.7</v>
      </c>
      <c r="I4">
        <v>1</v>
      </c>
      <c r="K4">
        <v>0.14419999999999999</v>
      </c>
      <c r="L4">
        <v>888.10580000000004</v>
      </c>
      <c r="M4">
        <v>3.9409999999999998</v>
      </c>
      <c r="P4">
        <v>0</v>
      </c>
      <c r="R4">
        <v>0.18310000000000001</v>
      </c>
      <c r="S4">
        <v>1046.2</v>
      </c>
      <c r="T4">
        <v>4.6424000000000003</v>
      </c>
    </row>
    <row r="5" spans="1:20" x14ac:dyDescent="0.2">
      <c r="B5" t="s">
        <v>3</v>
      </c>
      <c r="F5" s="1">
        <f>13.9+273</f>
        <v>286.89999999999998</v>
      </c>
      <c r="I5">
        <v>1</v>
      </c>
      <c r="K5">
        <v>0.12709999999999999</v>
      </c>
      <c r="L5">
        <v>875.30579999999998</v>
      </c>
      <c r="M5">
        <v>4.0575000000000001</v>
      </c>
      <c r="P5">
        <v>0</v>
      </c>
      <c r="R5">
        <v>0.15490000000000001</v>
      </c>
      <c r="S5">
        <v>1023.6</v>
      </c>
      <c r="T5">
        <v>4.7450000000000001</v>
      </c>
    </row>
    <row r="6" spans="1:20" x14ac:dyDescent="0.2">
      <c r="B6" t="s">
        <v>4</v>
      </c>
      <c r="F6" s="1">
        <f>15+273</f>
        <v>288</v>
      </c>
      <c r="I6">
        <v>1</v>
      </c>
      <c r="K6">
        <v>0.1206</v>
      </c>
      <c r="L6">
        <v>876.4058</v>
      </c>
      <c r="M6">
        <v>4.0471000000000004</v>
      </c>
      <c r="P6">
        <v>0</v>
      </c>
      <c r="R6">
        <v>0.13769999999999999</v>
      </c>
      <c r="S6">
        <v>1015</v>
      </c>
      <c r="T6">
        <v>4.6871999999999998</v>
      </c>
    </row>
    <row r="7" spans="1:20" x14ac:dyDescent="0.2">
      <c r="B7" t="s">
        <v>5</v>
      </c>
      <c r="F7" s="1">
        <f>29.4+273</f>
        <v>302.39999999999998</v>
      </c>
      <c r="I7">
        <v>1</v>
      </c>
      <c r="K7">
        <v>0.16600000000000001</v>
      </c>
      <c r="L7">
        <v>890.80579999999998</v>
      </c>
      <c r="M7">
        <v>3.9177</v>
      </c>
      <c r="P7">
        <v>0</v>
      </c>
      <c r="R7">
        <v>0.20319999999999999</v>
      </c>
      <c r="S7">
        <v>1052.8</v>
      </c>
      <c r="T7">
        <v>4.63</v>
      </c>
    </row>
    <row r="8" spans="1:20" x14ac:dyDescent="0.2">
      <c r="B8" t="s">
        <v>6</v>
      </c>
      <c r="F8" s="1">
        <f>23.9+273</f>
        <v>296.89999999999998</v>
      </c>
      <c r="I8">
        <v>1</v>
      </c>
      <c r="K8">
        <v>0.2349</v>
      </c>
      <c r="L8">
        <v>885.30579999999998</v>
      </c>
      <c r="M8">
        <v>3.9655999999999998</v>
      </c>
      <c r="P8">
        <v>0</v>
      </c>
      <c r="R8">
        <v>0.28320000000000001</v>
      </c>
      <c r="S8">
        <v>1063.8</v>
      </c>
      <c r="T8">
        <v>4.7652000000000001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2022-05-07T00:56:40Z</dcterms:created>
  <dcterms:modified xsi:type="dcterms:W3CDTF">2022-05-07T01:36:39Z</dcterms:modified>
</cp:coreProperties>
</file>