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ropbox/nCoV/"/>
    </mc:Choice>
  </mc:AlternateContent>
  <xr:revisionPtr revIDLastSave="0" documentId="13_ncr:1_{1CE3F22F-D0DF-8B42-8AC3-EAFBF37040A3}" xr6:coauthVersionLast="45" xr6:coauthVersionMax="45" xr10:uidLastSave="{00000000-0000-0000-0000-000000000000}"/>
  <bookViews>
    <workbookView xWindow="8020" yWindow="7620" windowWidth="25440" windowHeight="15000" xr2:uid="{00920A01-9EF6-144D-B230-94DD63F9E26D}"/>
  </bookViews>
  <sheets>
    <sheet name="Data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F32" i="1"/>
  <c r="E3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<sst xmlns="http://schemas.openxmlformats.org/spreadsheetml/2006/main" count="170" uniqueCount="20">
  <si>
    <t>age_lower</t>
  </si>
  <si>
    <t>0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</si>
  <si>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</si>
  <si>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</si>
  <si>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</si>
  <si>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</si>
  <si>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</si>
  <si>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</si>
  <si>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</si>
  <si>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</si>
  <si>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</si>
  <si>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age_upper</t>
  </si>
  <si>
    <t>location</t>
  </si>
  <si>
    <t>Wuhan_CCDC</t>
  </si>
  <si>
    <t>Hubei_CCDC</t>
  </si>
  <si>
    <t>China_CCDC</t>
  </si>
  <si>
    <t>n</t>
  </si>
  <si>
    <t>pct</t>
  </si>
  <si>
    <t>N_est</t>
  </si>
  <si>
    <t>ChinaNonHubei_CCDC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</si>
</sst>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E568-E640-2648-985E-92E8B00318F6}">
  <dimension ref="A1:D41"/>
  <sheetViews>
    <sheetView tabSelected="1" topLeftCell="A13" workbookViewId="0">
      <selection activeCell="H36" sqref="H36"/>
    </sheetView>
  </sheetViews>
  <sheetFormatPr baseColWidth="10" defaultRowHeight="16" x14ac:dyDescent="0.2"/>
  <sheetData>
    <row r="1" spans="1:4" x14ac:dyDescent="0.2">
      <c r="A1" t="s">
        <v>12</v>
      </c>
      <c r="B1" t="s">
        <v>0</v>
      </c>
      <c r="C1" t="s">
        <v>11</v>
      </c>
      <c r="D1" t="s">
        <v>16</v>
      </c>
    </row>
    <row r="2" spans="1:4" x14ac:dyDescent="0.2">
      <c r="A2" t="s">
        <v>13</v>
      </c>
      <c r="B2" t="s">
        <v>1</v>
      </c>
      <c r="C2">
        <v>10</v>
      </c>
      <c r="D2">
        <v>80</v>
      </c>
    </row>
    <row r="3" spans="1:4" x14ac:dyDescent="0.2">
      <c r="A3" t="s">
        <v>13</v>
      </c>
      <c r="B3" t="s">
        <v>2</v>
      </c>
      <c r="C3">
        <v>20</v>
      </c>
      <c r="D3">
        <v>80</v>
      </c>
    </row>
    <row r="4" spans="1:4" x14ac:dyDescent="0.2">
      <c r="A4" t="s">
        <v>13</v>
      </c>
      <c r="B4" t="s">
        <v>3</v>
      </c>
      <c r="C4">
        <v>30</v>
      </c>
      <c r="D4">
        <v>900</v>
      </c>
    </row>
    <row r="5" spans="1:4" x14ac:dyDescent="0.2">
      <c r="A5" t="s">
        <v>13</v>
      </c>
      <c r="B5" t="s">
        <v>4</v>
      </c>
      <c r="C5">
        <v>40</v>
      </c>
      <c r="D5">
        <v>2620</v>
      </c>
    </row>
    <row r="6" spans="1:4" x14ac:dyDescent="0.2">
      <c r="A6" t="s">
        <v>13</v>
      </c>
      <c r="B6" t="s">
        <v>5</v>
      </c>
      <c r="C6">
        <v>50</v>
      </c>
      <c r="D6">
        <v>3120</v>
      </c>
    </row>
    <row r="7" spans="1:4" x14ac:dyDescent="0.2">
      <c r="A7" t="s">
        <v>13</v>
      </c>
      <c r="B7" t="s">
        <v>6</v>
      </c>
      <c r="C7">
        <v>60</v>
      </c>
      <c r="D7">
        <v>4400</v>
      </c>
    </row>
    <row r="8" spans="1:4" x14ac:dyDescent="0.2">
      <c r="A8" t="s">
        <v>13</v>
      </c>
      <c r="B8" t="s">
        <v>7</v>
      </c>
      <c r="C8">
        <v>70</v>
      </c>
      <c r="D8">
        <v>5300</v>
      </c>
    </row>
    <row r="9" spans="1:4" x14ac:dyDescent="0.2">
      <c r="A9" t="s">
        <v>13</v>
      </c>
      <c r="B9" t="s">
        <v>8</v>
      </c>
      <c r="C9">
        <v>80</v>
      </c>
      <c r="D9">
        <v>2520</v>
      </c>
    </row>
    <row r="10" spans="1:4" x14ac:dyDescent="0.2">
      <c r="A10" t="s">
        <v>13</v>
      </c>
      <c r="B10" t="s">
        <v>9</v>
      </c>
      <c r="C10">
        <v>90</v>
      </c>
      <c r="D10">
        <v>900</v>
      </c>
    </row>
    <row r="11" spans="1:4" x14ac:dyDescent="0.2">
      <c r="A11" t="s">
        <v>13</v>
      </c>
      <c r="B11" t="s">
        <v>10</v>
      </c>
      <c r="C11">
        <v>120</v>
      </c>
      <c r="D11">
        <v>100</v>
      </c>
    </row>
    <row r="12" spans="1:4" x14ac:dyDescent="0.2">
      <c r="A12" t="s">
        <v>14</v>
      </c>
      <c r="B12" t="s">
        <v>1</v>
      </c>
      <c r="C12">
        <v>10</v>
      </c>
      <c r="D12">
        <v>133</v>
      </c>
    </row>
    <row r="13" spans="1:4" x14ac:dyDescent="0.2">
      <c r="A13" t="s">
        <v>14</v>
      </c>
      <c r="B13" t="s">
        <v>2</v>
      </c>
      <c r="C13">
        <v>20</v>
      </c>
      <c r="D13">
        <v>234</v>
      </c>
    </row>
    <row r="14" spans="1:4" x14ac:dyDescent="0.2">
      <c r="A14" t="s">
        <v>14</v>
      </c>
      <c r="B14" t="s">
        <v>3</v>
      </c>
      <c r="C14">
        <v>30</v>
      </c>
      <c r="D14">
        <v>2202</v>
      </c>
    </row>
    <row r="15" spans="1:4" x14ac:dyDescent="0.2">
      <c r="A15" t="s">
        <v>14</v>
      </c>
      <c r="B15" t="s">
        <v>4</v>
      </c>
      <c r="C15">
        <v>40</v>
      </c>
      <c r="D15">
        <v>5139</v>
      </c>
    </row>
    <row r="16" spans="1:4" x14ac:dyDescent="0.2">
      <c r="A16" t="s">
        <v>14</v>
      </c>
      <c r="B16" t="s">
        <v>5</v>
      </c>
      <c r="C16">
        <v>50</v>
      </c>
      <c r="D16">
        <v>6106</v>
      </c>
    </row>
    <row r="17" spans="1:4" x14ac:dyDescent="0.2">
      <c r="A17" t="s">
        <v>14</v>
      </c>
      <c r="B17" t="s">
        <v>6</v>
      </c>
      <c r="C17">
        <v>60</v>
      </c>
      <c r="D17">
        <v>7808</v>
      </c>
    </row>
    <row r="18" spans="1:4" x14ac:dyDescent="0.2">
      <c r="A18" t="s">
        <v>14</v>
      </c>
      <c r="B18" t="s">
        <v>7</v>
      </c>
      <c r="C18">
        <v>70</v>
      </c>
      <c r="D18">
        <v>7141</v>
      </c>
    </row>
    <row r="19" spans="1:4" x14ac:dyDescent="0.2">
      <c r="A19" t="s">
        <v>14</v>
      </c>
      <c r="B19" t="s">
        <v>8</v>
      </c>
      <c r="C19">
        <v>80</v>
      </c>
      <c r="D19">
        <v>3370</v>
      </c>
    </row>
    <row r="20" spans="1:4" x14ac:dyDescent="0.2">
      <c r="A20" t="s">
        <v>14</v>
      </c>
      <c r="B20" t="s">
        <v>9</v>
      </c>
      <c r="C20">
        <v>90</v>
      </c>
      <c r="D20">
        <v>1101</v>
      </c>
    </row>
    <row r="21" spans="1:4" x14ac:dyDescent="0.2">
      <c r="A21" t="s">
        <v>14</v>
      </c>
      <c r="B21" t="s">
        <v>10</v>
      </c>
      <c r="C21">
        <v>120</v>
      </c>
      <c r="D21">
        <v>100</v>
      </c>
    </row>
    <row r="22" spans="1:4" x14ac:dyDescent="0.2">
      <c r="A22" t="s">
        <v>15</v>
      </c>
      <c r="B22" t="s">
        <v>1</v>
      </c>
      <c r="C22">
        <v>10</v>
      </c>
      <c r="D22">
        <v>402</v>
      </c>
    </row>
    <row r="23" spans="1:4" x14ac:dyDescent="0.2">
      <c r="A23" t="s">
        <v>15</v>
      </c>
      <c r="B23" t="s">
        <v>2</v>
      </c>
      <c r="C23">
        <v>20</v>
      </c>
      <c r="D23">
        <v>536</v>
      </c>
    </row>
    <row r="24" spans="1:4" x14ac:dyDescent="0.2">
      <c r="A24" t="s">
        <v>15</v>
      </c>
      <c r="B24" t="s">
        <v>3</v>
      </c>
      <c r="C24">
        <v>30</v>
      </c>
      <c r="D24">
        <v>3618</v>
      </c>
    </row>
    <row r="25" spans="1:4" x14ac:dyDescent="0.2">
      <c r="A25" t="s">
        <v>15</v>
      </c>
      <c r="B25" t="s">
        <v>4</v>
      </c>
      <c r="C25">
        <v>40</v>
      </c>
      <c r="D25">
        <v>7594</v>
      </c>
    </row>
    <row r="26" spans="1:4" x14ac:dyDescent="0.2">
      <c r="A26" t="s">
        <v>15</v>
      </c>
      <c r="B26" t="s">
        <v>5</v>
      </c>
      <c r="C26">
        <v>50</v>
      </c>
      <c r="D26">
        <v>8577</v>
      </c>
    </row>
    <row r="27" spans="1:4" x14ac:dyDescent="0.2">
      <c r="A27" t="s">
        <v>15</v>
      </c>
      <c r="B27" t="s">
        <v>6</v>
      </c>
      <c r="C27">
        <v>60</v>
      </c>
      <c r="D27">
        <v>10007</v>
      </c>
    </row>
    <row r="28" spans="1:4" x14ac:dyDescent="0.2">
      <c r="A28" t="s">
        <v>15</v>
      </c>
      <c r="B28" t="s">
        <v>7</v>
      </c>
      <c r="C28">
        <v>70</v>
      </c>
      <c r="D28">
        <v>8577</v>
      </c>
    </row>
    <row r="29" spans="1:4" x14ac:dyDescent="0.2">
      <c r="A29" t="s">
        <v>15</v>
      </c>
      <c r="B29" t="s">
        <v>8</v>
      </c>
      <c r="C29">
        <v>80</v>
      </c>
      <c r="D29">
        <v>3931</v>
      </c>
    </row>
    <row r="30" spans="1:4" x14ac:dyDescent="0.2">
      <c r="A30" t="s">
        <v>15</v>
      </c>
      <c r="B30" t="s">
        <v>9</v>
      </c>
      <c r="C30">
        <v>90</v>
      </c>
      <c r="D30">
        <v>1295</v>
      </c>
    </row>
    <row r="31" spans="1:4" x14ac:dyDescent="0.2">
      <c r="A31" t="s">
        <v>15</v>
      </c>
      <c r="B31" t="s">
        <v>10</v>
      </c>
      <c r="C31">
        <v>120</v>
      </c>
      <c r="D31">
        <v>134</v>
      </c>
    </row>
    <row r="32" spans="1:4" x14ac:dyDescent="0.2">
      <c r="A32" t="s">
        <v>19</v>
      </c>
      <c r="B32" t="s">
        <v>1</v>
      </c>
      <c r="C32">
        <v>10</v>
      </c>
      <c r="D32">
        <v>269</v>
      </c>
    </row>
    <row r="33" spans="1:4" x14ac:dyDescent="0.2">
      <c r="A33" t="s">
        <v>19</v>
      </c>
      <c r="B33" t="s">
        <v>2</v>
      </c>
      <c r="C33">
        <v>20</v>
      </c>
      <c r="D33">
        <v>302</v>
      </c>
    </row>
    <row r="34" spans="1:4" x14ac:dyDescent="0.2">
      <c r="A34" t="s">
        <v>19</v>
      </c>
      <c r="B34" t="s">
        <v>3</v>
      </c>
      <c r="C34">
        <v>30</v>
      </c>
      <c r="D34">
        <v>1416</v>
      </c>
    </row>
    <row r="35" spans="1:4" x14ac:dyDescent="0.2">
      <c r="A35" t="s">
        <v>19</v>
      </c>
      <c r="B35" t="s">
        <v>4</v>
      </c>
      <c r="C35">
        <v>40</v>
      </c>
      <c r="D35">
        <v>2455</v>
      </c>
    </row>
    <row r="36" spans="1:4" x14ac:dyDescent="0.2">
      <c r="A36" t="s">
        <v>19</v>
      </c>
      <c r="B36" t="s">
        <v>5</v>
      </c>
      <c r="C36">
        <v>50</v>
      </c>
      <c r="D36">
        <v>2471</v>
      </c>
    </row>
    <row r="37" spans="1:4" x14ac:dyDescent="0.2">
      <c r="A37" t="s">
        <v>19</v>
      </c>
      <c r="B37" t="s">
        <v>6</v>
      </c>
      <c r="C37">
        <v>60</v>
      </c>
      <c r="D37">
        <v>2199</v>
      </c>
    </row>
    <row r="38" spans="1:4" x14ac:dyDescent="0.2">
      <c r="A38" t="s">
        <v>19</v>
      </c>
      <c r="B38" t="s">
        <v>7</v>
      </c>
      <c r="C38">
        <v>70</v>
      </c>
      <c r="D38">
        <v>1436</v>
      </c>
    </row>
    <row r="39" spans="1:4" x14ac:dyDescent="0.2">
      <c r="A39" t="s">
        <v>19</v>
      </c>
      <c r="B39" t="s">
        <v>8</v>
      </c>
      <c r="C39">
        <v>80</v>
      </c>
      <c r="D39">
        <v>561</v>
      </c>
    </row>
    <row r="40" spans="1:4" x14ac:dyDescent="0.2">
      <c r="A40" t="s">
        <v>19</v>
      </c>
      <c r="B40" t="s">
        <v>9</v>
      </c>
      <c r="C40">
        <v>90</v>
      </c>
      <c r="D40">
        <v>194</v>
      </c>
    </row>
    <row r="41" spans="1:4" x14ac:dyDescent="0.2">
      <c r="A41" t="s">
        <v>19</v>
      </c>
      <c r="B41" t="s">
        <v>10</v>
      </c>
      <c r="C41">
        <v>120</v>
      </c>
      <c r="D4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D9CF-B10C-7A44-9630-97B00E7B6E89}">
  <dimension ref="A1:F41"/>
  <sheetViews>
    <sheetView topLeftCell="A18" workbookViewId="0">
      <selection activeCell="A32" sqref="A32:F41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12</v>
      </c>
      <c r="B1" s="1" t="s">
        <v>0</v>
      </c>
      <c r="C1" t="s">
        <v>11</v>
      </c>
      <c r="D1" t="s">
        <v>17</v>
      </c>
      <c r="E1" t="s">
        <v>18</v>
      </c>
      <c r="F1" t="s">
        <v>16</v>
      </c>
    </row>
    <row r="2" spans="1:6" x14ac:dyDescent="0.2">
      <c r="A2" t="s">
        <v>13</v>
      </c>
      <c r="B2" s="1" t="s">
        <v>1</v>
      </c>
      <c r="C2">
        <v>10</v>
      </c>
      <c r="D2">
        <v>0.4</v>
      </c>
      <c r="E2">
        <v>20000</v>
      </c>
      <c r="F2">
        <f>ROUND(E2*D2/100,0)</f>
        <v>80</v>
      </c>
    </row>
    <row r="3" spans="1:6" x14ac:dyDescent="0.2">
      <c r="A3" t="s">
        <v>13</v>
      </c>
      <c r="B3" s="1" t="s">
        <v>2</v>
      </c>
      <c r="C3">
        <v>20</v>
      </c>
      <c r="D3">
        <v>0.4</v>
      </c>
      <c r="E3">
        <v>20000</v>
      </c>
      <c r="F3">
        <f t="shared" ref="F3:F31" si="0">ROUND(E3*D3/100,0)</f>
        <v>80</v>
      </c>
    </row>
    <row r="4" spans="1:6" x14ac:dyDescent="0.2">
      <c r="A4" t="s">
        <v>13</v>
      </c>
      <c r="B4" s="1" t="s">
        <v>3</v>
      </c>
      <c r="C4">
        <v>30</v>
      </c>
      <c r="D4">
        <v>4.5</v>
      </c>
      <c r="E4">
        <v>20000</v>
      </c>
      <c r="F4">
        <f t="shared" si="0"/>
        <v>900</v>
      </c>
    </row>
    <row r="5" spans="1:6" x14ac:dyDescent="0.2">
      <c r="A5" t="s">
        <v>13</v>
      </c>
      <c r="B5" s="1" t="s">
        <v>4</v>
      </c>
      <c r="C5">
        <v>40</v>
      </c>
      <c r="D5">
        <v>13.1</v>
      </c>
      <c r="E5">
        <v>20000</v>
      </c>
      <c r="F5">
        <f t="shared" si="0"/>
        <v>2620</v>
      </c>
    </row>
    <row r="6" spans="1:6" x14ac:dyDescent="0.2">
      <c r="A6" t="s">
        <v>13</v>
      </c>
      <c r="B6" s="1" t="s">
        <v>5</v>
      </c>
      <c r="C6">
        <v>50</v>
      </c>
      <c r="D6">
        <v>15.6</v>
      </c>
      <c r="E6">
        <v>20000</v>
      </c>
      <c r="F6">
        <f t="shared" si="0"/>
        <v>3120</v>
      </c>
    </row>
    <row r="7" spans="1:6" x14ac:dyDescent="0.2">
      <c r="A7" t="s">
        <v>13</v>
      </c>
      <c r="B7" s="1" t="s">
        <v>6</v>
      </c>
      <c r="C7">
        <v>60</v>
      </c>
      <c r="D7">
        <v>22</v>
      </c>
      <c r="E7">
        <v>20000</v>
      </c>
      <c r="F7">
        <f t="shared" si="0"/>
        <v>4400</v>
      </c>
    </row>
    <row r="8" spans="1:6" x14ac:dyDescent="0.2">
      <c r="A8" t="s">
        <v>13</v>
      </c>
      <c r="B8" s="1" t="s">
        <v>7</v>
      </c>
      <c r="C8">
        <v>70</v>
      </c>
      <c r="D8">
        <v>26.5</v>
      </c>
      <c r="E8">
        <v>20000</v>
      </c>
      <c r="F8">
        <f t="shared" si="0"/>
        <v>5300</v>
      </c>
    </row>
    <row r="9" spans="1:6" x14ac:dyDescent="0.2">
      <c r="A9" t="s">
        <v>13</v>
      </c>
      <c r="B9" s="1" t="s">
        <v>8</v>
      </c>
      <c r="C9">
        <v>80</v>
      </c>
      <c r="D9">
        <v>12.6</v>
      </c>
      <c r="E9">
        <v>20000</v>
      </c>
      <c r="F9">
        <f t="shared" si="0"/>
        <v>2520</v>
      </c>
    </row>
    <row r="10" spans="1:6" x14ac:dyDescent="0.2">
      <c r="A10" t="s">
        <v>13</v>
      </c>
      <c r="B10" s="1" t="s">
        <v>9</v>
      </c>
      <c r="C10">
        <v>90</v>
      </c>
      <c r="D10">
        <v>4.5</v>
      </c>
      <c r="E10">
        <v>20000</v>
      </c>
      <c r="F10">
        <f t="shared" si="0"/>
        <v>900</v>
      </c>
    </row>
    <row r="11" spans="1:6" x14ac:dyDescent="0.2">
      <c r="A11" t="s">
        <v>13</v>
      </c>
      <c r="B11" s="1" t="s">
        <v>10</v>
      </c>
      <c r="C11">
        <v>120</v>
      </c>
      <c r="D11">
        <v>0.5</v>
      </c>
      <c r="E11">
        <v>20000</v>
      </c>
      <c r="F11">
        <f t="shared" si="0"/>
        <v>100</v>
      </c>
    </row>
    <row r="12" spans="1:6" x14ac:dyDescent="0.2">
      <c r="A12" t="s">
        <v>14</v>
      </c>
      <c r="B12" s="1" t="s">
        <v>1</v>
      </c>
      <c r="C12">
        <v>10</v>
      </c>
      <c r="D12">
        <v>0.4</v>
      </c>
      <c r="E12">
        <v>33367</v>
      </c>
      <c r="F12">
        <f t="shared" si="0"/>
        <v>133</v>
      </c>
    </row>
    <row r="13" spans="1:6" x14ac:dyDescent="0.2">
      <c r="A13" t="s">
        <v>14</v>
      </c>
      <c r="B13" s="1" t="s">
        <v>2</v>
      </c>
      <c r="C13">
        <v>20</v>
      </c>
      <c r="D13">
        <v>0.7</v>
      </c>
      <c r="E13">
        <v>33367</v>
      </c>
      <c r="F13">
        <f t="shared" si="0"/>
        <v>234</v>
      </c>
    </row>
    <row r="14" spans="1:6" x14ac:dyDescent="0.2">
      <c r="A14" t="s">
        <v>14</v>
      </c>
      <c r="B14" s="1" t="s">
        <v>3</v>
      </c>
      <c r="C14">
        <v>30</v>
      </c>
      <c r="D14">
        <v>6.6</v>
      </c>
      <c r="E14">
        <v>33367</v>
      </c>
      <c r="F14">
        <f t="shared" si="0"/>
        <v>2202</v>
      </c>
    </row>
    <row r="15" spans="1:6" x14ac:dyDescent="0.2">
      <c r="A15" t="s">
        <v>14</v>
      </c>
      <c r="B15" s="1" t="s">
        <v>4</v>
      </c>
      <c r="C15">
        <v>40</v>
      </c>
      <c r="D15">
        <v>15.4</v>
      </c>
      <c r="E15">
        <v>33367</v>
      </c>
      <c r="F15">
        <f t="shared" si="0"/>
        <v>5139</v>
      </c>
    </row>
    <row r="16" spans="1:6" x14ac:dyDescent="0.2">
      <c r="A16" t="s">
        <v>14</v>
      </c>
      <c r="B16" s="1" t="s">
        <v>5</v>
      </c>
      <c r="C16">
        <v>50</v>
      </c>
      <c r="D16">
        <v>18.3</v>
      </c>
      <c r="E16">
        <v>33367</v>
      </c>
      <c r="F16">
        <f t="shared" si="0"/>
        <v>6106</v>
      </c>
    </row>
    <row r="17" spans="1:6" x14ac:dyDescent="0.2">
      <c r="A17" t="s">
        <v>14</v>
      </c>
      <c r="B17" s="1" t="s">
        <v>6</v>
      </c>
      <c r="C17">
        <v>60</v>
      </c>
      <c r="D17">
        <v>23.4</v>
      </c>
      <c r="E17">
        <v>33367</v>
      </c>
      <c r="F17">
        <f t="shared" si="0"/>
        <v>7808</v>
      </c>
    </row>
    <row r="18" spans="1:6" x14ac:dyDescent="0.2">
      <c r="A18" t="s">
        <v>14</v>
      </c>
      <c r="B18" s="1" t="s">
        <v>7</v>
      </c>
      <c r="C18">
        <v>70</v>
      </c>
      <c r="D18">
        <v>21.4</v>
      </c>
      <c r="E18">
        <v>33367</v>
      </c>
      <c r="F18">
        <f t="shared" si="0"/>
        <v>7141</v>
      </c>
    </row>
    <row r="19" spans="1:6" x14ac:dyDescent="0.2">
      <c r="A19" t="s">
        <v>14</v>
      </c>
      <c r="B19" s="1" t="s">
        <v>8</v>
      </c>
      <c r="C19">
        <v>80</v>
      </c>
      <c r="D19">
        <v>10.1</v>
      </c>
      <c r="E19">
        <v>33367</v>
      </c>
      <c r="F19">
        <f t="shared" si="0"/>
        <v>3370</v>
      </c>
    </row>
    <row r="20" spans="1:6" x14ac:dyDescent="0.2">
      <c r="A20" t="s">
        <v>14</v>
      </c>
      <c r="B20" s="1" t="s">
        <v>9</v>
      </c>
      <c r="C20">
        <v>90</v>
      </c>
      <c r="D20">
        <v>3.3</v>
      </c>
      <c r="E20">
        <v>33367</v>
      </c>
      <c r="F20">
        <f t="shared" si="0"/>
        <v>1101</v>
      </c>
    </row>
    <row r="21" spans="1:6" x14ac:dyDescent="0.2">
      <c r="A21" t="s">
        <v>14</v>
      </c>
      <c r="B21" s="1" t="s">
        <v>10</v>
      </c>
      <c r="C21">
        <v>120</v>
      </c>
      <c r="D21">
        <v>0.3</v>
      </c>
      <c r="E21">
        <v>33367</v>
      </c>
      <c r="F21">
        <f t="shared" si="0"/>
        <v>100</v>
      </c>
    </row>
    <row r="22" spans="1:6" x14ac:dyDescent="0.2">
      <c r="A22" t="s">
        <v>15</v>
      </c>
      <c r="B22" s="1" t="s">
        <v>1</v>
      </c>
      <c r="C22">
        <v>10</v>
      </c>
      <c r="D22">
        <v>0.9</v>
      </c>
      <c r="E22">
        <v>44672</v>
      </c>
      <c r="F22">
        <f t="shared" si="0"/>
        <v>402</v>
      </c>
    </row>
    <row r="23" spans="1:6" x14ac:dyDescent="0.2">
      <c r="A23" t="s">
        <v>15</v>
      </c>
      <c r="B23" s="1" t="s">
        <v>2</v>
      </c>
      <c r="C23">
        <v>20</v>
      </c>
      <c r="D23">
        <v>1.2</v>
      </c>
      <c r="E23">
        <v>44672</v>
      </c>
      <c r="F23">
        <f t="shared" si="0"/>
        <v>536</v>
      </c>
    </row>
    <row r="24" spans="1:6" x14ac:dyDescent="0.2">
      <c r="A24" t="s">
        <v>15</v>
      </c>
      <c r="B24" s="1" t="s">
        <v>3</v>
      </c>
      <c r="C24">
        <v>30</v>
      </c>
      <c r="D24">
        <v>8.1</v>
      </c>
      <c r="E24">
        <v>44672</v>
      </c>
      <c r="F24">
        <f t="shared" si="0"/>
        <v>3618</v>
      </c>
    </row>
    <row r="25" spans="1:6" x14ac:dyDescent="0.2">
      <c r="A25" t="s">
        <v>15</v>
      </c>
      <c r="B25" s="1" t="s">
        <v>4</v>
      </c>
      <c r="C25">
        <v>40</v>
      </c>
      <c r="D25">
        <v>17</v>
      </c>
      <c r="E25">
        <v>44672</v>
      </c>
      <c r="F25">
        <f t="shared" si="0"/>
        <v>7594</v>
      </c>
    </row>
    <row r="26" spans="1:6" x14ac:dyDescent="0.2">
      <c r="A26" t="s">
        <v>15</v>
      </c>
      <c r="B26" s="1" t="s">
        <v>5</v>
      </c>
      <c r="C26">
        <v>50</v>
      </c>
      <c r="D26">
        <v>19.2</v>
      </c>
      <c r="E26">
        <v>44672</v>
      </c>
      <c r="F26">
        <f t="shared" si="0"/>
        <v>8577</v>
      </c>
    </row>
    <row r="27" spans="1:6" x14ac:dyDescent="0.2">
      <c r="A27" t="s">
        <v>15</v>
      </c>
      <c r="B27" s="1" t="s">
        <v>6</v>
      </c>
      <c r="C27">
        <v>60</v>
      </c>
      <c r="D27">
        <v>22.4</v>
      </c>
      <c r="E27">
        <v>44672</v>
      </c>
      <c r="F27">
        <f t="shared" si="0"/>
        <v>10007</v>
      </c>
    </row>
    <row r="28" spans="1:6" x14ac:dyDescent="0.2">
      <c r="A28" t="s">
        <v>15</v>
      </c>
      <c r="B28" s="1" t="s">
        <v>7</v>
      </c>
      <c r="C28">
        <v>70</v>
      </c>
      <c r="D28">
        <v>19.2</v>
      </c>
      <c r="E28">
        <v>44672</v>
      </c>
      <c r="F28">
        <f t="shared" si="0"/>
        <v>8577</v>
      </c>
    </row>
    <row r="29" spans="1:6" x14ac:dyDescent="0.2">
      <c r="A29" t="s">
        <v>15</v>
      </c>
      <c r="B29" s="1" t="s">
        <v>8</v>
      </c>
      <c r="C29">
        <v>80</v>
      </c>
      <c r="D29">
        <v>8.8000000000000007</v>
      </c>
      <c r="E29">
        <v>44672</v>
      </c>
      <c r="F29">
        <f t="shared" si="0"/>
        <v>3931</v>
      </c>
    </row>
    <row r="30" spans="1:6" x14ac:dyDescent="0.2">
      <c r="A30" t="s">
        <v>15</v>
      </c>
      <c r="B30" s="1" t="s">
        <v>9</v>
      </c>
      <c r="C30">
        <v>90</v>
      </c>
      <c r="D30">
        <v>2.9</v>
      </c>
      <c r="E30">
        <v>44672</v>
      </c>
      <c r="F30">
        <f t="shared" si="0"/>
        <v>1295</v>
      </c>
    </row>
    <row r="31" spans="1:6" x14ac:dyDescent="0.2">
      <c r="A31" t="s">
        <v>15</v>
      </c>
      <c r="B31" s="1" t="s">
        <v>10</v>
      </c>
      <c r="C31">
        <v>120</v>
      </c>
      <c r="D31">
        <v>0.3</v>
      </c>
      <c r="E31">
        <v>44672</v>
      </c>
      <c r="F31">
        <f t="shared" si="0"/>
        <v>134</v>
      </c>
    </row>
    <row r="32" spans="1:6" x14ac:dyDescent="0.2">
      <c r="A32" t="s">
        <v>19</v>
      </c>
      <c r="B32" s="1" t="s">
        <v>1</v>
      </c>
      <c r="C32">
        <v>10</v>
      </c>
      <c r="D32" s="2">
        <f>F32/E32</f>
        <v>2.3794781070322867E-2</v>
      </c>
      <c r="E32">
        <f>E22-E12</f>
        <v>11305</v>
      </c>
      <c r="F32">
        <f>F22-F12</f>
        <v>269</v>
      </c>
    </row>
    <row r="33" spans="1:6" x14ac:dyDescent="0.2">
      <c r="A33" t="s">
        <v>19</v>
      </c>
      <c r="B33" s="1" t="s">
        <v>2</v>
      </c>
      <c r="C33">
        <v>20</v>
      </c>
      <c r="D33" s="2">
        <f t="shared" ref="D33:D41" si="1">F33/E33</f>
        <v>2.6713843432109686E-2</v>
      </c>
      <c r="E33">
        <f t="shared" ref="E33:F33" si="2">E23-E13</f>
        <v>11305</v>
      </c>
      <c r="F33">
        <f t="shared" si="2"/>
        <v>302</v>
      </c>
    </row>
    <row r="34" spans="1:6" x14ac:dyDescent="0.2">
      <c r="A34" t="s">
        <v>19</v>
      </c>
      <c r="B34" s="1" t="s">
        <v>3</v>
      </c>
      <c r="C34">
        <v>30</v>
      </c>
      <c r="D34" s="2">
        <f t="shared" si="1"/>
        <v>0.12525431225121628</v>
      </c>
      <c r="E34">
        <f t="shared" ref="E34:F34" si="3">E24-E14</f>
        <v>11305</v>
      </c>
      <c r="F34">
        <f t="shared" si="3"/>
        <v>1416</v>
      </c>
    </row>
    <row r="35" spans="1:6" x14ac:dyDescent="0.2">
      <c r="A35" t="s">
        <v>19</v>
      </c>
      <c r="B35" s="1" t="s">
        <v>4</v>
      </c>
      <c r="C35">
        <v>40</v>
      </c>
      <c r="D35" s="2">
        <f t="shared" si="1"/>
        <v>0.21716054842989826</v>
      </c>
      <c r="E35">
        <f t="shared" ref="E35:F35" si="4">E25-E15</f>
        <v>11305</v>
      </c>
      <c r="F35">
        <f t="shared" si="4"/>
        <v>2455</v>
      </c>
    </row>
    <row r="36" spans="1:6" x14ac:dyDescent="0.2">
      <c r="A36" t="s">
        <v>19</v>
      </c>
      <c r="B36" s="1" t="s">
        <v>5</v>
      </c>
      <c r="C36">
        <v>50</v>
      </c>
      <c r="D36" s="2">
        <f t="shared" si="1"/>
        <v>0.21857585139318886</v>
      </c>
      <c r="E36">
        <f t="shared" ref="E36:F36" si="5">E26-E16</f>
        <v>11305</v>
      </c>
      <c r="F36">
        <f t="shared" si="5"/>
        <v>2471</v>
      </c>
    </row>
    <row r="37" spans="1:6" x14ac:dyDescent="0.2">
      <c r="A37" t="s">
        <v>19</v>
      </c>
      <c r="B37" s="1" t="s">
        <v>6</v>
      </c>
      <c r="C37">
        <v>60</v>
      </c>
      <c r="D37" s="2">
        <f t="shared" si="1"/>
        <v>0.19451570101724899</v>
      </c>
      <c r="E37">
        <f t="shared" ref="E37:F37" si="6">E27-E17</f>
        <v>11305</v>
      </c>
      <c r="F37">
        <f t="shared" si="6"/>
        <v>2199</v>
      </c>
    </row>
    <row r="38" spans="1:6" x14ac:dyDescent="0.2">
      <c r="A38" t="s">
        <v>19</v>
      </c>
      <c r="B38" s="1" t="s">
        <v>7</v>
      </c>
      <c r="C38">
        <v>70</v>
      </c>
      <c r="D38" s="2">
        <f t="shared" si="1"/>
        <v>0.1270234409553295</v>
      </c>
      <c r="E38">
        <f t="shared" ref="E38:F38" si="7">E28-E18</f>
        <v>11305</v>
      </c>
      <c r="F38">
        <f t="shared" si="7"/>
        <v>1436</v>
      </c>
    </row>
    <row r="39" spans="1:6" x14ac:dyDescent="0.2">
      <c r="A39" t="s">
        <v>19</v>
      </c>
      <c r="B39" s="1" t="s">
        <v>8</v>
      </c>
      <c r="C39">
        <v>80</v>
      </c>
      <c r="D39" s="2">
        <f t="shared" si="1"/>
        <v>4.9624060150375938E-2</v>
      </c>
      <c r="E39">
        <f t="shared" ref="E39:F39" si="8">E29-E19</f>
        <v>11305</v>
      </c>
      <c r="F39">
        <f t="shared" si="8"/>
        <v>561</v>
      </c>
    </row>
    <row r="40" spans="1:6" x14ac:dyDescent="0.2">
      <c r="A40" t="s">
        <v>19</v>
      </c>
      <c r="B40" s="1" t="s">
        <v>9</v>
      </c>
      <c r="C40">
        <v>90</v>
      </c>
      <c r="D40" s="2">
        <f t="shared" si="1"/>
        <v>1.7160548429898274E-2</v>
      </c>
      <c r="E40">
        <f t="shared" ref="E40:F40" si="9">E30-E20</f>
        <v>11305</v>
      </c>
      <c r="F40">
        <f t="shared" si="9"/>
        <v>194</v>
      </c>
    </row>
    <row r="41" spans="1:6" x14ac:dyDescent="0.2">
      <c r="A41" t="s">
        <v>19</v>
      </c>
      <c r="B41" s="1" t="s">
        <v>10</v>
      </c>
      <c r="C41">
        <v>120</v>
      </c>
      <c r="D41" s="2">
        <f t="shared" si="1"/>
        <v>3.0075187969924814E-3</v>
      </c>
      <c r="E41">
        <f t="shared" ref="E41:F41" si="10">E31-E21</f>
        <v>11305</v>
      </c>
      <c r="F41">
        <f t="shared" si="1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2020-03-04T22:03:41Z</dcterms:created>
  <dcterms:modified xsi:type="dcterms:W3CDTF">2020-03-09T14:03:43Z</dcterms:modified>
</cp:coreProperties>
</file>