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D102F1EA-A1FC-4916-BCCE-A245A160FD21}" xr6:coauthVersionLast="46" xr6:coauthVersionMax="46" xr10:uidLastSave="{00000000-0000-0000-0000-000000000000}"/>
  <bookViews>
    <workbookView xWindow="-120" yWindow="-120" windowWidth="29040" windowHeight="15840" firstSheet="15" activeTab="1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FR_Properties" sheetId="14" r:id="rId20"/>
    <sheet name="ES_Properties" sheetId="16" r:id="rId21"/>
    <sheet name="Constants" sheetId="18" r:id="rId2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3" l="1"/>
  <c r="A510" i="14" s="1"/>
  <c r="D7" i="23"/>
  <c r="A510" i="16" s="1"/>
  <c r="C5" i="23"/>
  <c r="A508" i="14" s="1"/>
  <c r="D5" i="23"/>
  <c r="A508" i="16"/>
  <c r="A502" i="18"/>
  <c r="A503" i="18"/>
  <c r="A504" i="18"/>
  <c r="A505" i="18"/>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01" i="18"/>
  <c r="A561" i="14"/>
  <c r="A562" i="14"/>
  <c r="A563" i="14"/>
  <c r="A506" i="16"/>
  <c r="A507" i="16"/>
  <c r="A509"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05" i="16"/>
  <c r="A551" i="14"/>
  <c r="A552" i="14"/>
  <c r="A553" i="14"/>
  <c r="A554" i="14"/>
  <c r="A555" i="14"/>
  <c r="A556" i="14"/>
  <c r="A557" i="14"/>
  <c r="A558" i="14"/>
  <c r="A559" i="14"/>
  <c r="A560" i="14"/>
  <c r="A506" i="14"/>
  <c r="A507" i="14"/>
  <c r="A509"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05" i="14"/>
  <c r="A365" i="14"/>
  <c r="A366" i="14"/>
  <c r="A367" i="14"/>
  <c r="A368" i="14"/>
  <c r="A369" i="14"/>
  <c r="A365" i="16"/>
  <c r="A366" i="16"/>
  <c r="A367" i="16"/>
  <c r="A368" i="16"/>
  <c r="A369" i="16"/>
  <c r="A370" i="16"/>
  <c r="A364" i="18"/>
  <c r="A365" i="18"/>
  <c r="A366" i="18"/>
  <c r="A367" i="18"/>
  <c r="A368" i="18"/>
  <c r="A363" i="18"/>
  <c r="A363" i="16" l="1"/>
  <c r="A364" i="16"/>
  <c r="A364" i="14"/>
  <c r="A358" i="16"/>
  <c r="A359" i="16"/>
  <c r="A360" i="16"/>
  <c r="A361" i="16"/>
  <c r="A362" i="16"/>
  <c r="A358" i="18"/>
  <c r="A359" i="18"/>
  <c r="A360" i="18"/>
  <c r="A361" i="18"/>
  <c r="A362" i="18"/>
  <c r="A359" i="14"/>
  <c r="A360" i="14"/>
  <c r="A361" i="14"/>
  <c r="A362" i="14"/>
  <c r="A363" i="14"/>
  <c r="D29" i="13" l="1"/>
  <c r="C29" i="13"/>
  <c r="A475" i="18" l="1"/>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474"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71" i="18"/>
  <c r="A472" i="18"/>
  <c r="A473" i="18"/>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478"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47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47" i="16" l="1"/>
  <c r="A443" i="18" l="1"/>
  <c r="A448" i="14"/>
  <c r="A441" i="18" l="1"/>
  <c r="A442" i="18"/>
  <c r="A414" i="18"/>
  <c r="A415" i="18"/>
  <c r="A416" i="18"/>
  <c r="A417" i="18"/>
  <c r="A418" i="18"/>
  <c r="A419" i="18"/>
  <c r="A420" i="18"/>
  <c r="A421" i="18"/>
  <c r="A422" i="18"/>
  <c r="A423" i="18"/>
  <c r="A424" i="18"/>
  <c r="A425" i="18"/>
  <c r="A426" i="18"/>
  <c r="A427" i="18"/>
  <c r="A428" i="18"/>
  <c r="A429" i="18"/>
  <c r="A430" i="18"/>
  <c r="A431" i="18"/>
  <c r="A432" i="18"/>
  <c r="A433" i="18"/>
  <c r="A434" i="18"/>
  <c r="A435" i="18"/>
  <c r="A436" i="18"/>
  <c r="A437" i="18"/>
  <c r="A438" i="18"/>
  <c r="A439" i="18"/>
  <c r="A440" i="18"/>
  <c r="A413" i="18"/>
  <c r="A407" i="18"/>
  <c r="A408" i="18"/>
  <c r="A409" i="18"/>
  <c r="A410" i="18"/>
  <c r="A411" i="18"/>
  <c r="A412" i="18"/>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14" i="16"/>
  <c r="A440" i="14"/>
  <c r="A441" i="14"/>
  <c r="A442" i="14"/>
  <c r="A443" i="14"/>
  <c r="A444" i="14"/>
  <c r="A445" i="14"/>
  <c r="A446" i="14"/>
  <c r="A447"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15"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94" i="16"/>
  <c r="A395" i="16"/>
  <c r="A396" i="16"/>
  <c r="A397" i="16"/>
  <c r="A398" i="16"/>
  <c r="A399" i="16"/>
  <c r="A400" i="16"/>
  <c r="A401" i="16"/>
  <c r="A402" i="16"/>
  <c r="A403" i="16"/>
  <c r="A404" i="16"/>
  <c r="A405" i="16"/>
  <c r="A406" i="16"/>
  <c r="A407" i="16"/>
  <c r="A408" i="16"/>
  <c r="A409" i="16"/>
  <c r="A410" i="16"/>
  <c r="A393" i="14"/>
  <c r="A394" i="14"/>
  <c r="A395" i="14"/>
  <c r="A396" i="14"/>
  <c r="A397" i="14"/>
  <c r="A398" i="14"/>
  <c r="A399" i="14"/>
  <c r="A400" i="14"/>
  <c r="A401" i="14"/>
  <c r="A402" i="14"/>
  <c r="A403" i="14"/>
  <c r="A404" i="14"/>
  <c r="A405" i="14"/>
  <c r="A406" i="14"/>
  <c r="A407" i="14"/>
  <c r="A408" i="14"/>
  <c r="A391" i="18"/>
  <c r="A392" i="18"/>
  <c r="A393" i="18"/>
  <c r="A394" i="18"/>
  <c r="A395" i="18"/>
  <c r="A396" i="18"/>
  <c r="A397" i="18"/>
  <c r="A398" i="18"/>
  <c r="A399" i="18"/>
  <c r="A400" i="18"/>
  <c r="A401" i="18"/>
  <c r="A402" i="18"/>
  <c r="A403" i="18"/>
  <c r="A404" i="18"/>
  <c r="A405" i="18"/>
  <c r="A406" i="18"/>
  <c r="A390" i="18"/>
  <c r="A411" i="16"/>
  <c r="A412" i="16"/>
  <c r="A413" i="16"/>
  <c r="A393" i="16"/>
  <c r="A409" i="14"/>
  <c r="A410" i="14"/>
  <c r="A411" i="14"/>
  <c r="A392" i="14"/>
  <c r="A412" i="14"/>
  <c r="A413" i="14"/>
  <c r="A414" i="14"/>
  <c r="A369" i="18" l="1"/>
  <c r="A370" i="18"/>
  <c r="A371" i="18"/>
  <c r="A372" i="18"/>
  <c r="A373" i="18"/>
  <c r="A374" i="18"/>
  <c r="A375" i="18"/>
  <c r="A376" i="18"/>
  <c r="A377" i="18"/>
  <c r="A378" i="18"/>
  <c r="A379" i="18"/>
  <c r="A380" i="18"/>
  <c r="A381" i="18"/>
  <c r="A382" i="18"/>
  <c r="A383" i="18"/>
  <c r="A384" i="18"/>
  <c r="A385" i="18"/>
  <c r="A386" i="18"/>
  <c r="A387" i="18"/>
  <c r="A388" i="18"/>
  <c r="A389"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72" i="16"/>
  <c r="A373" i="16"/>
  <c r="A374" i="16"/>
  <c r="A375" i="16"/>
  <c r="A377" i="16"/>
  <c r="A378" i="16"/>
  <c r="A379" i="16"/>
  <c r="A380" i="16"/>
  <c r="A381" i="16"/>
  <c r="A382" i="16"/>
  <c r="A383" i="16"/>
  <c r="A384" i="16"/>
  <c r="A385" i="16"/>
  <c r="A386" i="16"/>
  <c r="A387" i="16"/>
  <c r="A388" i="16"/>
  <c r="A371" i="16"/>
  <c r="A392" i="16"/>
  <c r="A391" i="16"/>
  <c r="A390" i="16"/>
  <c r="A389" i="16"/>
  <c r="A371" i="14"/>
  <c r="A372" i="14"/>
  <c r="A373" i="14"/>
  <c r="A374" i="14"/>
  <c r="A376" i="14"/>
  <c r="A377" i="14"/>
  <c r="A378" i="14"/>
  <c r="A379" i="14"/>
  <c r="A380" i="14"/>
  <c r="A381" i="14"/>
  <c r="A382" i="14"/>
  <c r="A383" i="14"/>
  <c r="A384" i="14"/>
  <c r="A385" i="14"/>
  <c r="A386" i="14"/>
  <c r="A387" i="14"/>
  <c r="A388" i="14"/>
  <c r="A389" i="14"/>
  <c r="A390" i="14"/>
  <c r="A391" i="14"/>
  <c r="A370" i="14"/>
  <c r="A358" i="14"/>
  <c r="A376" i="16"/>
  <c r="A375"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<sst xmlns="http://schemas.openxmlformats.org/spreadsheetml/2006/main" count="937" uniqueCount="794">
  <si>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</si>
  <si>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</si>
  <si>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</si>
  <si>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</si>
  <si>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</si>
  <si>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</si>
  <si>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</si>
  <si>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</si>
  <si>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</si>
  <si>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</si>
  <si>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</si>
  <si>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</si>
  <si>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</si>
  <si>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</si>
  <si>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</si>
  <si>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</si>
  <si>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</si>
  <si>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</si>
  <si>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</si>
  <si>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</si>
  <si>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</si>
  <si>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</si>
  <si>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</si>
  <si>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</si>
  <si>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</si>
  <si>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</si>
  <si>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</si>
  <si>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</si>
  <si>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</si>
  <si>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</si>
  <si>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</si>
  <si>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</si>
  <si>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</si>
  <si>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</si>
  <si>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</si>
  <si>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</si>
  <si>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</si>
  <si>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</si>
  <si>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</si>
  <si>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</si>
  <si>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</si>
  <si>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</si>
  <si>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</si>
  <si>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</si>
  <si>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</si>
  <si>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</si>
  <si>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</si>
  <si>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</si>
  <si>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</si>
  <si>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</si>
  <si>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</si>
  <si>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</si>
  <si>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</si>
  <si>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</si>
  <si>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</si>
  <si>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</si>
  <si>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</si>
  <si>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</si>
  <si>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</si>
  <si>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</si>
  <si>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</si>
  <si>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</si>
  <si>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</si>
  <si>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</si>
  <si>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</si>
  <si>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</si>
  <si>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</si>
  <si>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</si>
  <si>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</si>
  <si>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</si>
  <si>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</si>
  <si>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</si>
  <si>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</si>
  <si>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</si>
  <si>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</si>
  <si>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</si>
  <si>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</si>
  <si>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</si>
  <si>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</si>
  <si>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</si>
  <si>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</si>
  <si>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</si>
  <si>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</si>
  <si>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</si>
  <si>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</si>
  <si>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</si>
  <si>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</si>
  <si>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</si>
  <si>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</si>
  <si>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</si>
  <si>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</si>
  <si>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</si>
  <si>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</si>
  <si>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</si>
  <si>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</si>
  <si>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</si>
  <si>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</si>
  <si>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</si>
  <si>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</si>
  <si>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</si>
  <si>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</si>
  <si>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</si>
  <si>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</si>
  <si>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</si>
  <si>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</si>
  <si>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</si>
  <si>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</si>
  <si>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</si>
  <si>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</si>
  <si>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</si>
  <si>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</si>
  <si>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</si>
  <si>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</si>
  <si>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</si>
  <si>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</si>
  <si>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</si>
  <si>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</si>
  <si>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</si>
  <si>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</si>
  <si>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</si>
  <si>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</si>
  <si>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</si>
  <si>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</si>
  <si>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</si>
  <si>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</si>
  <si>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</si>
  <si>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</si>
  <si>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</si>
  <si>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</si>
  <si>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</si>
  <si>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</si>
  <si>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</si>
  <si>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</si>
  <si>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</si>
  <si>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</si>
  <si>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</si>
  <si>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</si>
  <si>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</si>
  <si>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</si>
  <si>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</si>
  <si>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</si>
  <si>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</si>
  <si>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</si>
  <si>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</si>
  <si>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</si>
  <si>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</si>
  <si>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</si>
  <si>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</si>
  <si>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</si>
  <si>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</si>
  <si>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</si>
  <si>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</si>
  <si>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</si>
  <si>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</si>
  <si>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</si>
  <si>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</si>
  <si>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</si>
  <si>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</si>
  <si>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</si>
  <si>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</si>
  <si>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</si>
  <si>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</si>
  <si>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</si>
  <si>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</si>
  <si>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</si>
  <si>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</si>
  <si>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</si>
  <si>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</si>
  <si>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</si>
  <si>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</si>
  <si>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</si>
  <si>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</si>
  <si>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</si>
  <si>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</si>
  <si>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</si>
  <si>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</si>
  <si>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</si>
  <si>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</si>
  <si>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</si>
  <si>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</si>
  <si>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</si>
  <si>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</si>
  <si>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</si>
  <si>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</si>
  <si>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</si>
  <si>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</si>
  <si>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</si>
  <si>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</si>
  <si>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</si>
  <si>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</si>
  <si>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</si>
  <si>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</si>
  <si>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</si>
  <si>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</si>
  <si>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</si>
  <si>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</si>
  <si>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</si>
  <si>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</si>
  <si>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</si>
  <si>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</si>
  <si>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</si>
  <si>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</si>
  <si>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</si>
  <si>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</si>
  <si>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</si>
  <si>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</si>
  <si>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</si>
  <si>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</si>
  <si>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</si>
  <si>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</si>
  <si>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</si>
  <si>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</si>
  <si>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</si>
  <si>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</si>
  <si>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</si>
  <si>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</si>
  <si>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</si>
  <si>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</si>
  <si>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</si>
  <si>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</si>
  <si>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</si>
  <si>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</si>
  <si>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</si>
  <si>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</si>
  <si>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</si>
  <si>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</si>
  <si>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</si>
  <si>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</si>
  <si>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</si>
  <si>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</si>
  <si>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</si>
  <si>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</si>
  <si>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</si>
  <si>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</si>
  <si>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</si>
  <si>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</si>
  <si>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</si>
  <si>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</si>
  <si>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</si>
  <si>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</si>
  <si>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</si>
  <si>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</si>
  <si>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</si>
  <si>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</si>
  <si>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</si>
  <si>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</si>
  <si>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</si>
  <si>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</si>
  <si>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</si>
  <si>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</si>
  <si>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</si>
  <si>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</si>
  <si>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</si>
  <si>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</si>
  <si>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</si>
  <si>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</si>
  <si>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</si>
  <si>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</si>
  <si>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</si>
  <si>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</si>
  <si>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</si>
  <si>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</si>
  <si>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</si>
  <si>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</si>
  <si>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</si>
  <si>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</si>
  <si>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</si>
  <si>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</si>
  <si>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</si>
  <si>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</si>
  <si>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</si>
  <si>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</si>
  <si>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</si>
  <si>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</si>
  <si>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</si>
  <si>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</si>
  <si>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</si>
  <si>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</si>
  <si>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</si>
  <si>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</si>
  <si>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</si>
  <si>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</si>
  <si>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</si>
  <si>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</si>
  <si>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</si>
  <si>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</si>
  <si>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</si>
  <si>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</si>
  <si>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</si>
  <si>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</si>
  <si>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</si>
  <si>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</si>
  <si>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</si>
  <si>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</si>
  <si>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</si>
  <si>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</si>
  <si>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</si>
  <si>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</si>
  <si>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</si>
  <si>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</si>
  <si>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</si>
  <si>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</si>
  <si>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</si>
  <si>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</si>
  <si>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</si>
  <si>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</si>
  <si>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</si>
  <si>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</si>
  <si>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</si>
  <si>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</si>
  <si>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</si>
  <si>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</si>
  <si>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</si>
  <si>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</si>
  <si>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</si>
  <si>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</si>
  <si>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</si>
  <si>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</si>
  <si>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</si>
  <si>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</si>
  <si>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</si>
  <si>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</si>
  <si>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</si>
  <si>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</si>
  <si>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</si>
  <si>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</si>
  <si>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</si>
  <si>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</si>
  <si>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</si>
  <si>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</si>
  <si>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</si>
  <si>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</si>
  <si>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</si>
  <si>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</si>
  <si>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</si>
  <si>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</si>
  <si>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</si>
  <si>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</si>
  <si>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</si>
  <si>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</si>
  <si>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</si>
  <si>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</si>
  <si>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</si>
  <si>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</si>
  <si>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</si>
  <si>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</si>
  <si>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</si>
  <si>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</si>
  <si>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</si>
  <si>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</si>
  <si>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</si>
  <si>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</si>
  <si>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</si>
  <si>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</si>
  <si>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</si>
  <si>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</si>
  <si>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</si>
  <si>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</si>
  <si>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</si>
  <si>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</si>
  <si>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</si>
  <si>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</si>
  <si>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</si>
  <si>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</si>
  <si>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</si>
  <si>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</si>
  <si>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</si>
  <si>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</si>
  <si>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</si>
  <si>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</si>
  <si>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</si>
  <si>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</si>
  <si>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</si>
  <si>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</si>
  <si>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</si>
  <si>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</si>
  <si>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</si>
  <si>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</si>
  <si>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</si>
  <si>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</si>
  <si>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</si>
  <si>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</si>
  <si>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</si>
  <si>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</si>
  <si>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</si>
  <si>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</si>
  <si>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</si>
  <si>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</si>
  <si>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</si>
  <si>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</si>
  <si>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</si>
  <si>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</si>
  <si>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</si>
  <si>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</si>
  <si>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</si>
  <si>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</si>
  <si>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</si>
  <si>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</si>
  <si>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</si>
  <si>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</si>
  <si>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</si>
  <si>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</si>
  <si>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</si>
  <si>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</si>
  <si>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</si>
  <si>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</si>
  <si>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</si>
  <si>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</si>
  <si>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</si>
  <si>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</si>
  <si>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</si>
  <si>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</si>
  <si>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</si>
  <si>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</si>
  <si>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</si>
  <si>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</si>
  <si>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</si>
  <si>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</si>
  <si>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</si>
  <si>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</si>
  <si>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</si>
  <si>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</si>
  <si>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</si>
  <si>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</si>
  <si>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</si>
  <si>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</si>
  <si>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</si>
  <si>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</si>
  <si>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</si>
  <si>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</si>
  <si>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</si>
  <si>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</si>
  <si>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</si>
  <si>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</si>
  <si>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</si>
  <si>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</si>
  <si>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</si>
  <si>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</si>
  <si>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</si>
  <si>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</si>
  <si>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</si>
  <si>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</si>
  <si>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</si>
  <si>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</si>
  <si>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</si>
  <si>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</si>
  <si>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</si>
  <si>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</si>
  <si>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</si>
  <si>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</si>
  <si>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</si>
  <si>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</si>
  <si>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</si>
  <si>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</si>
  <si>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</si>
  <si>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</si>
  <si>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</si>
  <si>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</si>
  <si>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</si>
  <si>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</si>
  <si>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</si>
  <si>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</si>
  <si>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</si>
  <si>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</si>
  <si>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</si>
  <si>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</si>
  <si>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</si>
  <si>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</si>
  <si>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</si>
  <si>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</si>
  <si>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</si>
  <si>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</si>
  <si>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</si>
  <si>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</si>
  <si>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</si>
  <si>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</si>
  <si>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</si>
  <si>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</si>
  <si>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</si>
  <si>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</si>
  <si>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</si>
  <si>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</si>
  <si>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</si>
  <si>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</si>
  <si>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</si>
  <si>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</si>
  <si>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</si>
  <si>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</si>
  <si>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</si>
  <si>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</si>
  <si>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</si>
  <si>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</si>
  <si>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</si>
  <si>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</si>
  <si>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</si>
  <si>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</si>
  <si>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</si>
  <si>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</si>
  <si>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</si>
  <si>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</si>
  <si>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</si>
  <si>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</si>
  <si>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</si>
  <si>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</si>
  <si>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</si>
  <si>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</si>
  <si>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</si>
  <si>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</si>
  <si>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</si>
  <si>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</si>
  <si>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</si>
  <si>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</si>
  <si>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</si>
  <si>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</si>
  <si>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</si>
  <si>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</si>
  <si>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</si>
  <si>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</si>
  <si>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</si>
  <si>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</si>
  <si>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</si>
  <si>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</si>
  <si>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</si>
  <si>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</si>
  <si>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</si>
  <si>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</si>
  <si>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</si>
  <si>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</si>
  <si>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</si>
  <si>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</si>
  <si>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</si>
  <si>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</si>
  <si>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</si>
  <si>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</si>
  <si>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</si>
  <si>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</si>
  <si>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</si>
  <si>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</si>
  <si>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</si>
  <si>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</si>
  <si>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</si>
  <si>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</si>
  <si>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</si>
  <si>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</si>
  <si>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</si>
  <si>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</si>
  <si>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</si>
  <si>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</si>
  <si>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</si>
  <si>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</si>
  <si>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</si>
  <si>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</si>
  <si>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</si>
  <si>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</si>
  <si>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</si>
  <si>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</si>
  <si>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</si>
  <si>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</si>
  <si>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</si>
  <si>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</si>
  <si>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</si>
  <si>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</si>
  <si>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</si>
  <si>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</si>
  <si>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</si>
  <si>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</si>
  <si>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</si>
  <si>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</si>
  <si>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</si>
  <si>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</si>
  <si>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</si>
  <si>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</si>
  <si>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</si>
  <si>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</si>
  <si>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</si>
  <si>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</si>
  <si>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</si>
  <si>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</si>
  <si>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</si>
  <si>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</si>
  <si>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</si>
  <si>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</si>
  <si>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</si>
  <si>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</si>
  <si>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</si>
  <si>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</si>
  <si>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</si>
  <si>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</si>
  <si>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</si>
  <si>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</si>
  <si>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</si>
  <si>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</si>
  <si>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</si>
  <si>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</si>
  <si>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</si>
  <si>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</si>
  <si>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</si>
  <si>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</si>
  <si>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</si>
  <si>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</si>
  <si>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</si>
  <si>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</si>
  <si>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</si>
  <si>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</si>
  <si>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</si>
  <si>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</si>
  <si>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</si>
  <si>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</si>
  <si>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</si>
  <si>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</si>
  <si>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</si>
  <si>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</si>
  <si>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</si>
  <si>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</si>
  <si>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</si>
  <si>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</si>
  <si>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</si>
  <si>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</si>
  <si>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</si>
  <si>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</si>
  <si>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</si>
  <si>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</si>
  <si>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</si>
  <si>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</si>
  <si>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</si>
  <si>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</si>
  <si>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</si>
  <si>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</si>
  <si>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</si>
  <si>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</si>
  <si>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</si>
  <si>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</si>
  <si>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</si>
  <si>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</si>
  <si>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</si>
  <si>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</si>
  <si>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</si>
  <si>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</si>
  <si>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</si>
  <si>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</si>
  <si>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</si>
  <si>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</si>
  <si>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</si>
  <si>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</si>
  <si>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</si>
  <si>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</si>
  <si>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</si>
  <si>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</si>
  <si>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</si>
  <si>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</si>
  <si>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</si>
  <si>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</si>
  <si>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</si>
  <si>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</si>
  <si>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</si>
  <si>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</si>
  <si>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</si>
  <si>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</si>
  <si>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</si>
  <si>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</si>
  <si>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</si>
  <si>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</si>
  <si>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</si>
  <si>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</si>
  <si>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</si>
  <si>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</si>
  <si>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</si>
  <si>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</si>
  <si>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</si>
  <si>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</si>
  <si>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</si>
  <si>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</si>
  <si>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</si>
  <si>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</si>
  <si>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</si>
  <si>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</si>
  <si>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</si>
  <si>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</si>
  <si>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</si>
  <si>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</si>
  <si>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</si>
  <si>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</si>
  <si>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</si>
  <si>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</si>
  <si>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</si>
  <si>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</si>
  <si>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</si>
  <si>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</si>
  <si>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</si>
  <si>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</si>
  <si>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</si>
  <si>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</si>
  <si>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</si>
  <si>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</si>
  <si>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</si>
  <si>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</si>
  <si>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</si>
  <si>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</si>
  <si>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</si>
  <si>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</si>
  <si>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</si>
  <si>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</si>
  <si>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</si>
  <si>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</si>
  <si>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</si>
  <si>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</si>
  <si>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</si>
  <si>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</si>
  <si>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</si>
  <si>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</si>
  <si>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</si>
  <si>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</si>
  <si>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</si>
  <si>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</si>
  <si>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</si>
  <si>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</si>
  <si>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</si>
  <si>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</si>
  <si>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</si>
  <si>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</si>
  <si>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</si>
  <si>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</si>
  <si>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</si>
  <si>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</si>
  <si>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</si>
  <si>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</si>
  <si>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</si>
  <si>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</si>
  <si>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</si>
  <si>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</si>
  <si>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</si>
  <si>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</si>
  <si>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</si>
  <si>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</si>
  <si>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</si>
  <si>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</si>
  <si>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</si>
  <si>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</si>
  <si>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</si>
  <si>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</si>
  <si>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</si>
  <si>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</si>
  <si>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</si>
  <si>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</si>
  <si>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</si>
  <si>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Chargement des textes….</t>
  </si>
  <si>
    <t>Export Excel….</t>
  </si>
  <si>
    <t>window.progress.bar.panel.title</t>
  </si>
  <si>
    <t>window.progress.bar.load.text.label</t>
  </si>
  <si>
    <t>window.progress.bar.export.excel.label</t>
  </si>
  <si>
    <t>Espere por favor</t>
  </si>
  <si>
    <t>#Barra de progreso</t>
  </si>
  <si>
    <t>Cargando textos….</t>
  </si>
  <si>
    <t>Exportar Excel….</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</si>
  <si>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</si>
  <si>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</si>
  <si>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</si>
  <si>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</si>
  <si>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</si>
  <si>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</si>
  <si>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</si>
  <si>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</si>
  <si>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</si>
  <si>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</si>
  <si>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</si>
  <si>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</si>
  <si>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</si>
  <si>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</si>
  <si>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</si>
  <si>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</si>
  <si>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</si>
  <si>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</si>
  <si>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</si>
  <si>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</si>
  <si>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</si>
  <si>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</si>
  <si>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</si>
  <si>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</si>
  <si>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</si>
  <si>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</si>
  <si>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</si>
  <si>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window.start.analysis.information.message.etape2</t>
  </si>
  <si>
    <t>window.start.analysis.option.tokenization</t>
  </si>
  <si>
    <t>window.start.analysis.option.lemmatization</t>
  </si>
  <si>
    <t>window.start.analysis.option.frequency</t>
  </si>
  <si>
    <t>Tokenisation</t>
  </si>
  <si>
    <t>Lemmatisation</t>
  </si>
  <si>
    <t>Fréquence</t>
  </si>
  <si>
    <t>Tokenización</t>
  </si>
  <si>
    <t>Lematización</t>
  </si>
  <si>
    <t>Frecuencia</t>
  </si>
  <si>
    <t>window.start.analysis.option.panel.title</t>
  </si>
  <si>
    <t>Choix des options d'analyse</t>
  </si>
  <si>
    <t>Elección de opciones de análisis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</si>
</sst>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4" totalsRowShown="0" headerRowDxfId="36">
  <autoFilter ref="A1:D54"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41" totalsRowShown="0">
  <autoFilter ref="A1:D41"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8" totalsRowShown="0">
  <autoFilter ref="A1:D58"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4"/>
  <sheetViews>
    <sheetView topLeftCell="A25" workbookViewId="0">
      <selection activeCell="D55" sqref="D55"/>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544</v>
      </c>
      <c r="D9" t="s">
        <v>543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546</v>
      </c>
      <c r="D15" t="s">
        <v>545</v>
      </c>
    </row>
    <row r="16" spans="1:4" x14ac:dyDescent="0.25">
      <c r="A16" s="6">
        <v>10</v>
      </c>
      <c r="B16" t="s">
        <v>362</v>
      </c>
      <c r="C16" t="s">
        <v>741</v>
      </c>
      <c r="D16" t="s">
        <v>742</v>
      </c>
    </row>
    <row r="17" spans="1:4" x14ac:dyDescent="0.25">
      <c r="A17" s="6">
        <v>11</v>
      </c>
      <c r="B17" t="s">
        <v>363</v>
      </c>
      <c r="C17" t="s">
        <v>457</v>
      </c>
      <c r="D17" t="s">
        <v>456</v>
      </c>
    </row>
    <row r="18" spans="1:4" x14ac:dyDescent="0.25">
      <c r="A18" s="6">
        <v>12</v>
      </c>
      <c r="B18" t="s">
        <v>364</v>
      </c>
      <c r="C18" t="s">
        <v>542</v>
      </c>
      <c r="D18" t="s">
        <v>443</v>
      </c>
    </row>
    <row r="19" spans="1:4" x14ac:dyDescent="0.25">
      <c r="A19" s="6">
        <v>13</v>
      </c>
      <c r="B19" t="s">
        <v>365</v>
      </c>
      <c r="C19" t="s">
        <v>755</v>
      </c>
      <c r="D19" t="s">
        <v>754</v>
      </c>
    </row>
    <row r="20" spans="1:4" x14ac:dyDescent="0.25">
      <c r="A20" s="6"/>
    </row>
    <row r="21" spans="1:4" x14ac:dyDescent="0.25">
      <c r="A21" s="6"/>
      <c r="C21" t="s">
        <v>11</v>
      </c>
    </row>
    <row r="22" spans="1:4" x14ac:dyDescent="0.25">
      <c r="A22" s="5">
        <v>14</v>
      </c>
      <c r="B22" t="s">
        <v>12</v>
      </c>
      <c r="C22" t="s">
        <v>538</v>
      </c>
      <c r="D22" t="s">
        <v>539</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552</v>
      </c>
      <c r="D39" t="s">
        <v>551</v>
      </c>
    </row>
    <row r="40" spans="1:4" x14ac:dyDescent="0.25">
      <c r="A40" s="5">
        <v>32</v>
      </c>
      <c r="B40" t="s">
        <v>62</v>
      </c>
      <c r="C40" t="s">
        <v>547</v>
      </c>
      <c r="D40" t="s">
        <v>548</v>
      </c>
    </row>
    <row r="41" spans="1:4" x14ac:dyDescent="0.25">
      <c r="A41" s="5">
        <v>33</v>
      </c>
      <c r="B41" t="s">
        <v>63</v>
      </c>
      <c r="C41" t="s">
        <v>549</v>
      </c>
      <c r="D41" t="s">
        <v>550</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541</v>
      </c>
      <c r="D45" t="s">
        <v>540</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687</v>
      </c>
      <c r="C49" t="s">
        <v>695</v>
      </c>
      <c r="D49" t="s">
        <v>696</v>
      </c>
    </row>
    <row r="50" spans="1:4" x14ac:dyDescent="0.25">
      <c r="A50">
        <v>42</v>
      </c>
      <c r="B50" t="s">
        <v>723</v>
      </c>
      <c r="C50" t="s">
        <v>721</v>
      </c>
      <c r="D50" t="s">
        <v>722</v>
      </c>
    </row>
    <row r="51" spans="1:4" x14ac:dyDescent="0.25">
      <c r="A51">
        <v>43</v>
      </c>
      <c r="B51" t="s">
        <v>724</v>
      </c>
      <c r="C51" t="s">
        <v>725</v>
      </c>
      <c r="D51" t="s">
        <v>726</v>
      </c>
    </row>
    <row r="52" spans="1:4" x14ac:dyDescent="0.25">
      <c r="A52">
        <v>44</v>
      </c>
      <c r="B52" t="s">
        <v>764</v>
      </c>
      <c r="C52" t="s">
        <v>765</v>
      </c>
      <c r="D52" t="s">
        <v>766</v>
      </c>
    </row>
    <row r="53" spans="1:4" x14ac:dyDescent="0.25">
      <c r="A53">
        <v>45</v>
      </c>
      <c r="B53" t="s">
        <v>767</v>
      </c>
      <c r="C53" t="s">
        <v>768</v>
      </c>
      <c r="D53" t="s">
        <v>769</v>
      </c>
    </row>
    <row r="54" spans="1:4" x14ac:dyDescent="0.25">
      <c r="A54">
        <v>46</v>
      </c>
      <c r="B54" t="s">
        <v>770</v>
      </c>
      <c r="C54" t="s">
        <v>771</v>
      </c>
      <c r="D54" t="s">
        <v>772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537</v>
      </c>
      <c r="D4" t="s">
        <v>536</v>
      </c>
    </row>
    <row r="5" spans="1:4" x14ac:dyDescent="0.25">
      <c r="A5">
        <v>3</v>
      </c>
      <c r="B5" t="s">
        <v>240</v>
      </c>
      <c r="C5" t="s">
        <v>534</v>
      </c>
      <c r="D5" t="s">
        <v>535</v>
      </c>
    </row>
    <row r="6" spans="1:4" x14ac:dyDescent="0.25">
      <c r="A6">
        <v>4</v>
      </c>
      <c r="B6" t="s">
        <v>241</v>
      </c>
      <c r="C6" t="s">
        <v>499</v>
      </c>
      <c r="D6" t="s">
        <v>500</v>
      </c>
    </row>
    <row r="7" spans="1:4" x14ac:dyDescent="0.25">
      <c r="A7">
        <v>5</v>
      </c>
      <c r="B7" t="s">
        <v>242</v>
      </c>
      <c r="C7" t="s">
        <v>524</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522</v>
      </c>
      <c r="D9" t="s">
        <v>521</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520</v>
      </c>
      <c r="D16" t="s">
        <v>519</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283</v>
      </c>
      <c r="D21" t="s">
        <v>518</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523</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41"/>
  <sheetViews>
    <sheetView topLeftCell="A25" workbookViewId="0">
      <selection activeCell="D41" sqref="D4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526</v>
      </c>
      <c r="D21" s="1" t="s">
        <v>525</v>
      </c>
    </row>
    <row r="23" spans="1:4" x14ac:dyDescent="0.25">
      <c r="C23" t="s">
        <v>583</v>
      </c>
      <c r="D23" t="s">
        <v>587</v>
      </c>
    </row>
    <row r="24" spans="1:4" x14ac:dyDescent="0.25">
      <c r="A24">
        <v>14</v>
      </c>
      <c r="B24" t="s">
        <v>584</v>
      </c>
      <c r="C24" t="s">
        <v>588</v>
      </c>
      <c r="D24" t="s">
        <v>589</v>
      </c>
    </row>
    <row r="25" spans="1:4" x14ac:dyDescent="0.25">
      <c r="A25">
        <v>15</v>
      </c>
      <c r="B25" t="s">
        <v>586</v>
      </c>
      <c r="C25" t="s">
        <v>143</v>
      </c>
      <c r="D25" t="s">
        <v>155</v>
      </c>
    </row>
    <row r="26" spans="1:4" x14ac:dyDescent="0.25">
      <c r="A26">
        <v>16</v>
      </c>
      <c r="B26" t="s">
        <v>585</v>
      </c>
      <c r="C26" t="s">
        <v>145</v>
      </c>
      <c r="D26" t="s">
        <v>156</v>
      </c>
    </row>
    <row r="28" spans="1:4" x14ac:dyDescent="0.25">
      <c r="C28" t="s">
        <v>732</v>
      </c>
      <c r="D28" t="s">
        <v>733</v>
      </c>
    </row>
    <row r="29" spans="1:4" ht="30" x14ac:dyDescent="0.25">
      <c r="A29">
        <v>17</v>
      </c>
      <c r="B29" t="s">
        <v>738</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734</v>
      </c>
      <c r="D31" t="s">
        <v>735</v>
      </c>
    </row>
    <row r="32" spans="1:4" x14ac:dyDescent="0.25">
      <c r="A32">
        <v>18</v>
      </c>
      <c r="B32" t="s">
        <v>739</v>
      </c>
      <c r="C32" t="s">
        <v>736</v>
      </c>
      <c r="D32" t="s">
        <v>737</v>
      </c>
    </row>
    <row r="34" spans="1:4" x14ac:dyDescent="0.25">
      <c r="C34" t="s">
        <v>743</v>
      </c>
      <c r="D34" t="s">
        <v>751</v>
      </c>
    </row>
    <row r="35" spans="1:4" x14ac:dyDescent="0.25">
      <c r="A35">
        <v>19</v>
      </c>
      <c r="B35" t="s">
        <v>747</v>
      </c>
      <c r="C35" t="s">
        <v>744</v>
      </c>
      <c r="D35" t="s">
        <v>750</v>
      </c>
    </row>
    <row r="36" spans="1:4" x14ac:dyDescent="0.25">
      <c r="A36">
        <v>20</v>
      </c>
      <c r="B36" t="s">
        <v>748</v>
      </c>
      <c r="C36" t="s">
        <v>745</v>
      </c>
      <c r="D36" t="s">
        <v>752</v>
      </c>
    </row>
    <row r="37" spans="1:4" x14ac:dyDescent="0.25">
      <c r="A37">
        <v>21</v>
      </c>
      <c r="B37" t="s">
        <v>749</v>
      </c>
      <c r="C37" t="s">
        <v>746</v>
      </c>
      <c r="D37" t="s">
        <v>753</v>
      </c>
    </row>
    <row r="39" spans="1:4" x14ac:dyDescent="0.25">
      <c r="C39" t="s">
        <v>756</v>
      </c>
      <c r="D39" t="s">
        <v>760</v>
      </c>
    </row>
    <row r="40" spans="1:4" x14ac:dyDescent="0.25">
      <c r="A40">
        <v>22</v>
      </c>
      <c r="B40" t="s">
        <v>757</v>
      </c>
      <c r="C40" t="s">
        <v>759</v>
      </c>
      <c r="D40" t="s">
        <v>761</v>
      </c>
    </row>
    <row r="41" spans="1:4" ht="45" x14ac:dyDescent="0.25">
      <c r="A41">
        <v>23</v>
      </c>
      <c r="B41" t="s">
        <v>758</v>
      </c>
      <c r="C41" s="1" t="s">
        <v>762</v>
      </c>
      <c r="D41" s="1" t="s">
        <v>763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677</v>
      </c>
      <c r="D4" s="1" t="s">
        <v>678</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626</v>
      </c>
      <c r="D2" t="s">
        <v>403</v>
      </c>
    </row>
    <row r="3" spans="1:4" x14ac:dyDescent="0.25">
      <c r="A3">
        <v>1</v>
      </c>
      <c r="B3" t="s">
        <v>627</v>
      </c>
      <c r="C3" s="1" t="s">
        <v>630</v>
      </c>
      <c r="D3" s="1" t="s">
        <v>652</v>
      </c>
    </row>
    <row r="4" spans="1:4" x14ac:dyDescent="0.25">
      <c r="A4">
        <v>2</v>
      </c>
      <c r="B4" t="s">
        <v>628</v>
      </c>
      <c r="C4" t="s">
        <v>632</v>
      </c>
      <c r="D4" t="s">
        <v>653</v>
      </c>
    </row>
    <row r="5" spans="1:4" x14ac:dyDescent="0.25">
      <c r="A5">
        <v>3</v>
      </c>
      <c r="B5" t="s">
        <v>629</v>
      </c>
      <c r="C5" t="s">
        <v>631</v>
      </c>
      <c r="D5" t="s">
        <v>654</v>
      </c>
    </row>
    <row r="6" spans="1:4" x14ac:dyDescent="0.25">
      <c r="A6">
        <v>4</v>
      </c>
      <c r="B6" t="s">
        <v>633</v>
      </c>
      <c r="C6" t="s">
        <v>634</v>
      </c>
      <c r="D6" t="s">
        <v>655</v>
      </c>
    </row>
    <row r="7" spans="1:4" x14ac:dyDescent="0.25">
      <c r="A7">
        <v>5</v>
      </c>
      <c r="B7" t="s">
        <v>635</v>
      </c>
      <c r="C7" s="1" t="s">
        <v>636</v>
      </c>
      <c r="D7" s="1" t="s">
        <v>656</v>
      </c>
    </row>
    <row r="8" spans="1:4" x14ac:dyDescent="0.25">
      <c r="A8">
        <v>6</v>
      </c>
      <c r="B8" t="s">
        <v>637</v>
      </c>
      <c r="C8" t="s">
        <v>638</v>
      </c>
      <c r="D8" t="s">
        <v>657</v>
      </c>
    </row>
    <row r="9" spans="1:4" x14ac:dyDescent="0.25">
      <c r="A9">
        <v>7</v>
      </c>
      <c r="B9" t="s">
        <v>639</v>
      </c>
      <c r="C9" t="s">
        <v>640</v>
      </c>
      <c r="D9" t="s">
        <v>658</v>
      </c>
    </row>
    <row r="10" spans="1:4" x14ac:dyDescent="0.25">
      <c r="A10">
        <v>8</v>
      </c>
      <c r="B10" t="s">
        <v>641</v>
      </c>
      <c r="C10" t="s">
        <v>643</v>
      </c>
      <c r="D10" t="s">
        <v>659</v>
      </c>
    </row>
    <row r="11" spans="1:4" x14ac:dyDescent="0.25">
      <c r="A11">
        <v>9</v>
      </c>
      <c r="B11" t="s">
        <v>642</v>
      </c>
      <c r="C11" t="s">
        <v>644</v>
      </c>
      <c r="D11" t="s">
        <v>660</v>
      </c>
    </row>
    <row r="12" spans="1:4" x14ac:dyDescent="0.25">
      <c r="A12">
        <v>10</v>
      </c>
      <c r="B12" t="s">
        <v>645</v>
      </c>
      <c r="C12" t="s">
        <v>646</v>
      </c>
      <c r="D12" t="s">
        <v>661</v>
      </c>
    </row>
    <row r="13" spans="1:4" ht="30" x14ac:dyDescent="0.25">
      <c r="A13">
        <v>11</v>
      </c>
      <c r="B13" t="s">
        <v>647</v>
      </c>
      <c r="C13" s="1" t="s">
        <v>665</v>
      </c>
      <c r="D13" s="1" t="s">
        <v>666</v>
      </c>
    </row>
    <row r="14" spans="1:4" x14ac:dyDescent="0.25">
      <c r="A14">
        <v>12</v>
      </c>
      <c r="B14" t="s">
        <v>648</v>
      </c>
      <c r="C14" s="1" t="s">
        <v>86</v>
      </c>
      <c r="D14" t="s">
        <v>80</v>
      </c>
    </row>
    <row r="15" spans="1:4" x14ac:dyDescent="0.25">
      <c r="A15">
        <v>13</v>
      </c>
      <c r="B15" t="s">
        <v>662</v>
      </c>
      <c r="C15" s="1" t="s">
        <v>672</v>
      </c>
      <c r="D15" s="1" t="s">
        <v>673</v>
      </c>
    </row>
    <row r="16" spans="1:4" x14ac:dyDescent="0.25">
      <c r="A16">
        <v>14</v>
      </c>
      <c r="B16" t="s">
        <v>650</v>
      </c>
      <c r="C16" t="s">
        <v>649</v>
      </c>
      <c r="D16" t="s">
        <v>664</v>
      </c>
    </row>
    <row r="17" spans="1:4" ht="30" x14ac:dyDescent="0.25">
      <c r="A17">
        <v>15</v>
      </c>
      <c r="B17" t="s">
        <v>651</v>
      </c>
      <c r="C17" s="1" t="s">
        <v>670</v>
      </c>
      <c r="D17" s="1" t="s">
        <v>671</v>
      </c>
    </row>
    <row r="18" spans="1:4" x14ac:dyDescent="0.25">
      <c r="A18">
        <v>16</v>
      </c>
      <c r="B18" t="s">
        <v>663</v>
      </c>
      <c r="C18" t="s">
        <v>128</v>
      </c>
      <c r="D18" t="s">
        <v>132</v>
      </c>
    </row>
    <row r="19" spans="1:4" x14ac:dyDescent="0.25">
      <c r="A19">
        <v>17</v>
      </c>
      <c r="B19" t="s">
        <v>667</v>
      </c>
      <c r="C19" t="s">
        <v>668</v>
      </c>
      <c r="D19" t="s">
        <v>669</v>
      </c>
    </row>
    <row r="20" spans="1:4" ht="45" x14ac:dyDescent="0.25">
      <c r="A20">
        <v>15</v>
      </c>
      <c r="B20" t="s">
        <v>674</v>
      </c>
      <c r="C20" s="1" t="s">
        <v>675</v>
      </c>
      <c r="D20" s="1" t="s">
        <v>676</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679</v>
      </c>
      <c r="D2" t="s">
        <v>403</v>
      </c>
    </row>
    <row r="3" spans="1:4" x14ac:dyDescent="0.25">
      <c r="A3">
        <v>1</v>
      </c>
      <c r="B3" t="s">
        <v>680</v>
      </c>
      <c r="C3" s="1" t="s">
        <v>718</v>
      </c>
      <c r="D3" s="1" t="s">
        <v>717</v>
      </c>
    </row>
    <row r="4" spans="1:4" x14ac:dyDescent="0.25">
      <c r="A4">
        <v>2</v>
      </c>
      <c r="B4" t="s">
        <v>681</v>
      </c>
      <c r="C4" t="s">
        <v>685</v>
      </c>
      <c r="D4" t="s">
        <v>697</v>
      </c>
    </row>
    <row r="5" spans="1:4" x14ac:dyDescent="0.25">
      <c r="A5">
        <v>3</v>
      </c>
      <c r="B5" t="s">
        <v>694</v>
      </c>
      <c r="C5" t="s">
        <v>692</v>
      </c>
      <c r="D5" t="s">
        <v>693</v>
      </c>
    </row>
    <row r="6" spans="1:4" x14ac:dyDescent="0.25">
      <c r="A6">
        <v>4</v>
      </c>
      <c r="B6" t="s">
        <v>682</v>
      </c>
      <c r="C6" s="1" t="s">
        <v>91</v>
      </c>
      <c r="D6" s="1" t="s">
        <v>686</v>
      </c>
    </row>
    <row r="7" spans="1:4" x14ac:dyDescent="0.25">
      <c r="B7" t="s">
        <v>711</v>
      </c>
      <c r="C7" s="1" t="s">
        <v>709</v>
      </c>
      <c r="D7" s="1" t="s">
        <v>710</v>
      </c>
    </row>
    <row r="8" spans="1:4" x14ac:dyDescent="0.25">
      <c r="A8">
        <v>5</v>
      </c>
      <c r="B8" t="s">
        <v>683</v>
      </c>
      <c r="C8" t="s">
        <v>328</v>
      </c>
      <c r="D8" t="s">
        <v>348</v>
      </c>
    </row>
    <row r="9" spans="1:4" ht="105.75" customHeight="1" x14ac:dyDescent="0.25">
      <c r="A9">
        <v>6</v>
      </c>
      <c r="B9" t="s">
        <v>684</v>
      </c>
      <c r="C9" s="1" t="s">
        <v>698</v>
      </c>
      <c r="D9" s="1" t="s">
        <v>699</v>
      </c>
    </row>
    <row r="10" spans="1:4" x14ac:dyDescent="0.25">
      <c r="A10">
        <v>7</v>
      </c>
      <c r="B10" t="s">
        <v>688</v>
      </c>
      <c r="C10" t="s">
        <v>86</v>
      </c>
      <c r="D10" t="s">
        <v>80</v>
      </c>
    </row>
    <row r="11" spans="1:4" x14ac:dyDescent="0.25">
      <c r="A11">
        <v>8</v>
      </c>
      <c r="B11" t="s">
        <v>689</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712</v>
      </c>
      <c r="D2" t="s">
        <v>716</v>
      </c>
    </row>
    <row r="3" spans="1:4" x14ac:dyDescent="0.25">
      <c r="A3">
        <v>1</v>
      </c>
      <c r="B3" t="s">
        <v>700</v>
      </c>
      <c r="C3" s="1" t="s">
        <v>714</v>
      </c>
      <c r="D3" s="1" t="s">
        <v>728</v>
      </c>
    </row>
    <row r="4" spans="1:4" x14ac:dyDescent="0.25">
      <c r="A4">
        <v>2</v>
      </c>
      <c r="B4" t="s">
        <v>701</v>
      </c>
      <c r="C4" t="s">
        <v>713</v>
      </c>
      <c r="D4" t="s">
        <v>715</v>
      </c>
    </row>
    <row r="5" spans="1:4" x14ac:dyDescent="0.25">
      <c r="A5">
        <v>3</v>
      </c>
      <c r="B5" t="s">
        <v>702</v>
      </c>
      <c r="C5" t="s">
        <v>692</v>
      </c>
      <c r="D5" t="s">
        <v>693</v>
      </c>
    </row>
    <row r="6" spans="1:4" x14ac:dyDescent="0.25">
      <c r="A6">
        <v>4</v>
      </c>
      <c r="B6" t="s">
        <v>703</v>
      </c>
      <c r="C6" s="1" t="s">
        <v>91</v>
      </c>
      <c r="D6" s="1" t="s">
        <v>686</v>
      </c>
    </row>
    <row r="7" spans="1:4" x14ac:dyDescent="0.25">
      <c r="B7" t="s">
        <v>708</v>
      </c>
      <c r="C7" s="1" t="s">
        <v>709</v>
      </c>
      <c r="D7" s="1" t="s">
        <v>710</v>
      </c>
    </row>
    <row r="8" spans="1:4" x14ac:dyDescent="0.25">
      <c r="A8">
        <v>5</v>
      </c>
      <c r="B8" t="s">
        <v>704</v>
      </c>
      <c r="C8" t="s">
        <v>328</v>
      </c>
      <c r="D8" t="s">
        <v>348</v>
      </c>
    </row>
    <row r="9" spans="1:4" ht="80.25" customHeight="1" x14ac:dyDescent="0.25">
      <c r="A9">
        <v>6</v>
      </c>
      <c r="B9" t="s">
        <v>705</v>
      </c>
      <c r="C9" s="1" t="s">
        <v>729</v>
      </c>
      <c r="D9" s="1" t="s">
        <v>727</v>
      </c>
    </row>
    <row r="10" spans="1:4" x14ac:dyDescent="0.25">
      <c r="A10">
        <v>7</v>
      </c>
      <c r="B10" t="s">
        <v>706</v>
      </c>
      <c r="C10" t="s">
        <v>86</v>
      </c>
      <c r="D10" t="s">
        <v>80</v>
      </c>
    </row>
    <row r="11" spans="1:4" x14ac:dyDescent="0.25">
      <c r="A11">
        <v>8</v>
      </c>
      <c r="B11" t="s">
        <v>707</v>
      </c>
      <c r="C11" t="s">
        <v>719</v>
      </c>
      <c r="D11" t="s">
        <v>720</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1"/>
  <sheetViews>
    <sheetView tabSelected="1" workbookViewId="0">
      <selection activeCell="D11" sqref="D11"/>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773</v>
      </c>
      <c r="D2" t="s">
        <v>774</v>
      </c>
    </row>
    <row r="3" spans="1:4" x14ac:dyDescent="0.25">
      <c r="A3">
        <v>1</v>
      </c>
      <c r="B3" t="s">
        <v>777</v>
      </c>
      <c r="C3" s="1" t="s">
        <v>765</v>
      </c>
      <c r="D3" s="1" t="s">
        <v>766</v>
      </c>
    </row>
    <row r="4" spans="1:4" x14ac:dyDescent="0.25">
      <c r="A4">
        <v>2</v>
      </c>
      <c r="B4" t="s">
        <v>778</v>
      </c>
      <c r="C4" t="s">
        <v>558</v>
      </c>
      <c r="D4" t="s">
        <v>572</v>
      </c>
    </row>
    <row r="5" spans="1:4" ht="92.25" customHeight="1" x14ac:dyDescent="0.25">
      <c r="A5">
        <v>3</v>
      </c>
      <c r="B5" t="s">
        <v>779</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780</v>
      </c>
      <c r="C6" s="1" t="s">
        <v>775</v>
      </c>
      <c r="D6" s="1" t="s">
        <v>776</v>
      </c>
    </row>
    <row r="7" spans="1:4" ht="90" x14ac:dyDescent="0.25">
      <c r="B7" t="s">
        <v>781</v>
      </c>
      <c r="C7" s="1" t="str">
        <f>CONCATENATE("&lt;HTML&gt;&lt;P&gt;Sélectionnez les options d'analyse que vous souhaitez effectuer.&lt;BR/&gt;",
"Tokenisation : Pour nettoyer le texte des éléments qui ne sont pas à analyser.&lt;BR/&gt;",
"Lemmatisation : Pour remplacer l'ensemble des variations par son lemme.&lt;BR/&gt;",
"Fréquence : Analyse par fréquence des mots d'un texte.&lt;/P&gt;&lt;/HTML&gt;")</f>
        <v>&lt;HTML&gt;&lt;P&gt;Sélectionnez les options d'analyse que vous souhaitez effectuer.&lt;BR/&gt;Tokenisation : Pour nettoyer le texte des éléments qui ne sont pas à analyser.&lt;BR/&gt;Lemmatisation : Pour remplacer l'ensemble des variations par son lemme.&lt;BR/&gt;Fréquence : Analyse par fréquence des mots d'un texte.&lt;/P&gt;&lt;/HTML&gt;</v>
      </c>
      <c r="D7" s="1" t="str">
        <f>CONCATENATE("&lt;HTML&gt;&lt;P&gt;Seleccione las opciones de análisis que desea realizar. &lt;BR/&gt; ",
"&lt;U&gt;&lt;B&gt;Tokenización :&lt;/U&gt; &lt;/B&gt; Para limpiar texto de elementos que no se van a escanear. &lt;BR/&gt;",
"&lt;U&gt;&lt;B&gt;Lematización :&lt;/U&gt; &lt;/B&gt; Reemplazar el conjunto de variaciones por su lema. &lt;BR/&gt;",
"&lt;U&gt;&lt;B&gt;Frecuencia :&lt;/U&gt; &lt;/B&gt; Análisis de frecuencia de palabras en un texto.&lt;/P&gt;&lt;/HTML&gt;")</f>
        <v>&lt;HTML&gt;&lt;P&gt;Seleccione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8" spans="1:4" x14ac:dyDescent="0.25">
      <c r="A8">
        <v>5</v>
      </c>
      <c r="B8" t="s">
        <v>782</v>
      </c>
      <c r="C8" t="s">
        <v>785</v>
      </c>
      <c r="D8" t="s">
        <v>788</v>
      </c>
    </row>
    <row r="9" spans="1:4" ht="14.25" customHeight="1" x14ac:dyDescent="0.25">
      <c r="A9">
        <v>6</v>
      </c>
      <c r="B9" t="s">
        <v>783</v>
      </c>
      <c r="C9" s="1" t="s">
        <v>786</v>
      </c>
      <c r="D9" s="1" t="s">
        <v>789</v>
      </c>
    </row>
    <row r="10" spans="1:4" x14ac:dyDescent="0.25">
      <c r="A10">
        <v>7</v>
      </c>
      <c r="B10" t="s">
        <v>784</v>
      </c>
      <c r="C10" t="s">
        <v>787</v>
      </c>
      <c r="D10" t="s">
        <v>790</v>
      </c>
    </row>
    <row r="11" spans="1:4" x14ac:dyDescent="0.25">
      <c r="A11">
        <v>8</v>
      </c>
      <c r="B11" t="s">
        <v>791</v>
      </c>
      <c r="C11" t="s">
        <v>792</v>
      </c>
      <c r="D11" t="s">
        <v>793</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533</v>
      </c>
    </row>
    <row r="6" spans="1:4" x14ac:dyDescent="0.25">
      <c r="A6" s="4">
        <v>4</v>
      </c>
      <c r="B6" t="s">
        <v>78</v>
      </c>
      <c r="C6" t="s">
        <v>575</v>
      </c>
      <c r="D6" t="s">
        <v>576</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532</v>
      </c>
    </row>
    <row r="12" spans="1:4" x14ac:dyDescent="0.25">
      <c r="A12" s="4">
        <v>10</v>
      </c>
      <c r="B12" t="s">
        <v>569</v>
      </c>
      <c r="C12" t="s">
        <v>558</v>
      </c>
      <c r="D12" t="s">
        <v>572</v>
      </c>
    </row>
    <row r="13" spans="1:4" x14ac:dyDescent="0.25">
      <c r="A13" s="4">
        <v>11</v>
      </c>
      <c r="B13" t="s">
        <v>570</v>
      </c>
      <c r="C13" t="s">
        <v>573</v>
      </c>
      <c r="D13" t="s">
        <v>574</v>
      </c>
    </row>
    <row r="14" spans="1:4" x14ac:dyDescent="0.25">
      <c r="A14" s="4">
        <v>12</v>
      </c>
      <c r="B14" t="s">
        <v>571</v>
      </c>
      <c r="C14" t="s">
        <v>590</v>
      </c>
      <c r="D14" t="s">
        <v>611</v>
      </c>
    </row>
    <row r="15" spans="1:4" ht="60" x14ac:dyDescent="0.25">
      <c r="A15" s="4">
        <v>13</v>
      </c>
      <c r="B15" t="s">
        <v>592</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593</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594</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595</v>
      </c>
      <c r="C18" t="s">
        <v>613</v>
      </c>
      <c r="D18" t="s">
        <v>612</v>
      </c>
    </row>
    <row r="19" spans="1:4" x14ac:dyDescent="0.25">
      <c r="A19" s="4">
        <v>17</v>
      </c>
      <c r="B19" t="s">
        <v>596</v>
      </c>
      <c r="C19" t="s">
        <v>601</v>
      </c>
      <c r="D19" t="s">
        <v>614</v>
      </c>
    </row>
    <row r="20" spans="1:4" x14ac:dyDescent="0.25">
      <c r="A20" s="4">
        <v>18</v>
      </c>
      <c r="B20" t="s">
        <v>597</v>
      </c>
      <c r="C20" t="s">
        <v>600</v>
      </c>
      <c r="D20" t="s">
        <v>615</v>
      </c>
    </row>
    <row r="21" spans="1:4" x14ac:dyDescent="0.25">
      <c r="A21" s="4">
        <v>19</v>
      </c>
      <c r="B21" t="s">
        <v>598</v>
      </c>
      <c r="C21" t="s">
        <v>599</v>
      </c>
      <c r="D21" t="s">
        <v>616</v>
      </c>
    </row>
    <row r="22" spans="1:4" x14ac:dyDescent="0.25">
      <c r="A22" s="4">
        <v>20</v>
      </c>
      <c r="B22" t="s">
        <v>602</v>
      </c>
      <c r="C22" t="s">
        <v>603</v>
      </c>
      <c r="D22" t="s">
        <v>617</v>
      </c>
    </row>
    <row r="23" spans="1:4" x14ac:dyDescent="0.25">
      <c r="A23" s="4">
        <v>21</v>
      </c>
      <c r="B23" t="s">
        <v>604</v>
      </c>
      <c r="C23" t="s">
        <v>605</v>
      </c>
      <c r="D23" t="s">
        <v>618</v>
      </c>
    </row>
    <row r="24" spans="1:4" x14ac:dyDescent="0.25">
      <c r="A24" s="4">
        <v>22</v>
      </c>
      <c r="B24" t="s">
        <v>606</v>
      </c>
      <c r="C24" t="s">
        <v>607</v>
      </c>
      <c r="D24" t="s">
        <v>619</v>
      </c>
    </row>
    <row r="25" spans="1:4" x14ac:dyDescent="0.25">
      <c r="A25" s="4">
        <v>23</v>
      </c>
      <c r="B25" t="s">
        <v>608</v>
      </c>
      <c r="C25" t="s">
        <v>609</v>
      </c>
      <c r="D25" t="s">
        <v>620</v>
      </c>
    </row>
    <row r="26" spans="1:4" ht="60" x14ac:dyDescent="0.25">
      <c r="A26" s="4">
        <v>24</v>
      </c>
      <c r="B26" t="s">
        <v>610</v>
      </c>
      <c r="C26" s="1" t="s">
        <v>621</v>
      </c>
      <c r="D26" s="1" t="s">
        <v>622</v>
      </c>
    </row>
    <row r="27" spans="1:4" ht="120" x14ac:dyDescent="0.25">
      <c r="A27" s="4">
        <v>25</v>
      </c>
      <c r="B27" t="s">
        <v>591</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563"/>
  <sheetViews>
    <sheetView showZeros="0" topLeftCell="A490" zoomScaleNormal="100" workbookViewId="0">
      <selection activeCell="A510" sqref="A510:A51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v>
      </c>
    </row>
    <row r="360" spans="1:1" x14ac:dyDescent="0.25">
      <c r="A360" t="str">
        <f>IF(Autres!B37&lt;&gt;"",CONCATENATE(Autres!B37,"=", Autres!C37),IF(Autres!C37&lt;&gt;"",Autres!C37,""))</f>
        <v>window.progress.bar.export.excel.label=Export Excel….</v>
      </c>
    </row>
    <row r="361" spans="1:1" x14ac:dyDescent="0.25">
      <c r="A361" t="str">
        <f>IF(Autres!B38&lt;&gt;"",CONCATENATE(Autres!B38,"=", Autres!C38),IF(Autres!C38&lt;&gt;"",Autres!C38,""))</f>
        <v/>
      </c>
    </row>
    <row r="362" spans="1:1" x14ac:dyDescent="0.25">
      <c r="A362" t="str">
        <f>IF(Autres!B39&lt;&gt;"",CONCATENATE(Autres!B39,"=", Autres!C39),IF(Autres!C39&lt;&gt;"",Autres!C39,""))</f>
        <v>#Message si l'application est lancé plus d'une fois</v>
      </c>
    </row>
    <row r="363" spans="1:1" x14ac:dyDescent="0.25">
      <c r="A363" t="str">
        <f>IF(Autres!B40&lt;&gt;"",CONCATENATE(Autres!B40,"=", Autres!C40),IF(Autres!C40&lt;&gt;"",Autres!C40,""))</f>
        <v>window.alert.more.one.caerus.launch.message.title=Attention</v>
      </c>
    </row>
    <row r="364" spans="1:1" x14ac:dyDescent="0.25">
      <c r="A364" t="str">
        <f>IF(Autres!B41&lt;&gt;"",CONCATENATE(Autres!B41,"=", Autres!C41),IF(Autres!C41&lt;&gt;"",Autres!C41,""))</f>
        <v>window.alert.more.one.caerus.launch.message.content=&lt;html&gt;&lt;p&gt;Caerus est déjà executé.&lt;br/&gt;Vous ne pouvez pas executer Caerus plus d'une fois.&lt;/p&gt;&lt;/html&gt;</v>
      </c>
    </row>
    <row r="365" spans="1:1" x14ac:dyDescent="0.25">
      <c r="A365" t="str">
        <f>IF(Autres!B42&lt;&gt;"",CONCATENATE(Autres!B42,"=", Autres!C42),IF(Autres!C42&lt;&gt;"",Autres!C42,""))</f>
        <v/>
      </c>
    </row>
    <row r="366" spans="1:1" x14ac:dyDescent="0.25">
      <c r="A366" t="str">
        <f>IF(Autres!B43&lt;&gt;"",CONCATENATE(Autres!B43,"=", Autres!C43),IF(Autres!C43&lt;&gt;"",Autres!C43,""))</f>
        <v/>
      </c>
    </row>
    <row r="367" spans="1:1" x14ac:dyDescent="0.25">
      <c r="A367" t="str">
        <f>IF(Autres!B44&lt;&gt;"",CONCATENATE(Autres!B44,"=", Autres!C44),IF(Autres!C44&lt;&gt;"",Autres!C44,""))</f>
        <v/>
      </c>
    </row>
    <row r="368" spans="1:1" x14ac:dyDescent="0.25">
      <c r="A368" t="str">
        <f>IF(Autres!B45&lt;&gt;"",CONCATENATE(Autres!B45,"=", Autres!C45),IF(Autres!C45&lt;&gt;"",Autres!C45,""))</f>
        <v/>
      </c>
    </row>
    <row r="369" spans="1:1" x14ac:dyDescent="0.25">
      <c r="A369" t="str">
        <f>IF(Autres!B46&lt;&gt;"",CONCATENATE(Autres!B46,"=", Autres!C46),IF(Autres!C46&lt;&gt;"",Autres!C46,""))</f>
        <v/>
      </c>
    </row>
    <row r="370" spans="1:1" x14ac:dyDescent="0.25">
      <c r="A370" t="str">
        <f>IF('Changer Configuration'!B2&lt;&gt;"",CONCATENATE('Changer Configuration'!B2,"=", 'Changer Configuration'!C2),IF('Changer Configuration'!C2&lt;&gt;"",'Changer Configuration'!C2,""))</f>
        <v>#Message pour le changement de la configuration</v>
      </c>
    </row>
    <row r="371" spans="1:1" x14ac:dyDescent="0.25">
      <c r="A371" t="str">
        <f>IF('Changer Configuration'!B3&lt;&gt;"",CONCATENATE('Changer Configuration'!B3,"=", 'Changer Configuration'!C3),IF('Changer Configuration'!C3&lt;&gt;"",'Changer Configuration'!C3,""))</f>
        <v>window.change.configuration.title=Configuration courante</v>
      </c>
    </row>
    <row r="372" spans="1:1" x14ac:dyDescent="0.25">
      <c r="A372" t="str">
        <f>IF('Changer Configuration'!B4&lt;&gt;"",CONCATENATE('Changer Configuration'!B4,"=", 'Changer Configuration'!C4),IF('Changer Configuration'!C4&lt;&gt;"",'Changer Configuration'!C4,""))</f>
        <v>window.change.configuration.list.label=Configuration à utiliser :</v>
      </c>
    </row>
    <row r="373" spans="1:1" x14ac:dyDescent="0.25">
      <c r="A373" t="str">
        <f>IF('Changer Configuration'!B5&lt;&gt;"",CONCATENATE('Changer Configuration'!B5,"=", 'Changer Configuration'!C5),IF('Changer Configuration'!C5&lt;&gt;"",'Changer Configuration'!C5,""))</f>
        <v>window.change.configuration.panel.title=Changement de la configuration</v>
      </c>
    </row>
    <row r="374" spans="1:1" x14ac:dyDescent="0.25">
      <c r="A374" t="str">
        <f>IF('Changer Configuration'!B6&lt;&gt;"",CONCATENATE('Changer Configuration'!B6,"=", 'Changer Configuration'!C6),IF('Changer Configuration'!C6&lt;&gt;"",'Changer Configuration'!C6,""))</f>
        <v>window.change.configuration.message.panel.title=Message d'information</v>
      </c>
    </row>
    <row r="375" spans="1:1" x14ac:dyDescent="0.25">
      <c r="A375"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76" spans="1:1" x14ac:dyDescent="0.25">
      <c r="A376" t="str">
        <f>IF('Changer Configuration'!B8&lt;&gt;"",CONCATENATE('Changer Configuration'!B8,"=", 'Changer Configuration'!C8),IF('Changer Configuration'!C8&lt;&gt;"",'Changer Configuration'!C8,""))</f>
        <v>window.change.configuration.button.apply.and.close=Choisir cette configuration et fermer</v>
      </c>
    </row>
    <row r="377" spans="1:1" x14ac:dyDescent="0.25">
      <c r="A377" t="str">
        <f>IF('Changer Configuration'!B9&lt;&gt;"",CONCATENATE('Changer Configuration'!B9,"=", 'Changer Configuration'!C9),IF('Changer Configuration'!C9&lt;&gt;"",'Changer Configuration'!C9,""))</f>
        <v>window.change.configuration.button.close=Fermer</v>
      </c>
    </row>
    <row r="378" spans="1:1" x14ac:dyDescent="0.25">
      <c r="A378" t="str">
        <f>IF('Changer Configuration'!B10&lt;&gt;"",CONCATENATE('Changer Configuration'!B10,"=", 'Changer Configuration'!C10),IF('Changer Configuration'!C10&lt;&gt;"",'Changer Configuration'!C10,""))</f>
        <v>window.change.configuration.buttons.panel.title=Actions</v>
      </c>
    </row>
    <row r="379" spans="1:1" x14ac:dyDescent="0.25">
      <c r="A379" t="str">
        <f>IF('Changer Configuration'!B11&lt;&gt;"",CONCATENATE('Changer Configuration'!B11,"=", 'Changer Configuration'!C11),IF('Changer Configuration'!C11&lt;&gt;"",'Changer Configuration'!C11,""))</f>
        <v/>
      </c>
    </row>
    <row r="380" spans="1:1" x14ac:dyDescent="0.25">
      <c r="A380" t="str">
        <f>IF('Changer Configuration'!B12&lt;&gt;"",CONCATENATE('Changer Configuration'!B12,"=", 'Changer Configuration'!C12),IF('Changer Configuration'!C12&lt;&gt;"",'Changer Configuration'!C12,""))</f>
        <v/>
      </c>
    </row>
    <row r="381" spans="1:1" x14ac:dyDescent="0.25">
      <c r="A381" t="str">
        <f>IF('Changer Configuration'!B13&lt;&gt;"",CONCATENATE('Changer Configuration'!B13,"=", 'Changer Configuration'!C13),IF('Changer Configuration'!C13&lt;&gt;"",'Changer Configuration'!C13,""))</f>
        <v/>
      </c>
    </row>
    <row r="382" spans="1:1" x14ac:dyDescent="0.25">
      <c r="A382" t="str">
        <f>IF('Changer Configuration'!B14&lt;&gt;"",CONCATENATE('Changer Configuration'!B14,"=", 'Changer Configuration'!C14),IF('Changer Configuration'!C14&lt;&gt;"",'Changer Configuration'!C14,""))</f>
        <v/>
      </c>
    </row>
    <row r="383" spans="1:1" x14ac:dyDescent="0.25">
      <c r="A383" t="str">
        <f>IF('Changer Configuration'!B15&lt;&gt;"",CONCATENATE('Changer Configuration'!B15,"=", 'Changer Configuration'!C15),IF('Changer Configuration'!C15&lt;&gt;"",'Changer Configuration'!C15,""))</f>
        <v/>
      </c>
    </row>
    <row r="384" spans="1:1" x14ac:dyDescent="0.25">
      <c r="A384" t="str">
        <f>IF('Changer Configuration'!B16&lt;&gt;"",CONCATENATE('Changer Configuration'!B16,"=", 'Changer Configuration'!C16),IF('Changer Configuration'!C16&lt;&gt;"",'Changer Configuration'!C16,""))</f>
        <v/>
      </c>
    </row>
    <row r="385" spans="1:1" x14ac:dyDescent="0.25">
      <c r="A385" t="str">
        <f>IF('Changer Configuration'!B17&lt;&gt;"",CONCATENATE('Changer Configuration'!B17,"=", 'Changer Configuration'!C17),IF('Changer Configuration'!C17&lt;&gt;"",'Changer Configuration'!C17,""))</f>
        <v/>
      </c>
    </row>
    <row r="386" spans="1:1" x14ac:dyDescent="0.25">
      <c r="A386" t="str">
        <f>IF('Changer Configuration'!B18&lt;&gt;"",CONCATENATE('Changer Configuration'!B18,"=", 'Changer Configuration'!C18),IF('Changer Configuration'!C18&lt;&gt;"",'Changer Configuration'!C18,""))</f>
        <v/>
      </c>
    </row>
    <row r="387" spans="1:1" x14ac:dyDescent="0.25">
      <c r="A387" t="str">
        <f>IF('Changer Configuration'!B19&lt;&gt;"",CONCATENATE('Changer Configuration'!B19,"=", 'Changer Configuration'!C19),IF('Changer Configuration'!C19&lt;&gt;"",'Changer Configuration'!C19,""))</f>
        <v/>
      </c>
    </row>
    <row r="388" spans="1:1" x14ac:dyDescent="0.25">
      <c r="A388" t="str">
        <f>IF('Changer Configuration'!B20&lt;&gt;"",CONCATENATE('Changer Configuration'!B20,"=", 'Changer Configuration'!C20),IF('Changer Configuration'!C20&lt;&gt;"",'Changer Configuration'!C20,""))</f>
        <v/>
      </c>
    </row>
    <row r="389" spans="1:1" x14ac:dyDescent="0.25">
      <c r="A389" t="str">
        <f>IF('Changer Configuration'!B21&lt;&gt;"",CONCATENATE('Changer Configuration'!B21,"=", 'Changer Configuration'!C21),IF('Changer Configuration'!C21&lt;&gt;"",'Changer Configuration'!C21,""))</f>
        <v/>
      </c>
    </row>
    <row r="390" spans="1:1" x14ac:dyDescent="0.25">
      <c r="A390" t="str">
        <f>IF('Changer Configuration'!B22&lt;&gt;"",CONCATENATE('Changer Configuration'!B22,"=", 'Changer Configuration'!C22),IF('Changer Configuration'!C22&lt;&gt;"",'Changer Configuration'!C22,""))</f>
        <v/>
      </c>
    </row>
    <row r="391" spans="1:1" x14ac:dyDescent="0.25">
      <c r="A391" t="str">
        <f>IF('Changer Configuration'!B23&lt;&gt;"",CONCATENATE('Changer Configuration'!B23,"=", 'Changer Configuration'!C23),IF('Changer Configuration'!C23&lt;&gt;"",'Changer Configuration'!C23,""))</f>
        <v/>
      </c>
    </row>
    <row r="392" spans="1:1" x14ac:dyDescent="0.25">
      <c r="A392" t="str">
        <f>IF('A propos'!B2&lt;&gt;"",CONCATENATE('A propos'!B2,"=", 'A propos'!C2),IF('A propos'!C2&lt;&gt;"",'A propos'!C2,""))</f>
        <v>#Message pour la fenêtre a propos</v>
      </c>
    </row>
    <row r="393" spans="1:1" x14ac:dyDescent="0.25">
      <c r="A393" t="str">
        <f>IF('A propos'!B3&lt;&gt;"",CONCATENATE('A propos'!B3,"=", 'A propos'!C3),IF('A propos'!C3&lt;&gt;"",'A propos'!C3,""))</f>
        <v>window.about.title=A propos</v>
      </c>
    </row>
    <row r="394" spans="1:1" x14ac:dyDescent="0.25">
      <c r="A394"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95" spans="1:1" x14ac:dyDescent="0.25">
      <c r="A395" t="str">
        <f>IF('A propos'!B5&lt;&gt;"",CONCATENATE('A propos'!B5,"=", 'A propos'!C5),IF('A propos'!C5&lt;&gt;"",'A propos'!C5,""))</f>
        <v/>
      </c>
    </row>
    <row r="396" spans="1:1" x14ac:dyDescent="0.25">
      <c r="A396" t="str">
        <f>IF('A propos'!B6&lt;&gt;"",CONCATENATE('A propos'!B6,"=", 'A propos'!C6),IF('A propos'!C6&lt;&gt;"",'A propos'!C6,""))</f>
        <v/>
      </c>
    </row>
    <row r="397" spans="1:1" x14ac:dyDescent="0.25">
      <c r="A397" t="str">
        <f>IF('A propos'!B7&lt;&gt;"",CONCATENATE('A propos'!B7,"=", 'A propos'!C7),IF('A propos'!C7&lt;&gt;"",'A propos'!C7,""))</f>
        <v/>
      </c>
    </row>
    <row r="398" spans="1:1" x14ac:dyDescent="0.25">
      <c r="A398" t="str">
        <f>IF('A propos'!B8&lt;&gt;"",CONCATENATE('A propos'!B8,"=", 'A propos'!C8),IF('A propos'!C8&lt;&gt;"",'A propos'!C8,""))</f>
        <v/>
      </c>
    </row>
    <row r="399" spans="1:1" x14ac:dyDescent="0.25">
      <c r="A399" t="str">
        <f>IF('A propos'!B9&lt;&gt;"",CONCATENATE('A propos'!B9,"=", 'A propos'!C9),IF('A propos'!C9&lt;&gt;"",'A propos'!C9,""))</f>
        <v/>
      </c>
    </row>
    <row r="400" spans="1:1" x14ac:dyDescent="0.25">
      <c r="A400" t="str">
        <f>IF('A propos'!B10&lt;&gt;"",CONCATENATE('A propos'!B10,"=", 'A propos'!C10),IF('A propos'!C10&lt;&gt;"",'A propos'!C10,""))</f>
        <v/>
      </c>
    </row>
    <row r="401" spans="1:1" x14ac:dyDescent="0.25">
      <c r="A401" t="str">
        <f>IF('A propos'!B11&lt;&gt;"",CONCATENATE('A propos'!B11,"=", 'A propos'!C11),IF('A propos'!C11&lt;&gt;"",'A propos'!C11,""))</f>
        <v/>
      </c>
    </row>
    <row r="402" spans="1:1" x14ac:dyDescent="0.25">
      <c r="A402" t="str">
        <f>IF('A propos'!B12&lt;&gt;"",CONCATENATE('A propos'!B12,"=", 'A propos'!C12),IF('A propos'!C12&lt;&gt;"",'A propos'!C12,""))</f>
        <v/>
      </c>
    </row>
    <row r="403" spans="1:1" x14ac:dyDescent="0.25">
      <c r="A403" t="str">
        <f>IF('A propos'!B13&lt;&gt;"",CONCATENATE('A propos'!B13,"=", 'A propos'!C13),IF('A propos'!C13&lt;&gt;"",'A propos'!C13,""))</f>
        <v/>
      </c>
    </row>
    <row r="404" spans="1:1" x14ac:dyDescent="0.25">
      <c r="A404" t="str">
        <f>IF('A propos'!B14&lt;&gt;"",CONCATENATE('A propos'!B14,"=", 'A propos'!C14),IF('A propos'!C14&lt;&gt;"",'A propos'!C14,""))</f>
        <v/>
      </c>
    </row>
    <row r="405" spans="1:1" x14ac:dyDescent="0.25">
      <c r="A405" t="str">
        <f>IF('A propos'!B15&lt;&gt;"",CONCATENATE('A propos'!B15,"=", 'A propos'!C15),IF('A propos'!C15&lt;&gt;"",'A propos'!C15,""))</f>
        <v/>
      </c>
    </row>
    <row r="406" spans="1:1" x14ac:dyDescent="0.25">
      <c r="A406" t="str">
        <f>IF('A propos'!B16&lt;&gt;"",CONCATENATE('A propos'!B16,"=", 'A propos'!C16),IF('A propos'!C16&lt;&gt;"",'A propos'!C16,""))</f>
        <v/>
      </c>
    </row>
    <row r="407" spans="1:1" x14ac:dyDescent="0.25">
      <c r="A407" t="str">
        <f>IF('A propos'!B17&lt;&gt;"",CONCATENATE('A propos'!B17,"=", 'A propos'!C17),IF('A propos'!C17&lt;&gt;"",'A propos'!C17,""))</f>
        <v/>
      </c>
    </row>
    <row r="408" spans="1:1" x14ac:dyDescent="0.25">
      <c r="A408" t="str">
        <f>IF('A propos'!B18&lt;&gt;"",CONCATENATE('A propos'!B18,"=", 'A propos'!C18),IF('A propos'!C18&lt;&gt;"",'A propos'!C18,""))</f>
        <v/>
      </c>
    </row>
    <row r="409" spans="1:1" x14ac:dyDescent="0.25">
      <c r="A409" t="str">
        <f>IF('A propos'!B17&lt;&gt;"",CONCATENATE('A propos'!B17,"=", 'A propos'!C17),IF('A propos'!C17&lt;&gt;"",'A propos'!C17,""))</f>
        <v/>
      </c>
    </row>
    <row r="410" spans="1:1" x14ac:dyDescent="0.25">
      <c r="A410" t="str">
        <f>IF('A propos'!B18&lt;&gt;"",CONCATENATE('A propos'!B18,"=", 'A propos'!C18),IF('A propos'!C18&lt;&gt;"",'A propos'!C18,""))</f>
        <v/>
      </c>
    </row>
    <row r="411" spans="1:1" x14ac:dyDescent="0.25">
      <c r="A411" t="str">
        <f>IF('A propos'!B19&lt;&gt;"",CONCATENATE('A propos'!B19,"=", 'A propos'!C19),IF('A propos'!C19&lt;&gt;"",'A propos'!C19,""))</f>
        <v/>
      </c>
    </row>
    <row r="412" spans="1:1" x14ac:dyDescent="0.25">
      <c r="A412" t="str">
        <f>IF('A propos'!B20&lt;&gt;"",CONCATENATE('A propos'!B20,"=", 'A propos'!C42),IF('A propos'!C20&lt;&gt;"",'A propos'!C20,""))</f>
        <v/>
      </c>
    </row>
    <row r="413" spans="1:1" x14ac:dyDescent="0.25">
      <c r="A413" t="str">
        <f>IF('A propos'!B21&lt;&gt;"",CONCATENATE('A propos'!B21,"=", 'A propos'!C43),IF('A propos'!C21&lt;&gt;"",'A propos'!C21,""))</f>
        <v/>
      </c>
    </row>
    <row r="414" spans="1:1" x14ac:dyDescent="0.25">
      <c r="A414" t="str">
        <f>IF('A propos'!B22&lt;&gt;"",CONCATENATE('A propos'!B22,"=", 'A propos'!C44),IF('A propos'!C22&lt;&gt;"",'A propos'!C22,""))</f>
        <v/>
      </c>
    </row>
    <row r="415" spans="1:1" x14ac:dyDescent="0.25">
      <c r="A415" t="str">
        <f>IF('Export Document Materiel'!B2&lt;&gt;"",CONCATENATE('Export Document Materiel'!B2,"=", 'Export Document Materiel'!C2),IF('Export Document Materiel'!C2&lt;&gt;"",'Export Document Materiel'!C2,""))</f>
        <v>#Message pour l'export de document et matériel</v>
      </c>
    </row>
    <row r="416" spans="1:1" x14ac:dyDescent="0.25">
      <c r="A416" t="str">
        <f>IF('Export Document Materiel'!B3&lt;&gt;"",CONCATENATE('Export Document Materiel'!B3,"=", 'Export Document Materiel'!C3),IF('Export Document Materiel'!C3&lt;&gt;"",'Export Document Materiel'!C3,""))</f>
        <v>window.export.document.title=Exporter les documents/matériels</v>
      </c>
    </row>
    <row r="417" spans="1:1" x14ac:dyDescent="0.25">
      <c r="A417" t="str">
        <f>IF('Export Document Materiel'!B4&lt;&gt;"",CONCATENATE('Export Document Materiel'!B4,"=", 'Export Document Materiel'!C4),IF('Export Document Materiel'!C4&lt;&gt;"",'Export Document Materiel'!C4,""))</f>
        <v>window.export.document.choose.directory.panel.title=Choix du dossier de destination</v>
      </c>
    </row>
    <row r="418" spans="1:1" x14ac:dyDescent="0.25">
      <c r="A418" t="str">
        <f>IF('Export Document Materiel'!B5&lt;&gt;"",CONCATENATE('Export Document Materiel'!B5,"=", 'Export Document Materiel'!C5),IF('Export Document Materiel'!C5&lt;&gt;"",'Export Document Materiel'!C5,""))</f>
        <v>window.export.document.choose.directory.label=Dossier de destination</v>
      </c>
    </row>
    <row r="419" spans="1:1" x14ac:dyDescent="0.25">
      <c r="A419" t="str">
        <f>IF('Export Document Materiel'!B6&lt;&gt;"",CONCATENATE('Export Document Materiel'!B6,"=", 'Export Document Materiel'!C6),IF('Export Document Materiel'!C6&lt;&gt;"",'Export Document Materiel'!C6,""))</f>
        <v>window.export.document.mode.panel.title=Choix des données à exporter</v>
      </c>
    </row>
    <row r="420" spans="1:1" x14ac:dyDescent="0.25">
      <c r="A420" t="str">
        <f>IF('Export Document Materiel'!B7&lt;&gt;"",CONCATENATE('Export Document Materiel'!B7,"=", 'Export Document Materiel'!C7),IF('Export Document Materiel'!C7&lt;&gt;"",'Export Document Materiel'!C7,""))</f>
        <v>window.export.document.mode.document.label=Un document</v>
      </c>
    </row>
    <row r="421" spans="1:1" x14ac:dyDescent="0.25">
      <c r="A421" t="str">
        <f>IF('Export Document Materiel'!B8&lt;&gt;"",CONCATENATE('Export Document Materiel'!B8,"=", 'Export Document Materiel'!C8),IF('Export Document Materiel'!C8&lt;&gt;"",'Export Document Materiel'!C8,""))</f>
        <v>window.export.document.mode.all.documents.label=Tous les documents</v>
      </c>
    </row>
    <row r="422" spans="1:1" x14ac:dyDescent="0.25">
      <c r="A422" t="str">
        <f>IF('Export Document Materiel'!B9&lt;&gt;"",CONCATENATE('Export Document Materiel'!B9,"=", 'Export Document Materiel'!C9),IF('Export Document Materiel'!C9&lt;&gt;"",'Export Document Materiel'!C9,""))</f>
        <v>window.export.document.mode.result.search.label=Le résultat de la recherche</v>
      </c>
    </row>
    <row r="423" spans="1:1" x14ac:dyDescent="0.25">
      <c r="A423" t="str">
        <f>IF('Export Document Materiel'!B10&lt;&gt;"",CONCATENATE('Export Document Materiel'!B10,"=", 'Export Document Materiel'!C10),IF('Export Document Materiel'!C10&lt;&gt;"",'Export Document Materiel'!C10,""))</f>
        <v>window.export.document.choose.document.panel.title=Choix du document à exporter</v>
      </c>
    </row>
    <row r="424" spans="1:1" x14ac:dyDescent="0.25">
      <c r="A424" t="str">
        <f>IF('Export Document Materiel'!B11&lt;&gt;"",CONCATENATE('Export Document Materiel'!B11,"=", 'Export Document Materiel'!C11),IF('Export Document Materiel'!C11&lt;&gt;"",'Export Document Materiel'!C11,""))</f>
        <v xml:space="preserve">window.export.document.choose.document.label=Document à exporter : </v>
      </c>
    </row>
    <row r="425" spans="1:1" x14ac:dyDescent="0.25">
      <c r="A425" t="str">
        <f>IF('Export Document Materiel'!B12&lt;&gt;"",CONCATENATE('Export Document Materiel'!B12,"=", 'Export Document Materiel'!C12),IF('Export Document Materiel'!C12&lt;&gt;"",'Export Document Materiel'!C12,""))</f>
        <v>window.export.document.choose.file.panel.title=Choix du nom du document</v>
      </c>
    </row>
    <row r="426" spans="1:1" x14ac:dyDescent="0.25">
      <c r="A426"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27" spans="1:1" x14ac:dyDescent="0.25">
      <c r="A427" t="str">
        <f>IF('Export Document Materiel'!B14&lt;&gt;"",CONCATENATE('Export Document Materiel'!B14,"=", 'Export Document Materiel'!C14),IF('Export Document Materiel'!C14&lt;&gt;"",'Export Document Materiel'!C14,""))</f>
        <v>window.export.document.button.panel.title=Actions</v>
      </c>
    </row>
    <row r="428" spans="1:1" x14ac:dyDescent="0.25">
      <c r="A428" t="str">
        <f>IF('Export Document Materiel'!B15&lt;&gt;"",CONCATENATE('Export Document Materiel'!B15,"=", 'Export Document Materiel'!C15),IF('Export Document Materiel'!C15&lt;&gt;"",'Export Document Materiel'!C15,""))</f>
        <v>window.export.document.button.export.label=Exporter et fermer</v>
      </c>
    </row>
    <row r="429" spans="1:1" x14ac:dyDescent="0.25">
      <c r="A429" t="str">
        <f>IF('Export Document Materiel'!B16&lt;&gt;"",CONCATENATE('Export Document Materiel'!B16,"=", 'Export Document Materiel'!C16),IF('Export Document Materiel'!C16&lt;&gt;"",'Export Document Materiel'!C16,""))</f>
        <v>window.export.document.information.message.title=Export effectué</v>
      </c>
    </row>
    <row r="430" spans="1:1" x14ac:dyDescent="0.25">
      <c r="A430" t="str">
        <f>IF('Export Document Materiel'!B17&lt;&gt;"",CONCATENATE('Export Document Materiel'!B17,"=", 'Export Document Materiel'!C17),IF('Export Document Materiel'!C17&lt;&gt;"",'Export Document Materiel'!C17,""))</f>
        <v>window.export.document.information.message=&lt;HTML&gt;&lt;P&gt;Export réalisé avec succés&lt;/P&gt;&lt;/HTML&gt;</v>
      </c>
    </row>
    <row r="431" spans="1:1" x14ac:dyDescent="0.25">
      <c r="A431" t="str">
        <f>IF('Export Document Materiel'!B18&lt;&gt;"",CONCATENATE('Export Document Materiel'!B18,"=", 'Export Document Materiel'!C18),IF('Export Document Materiel'!C18&lt;&gt;"",'Export Document Materiel'!C18,""))</f>
        <v>window.export.document.button.close.label=Fermer</v>
      </c>
    </row>
    <row r="432" spans="1:1" x14ac:dyDescent="0.25">
      <c r="A432" t="str">
        <f>IF('Export Document Materiel'!B19&lt;&gt;"",CONCATENATE('Export Document Materiel'!B19,"=", 'Export Document Materiel'!C19),IF('Export Document Materiel'!C19&lt;&gt;"",'Export Document Materiel'!C19,""))</f>
        <v>window.export.document.choose.directory.dialog.title=Choisissez le dossier de destination</v>
      </c>
    </row>
    <row r="433" spans="1:1" x14ac:dyDescent="0.25">
      <c r="A433"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34" spans="1:1" x14ac:dyDescent="0.25">
      <c r="A434" t="str">
        <f>IF('Export Document Materiel'!B21&lt;&gt;"",CONCATENATE('Export Document Materiel'!B21,"=", 'Export Document Materiel'!C21),IF('Export Document Materiel'!C21&lt;&gt;"",'Export Document Materiel'!C21,""))</f>
        <v/>
      </c>
    </row>
    <row r="435" spans="1:1" x14ac:dyDescent="0.25">
      <c r="A435" t="str">
        <f>IF('Export Document Materiel'!B22&lt;&gt;"",CONCATENATE('Export Document Materiel'!B22,"=", 'Export Document Materiel'!C22),IF('Export Document Materiel'!C22&lt;&gt;"",'Export Document Materiel'!C22,""))</f>
        <v/>
      </c>
    </row>
    <row r="436" spans="1:1" x14ac:dyDescent="0.25">
      <c r="A436" t="str">
        <f>IF('Export Document Materiel'!B23&lt;&gt;"",CONCATENATE('Export Document Materiel'!B23,"=", 'Export Document Materiel'!C23),IF('Export Document Materiel'!C23&lt;&gt;"",'Export Document Materiel'!C23,""))</f>
        <v/>
      </c>
    </row>
    <row r="437" spans="1:1" x14ac:dyDescent="0.25">
      <c r="A437" t="str">
        <f>IF('Export Document Materiel'!B24&lt;&gt;"",CONCATENATE('Export Document Materiel'!B24,"=", 'Export Document Materiel'!C24),IF('Export Document Materiel'!C24&lt;&gt;"",'Export Document Materiel'!C24,""))</f>
        <v/>
      </c>
    </row>
    <row r="438" spans="1:1" x14ac:dyDescent="0.25">
      <c r="A438" t="str">
        <f>IF('Export Document Materiel'!B25&lt;&gt;"",CONCATENATE('Export Document Materiel'!B25,"=", 'Export Document Materiel'!C25),IF('Export Document Materiel'!C25&lt;&gt;"",'Export Document Materiel'!C25,""))</f>
        <v/>
      </c>
    </row>
    <row r="439" spans="1:1" x14ac:dyDescent="0.25">
      <c r="A439" t="str">
        <f>IF('Export Document Materiel'!B26&lt;&gt;"",CONCATENATE('Export Document Materiel'!B26,"=", 'Export Document Materiel'!C26),IF('Export Document Materiel'!C26&lt;&gt;"",'Export Document Materiel'!C26,""))</f>
        <v/>
      </c>
    </row>
    <row r="440" spans="1:1" x14ac:dyDescent="0.25">
      <c r="A440" t="str">
        <f>IF('Export Document Materiel'!B27&lt;&gt;"",CONCATENATE('Export Document Materiel'!B27,"=", 'Export Document Materiel'!C27),IF('Export Document Materiel'!C27&lt;&gt;"",'Export Document Materiel'!C27,""))</f>
        <v/>
      </c>
    </row>
    <row r="441" spans="1:1" x14ac:dyDescent="0.25">
      <c r="A441" t="str">
        <f>IF('Export Document Materiel'!B28&lt;&gt;"",CONCATENATE('Export Document Materiel'!B28,"=", 'Export Document Materiel'!C28),IF('Export Document Materiel'!C28&lt;&gt;"",'Export Document Materiel'!C28,""))</f>
        <v/>
      </c>
    </row>
    <row r="442" spans="1:1" x14ac:dyDescent="0.25">
      <c r="A442" t="str">
        <f>IF('Export Document Materiel'!B29&lt;&gt;"",CONCATENATE('Export Document Materiel'!B29,"=", 'Export Document Materiel'!C29),IF('Export Document Materiel'!C29&lt;&gt;"",'Export Document Materiel'!C29,""))</f>
        <v/>
      </c>
    </row>
    <row r="443" spans="1:1" x14ac:dyDescent="0.25">
      <c r="A443" t="str">
        <f>IF('Export Document Materiel'!B30&lt;&gt;"",CONCATENATE('Export Document Materiel'!B30,"=", 'Export Document Materiel'!C30),IF('Export Document Materiel'!C30&lt;&gt;"",'Export Document Materiel'!C30,""))</f>
        <v/>
      </c>
    </row>
    <row r="444" spans="1:1" x14ac:dyDescent="0.25">
      <c r="A444" t="str">
        <f>IF('Export Document Materiel'!B31&lt;&gt;"",CONCATENATE('Export Document Materiel'!B31,"=", 'Export Document Materiel'!C31),IF('Export Document Materiel'!C31&lt;&gt;"",'Export Document Materiel'!C31,""))</f>
        <v/>
      </c>
    </row>
    <row r="445" spans="1:1" x14ac:dyDescent="0.25">
      <c r="A445" t="str">
        <f>IF('Export Document Materiel'!B32&lt;&gt;"",CONCATENATE('Export Document Materiel'!B32,"=", 'Export Document Materiel'!C32),IF('Export Document Materiel'!C32&lt;&gt;"",'Export Document Materiel'!C32,""))</f>
        <v/>
      </c>
    </row>
    <row r="446" spans="1:1" x14ac:dyDescent="0.25">
      <c r="A446" t="str">
        <f>IF('Export Document Materiel'!B33&lt;&gt;"",CONCATENATE('Export Document Materiel'!B33,"=", 'Export Document Materiel'!C33),IF('Export Document Materiel'!C33&lt;&gt;"",'Export Document Materiel'!C33,""))</f>
        <v/>
      </c>
    </row>
    <row r="447" spans="1:1" x14ac:dyDescent="0.25">
      <c r="A447" t="str">
        <f>IF('Export Document Materiel'!B34&lt;&gt;"",CONCATENATE('Export Document Materiel'!B34,"=", 'Export Document Materiel'!C34),IF('Export Document Materiel'!C34&lt;&gt;"",'Export Document Materiel'!C34,""))</f>
        <v/>
      </c>
    </row>
    <row r="448" spans="1:1" x14ac:dyDescent="0.25">
      <c r="A448" t="str">
        <f>IF('Erreur incoherence'!B2&lt;&gt;"",CONCATENATE('Erreur incoherence'!B2,"=", 'Erreur incoherence'!C2),IF('Erreur incoherence'!C2&lt;&gt;"",'Erreur incoherence'!C2,""))</f>
        <v>#Message pour les erreurs d'incohérence</v>
      </c>
    </row>
    <row r="449" spans="1:1" x14ac:dyDescent="0.25">
      <c r="A449" t="str">
        <f>IF('Erreur incoherence'!B3&lt;&gt;"",CONCATENATE('Erreur incoherence'!B3,"=", 'Erreur incoherence'!C3),IF('Erreur incoherence'!C3&lt;&gt;"",'Erreur incoherence'!C3,""))</f>
        <v>window.error.inconsistency.title=Erreurs de duplications</v>
      </c>
    </row>
    <row r="450" spans="1:1" x14ac:dyDescent="0.25">
      <c r="A450" t="str">
        <f>IF('Erreur incoherence'!B4&lt;&gt;"",CONCATENATE('Erreur incoherence'!B4,"=", 'Erreur incoherence'!C4),IF('Erreur incoherence'!C4&lt;&gt;"",'Erreur incoherence'!C4,""))</f>
        <v>window.error.inconsistency.panel.title=Liste des incohérences</v>
      </c>
    </row>
    <row r="451" spans="1:1" x14ac:dyDescent="0.25">
      <c r="A451" t="str">
        <f>IF('Erreur incoherence'!B5&lt;&gt;"",CONCATENATE('Erreur incoherence'!B5,"=", 'Erreur incoherence'!C5),IF('Erreur incoherence'!C5&lt;&gt;"",'Erreur incoherence'!C5,""))</f>
        <v xml:space="preserve">window.error.inconsistency.field.label=Balise : </v>
      </c>
    </row>
    <row r="452" spans="1:1" x14ac:dyDescent="0.25">
      <c r="A452" t="str">
        <f>IF('Erreur incoherence'!B6&lt;&gt;"",CONCATENATE('Erreur incoherence'!B6,"=", 'Erreur incoherence'!C6),IF('Erreur incoherence'!C6&lt;&gt;"",'Erreur incoherence'!C6,""))</f>
        <v xml:space="preserve">window.error.inconsistency.number.line.label=Numéro de la ligne : </v>
      </c>
    </row>
    <row r="453" spans="1:1" x14ac:dyDescent="0.25">
      <c r="A453" t="str">
        <f>IF('Erreur incoherence'!B7&lt;&gt;"",CONCATENATE('Erreur incoherence'!B7,"=", 'Erreur incoherence'!C7),IF('Erreur incoherence'!C7&lt;&gt;"",'Erreur incoherence'!C7,""))</f>
        <v xml:space="preserve">window.error.inconsistency.name.file.label=Nom du fichier : </v>
      </c>
    </row>
    <row r="454" spans="1:1" x14ac:dyDescent="0.25">
      <c r="A454" t="str">
        <f>IF('Erreur incoherence'!B8&lt;&gt;"",CONCATENATE('Erreur incoherence'!B8,"=", 'Erreur incoherence'!C8),IF('Erreur incoherence'!C8&lt;&gt;"",'Erreur incoherence'!C8,""))</f>
        <v>window.error.inconsistency.message.panel.title=Message d'information</v>
      </c>
    </row>
    <row r="455" spans="1:1" x14ac:dyDescent="0.25">
      <c r="A455"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56" spans="1:1" x14ac:dyDescent="0.25">
      <c r="A456" t="str">
        <f>IF('Erreur incoherence'!B10&lt;&gt;"",CONCATENATE('Erreur incoherence'!B10,"=", 'Erreur incoherence'!C10),IF('Erreur incoherence'!C10&lt;&gt;"",'Erreur incoherence'!C10,""))</f>
        <v>window.error.inconsistency.buttons.panel.title=Actions</v>
      </c>
    </row>
    <row r="457" spans="1:1" x14ac:dyDescent="0.25">
      <c r="A457" t="str">
        <f>IF('Erreur incoherence'!B11&lt;&gt;"",CONCATENATE('Erreur incoherence'!B11,"=", 'Erreur incoherence'!C11),IF('Erreur incoherence'!C11&lt;&gt;"",'Erreur incoherence'!C11,""))</f>
        <v>window.error.inconsistency.buttons.close.button.label=Fermer et recharger les documents</v>
      </c>
    </row>
    <row r="458" spans="1:1" x14ac:dyDescent="0.25">
      <c r="A458" t="str">
        <f>IF('Erreur incoherence'!B12&lt;&gt;"",CONCATENATE('Erreur incoherence'!B12,"=", 'Erreur incoherence'!C12),IF('Erreur incoherence'!C12&lt;&gt;"",'Erreur incoherence'!C12,""))</f>
        <v/>
      </c>
    </row>
    <row r="459" spans="1:1" x14ac:dyDescent="0.25">
      <c r="A459" t="str">
        <f>IF('Erreur incoherence'!B13&lt;&gt;"",CONCATENATE('Erreur incoherence'!B13,"=", 'Erreur incoherence'!C13),IF('Erreur incoherence'!C13&lt;&gt;"",'Erreur incoherence'!C13,""))</f>
        <v/>
      </c>
    </row>
    <row r="460" spans="1:1" x14ac:dyDescent="0.25">
      <c r="A460" t="str">
        <f>IF('Erreur incoherence'!B14&lt;&gt;"",CONCATENATE('Erreur incoherence'!B14,"=", 'Erreur incoherence'!C14),IF('Erreur incoherence'!C14&lt;&gt;"",'Erreur incoherence'!C14,""))</f>
        <v/>
      </c>
    </row>
    <row r="461" spans="1:1" x14ac:dyDescent="0.25">
      <c r="A461" t="str">
        <f>IF('Erreur incoherence'!B15&lt;&gt;"",CONCATENATE('Erreur incoherence'!B15,"=", 'Erreur incoherence'!C15),IF('Erreur incoherence'!C15&lt;&gt;"",'Erreur incoherence'!C15,""))</f>
        <v/>
      </c>
    </row>
    <row r="462" spans="1:1" x14ac:dyDescent="0.25">
      <c r="A462" t="str">
        <f>IF('Erreur incoherence'!B16&lt;&gt;"",CONCATENATE('Erreur incoherence'!B16,"=", 'Erreur incoherence'!C16),IF('Erreur incoherence'!C16&lt;&gt;"",'Erreur incoherence'!C16,""))</f>
        <v/>
      </c>
    </row>
    <row r="463" spans="1:1" x14ac:dyDescent="0.25">
      <c r="A463" t="str">
        <f>IF('Erreur incoherence'!B17&lt;&gt;"",CONCATENATE('Erreur incoherence'!B17,"=", 'Erreur incoherence'!C17),IF('Erreur incoherence'!C17&lt;&gt;"",'Erreur incoherence'!C17,""))</f>
        <v/>
      </c>
    </row>
    <row r="464" spans="1:1" x14ac:dyDescent="0.25">
      <c r="A464" t="str">
        <f>IF('Erreur incoherence'!B18&lt;&gt;"",CONCATENATE('Erreur incoherence'!B18,"=", 'Erreur incoherence'!C18),IF('Erreur incoherence'!C18&lt;&gt;"",'Erreur incoherence'!C18,""))</f>
        <v/>
      </c>
    </row>
    <row r="465" spans="1:1" x14ac:dyDescent="0.25">
      <c r="A465" t="str">
        <f>IF('Erreur incoherence'!B19&lt;&gt;"",CONCATENATE('Erreur incoherence'!B19,"=", 'Erreur incoherence'!C19),IF('Erreur incoherence'!C19&lt;&gt;"",'Erreur incoherence'!C19,""))</f>
        <v/>
      </c>
    </row>
    <row r="466" spans="1:1" x14ac:dyDescent="0.25">
      <c r="A466" t="str">
        <f>IF('Erreur incoherence'!B20&lt;&gt;"",CONCATENATE('Erreur incoherence'!B20,"=", 'Erreur incoherence'!C20),IF('Erreur incoherence'!C20&lt;&gt;"",'Erreur incoherence'!C20,""))</f>
        <v/>
      </c>
    </row>
    <row r="467" spans="1:1" x14ac:dyDescent="0.25">
      <c r="A467" t="str">
        <f>IF('Erreur incoherence'!B21&lt;&gt;"",CONCATENATE('Erreur incoherence'!B21,"=", 'Erreur incoherence'!C21),IF('Erreur incoherence'!C21&lt;&gt;"",'Erreur incoherence'!C21,""))</f>
        <v/>
      </c>
    </row>
    <row r="468" spans="1:1" x14ac:dyDescent="0.25">
      <c r="A468" t="str">
        <f>IF('Erreur incoherence'!B22&lt;&gt;"",CONCATENATE('Erreur incoherence'!B22,"=", 'Erreur incoherence'!C22),IF('Erreur incoherence'!C22&lt;&gt;"",'Erreur incoherence'!C22,""))</f>
        <v/>
      </c>
    </row>
    <row r="469" spans="1:1" x14ac:dyDescent="0.25">
      <c r="A469" t="str">
        <f>IF('Erreur incoherence'!B23&lt;&gt;"",CONCATENATE('Erreur incoherence'!B23,"=", 'Erreur incoherence'!C23),IF('Erreur incoherence'!C23&lt;&gt;"",'Erreur incoherence'!C23,""))</f>
        <v/>
      </c>
    </row>
    <row r="470" spans="1:1" x14ac:dyDescent="0.25">
      <c r="A470" t="str">
        <f>IF('Erreur incoherence'!B24&lt;&gt;"",CONCATENATE('Erreur incoherence'!B24,"=", 'Erreur incoherence'!C24),IF('Erreur incoherence'!C24&lt;&gt;"",'Erreur incoherence'!C24,""))</f>
        <v/>
      </c>
    </row>
    <row r="471" spans="1:1" x14ac:dyDescent="0.25">
      <c r="A471" t="str">
        <f>IF('Erreur incoherence'!B25&lt;&gt;"",CONCATENATE('Erreur incoherence'!B25,"=", 'Erreur incoherence'!C25),IF('Erreur incoherence'!C25&lt;&gt;"",'Erreur incoherence'!C25,""))</f>
        <v/>
      </c>
    </row>
    <row r="472" spans="1:1" x14ac:dyDescent="0.25">
      <c r="A472" t="str">
        <f>IF('Erreur incoherence'!B26&lt;&gt;"",CONCATENATE('Erreur incoherence'!B26,"=", 'Erreur incoherence'!C26),IF('Erreur incoherence'!C26&lt;&gt;"",'Erreur incoherence'!C26,""))</f>
        <v/>
      </c>
    </row>
    <row r="473" spans="1:1" x14ac:dyDescent="0.25">
      <c r="A473" t="str">
        <f>IF('Erreur incoherence'!B27&lt;&gt;"",CONCATENATE('Erreur incoherence'!B27,"=", 'Erreur incoherence'!C27),IF('Erreur incoherence'!C27&lt;&gt;"",'Erreur incoherence'!C27,""))</f>
        <v/>
      </c>
    </row>
    <row r="474" spans="1:1" x14ac:dyDescent="0.25">
      <c r="A474" t="str">
        <f>IF('Erreur incoherence'!B28&lt;&gt;"",CONCATENATE('Erreur incoherence'!B28,"=", 'Erreur incoherence'!C28),IF('Erreur incoherence'!C28&lt;&gt;"",'Erreur incoherence'!C28,""))</f>
        <v/>
      </c>
    </row>
    <row r="475" spans="1:1" x14ac:dyDescent="0.25">
      <c r="A475" t="str">
        <f>IF('Erreur incoherence'!B29&lt;&gt;"",CONCATENATE('Erreur incoherence'!B29,"=", 'Erreur incoherence'!C29),IF('Erreur incoherence'!C29&lt;&gt;"",'Erreur incoherence'!C29,""))</f>
        <v/>
      </c>
    </row>
    <row r="476" spans="1:1" x14ac:dyDescent="0.25">
      <c r="A476" t="str">
        <f>IF('Erreur incoherence'!B30&lt;&gt;"",CONCATENATE('Erreur incoherence'!B30,"=", 'Erreur incoherence'!C30),IF('Erreur incoherence'!C30&lt;&gt;"",'Erreur incoherence'!C30,""))</f>
        <v/>
      </c>
    </row>
    <row r="477" spans="1:1" x14ac:dyDescent="0.25">
      <c r="A477" t="str">
        <f>IF('Erreur incoherence'!B31&lt;&gt;"",CONCATENATE('Erreur incoherence'!B31,"=", 'Erreur incoherence'!C31),IF('Erreur incoherence'!C31&lt;&gt;"",'Erreur incoherence'!C31,""))</f>
        <v/>
      </c>
    </row>
    <row r="478" spans="1:1" x14ac:dyDescent="0.25">
      <c r="A478" t="str">
        <f>IF('Erreur balise introductive'!B2&lt;&gt;"",CONCATENATE('Erreur balise introductive'!B2,"=", 'Erreur balise introductive'!C2),IF('Erreur balise introductive'!C2&lt;&gt;"",'Erreur balise introductive'!C2,""))</f>
        <v>#Message pour les erreurs de balise introductive</v>
      </c>
    </row>
    <row r="479" spans="1:1" x14ac:dyDescent="0.25">
      <c r="A479" t="str">
        <f>IF('Erreur balise introductive'!B3&lt;&gt;"",CONCATENATE('Erreur balise introductive'!B3,"=", 'Erreur balise introductive'!C3),IF('Erreur balise introductive'!C3&lt;&gt;"",'Erreur balise introductive'!C3,""))</f>
        <v>window.error.missing.base.code.title=Erreurs de balises introductives</v>
      </c>
    </row>
    <row r="480" spans="1:1" x14ac:dyDescent="0.25">
      <c r="A480" t="str">
        <f>IF('Erreur balise introductive'!B4&lt;&gt;"",CONCATENATE('Erreur balise introductive'!B4,"=", 'Erreur balise introductive'!C4),IF('Erreur balise introductive'!C4&lt;&gt;"",'Erreur balise introductive'!C4,""))</f>
        <v>window.error.missing.base.code.panel.title=Liste des balises introductives</v>
      </c>
    </row>
    <row r="481" spans="1:1" x14ac:dyDescent="0.25">
      <c r="A481" t="str">
        <f>IF('Erreur balise introductive'!B5&lt;&gt;"",CONCATENATE('Erreur balise introductive'!B5,"=", 'Erreur balise introductive'!C5),IF('Erreur balise introductive'!C5&lt;&gt;"",'Erreur balise introductive'!C5,""))</f>
        <v xml:space="preserve">window.error.missing.base.code.field.label=Balise : </v>
      </c>
    </row>
    <row r="482" spans="1:1" x14ac:dyDescent="0.25">
      <c r="A482" t="str">
        <f>IF('Erreur balise introductive'!B6&lt;&gt;"",CONCATENATE('Erreur balise introductive'!B6,"=", 'Erreur balise introductive'!C6),IF('Erreur balise introductive'!C6&lt;&gt;"",'Erreur balise introductive'!C6,""))</f>
        <v xml:space="preserve">window.error.missing.base.code.number.line.label=Numéro de la ligne : </v>
      </c>
    </row>
    <row r="483" spans="1:1" x14ac:dyDescent="0.25">
      <c r="A483" t="str">
        <f>IF('Erreur balise introductive'!B7&lt;&gt;"",CONCATENATE('Erreur balise introductive'!B7,"=", 'Erreur balise introductive'!C7),IF('Erreur balise introductive'!C7&lt;&gt;"",'Erreur balise introductive'!C7,""))</f>
        <v xml:space="preserve">window.error.missing.base.code.name.file.label=Nom du fichier : </v>
      </c>
    </row>
    <row r="484" spans="1:1" x14ac:dyDescent="0.25">
      <c r="A484" t="str">
        <f>IF('Erreur balise introductive'!B8&lt;&gt;"",CONCATENATE('Erreur balise introductive'!B8,"=", 'Erreur balise introductive'!C8),IF('Erreur balise introductive'!C8&lt;&gt;"",'Erreur balise introductive'!C8,""))</f>
        <v>window.error.missing.base.code.message.panel.title=Message d'information</v>
      </c>
    </row>
    <row r="485" spans="1:1" x14ac:dyDescent="0.25">
      <c r="A485"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86" spans="1:1" x14ac:dyDescent="0.25">
      <c r="A486" t="str">
        <f>IF('Erreur balise introductive'!B10&lt;&gt;"",CONCATENATE('Erreur balise introductive'!B10,"=", 'Erreur balise introductive'!C10),IF('Erreur balise introductive'!C10&lt;&gt;"",'Erreur balise introductive'!C10,""))</f>
        <v>window.error.missing.base.code.buttons.panel.title=Actions</v>
      </c>
    </row>
    <row r="487" spans="1:1" x14ac:dyDescent="0.25">
      <c r="A487" t="str">
        <f>IF('Erreur balise introductive'!B11&lt;&gt;"",CONCATENATE('Erreur balise introductive'!B11,"=", 'Erreur balise introductive'!C11),IF('Erreur balise introductive'!C11&lt;&gt;"",'Erreur balise introductive'!C11,""))</f>
        <v>window.error.missing.base.code.buttons.close.button.label=Fermer et recharger les documents</v>
      </c>
    </row>
    <row r="488" spans="1:1" x14ac:dyDescent="0.25">
      <c r="A488" t="str">
        <f>IF('Erreur balise introductive'!B12&lt;&gt;"",CONCATENATE('Erreur balise introductive'!B12,"=", 'Erreur balise introductive'!C12),IF('Erreur balise introductive'!C12&lt;&gt;"",'Erreur balise introductive'!C12,""))</f>
        <v/>
      </c>
    </row>
    <row r="489" spans="1:1" x14ac:dyDescent="0.25">
      <c r="A489" t="str">
        <f>IF('Erreur balise introductive'!B13&lt;&gt;"",CONCATENATE('Erreur balise introductive'!B13,"=", 'Erreur balise introductive'!C13),IF('Erreur balise introductive'!C13&lt;&gt;"",'Erreur balise introductive'!C13,""))</f>
        <v/>
      </c>
    </row>
    <row r="490" spans="1:1" x14ac:dyDescent="0.25">
      <c r="A490" t="str">
        <f>IF('Erreur balise introductive'!B14&lt;&gt;"",CONCATENATE('Erreur balise introductive'!B14,"=", 'Erreur balise introductive'!C14),IF('Erreur balise introductive'!C14&lt;&gt;"",'Erreur balise introductive'!C14,""))</f>
        <v/>
      </c>
    </row>
    <row r="491" spans="1:1" x14ac:dyDescent="0.25">
      <c r="A491" t="str">
        <f>IF('Erreur balise introductive'!B15&lt;&gt;"",CONCATENATE('Erreur balise introductive'!B15,"=", 'Erreur balise introductive'!C15),IF('Erreur balise introductive'!C15&lt;&gt;"",'Erreur balise introductive'!C15,""))</f>
        <v/>
      </c>
    </row>
    <row r="492" spans="1:1" x14ac:dyDescent="0.25">
      <c r="A492" t="str">
        <f>IF('Erreur balise introductive'!B16&lt;&gt;"",CONCATENATE('Erreur balise introductive'!B16,"=", 'Erreur balise introductive'!C16),IF('Erreur balise introductive'!C16&lt;&gt;"",'Erreur balise introductive'!C16,""))</f>
        <v/>
      </c>
    </row>
    <row r="493" spans="1:1" x14ac:dyDescent="0.25">
      <c r="A493" t="str">
        <f>IF('Erreur balise introductive'!B17&lt;&gt;"",CONCATENATE('Erreur balise introductive'!B17,"=", 'Erreur balise introductive'!C17),IF('Erreur balise introductive'!C17&lt;&gt;"",'Erreur balise introductive'!C17,""))</f>
        <v/>
      </c>
    </row>
    <row r="494" spans="1:1" x14ac:dyDescent="0.25">
      <c r="A494" t="str">
        <f>IF('Erreur balise introductive'!B18&lt;&gt;"",CONCATENATE('Erreur balise introductive'!B18,"=", 'Erreur balise introductive'!C18),IF('Erreur balise introductive'!C18&lt;&gt;"",'Erreur balise introductive'!C18,""))</f>
        <v/>
      </c>
    </row>
    <row r="495" spans="1:1" x14ac:dyDescent="0.25">
      <c r="A495" t="str">
        <f>IF('Erreur balise introductive'!B19&lt;&gt;"",CONCATENATE('Erreur balise introductive'!B19,"=", 'Erreur balise introductive'!C19),IF('Erreur balise introductive'!C19&lt;&gt;"",'Erreur balise introductive'!C19,""))</f>
        <v/>
      </c>
    </row>
    <row r="496" spans="1:1" x14ac:dyDescent="0.25">
      <c r="A496" t="str">
        <f>IF('Erreur balise introductive'!B20&lt;&gt;"",CONCATENATE('Erreur balise introductive'!B20,"=", 'Erreur balise introductive'!C20),IF('Erreur balise introductive'!C20&lt;&gt;"",'Erreur balise introductive'!C20,""))</f>
        <v/>
      </c>
    </row>
    <row r="497" spans="1:1" x14ac:dyDescent="0.25">
      <c r="A497" t="str">
        <f>IF('Erreur balise introductive'!B21&lt;&gt;"",CONCATENATE('Erreur balise introductive'!B21,"=", 'Erreur balise introductive'!C21),IF('Erreur balise introductive'!C21&lt;&gt;"",'Erreur balise introductive'!C21,""))</f>
        <v/>
      </c>
    </row>
    <row r="498" spans="1:1" x14ac:dyDescent="0.25">
      <c r="A498" t="str">
        <f>IF('Erreur balise introductive'!B22&lt;&gt;"",CONCATENATE('Erreur balise introductive'!B22,"=", 'Erreur balise introductive'!C22),IF('Erreur balise introductive'!C22&lt;&gt;"",'Erreur balise introductive'!C22,""))</f>
        <v/>
      </c>
    </row>
    <row r="499" spans="1:1" x14ac:dyDescent="0.25">
      <c r="A499" t="str">
        <f>IF('Erreur balise introductive'!B23&lt;&gt;"",CONCATENATE('Erreur balise introductive'!B23,"=", 'Erreur balise introductive'!C23),IF('Erreur balise introductive'!C23&lt;&gt;"",'Erreur balise introductive'!C23,""))</f>
        <v/>
      </c>
    </row>
    <row r="500" spans="1:1" x14ac:dyDescent="0.25">
      <c r="A500" t="str">
        <f>IF('Erreur balise introductive'!B24&lt;&gt;"",CONCATENATE('Erreur balise introductive'!B24,"=", 'Erreur balise introductive'!C24),IF('Erreur balise introductive'!C24&lt;&gt;"",'Erreur balise introductive'!C24,""))</f>
        <v/>
      </c>
    </row>
    <row r="501" spans="1:1" x14ac:dyDescent="0.25">
      <c r="A501" t="str">
        <f>IF('Erreur balise introductive'!B25&lt;&gt;"",CONCATENATE('Erreur balise introductive'!B25,"=", 'Erreur balise introductive'!C25),IF('Erreur balise introductive'!C25&lt;&gt;"",'Erreur balise introductive'!C25,""))</f>
        <v/>
      </c>
    </row>
    <row r="502" spans="1:1" x14ac:dyDescent="0.25">
      <c r="A502" t="str">
        <f>IF('Erreur balise introductive'!B26&lt;&gt;"",CONCATENATE('Erreur balise introductive'!B26,"=", 'Erreur balise introductive'!C26),IF('Erreur balise introductive'!C26&lt;&gt;"",'Erreur balise introductive'!C26,""))</f>
        <v/>
      </c>
    </row>
    <row r="503" spans="1:1" x14ac:dyDescent="0.25">
      <c r="A503" t="str">
        <f>IF('Erreur balise introductive'!B27&lt;&gt;"",CONCATENATE('Erreur balise introductive'!B27,"=", 'Erreur balise introductive'!C27),IF('Erreur balise introductive'!C27&lt;&gt;"",'Erreur balise introductive'!C27,""))</f>
        <v/>
      </c>
    </row>
    <row r="504" spans="1:1" x14ac:dyDescent="0.25">
      <c r="A504" t="str">
        <f>IF('Erreur balise introductive'!B28&lt;&gt;"",CONCATENATE('Erreur balise introductive'!B28,"=", 'Erreur balise introductive'!C28),IF('Erreur balise introductive'!C28&lt;&gt;"",'Erreur balise introductive'!C28,""))</f>
        <v/>
      </c>
    </row>
    <row r="505" spans="1:1" x14ac:dyDescent="0.25">
      <c r="A505" t="str">
        <f>IF('Commencer analyse'!B2&lt;&gt;"",CONCATENATE('Commencer analyse'!B2,"=", 'Commencer analyse'!C2),IF('Commencer analyse'!C2&lt;&gt;"",'Commencer analyse'!C2,""))</f>
        <v>#Message pour commencer une analyse</v>
      </c>
    </row>
    <row r="506" spans="1:1" x14ac:dyDescent="0.25">
      <c r="A506" t="str">
        <f>IF('Commencer analyse'!B3&lt;&gt;"",CONCATENATE('Commencer analyse'!B3,"=", 'Commencer analyse'!C3),IF('Commencer analyse'!C3&lt;&gt;"",'Commencer analyse'!C3,""))</f>
        <v>window.start.analysis.code.title=Analyse</v>
      </c>
    </row>
    <row r="507" spans="1:1" x14ac:dyDescent="0.25">
      <c r="A507" t="str">
        <f>IF('Commencer analyse'!B4&lt;&gt;"",CONCATENATE('Commencer analyse'!B4,"=", 'Commencer analyse'!C4),IF('Commencer analyse'!C4&lt;&gt;"",'Commencer analyse'!C4,""))</f>
        <v>window.start.analysis.information.panel.title=Informations</v>
      </c>
    </row>
    <row r="508" spans="1:1" x14ac:dyDescent="0.25">
      <c r="A508"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09" spans="1:1" x14ac:dyDescent="0.25">
      <c r="A509" t="str">
        <f>IF('Commencer analyse'!B6&lt;&gt;"",CONCATENATE('Commencer analyse'!B6,"=", 'Commencer analyse'!C6),IF('Commencer analyse'!C6&lt;&gt;"",'Commencer analyse'!C6,""))</f>
        <v>window.start.analysis.wizard.panel.title=Assistant d'analyse lexicométrique</v>
      </c>
    </row>
    <row r="510" spans="1:1" x14ac:dyDescent="0.25">
      <c r="A510" t="str">
        <f>IF('Commencer analyse'!B7&lt;&gt;"",CONCATENATE('Commencer analyse'!B7,"=", 'Commencer analyse'!C7),IF('Commencer analyse'!C7&lt;&gt;"",'Commencer analyse'!C7,""))</f>
        <v>window.start.analysis.information.message.etape2=&lt;HTML&gt;&lt;P&gt;Sélectionnez les options d'analyse que vous souhaitez effectuer.&lt;BR/&gt;Tokenisation : Pour nettoyer le texte des éléments qui ne sont pas à analyser.&lt;BR/&gt;Lemmatisation : Pour remplacer l'ensemble des variations par son lemme.&lt;BR/&gt;Fréquence : Analyse par fréquence des mots d'un texte.&lt;/P&gt;&lt;/HTML&gt;</v>
      </c>
    </row>
    <row r="511" spans="1:1" x14ac:dyDescent="0.25">
      <c r="A511" t="str">
        <f>IF('Commencer analyse'!B8&lt;&gt;"",CONCATENATE('Commencer analyse'!B8,"=", 'Commencer analyse'!C8),IF('Commencer analyse'!C8&lt;&gt;"",'Commencer analyse'!C8,""))</f>
        <v>window.start.analysis.option.tokenization=Tokenisation</v>
      </c>
    </row>
    <row r="512" spans="1:1" x14ac:dyDescent="0.25">
      <c r="A512" t="str">
        <f>IF('Commencer analyse'!B9&lt;&gt;"",CONCATENATE('Commencer analyse'!B9,"=", 'Commencer analyse'!C9),IF('Commencer analyse'!C9&lt;&gt;"",'Commencer analyse'!C9,""))</f>
        <v>window.start.analysis.option.lemmatization=Lemmatisation</v>
      </c>
    </row>
    <row r="513" spans="1:1" x14ac:dyDescent="0.25">
      <c r="A513" t="str">
        <f>IF('Commencer analyse'!B10&lt;&gt;"",CONCATENATE('Commencer analyse'!B10,"=", 'Commencer analyse'!C10),IF('Commencer analyse'!C10&lt;&gt;"",'Commencer analyse'!C10,""))</f>
        <v>window.start.analysis.option.frequency=Fréquence</v>
      </c>
    </row>
    <row r="514" spans="1:1" x14ac:dyDescent="0.25">
      <c r="A514" t="str">
        <f>IF('Commencer analyse'!B11&lt;&gt;"",CONCATENATE('Commencer analyse'!B11,"=", 'Commencer analyse'!C11),IF('Commencer analyse'!C11&lt;&gt;"",'Commencer analyse'!C11,""))</f>
        <v>window.start.analysis.option.panel.title=Choix des options d'analyse</v>
      </c>
    </row>
    <row r="515" spans="1:1" x14ac:dyDescent="0.25">
      <c r="A515" t="str">
        <f>IF('Commencer analyse'!B12&lt;&gt;"",CONCATENATE('Commencer analyse'!B12,"=", 'Commencer analyse'!C12),IF('Commencer analyse'!C12&lt;&gt;"",'Commencer analyse'!C12,""))</f>
        <v/>
      </c>
    </row>
    <row r="516" spans="1:1" x14ac:dyDescent="0.25">
      <c r="A516" t="str">
        <f>IF('Commencer analyse'!B13&lt;&gt;"",CONCATENATE('Commencer analyse'!B13,"=", 'Commencer analyse'!C13),IF('Commencer analyse'!C13&lt;&gt;"",'Commencer analyse'!C13,""))</f>
        <v/>
      </c>
    </row>
    <row r="517" spans="1:1" x14ac:dyDescent="0.25">
      <c r="A517" t="str">
        <f>IF('Commencer analyse'!B14&lt;&gt;"",CONCATENATE('Commencer analyse'!B14,"=", 'Commencer analyse'!C14),IF('Commencer analyse'!C14&lt;&gt;"",'Commencer analyse'!C14,""))</f>
        <v/>
      </c>
    </row>
    <row r="518" spans="1:1" x14ac:dyDescent="0.25">
      <c r="A518" t="str">
        <f>IF('Commencer analyse'!B15&lt;&gt;"",CONCATENATE('Commencer analyse'!B15,"=", 'Commencer analyse'!C15),IF('Commencer analyse'!C15&lt;&gt;"",'Commencer analyse'!C15,""))</f>
        <v/>
      </c>
    </row>
    <row r="519" spans="1:1" x14ac:dyDescent="0.25">
      <c r="A519" t="str">
        <f>IF('Commencer analyse'!B16&lt;&gt;"",CONCATENATE('Commencer analyse'!B16,"=", 'Commencer analyse'!C16),IF('Commencer analyse'!C16&lt;&gt;"",'Commencer analyse'!C16,""))</f>
        <v/>
      </c>
    </row>
    <row r="520" spans="1:1" x14ac:dyDescent="0.25">
      <c r="A520" t="str">
        <f>IF('Commencer analyse'!B17&lt;&gt;"",CONCATENATE('Commencer analyse'!B17,"=", 'Commencer analyse'!C17),IF('Commencer analyse'!C17&lt;&gt;"",'Commencer analyse'!C17,""))</f>
        <v/>
      </c>
    </row>
    <row r="521" spans="1:1" x14ac:dyDescent="0.25">
      <c r="A521" t="str">
        <f>IF('Commencer analyse'!B18&lt;&gt;"",CONCATENATE('Commencer analyse'!B18,"=", 'Commencer analyse'!C18),IF('Commencer analyse'!C18&lt;&gt;"",'Commencer analyse'!C18,""))</f>
        <v/>
      </c>
    </row>
    <row r="522" spans="1:1" x14ac:dyDescent="0.25">
      <c r="A522" t="str">
        <f>IF('Commencer analyse'!B19&lt;&gt;"",CONCATENATE('Commencer analyse'!B19,"=", 'Commencer analyse'!C19),IF('Commencer analyse'!C19&lt;&gt;"",'Commencer analyse'!C19,""))</f>
        <v/>
      </c>
    </row>
    <row r="523" spans="1:1" x14ac:dyDescent="0.25">
      <c r="A523" t="str">
        <f>IF('Commencer analyse'!B20&lt;&gt;"",CONCATENATE('Commencer analyse'!B20,"=", 'Commencer analyse'!C20),IF('Commencer analyse'!C20&lt;&gt;"",'Commencer analyse'!C20,""))</f>
        <v/>
      </c>
    </row>
    <row r="524" spans="1:1" x14ac:dyDescent="0.25">
      <c r="A524" t="str">
        <f>IF('Commencer analyse'!B21&lt;&gt;"",CONCATENATE('Commencer analyse'!B21,"=", 'Commencer analyse'!C21),IF('Commencer analyse'!C21&lt;&gt;"",'Commencer analyse'!C21,""))</f>
        <v/>
      </c>
    </row>
    <row r="525" spans="1:1" x14ac:dyDescent="0.25">
      <c r="A525" t="str">
        <f>IF('Commencer analyse'!B22&lt;&gt;"",CONCATENATE('Commencer analyse'!B22,"=", 'Commencer analyse'!C22),IF('Commencer analyse'!C22&lt;&gt;"",'Commencer analyse'!C22,""))</f>
        <v/>
      </c>
    </row>
    <row r="526" spans="1:1" x14ac:dyDescent="0.25">
      <c r="A526" t="str">
        <f>IF('Commencer analyse'!B23&lt;&gt;"",CONCATENATE('Commencer analyse'!B23,"=", 'Commencer analyse'!C23),IF('Commencer analyse'!C23&lt;&gt;"",'Commencer analyse'!C23,""))</f>
        <v/>
      </c>
    </row>
    <row r="527" spans="1:1" x14ac:dyDescent="0.25">
      <c r="A527" t="str">
        <f>IF('Commencer analyse'!B24&lt;&gt;"",CONCATENATE('Commencer analyse'!B24,"=", 'Commencer analyse'!C24),IF('Commencer analyse'!C24&lt;&gt;"",'Commencer analyse'!C24,""))</f>
        <v/>
      </c>
    </row>
    <row r="528" spans="1:1" x14ac:dyDescent="0.25">
      <c r="A528" t="str">
        <f>IF('Commencer analyse'!B25&lt;&gt;"",CONCATENATE('Commencer analyse'!B25,"=", 'Commencer analyse'!C25),IF('Commencer analyse'!C25&lt;&gt;"",'Commencer analyse'!C25,""))</f>
        <v/>
      </c>
    </row>
    <row r="529" spans="1:1" x14ac:dyDescent="0.25">
      <c r="A529" t="str">
        <f>IF('Commencer analyse'!B26&lt;&gt;"",CONCATENATE('Commencer analyse'!B26,"=", 'Commencer analyse'!C26),IF('Commencer analyse'!C26&lt;&gt;"",'Commencer analyse'!C26,""))</f>
        <v/>
      </c>
    </row>
    <row r="530" spans="1:1" x14ac:dyDescent="0.25">
      <c r="A530" t="str">
        <f>IF('Commencer analyse'!B27&lt;&gt;"",CONCATENATE('Commencer analyse'!B27,"=", 'Commencer analyse'!C27),IF('Commencer analyse'!C27&lt;&gt;"",'Commencer analyse'!C27,""))</f>
        <v/>
      </c>
    </row>
    <row r="531" spans="1:1" x14ac:dyDescent="0.25">
      <c r="A531" t="str">
        <f>IF('Commencer analyse'!B28&lt;&gt;"",CONCATENATE('Commencer analyse'!B28,"=", 'Commencer analyse'!C28),IF('Commencer analyse'!C28&lt;&gt;"",'Commencer analyse'!C28,""))</f>
        <v/>
      </c>
    </row>
    <row r="532" spans="1:1" x14ac:dyDescent="0.25">
      <c r="A532" t="str">
        <f>IF('Commencer analyse'!B29&lt;&gt;"",CONCATENATE('Commencer analyse'!B29,"=", 'Commencer analyse'!C29),IF('Commencer analyse'!C29&lt;&gt;"",'Commencer analyse'!C29,""))</f>
        <v/>
      </c>
    </row>
    <row r="533" spans="1:1" x14ac:dyDescent="0.25">
      <c r="A533" t="str">
        <f>IF('Commencer analyse'!B30&lt;&gt;"",CONCATENATE('Commencer analyse'!B30,"=", 'Commencer analyse'!C30),IF('Commencer analyse'!C30&lt;&gt;"",'Commencer analyse'!C30,""))</f>
        <v/>
      </c>
    </row>
    <row r="534" spans="1:1" x14ac:dyDescent="0.25">
      <c r="A534" t="str">
        <f>IF('Commencer analyse'!B31&lt;&gt;"",CONCATENATE('Commencer analyse'!B31,"=", 'Commencer analyse'!C31),IF('Commencer analyse'!C31&lt;&gt;"",'Commencer analyse'!C31,""))</f>
        <v/>
      </c>
    </row>
    <row r="535" spans="1:1" x14ac:dyDescent="0.25">
      <c r="A535" t="str">
        <f>IF('Commencer analyse'!B32&lt;&gt;"",CONCATENATE('Commencer analyse'!B32,"=", 'Commencer analyse'!C32),IF('Commencer analyse'!C32&lt;&gt;"",'Commencer analyse'!C32,""))</f>
        <v/>
      </c>
    </row>
    <row r="536" spans="1:1" x14ac:dyDescent="0.25">
      <c r="A536" t="str">
        <f>IF('Commencer analyse'!B33&lt;&gt;"",CONCATENATE('Commencer analyse'!B33,"=", 'Commencer analyse'!C33),IF('Commencer analyse'!C33&lt;&gt;"",'Commencer analyse'!C33,""))</f>
        <v/>
      </c>
    </row>
    <row r="537" spans="1:1" x14ac:dyDescent="0.25">
      <c r="A537" t="str">
        <f>IF('Commencer analyse'!B34&lt;&gt;"",CONCATENATE('Commencer analyse'!B34,"=", 'Commencer analyse'!C34),IF('Commencer analyse'!C34&lt;&gt;"",'Commencer analyse'!C34,""))</f>
        <v/>
      </c>
    </row>
    <row r="538" spans="1:1" x14ac:dyDescent="0.25">
      <c r="A538" t="str">
        <f>IF('Commencer analyse'!B35&lt;&gt;"",CONCATENATE('Commencer analyse'!B35,"=", 'Commencer analyse'!C35),IF('Commencer analyse'!C35&lt;&gt;"",'Commencer analyse'!C35,""))</f>
        <v/>
      </c>
    </row>
    <row r="539" spans="1:1" x14ac:dyDescent="0.25">
      <c r="A539" t="str">
        <f>IF('Commencer analyse'!B36&lt;&gt;"",CONCATENATE('Commencer analyse'!B36,"=", 'Commencer analyse'!C36),IF('Commencer analyse'!C36&lt;&gt;"",'Commencer analyse'!C36,""))</f>
        <v/>
      </c>
    </row>
    <row r="540" spans="1:1" x14ac:dyDescent="0.25">
      <c r="A540" t="str">
        <f>IF('Commencer analyse'!B37&lt;&gt;"",CONCATENATE('Commencer analyse'!B37,"=", 'Commencer analyse'!C37),IF('Commencer analyse'!C37&lt;&gt;"",'Commencer analyse'!C37,""))</f>
        <v/>
      </c>
    </row>
    <row r="541" spans="1:1" x14ac:dyDescent="0.25">
      <c r="A541" t="str">
        <f>IF('Commencer analyse'!B38&lt;&gt;"",CONCATENATE('Commencer analyse'!B38,"=", 'Commencer analyse'!C38),IF('Commencer analyse'!C38&lt;&gt;"",'Commencer analyse'!C38,""))</f>
        <v/>
      </c>
    </row>
    <row r="542" spans="1:1" x14ac:dyDescent="0.25">
      <c r="A542" t="str">
        <f>IF('Commencer analyse'!B39&lt;&gt;"",CONCATENATE('Commencer analyse'!B39,"=", 'Commencer analyse'!C39),IF('Commencer analyse'!C39&lt;&gt;"",'Commencer analyse'!C39,""))</f>
        <v/>
      </c>
    </row>
    <row r="543" spans="1:1" x14ac:dyDescent="0.25">
      <c r="A543" t="str">
        <f>IF('Commencer analyse'!B40&lt;&gt;"",CONCATENATE('Commencer analyse'!B40,"=", 'Commencer analyse'!C40),IF('Commencer analyse'!C40&lt;&gt;"",'Commencer analyse'!C40,""))</f>
        <v/>
      </c>
    </row>
    <row r="544" spans="1:1" x14ac:dyDescent="0.25">
      <c r="A544" t="str">
        <f>IF('Commencer analyse'!B41&lt;&gt;"",CONCATENATE('Commencer analyse'!B41,"=", 'Commencer analyse'!C41),IF('Commencer analyse'!C41&lt;&gt;"",'Commencer analyse'!C41,""))</f>
        <v/>
      </c>
    </row>
    <row r="545" spans="1:1" x14ac:dyDescent="0.25">
      <c r="A545" t="str">
        <f>IF('Commencer analyse'!B42&lt;&gt;"",CONCATENATE('Commencer analyse'!B42,"=", 'Commencer analyse'!C42),IF('Commencer analyse'!C42&lt;&gt;"",'Commencer analyse'!C42,""))</f>
        <v/>
      </c>
    </row>
    <row r="546" spans="1:1" x14ac:dyDescent="0.25">
      <c r="A546" t="str">
        <f>IF('Commencer analyse'!B43&lt;&gt;"",CONCATENATE('Commencer analyse'!B43,"=", 'Commencer analyse'!C43),IF('Commencer analyse'!C43&lt;&gt;"",'Commencer analyse'!C43,""))</f>
        <v/>
      </c>
    </row>
    <row r="547" spans="1:1" x14ac:dyDescent="0.25">
      <c r="A547" t="str">
        <f>IF('Commencer analyse'!B44&lt;&gt;"",CONCATENATE('Commencer analyse'!B44,"=", 'Commencer analyse'!C44),IF('Commencer analyse'!C44&lt;&gt;"",'Commencer analyse'!C44,""))</f>
        <v/>
      </c>
    </row>
    <row r="548" spans="1:1" x14ac:dyDescent="0.25">
      <c r="A548" t="str">
        <f>IF('Commencer analyse'!B45&lt;&gt;"",CONCATENATE('Commencer analyse'!B45,"=", 'Commencer analyse'!C45),IF('Commencer analyse'!C45&lt;&gt;"",'Commencer analyse'!C45,""))</f>
        <v/>
      </c>
    </row>
    <row r="549" spans="1:1" x14ac:dyDescent="0.25">
      <c r="A549" t="str">
        <f>IF('Commencer analyse'!B46&lt;&gt;"",CONCATENATE('Commencer analyse'!B46,"=", 'Commencer analyse'!C46),IF('Commencer analyse'!C46&lt;&gt;"",'Commencer analyse'!C46,""))</f>
        <v/>
      </c>
    </row>
    <row r="550" spans="1:1" x14ac:dyDescent="0.25">
      <c r="A550" t="str">
        <f>IF('Commencer analyse'!B47&lt;&gt;"",CONCATENATE('Commencer analyse'!B47,"=", 'Commencer analyse'!C47),IF('Commencer analyse'!C47&lt;&gt;"",'Commencer analyse'!C47,""))</f>
        <v/>
      </c>
    </row>
    <row r="551" spans="1:1" x14ac:dyDescent="0.25">
      <c r="A551" t="str">
        <f>IF('Commencer analyse'!B48&lt;&gt;"",CONCATENATE('Commencer analyse'!B48,"=", 'Commencer analyse'!C48),IF('Commencer analyse'!C48&lt;&gt;"",'Commencer analyse'!C48,""))</f>
        <v/>
      </c>
    </row>
    <row r="552" spans="1:1" x14ac:dyDescent="0.25">
      <c r="A552" t="str">
        <f>IF('Commencer analyse'!B49&lt;&gt;"",CONCATENATE('Commencer analyse'!B49,"=", 'Commencer analyse'!C49),IF('Commencer analyse'!C49&lt;&gt;"",'Commencer analyse'!C49,""))</f>
        <v/>
      </c>
    </row>
    <row r="553" spans="1:1" x14ac:dyDescent="0.25">
      <c r="A553" t="str">
        <f>IF('Commencer analyse'!B50&lt;&gt;"",CONCATENATE('Commencer analyse'!B50,"=", 'Commencer analyse'!C50),IF('Commencer analyse'!C50&lt;&gt;"",'Commencer analyse'!C50,""))</f>
        <v/>
      </c>
    </row>
    <row r="554" spans="1:1" x14ac:dyDescent="0.25">
      <c r="A554" t="str">
        <f>IF('Commencer analyse'!B51&lt;&gt;"",CONCATENATE('Commencer analyse'!B51,"=", 'Commencer analyse'!C51),IF('Commencer analyse'!C51&lt;&gt;"",'Commencer analyse'!C51,""))</f>
        <v/>
      </c>
    </row>
    <row r="555" spans="1:1" x14ac:dyDescent="0.25">
      <c r="A555" t="str">
        <f>IF('Commencer analyse'!B52&lt;&gt;"",CONCATENATE('Commencer analyse'!B52,"=", 'Commencer analyse'!C52),IF('Commencer analyse'!C52&lt;&gt;"",'Commencer analyse'!C52,""))</f>
        <v/>
      </c>
    </row>
    <row r="556" spans="1:1" x14ac:dyDescent="0.25">
      <c r="A556" t="str">
        <f>IF('Commencer analyse'!B53&lt;&gt;"",CONCATENATE('Commencer analyse'!B53,"=", 'Commencer analyse'!C53),IF('Commencer analyse'!C53&lt;&gt;"",'Commencer analyse'!C53,""))</f>
        <v/>
      </c>
    </row>
    <row r="557" spans="1:1" x14ac:dyDescent="0.25">
      <c r="A557" t="str">
        <f>IF('Commencer analyse'!B54&lt;&gt;"",CONCATENATE('Commencer analyse'!B54,"=", 'Commencer analyse'!C54),IF('Commencer analyse'!C54&lt;&gt;"",'Commencer analyse'!C54,""))</f>
        <v/>
      </c>
    </row>
    <row r="558" spans="1:1" x14ac:dyDescent="0.25">
      <c r="A558" t="str">
        <f>IF('Commencer analyse'!B55&lt;&gt;"",CONCATENATE('Commencer analyse'!B55,"=", 'Commencer analyse'!C55),IF('Commencer analyse'!C55&lt;&gt;"",'Commencer analyse'!C55,""))</f>
        <v/>
      </c>
    </row>
    <row r="559" spans="1:1" x14ac:dyDescent="0.25">
      <c r="A559" t="str">
        <f>IF('Commencer analyse'!B56&lt;&gt;"",CONCATENATE('Commencer analyse'!B56,"=", 'Commencer analyse'!C56),IF('Commencer analyse'!C56&lt;&gt;"",'Commencer analyse'!C56,""))</f>
        <v/>
      </c>
    </row>
    <row r="560" spans="1:1" x14ac:dyDescent="0.25">
      <c r="A560" t="str">
        <f>IF('Commencer analyse'!B57&lt;&gt;"",CONCATENATE('Commencer analyse'!B57,"=", 'Commencer analyse'!C57),IF('Commencer analyse'!C57&lt;&gt;"",'Commencer analyse'!C57,""))</f>
        <v/>
      </c>
    </row>
    <row r="561" spans="1:1" x14ac:dyDescent="0.25">
      <c r="A561" t="str">
        <f>IF('Commencer analyse'!B58&lt;&gt;"",CONCATENATE('Commencer analyse'!B58,"=", 'Commencer analyse'!C58),IF('Commencer analyse'!C58&lt;&gt;"",'Commencer analyse'!C58,""))</f>
        <v/>
      </c>
    </row>
    <row r="562" spans="1:1" x14ac:dyDescent="0.25">
      <c r="A562" t="str">
        <f>IF('Commencer analyse'!B59&lt;&gt;"",CONCATENATE('Commencer analyse'!B59,"=", 'Commencer analyse'!C59),IF('Commencer analyse'!C59&lt;&gt;"",'Commencer analyse'!C59,""))</f>
        <v/>
      </c>
    </row>
    <row r="563" spans="1:1" x14ac:dyDescent="0.25">
      <c r="A563" t="str">
        <f>IF('Commencer analyse'!B60&lt;&gt;"",CONCATENATE('Commencer analyse'!B60,"=", 'Commencer analyse'!C60),IF('Commencer analyse'!C60&lt;&gt;"",'Commencer analyse'!C60,""))</f>
        <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563"/>
  <sheetViews>
    <sheetView showZeros="0" topLeftCell="A497" zoomScaleNormal="100" workbookViewId="0">
      <selection activeCell="A510" sqref="A510:A513"/>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v>
      </c>
    </row>
    <row r="360" spans="1:1" x14ac:dyDescent="0.25">
      <c r="A360" t="str">
        <f>IF(Autres!B37&lt;&gt;"",CONCATENATE(Autres!B37,"=", Autres!D37),IF(Autres!D37&lt;&gt;"",Autres!D37,""))</f>
        <v>window.progress.bar.export.excel.label=Exportar Excel….</v>
      </c>
    </row>
    <row r="361" spans="1:1" x14ac:dyDescent="0.25">
      <c r="A361" t="str">
        <f>IF(Autres!B38&lt;&gt;"",CONCATENATE(Autres!B38,"=", Autres!D38),IF(Autres!D38&lt;&gt;"",Autres!D38,""))</f>
        <v/>
      </c>
    </row>
    <row r="362" spans="1:1" x14ac:dyDescent="0.25">
      <c r="A362" t="str">
        <f>IF(Autres!B39&lt;&gt;"",CONCATENATE(Autres!B39,"=", Autres!D39),IF(Autres!D39&lt;&gt;"",Autres!D39,""))</f>
        <v>#Mensaje si la aplicación se inicia más de una vez</v>
      </c>
    </row>
    <row r="363" spans="1:1" x14ac:dyDescent="0.25">
      <c r="A363" t="str">
        <f>IF(Autres!B40&lt;&gt;"",CONCATENATE(Autres!B40,"=", Autres!D40),IF(Autres!D40&lt;&gt;"",Autres!D40,""))</f>
        <v>window.alert.more.one.caerus.launch.message.title=Atención</v>
      </c>
    </row>
    <row r="364" spans="1:1" x14ac:dyDescent="0.25">
      <c r="A364" t="str">
        <f>IF(Autres!B41&lt;&gt;"",CONCATENATE(Autres!B41,"=", Autres!D41),IF(Autres!D41&lt;&gt;"",Autres!D41,""))</f>
        <v>window.alert.more.one.caerus.launch.message.content=&lt;html&gt;&lt;p&gt;Caerus ya se está ejecutando.&lt;br/&gt;No puede ejecutar Caerus más de una vez.&lt;/p&gt;&lt;/html&gt;</v>
      </c>
    </row>
    <row r="365" spans="1:1" x14ac:dyDescent="0.25">
      <c r="A365" t="str">
        <f>IF(Autres!B42&lt;&gt;"",CONCATENATE(Autres!B42,"=", Autres!D42),IF(Autres!D42&lt;&gt;"",Autres!D42,""))</f>
        <v/>
      </c>
    </row>
    <row r="366" spans="1:1" x14ac:dyDescent="0.25">
      <c r="A366" t="str">
        <f>IF(Autres!B43&lt;&gt;"",CONCATENATE(Autres!B43,"=", Autres!D43),IF(Autres!D43&lt;&gt;"",Autres!D43,""))</f>
        <v/>
      </c>
    </row>
    <row r="367" spans="1:1" x14ac:dyDescent="0.25">
      <c r="A367" t="str">
        <f>IF(Autres!B44&lt;&gt;"",CONCATENATE(Autres!B44,"=", Autres!D44),IF(Autres!D44&lt;&gt;"",Autres!D44,""))</f>
        <v/>
      </c>
    </row>
    <row r="368" spans="1:1" x14ac:dyDescent="0.25">
      <c r="A368" t="str">
        <f>IF(Autres!B45&lt;&gt;"",CONCATENATE(Autres!B45,"=", Autres!D45),IF(Autres!D45&lt;&gt;"",Autres!D45,""))</f>
        <v/>
      </c>
    </row>
    <row r="369" spans="1:1" x14ac:dyDescent="0.25">
      <c r="A369" t="str">
        <f>IF(Autres!B46&lt;&gt;"",CONCATENATE(Autres!B46,"=", Autres!D46),IF(Autres!D46&lt;&gt;"",Autres!D46,""))</f>
        <v/>
      </c>
    </row>
    <row r="370" spans="1:1" x14ac:dyDescent="0.25">
      <c r="A370" t="str">
        <f>IF(Autres!B47&lt;&gt;"",CONCATENATE(Autres!B47,"=", Autres!D47),IF(Autres!D47&lt;&gt;"",Autres!D47,""))</f>
        <v/>
      </c>
    </row>
    <row r="371" spans="1:1" x14ac:dyDescent="0.25">
      <c r="A371" t="str">
        <f>IF('Changer Configuration'!B2&lt;&gt;"",CONCATENATE('Changer Configuration'!B2,"=", 'Changer Configuration'!D2),IF('Changer Configuration'!D2&lt;&gt;"",'Changer Configuration'!D2,""))</f>
        <v>#Mensaje para el cambio de configuración</v>
      </c>
    </row>
    <row r="372" spans="1:1" x14ac:dyDescent="0.25">
      <c r="A372" t="str">
        <f>IF('Changer Configuration'!B3&lt;&gt;"",CONCATENATE('Changer Configuration'!B3,"=", 'Changer Configuration'!D3),IF('Changer Configuration'!D3&lt;&gt;"",'Changer Configuration'!D3,""))</f>
        <v>window.change.configuration.title=Configuración actual</v>
      </c>
    </row>
    <row r="373" spans="1:1" x14ac:dyDescent="0.25">
      <c r="A373" t="str">
        <f>IF('Changer Configuration'!B4&lt;&gt;"",CONCATENATE('Changer Configuration'!B4,"=", 'Changer Configuration'!D4),IF('Changer Configuration'!D4&lt;&gt;"",'Changer Configuration'!D4,""))</f>
        <v>window.change.configuration.list.label=Configuración a utilizar :</v>
      </c>
    </row>
    <row r="374" spans="1:1" x14ac:dyDescent="0.25">
      <c r="A374" t="str">
        <f>IF('Changer Configuration'!B5&lt;&gt;"",CONCATENATE('Changer Configuration'!B5,"=", 'Changer Configuration'!D5),IF('Changer Configuration'!D5&lt;&gt;"",'Changer Configuration'!D5,""))</f>
        <v>window.change.configuration.panel.title=Cambio de configuración</v>
      </c>
    </row>
    <row r="375" spans="1:1" x14ac:dyDescent="0.25">
      <c r="A375" t="str">
        <f>IF('Changer Configuration'!B6&lt;&gt;"",CONCATENATE('Changer Configuration'!B6,"=", 'Changer Configuration'!D6),IF('Changer Configuration'!D6&lt;&gt;"",'Changer Configuration'!D6,""))</f>
        <v>window.change.configuration.message.panel.title=Mensaje informativo</v>
      </c>
    </row>
    <row r="376" spans="1:1" x14ac:dyDescent="0.25">
      <c r="A37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77" spans="1:1" x14ac:dyDescent="0.25">
      <c r="A377" t="str">
        <f>IF('Changer Configuration'!B8&lt;&gt;"",CONCATENATE('Changer Configuration'!B8,"=", 'Changer Configuration'!D8),IF('Changer Configuration'!D8&lt;&gt;"",'Changer Configuration'!D8,""))</f>
        <v>window.change.configuration.button.apply.and.close=Elija esta configuración y cerrar</v>
      </c>
    </row>
    <row r="378" spans="1:1" x14ac:dyDescent="0.25">
      <c r="A378" t="str">
        <f>IF('Changer Configuration'!B9&lt;&gt;"",CONCATENATE('Changer Configuration'!B9,"=", 'Changer Configuration'!D9),IF('Changer Configuration'!D9&lt;&gt;"",'Changer Configuration'!D9,""))</f>
        <v>window.change.configuration.button.close=Cerrar</v>
      </c>
    </row>
    <row r="379" spans="1:1" x14ac:dyDescent="0.25">
      <c r="A379" t="str">
        <f>IF('Changer Configuration'!B10&lt;&gt;"",CONCATENATE('Changer Configuration'!B10,"=", 'Changer Configuration'!D10),IF('Changer Configuration'!D10&lt;&gt;"",'Changer Configuration'!D10,""))</f>
        <v>window.change.configuration.buttons.panel.title=Acciones</v>
      </c>
    </row>
    <row r="380" spans="1:1" x14ac:dyDescent="0.25">
      <c r="A380" t="str">
        <f>IF('Changer Configuration'!B11&lt;&gt;"",CONCATENATE('Changer Configuration'!B11,"=", 'Changer Configuration'!D11),IF('Changer Configuration'!D11&lt;&gt;"",'Changer Configuration'!D11,""))</f>
        <v/>
      </c>
    </row>
    <row r="381" spans="1:1" x14ac:dyDescent="0.25">
      <c r="A381" t="str">
        <f>IF('Changer Configuration'!B12&lt;&gt;"",CONCATENATE('Changer Configuration'!B12,"=", 'Changer Configuration'!D12),IF('Changer Configuration'!D12&lt;&gt;"",'Changer Configuration'!D12,""))</f>
        <v/>
      </c>
    </row>
    <row r="382" spans="1:1" x14ac:dyDescent="0.25">
      <c r="A382" t="str">
        <f>IF('Changer Configuration'!B13&lt;&gt;"",CONCATENATE('Changer Configuration'!B13,"=", 'Changer Configuration'!D13),IF('Changer Configuration'!D13&lt;&gt;"",'Changer Configuration'!D13,""))</f>
        <v/>
      </c>
    </row>
    <row r="383" spans="1:1" x14ac:dyDescent="0.25">
      <c r="A383" t="str">
        <f>IF('Changer Configuration'!B14&lt;&gt;"",CONCATENATE('Changer Configuration'!B14,"=", 'Changer Configuration'!D14),IF('Changer Configuration'!D14&lt;&gt;"",'Changer Configuration'!D14,""))</f>
        <v/>
      </c>
    </row>
    <row r="384" spans="1:1" x14ac:dyDescent="0.25">
      <c r="A384" t="str">
        <f>IF('Changer Configuration'!B15&lt;&gt;"",CONCATENATE('Changer Configuration'!B15,"=", 'Changer Configuration'!D15),IF('Changer Configuration'!D15&lt;&gt;"",'Changer Configuration'!D15,""))</f>
        <v/>
      </c>
    </row>
    <row r="385" spans="1:1" x14ac:dyDescent="0.25">
      <c r="A385" t="str">
        <f>IF('Changer Configuration'!B16&lt;&gt;"",CONCATENATE('Changer Configuration'!B16,"=", 'Changer Configuration'!D16),IF('Changer Configuration'!D16&lt;&gt;"",'Changer Configuration'!D16,""))</f>
        <v/>
      </c>
    </row>
    <row r="386" spans="1:1" x14ac:dyDescent="0.25">
      <c r="A386" t="str">
        <f>IF('Changer Configuration'!B17&lt;&gt;"",CONCATENATE('Changer Configuration'!B17,"=", 'Changer Configuration'!D17),IF('Changer Configuration'!D17&lt;&gt;"",'Changer Configuration'!D17,""))</f>
        <v/>
      </c>
    </row>
    <row r="387" spans="1:1" x14ac:dyDescent="0.25">
      <c r="A387" t="str">
        <f>IF('Changer Configuration'!B18&lt;&gt;"",CONCATENATE('Changer Configuration'!B18,"=", 'Changer Configuration'!D18),IF('Changer Configuration'!D18&lt;&gt;"",'Changer Configuration'!D18,""))</f>
        <v/>
      </c>
    </row>
    <row r="388" spans="1:1" x14ac:dyDescent="0.25">
      <c r="A388" t="str">
        <f>IF('Changer Configuration'!B19&lt;&gt;"",CONCATENATE('Changer Configuration'!B19,"=", 'Changer Configuration'!D19),IF('Changer Configuration'!D19&lt;&gt;"",'Changer Configuration'!D19,""))</f>
        <v/>
      </c>
    </row>
    <row r="389" spans="1:1" x14ac:dyDescent="0.25">
      <c r="A389" t="str">
        <f>IF('Changer Configuration'!B20&lt;&gt;"",CONCATENATE('Changer Configuration'!B20,"=", 'Changer Configuration'!C20),IF('Changer Configuration'!C20&lt;&gt;"",'Changer Configuration'!C20,""))</f>
        <v/>
      </c>
    </row>
    <row r="390" spans="1:1" x14ac:dyDescent="0.25">
      <c r="A390" t="str">
        <f>IF('Changer Configuration'!B21&lt;&gt;"",CONCATENATE('Changer Configuration'!B21,"=", 'Changer Configuration'!C21),IF('Changer Configuration'!C21&lt;&gt;"",'Changer Configuration'!C21,""))</f>
        <v/>
      </c>
    </row>
    <row r="391" spans="1:1" x14ac:dyDescent="0.25">
      <c r="A391" t="str">
        <f>IF('Changer Configuration'!B22&lt;&gt;"",CONCATENATE('Changer Configuration'!B22,"=", 'Changer Configuration'!C22),IF('Changer Configuration'!C22&lt;&gt;"",'Changer Configuration'!C22,""))</f>
        <v/>
      </c>
    </row>
    <row r="392" spans="1:1" x14ac:dyDescent="0.25">
      <c r="A392" t="str">
        <f>IF('Changer Configuration'!B23&lt;&gt;"",CONCATENATE('Changer Configuration'!B23,"=", 'Changer Configuration'!C23),IF('Changer Configuration'!C23&lt;&gt;"",'Changer Configuration'!C23,""))</f>
        <v/>
      </c>
    </row>
    <row r="393" spans="1:1" x14ac:dyDescent="0.25">
      <c r="A393" t="str">
        <f>IF('A propos'!B2&lt;&gt;"",CONCATENATE('A propos'!B2,"=", 'A propos'!D2),IF('A propos'!D2&lt;&gt;"",'A propos'!D2,""))</f>
        <v>#Mensaje para el cambio de configuración</v>
      </c>
    </row>
    <row r="394" spans="1:1" x14ac:dyDescent="0.25">
      <c r="A394" t="str">
        <f>IF('A propos'!B3&lt;&gt;"",CONCATENATE('A propos'!B3,"=", 'A propos'!D3),IF('A propos'!D3&lt;&gt;"",'A propos'!D3,""))</f>
        <v>window.about.title=Acerca de</v>
      </c>
    </row>
    <row r="395" spans="1:1" x14ac:dyDescent="0.25">
      <c r="A39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96" spans="1:1" x14ac:dyDescent="0.25">
      <c r="A396" t="str">
        <f>IF('A propos'!B5&lt;&gt;"",CONCATENATE('A propos'!B5,"=", 'A propos'!D5),IF('A propos'!D5&lt;&gt;"",'A propos'!D5,""))</f>
        <v/>
      </c>
    </row>
    <row r="397" spans="1:1" x14ac:dyDescent="0.25">
      <c r="A397" t="str">
        <f>IF('A propos'!B6&lt;&gt;"",CONCATENATE('A propos'!B6,"=", 'A propos'!D6),IF('A propos'!D6&lt;&gt;"",'A propos'!D6,""))</f>
        <v/>
      </c>
    </row>
    <row r="398" spans="1:1" x14ac:dyDescent="0.25">
      <c r="A398" t="str">
        <f>IF('A propos'!B7&lt;&gt;"",CONCATENATE('A propos'!B7,"=", 'A propos'!D7),IF('A propos'!D7&lt;&gt;"",'A propos'!D7,""))</f>
        <v/>
      </c>
    </row>
    <row r="399" spans="1:1" x14ac:dyDescent="0.25">
      <c r="A399" t="str">
        <f>IF('A propos'!B8&lt;&gt;"",CONCATENATE('A propos'!B8,"=", 'A propos'!D8),IF('A propos'!D8&lt;&gt;"",'A propos'!D8,""))</f>
        <v/>
      </c>
    </row>
    <row r="400" spans="1:1" x14ac:dyDescent="0.25">
      <c r="A400" t="str">
        <f>IF('A propos'!B9&lt;&gt;"",CONCATENATE('A propos'!B9,"=", 'A propos'!D9),IF('A propos'!D9&lt;&gt;"",'A propos'!D9,""))</f>
        <v/>
      </c>
    </row>
    <row r="401" spans="1:1" x14ac:dyDescent="0.25">
      <c r="A401" t="str">
        <f>IF('A propos'!B10&lt;&gt;"",CONCATENATE('A propos'!B10,"=", 'A propos'!D10),IF('A propos'!D10&lt;&gt;"",'A propos'!D10,""))</f>
        <v/>
      </c>
    </row>
    <row r="402" spans="1:1" x14ac:dyDescent="0.25">
      <c r="A402" t="str">
        <f>IF('A propos'!B11&lt;&gt;"",CONCATENATE('A propos'!B11,"=", 'A propos'!D11),IF('A propos'!D11&lt;&gt;"",'A propos'!D11,""))</f>
        <v/>
      </c>
    </row>
    <row r="403" spans="1:1" x14ac:dyDescent="0.25">
      <c r="A403" t="str">
        <f>IF('A propos'!B12&lt;&gt;"",CONCATENATE('A propos'!B12,"=", 'A propos'!D12),IF('A propos'!D12&lt;&gt;"",'A propos'!D12,""))</f>
        <v/>
      </c>
    </row>
    <row r="404" spans="1:1" x14ac:dyDescent="0.25">
      <c r="A404" t="str">
        <f>IF('A propos'!B13&lt;&gt;"",CONCATENATE('A propos'!B13,"=", 'A propos'!D13),IF('A propos'!D13&lt;&gt;"",'A propos'!D13,""))</f>
        <v/>
      </c>
    </row>
    <row r="405" spans="1:1" x14ac:dyDescent="0.25">
      <c r="A405" t="str">
        <f>IF('A propos'!B14&lt;&gt;"",CONCATENATE('A propos'!B14,"=", 'A propos'!D14),IF('A propos'!D14&lt;&gt;"",'A propos'!D14,""))</f>
        <v/>
      </c>
    </row>
    <row r="406" spans="1:1" x14ac:dyDescent="0.25">
      <c r="A406" t="str">
        <f>IF('A propos'!B15&lt;&gt;"",CONCATENATE('A propos'!B15,"=", 'A propos'!D15),IF('A propos'!D15&lt;&gt;"",'A propos'!D15,""))</f>
        <v/>
      </c>
    </row>
    <row r="407" spans="1:1" x14ac:dyDescent="0.25">
      <c r="A407" t="str">
        <f>IF('A propos'!B16&lt;&gt;"",CONCATENATE('A propos'!B16,"=", 'A propos'!D16),IF('A propos'!D16&lt;&gt;"",'A propos'!D16,""))</f>
        <v/>
      </c>
    </row>
    <row r="408" spans="1:1" x14ac:dyDescent="0.25">
      <c r="A408" t="str">
        <f>IF('A propos'!B17&lt;&gt;"",CONCATENATE('A propos'!B17,"=", 'A propos'!D17),IF('A propos'!D17&lt;&gt;"",'A propos'!D17,""))</f>
        <v/>
      </c>
    </row>
    <row r="409" spans="1:1" x14ac:dyDescent="0.25">
      <c r="A409" t="str">
        <f>IF('A propos'!B18&lt;&gt;"",CONCATENATE('A propos'!B18,"=", 'A propos'!D18),IF('A propos'!D18&lt;&gt;"",'A propos'!D18,""))</f>
        <v/>
      </c>
    </row>
    <row r="410" spans="1:1" x14ac:dyDescent="0.25">
      <c r="A410" t="str">
        <f>IF('A propos'!B19&lt;&gt;"",CONCATENATE('A propos'!B19,"=", 'A propos'!D19),IF('A propos'!D19&lt;&gt;"",'A propos'!D19,""))</f>
        <v/>
      </c>
    </row>
    <row r="411" spans="1:1" x14ac:dyDescent="0.25">
      <c r="A411" t="str">
        <f>IF('A propos'!B18&lt;&gt;"",CONCATENATE('A propos'!B18,"=", 'A propos'!D18),IF('A propos'!D18&lt;&gt;"",'A propos'!D18,""))</f>
        <v/>
      </c>
    </row>
    <row r="412" spans="1:1" x14ac:dyDescent="0.25">
      <c r="A412" t="str">
        <f>IF('A propos'!B19&lt;&gt;"",CONCATENATE('A propos'!B19,"=", 'A propos'!D19),IF('A propos'!D19&lt;&gt;"",'A propos'!D19,""))</f>
        <v/>
      </c>
    </row>
    <row r="413" spans="1:1" x14ac:dyDescent="0.25">
      <c r="A413" t="str">
        <f>IF('A propos'!B20&lt;&gt;"",CONCATENATE('A propos'!B20,"=", 'A propos'!D20),IF('A propos'!D20&lt;&gt;"",'A propos'!D20,""))</f>
        <v/>
      </c>
    </row>
    <row r="414" spans="1:1" x14ac:dyDescent="0.25">
      <c r="A414" t="str">
        <f>IF('Export Document Materiel'!B2&lt;&gt;"",CONCATENATE('Export Document Materiel'!B2,"=", 'Export Document Materiel'!D2),IF('Export Document Materiel'!D2&lt;&gt;"",'Export Document Materiel'!D2,""))</f>
        <v>#Mensaje para el cambio de configuración</v>
      </c>
    </row>
    <row r="415" spans="1:1" x14ac:dyDescent="0.25">
      <c r="A415" t="str">
        <f>IF('Export Document Materiel'!B3&lt;&gt;"",CONCATENATE('Export Document Materiel'!B3,"=", 'Export Document Materiel'!D3),IF('Export Document Materiel'!D3&lt;&gt;"",'Export Document Materiel'!D3,""))</f>
        <v>window.export.document.title=Exportar documentos/materiales</v>
      </c>
    </row>
    <row r="416" spans="1:1" x14ac:dyDescent="0.25">
      <c r="A416" t="str">
        <f>IF('Export Document Materiel'!B4&lt;&gt;"",CONCATENATE('Export Document Materiel'!B4,"=", 'Export Document Materiel'!D4),IF('Export Document Materiel'!D4&lt;&gt;"",'Export Document Materiel'!D4,""))</f>
        <v>window.export.document.choose.directory.panel.title=Elección de la carpeta de destino</v>
      </c>
    </row>
    <row r="417" spans="1:1" x14ac:dyDescent="0.25">
      <c r="A417" t="str">
        <f>IF('Export Document Materiel'!B5&lt;&gt;"",CONCATENATE('Export Document Materiel'!B5,"=", 'Export Document Materiel'!D5),IF('Export Document Materiel'!D5&lt;&gt;"",'Export Document Materiel'!D5,""))</f>
        <v>window.export.document.choose.directory.label=Carpeta de destino</v>
      </c>
    </row>
    <row r="418" spans="1:1" x14ac:dyDescent="0.25">
      <c r="A418" t="str">
        <f>IF('Export Document Materiel'!B6&lt;&gt;"",CONCATENATE('Export Document Materiel'!B6,"=", 'Export Document Materiel'!D6),IF('Export Document Materiel'!D6&lt;&gt;"",'Export Document Materiel'!D6,""))</f>
        <v>window.export.document.mode.panel.title=Elección de los datos a exportar</v>
      </c>
    </row>
    <row r="419" spans="1:1" x14ac:dyDescent="0.25">
      <c r="A419" t="str">
        <f>IF('Export Document Materiel'!B7&lt;&gt;"",CONCATENATE('Export Document Materiel'!B7,"=", 'Export Document Materiel'!D7),IF('Export Document Materiel'!D7&lt;&gt;"",'Export Document Materiel'!D7,""))</f>
        <v>window.export.document.mode.document.label=Un documento</v>
      </c>
    </row>
    <row r="420" spans="1:1" x14ac:dyDescent="0.25">
      <c r="A420" t="str">
        <f>IF('Export Document Materiel'!B8&lt;&gt;"",CONCATENATE('Export Document Materiel'!B8,"=", 'Export Document Materiel'!D8),IF('Export Document Materiel'!D8&lt;&gt;"",'Export Document Materiel'!D8,""))</f>
        <v>window.export.document.mode.all.documents.label=Todos documentos</v>
      </c>
    </row>
    <row r="421" spans="1:1" x14ac:dyDescent="0.25">
      <c r="A421" t="str">
        <f>IF('Export Document Materiel'!B9&lt;&gt;"",CONCATENATE('Export Document Materiel'!B9,"=", 'Export Document Materiel'!D9),IF('Export Document Materiel'!D9&lt;&gt;"",'Export Document Materiel'!D9,""))</f>
        <v>window.export.document.mode.result.search.label=El resultado de la búsqueda</v>
      </c>
    </row>
    <row r="422" spans="1:1" x14ac:dyDescent="0.25">
      <c r="A422" t="str">
        <f>IF('Export Document Materiel'!B10&lt;&gt;"",CONCATENATE('Export Document Materiel'!B10,"=", 'Export Document Materiel'!D10),IF('Export Document Materiel'!D10&lt;&gt;"",'Export Document Materiel'!D10,""))</f>
        <v>window.export.document.choose.document.panel.title=Elección del documento a exportar</v>
      </c>
    </row>
    <row r="423" spans="1:1" x14ac:dyDescent="0.25">
      <c r="A423" t="str">
        <f>IF('Export Document Materiel'!B11&lt;&gt;"",CONCATENATE('Export Document Materiel'!B11,"=", 'Export Document Materiel'!D11),IF('Export Document Materiel'!D11&lt;&gt;"",'Export Document Materiel'!D11,""))</f>
        <v>window.export.document.choose.document.label=Documento para exportar :</v>
      </c>
    </row>
    <row r="424" spans="1:1" x14ac:dyDescent="0.25">
      <c r="A424" t="str">
        <f>IF('Export Document Materiel'!B12&lt;&gt;"",CONCATENATE('Export Document Materiel'!B12,"=", 'Export Document Materiel'!D12),IF('Export Document Materiel'!D12&lt;&gt;"",'Export Document Materiel'!D12,""))</f>
        <v>window.export.document.choose.file.panel.title=Elección del nombre del documento</v>
      </c>
    </row>
    <row r="425" spans="1:1" x14ac:dyDescent="0.25">
      <c r="A42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26" spans="1:1" x14ac:dyDescent="0.25">
      <c r="A426" t="str">
        <f>IF('Export Document Materiel'!B14&lt;&gt;"",CONCATENATE('Export Document Materiel'!B14,"=", 'Export Document Materiel'!D14),IF('Export Document Materiel'!D14&lt;&gt;"",'Export Document Materiel'!D14,""))</f>
        <v>window.export.document.button.panel.title=Acciones</v>
      </c>
    </row>
    <row r="427" spans="1:1" x14ac:dyDescent="0.25">
      <c r="A427" t="str">
        <f>IF('Export Document Materiel'!B15&lt;&gt;"",CONCATENATE('Export Document Materiel'!B15,"=", 'Export Document Materiel'!D15),IF('Export Document Materiel'!D15&lt;&gt;"",'Export Document Materiel'!D15,""))</f>
        <v>window.export.document.button.export.label=Exportar y cerrar</v>
      </c>
    </row>
    <row r="428" spans="1:1" x14ac:dyDescent="0.25">
      <c r="A428" t="str">
        <f>IF('Export Document Materiel'!B16&lt;&gt;"",CONCATENATE('Export Document Materiel'!B16,"=", 'Export Document Materiel'!D16),IF('Export Document Materiel'!D16&lt;&gt;"",'Export Document Materiel'!D16,""))</f>
        <v>window.export.document.information.message.title=Exportación completada</v>
      </c>
    </row>
    <row r="429" spans="1:1" x14ac:dyDescent="0.25">
      <c r="A42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30" spans="1:1" x14ac:dyDescent="0.25">
      <c r="A430" t="str">
        <f>IF('Export Document Materiel'!B18&lt;&gt;"",CONCATENATE('Export Document Materiel'!B18,"=", 'Export Document Materiel'!D18),IF('Export Document Materiel'!D18&lt;&gt;"",'Export Document Materiel'!D18,""))</f>
        <v>window.export.document.button.close.label=Cerrar</v>
      </c>
    </row>
    <row r="431" spans="1:1" x14ac:dyDescent="0.25">
      <c r="A431" t="str">
        <f>IF('Export Document Materiel'!B19&lt;&gt;"",CONCATENATE('Export Document Materiel'!B19,"=", 'Export Document Materiel'!D19),IF('Export Document Materiel'!D19&lt;&gt;"",'Export Document Materiel'!D19,""))</f>
        <v>window.export.document.choose.directory.dialog.title=Seleccione la carpeta de destino</v>
      </c>
    </row>
    <row r="432" spans="1:1" x14ac:dyDescent="0.25">
      <c r="A43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33" spans="1:1" x14ac:dyDescent="0.25">
      <c r="A433" t="str">
        <f>IF('Export Document Materiel'!B21&lt;&gt;"",CONCATENATE('Export Document Materiel'!B21,"=", 'Export Document Materiel'!D21),IF('Export Document Materiel'!D21&lt;&gt;"",'Export Document Materiel'!D21,""))</f>
        <v/>
      </c>
    </row>
    <row r="434" spans="1:1" x14ac:dyDescent="0.25">
      <c r="A434" t="str">
        <f>IF('Export Document Materiel'!B22&lt;&gt;"",CONCATENATE('Export Document Materiel'!B22,"=", 'Export Document Materiel'!D22),IF('Export Document Materiel'!D22&lt;&gt;"",'Export Document Materiel'!D22,""))</f>
        <v/>
      </c>
    </row>
    <row r="435" spans="1:1" x14ac:dyDescent="0.25">
      <c r="A435" t="str">
        <f>IF('Export Document Materiel'!B23&lt;&gt;"",CONCATENATE('Export Document Materiel'!B23,"=", 'Export Document Materiel'!D23),IF('Export Document Materiel'!D23&lt;&gt;"",'Export Document Materiel'!D23,""))</f>
        <v/>
      </c>
    </row>
    <row r="436" spans="1:1" x14ac:dyDescent="0.25">
      <c r="A436" t="str">
        <f>IF('Export Document Materiel'!B24&lt;&gt;"",CONCATENATE('Export Document Materiel'!B24,"=", 'Export Document Materiel'!D24),IF('Export Document Materiel'!D24&lt;&gt;"",'Export Document Materiel'!D24,""))</f>
        <v/>
      </c>
    </row>
    <row r="437" spans="1:1" x14ac:dyDescent="0.25">
      <c r="A437" t="str">
        <f>IF('Export Document Materiel'!B25&lt;&gt;"",CONCATENATE('Export Document Materiel'!B25,"=", 'Export Document Materiel'!D25),IF('Export Document Materiel'!D25&lt;&gt;"",'Export Document Materiel'!D25,""))</f>
        <v/>
      </c>
    </row>
    <row r="438" spans="1:1" x14ac:dyDescent="0.25">
      <c r="A438" t="str">
        <f>IF('Export Document Materiel'!B26&lt;&gt;"",CONCATENATE('Export Document Materiel'!B26,"=", 'Export Document Materiel'!D26),IF('Export Document Materiel'!D26&lt;&gt;"",'Export Document Materiel'!D26,""))</f>
        <v/>
      </c>
    </row>
    <row r="439" spans="1:1" x14ac:dyDescent="0.25">
      <c r="A439" t="str">
        <f>IF('Export Document Materiel'!B27&lt;&gt;"",CONCATENATE('Export Document Materiel'!B27,"=", 'Export Document Materiel'!D27),IF('Export Document Materiel'!D27&lt;&gt;"",'Export Document Materiel'!D27,""))</f>
        <v/>
      </c>
    </row>
    <row r="440" spans="1:1" x14ac:dyDescent="0.25">
      <c r="A440" t="str">
        <f>IF('Export Document Materiel'!B28&lt;&gt;"",CONCATENATE('Export Document Materiel'!B28,"=", 'Export Document Materiel'!D28),IF('Export Document Materiel'!D28&lt;&gt;"",'Export Document Materiel'!D28,""))</f>
        <v/>
      </c>
    </row>
    <row r="441" spans="1:1" x14ac:dyDescent="0.25">
      <c r="A441" t="str">
        <f>IF('Export Document Materiel'!B29&lt;&gt;"",CONCATENATE('Export Document Materiel'!B29,"=", 'Export Document Materiel'!D29),IF('Export Document Materiel'!D29&lt;&gt;"",'Export Document Materiel'!D29,""))</f>
        <v/>
      </c>
    </row>
    <row r="442" spans="1:1" x14ac:dyDescent="0.25">
      <c r="A442" t="str">
        <f>IF('Export Document Materiel'!B30&lt;&gt;"",CONCATENATE('Export Document Materiel'!B30,"=", 'Export Document Materiel'!D30),IF('Export Document Materiel'!D30&lt;&gt;"",'Export Document Materiel'!D30,""))</f>
        <v/>
      </c>
    </row>
    <row r="443" spans="1:1" x14ac:dyDescent="0.25">
      <c r="A443" t="str">
        <f>IF('Export Document Materiel'!B31&lt;&gt;"",CONCATENATE('Export Document Materiel'!B31,"=", 'Export Document Materiel'!D31),IF('Export Document Materiel'!D31&lt;&gt;"",'Export Document Materiel'!D31,""))</f>
        <v/>
      </c>
    </row>
    <row r="444" spans="1:1" x14ac:dyDescent="0.25">
      <c r="A444" t="str">
        <f>IF('Export Document Materiel'!B32&lt;&gt;"",CONCATENATE('Export Document Materiel'!B32,"=", 'Export Document Materiel'!D32),IF('Export Document Materiel'!D32&lt;&gt;"",'Export Document Materiel'!D32,""))</f>
        <v/>
      </c>
    </row>
    <row r="445" spans="1:1" x14ac:dyDescent="0.25">
      <c r="A445" t="str">
        <f>IF('Export Document Materiel'!B33&lt;&gt;"",CONCATENATE('Export Document Materiel'!B33,"=", 'Export Document Materiel'!D33),IF('Export Document Materiel'!D33&lt;&gt;"",'Export Document Materiel'!D33,""))</f>
        <v/>
      </c>
    </row>
    <row r="446" spans="1:1" x14ac:dyDescent="0.25">
      <c r="A446" t="str">
        <f>IF('Export Document Materiel'!B34&lt;&gt;"",CONCATENATE('Export Document Materiel'!B34,"=", 'Export Document Materiel'!D34),IF('Export Document Materiel'!D34&lt;&gt;"",'Export Document Materiel'!D34,""))</f>
        <v/>
      </c>
    </row>
    <row r="447" spans="1:1" x14ac:dyDescent="0.25">
      <c r="A447" t="str">
        <f>IF('Erreur incoherence'!B2&lt;&gt;"",CONCATENATE('Erreur incoherence'!B2,"=", 'Erreur incoherence'!D2),IF('Erreur incoherence'!D2&lt;&gt;"",'Erreur incoherence'!D2,""))</f>
        <v>#Mensaje para el cambio de configuración</v>
      </c>
    </row>
    <row r="448" spans="1:1" x14ac:dyDescent="0.25">
      <c r="A448" t="str">
        <f>IF('Erreur incoherence'!B3&lt;&gt;"",CONCATENATE('Erreur incoherence'!B3,"=", 'Erreur incoherence'!D3),IF('Erreur incoherence'!D3&lt;&gt;"",'Erreur incoherence'!D3,""))</f>
        <v>window.error.inconsistency.title=Errores de duplicados</v>
      </c>
    </row>
    <row r="449" spans="1:1" x14ac:dyDescent="0.25">
      <c r="A449" t="str">
        <f>IF('Erreur incoherence'!B4&lt;&gt;"",CONCATENATE('Erreur incoherence'!B4,"=", 'Erreur incoherence'!D4),IF('Erreur incoherence'!D4&lt;&gt;"",'Erreur incoherence'!D4,""))</f>
        <v>window.error.inconsistency.panel.title=Lista de incoherencias</v>
      </c>
    </row>
    <row r="450" spans="1:1" x14ac:dyDescent="0.25">
      <c r="A450" t="str">
        <f>IF('Erreur incoherence'!B5&lt;&gt;"",CONCATENATE('Erreur incoherence'!B5,"=", 'Erreur incoherence'!D5),IF('Erreur incoherence'!D5&lt;&gt;"",'Erreur incoherence'!D5,""))</f>
        <v>window.error.inconsistency.field.label=Etiqueta :</v>
      </c>
    </row>
    <row r="451" spans="1:1" x14ac:dyDescent="0.25">
      <c r="A451" t="str">
        <f>IF('Erreur incoherence'!B6&lt;&gt;"",CONCATENATE('Erreur incoherence'!B6,"=", 'Erreur incoherence'!D6),IF('Erreur incoherence'!D6&lt;&gt;"",'Erreur incoherence'!D6,""))</f>
        <v>window.error.inconsistency.number.line.label=Número de línea :</v>
      </c>
    </row>
    <row r="452" spans="1:1" x14ac:dyDescent="0.25">
      <c r="A452" t="str">
        <f>IF('Erreur incoherence'!B7&lt;&gt;"",CONCATENATE('Erreur incoherence'!B7,"=", 'Erreur incoherence'!D7),IF('Erreur incoherence'!D7&lt;&gt;"",'Erreur incoherence'!D7,""))</f>
        <v xml:space="preserve">window.error.inconsistency.name.file.label=Nombre del documento : </v>
      </c>
    </row>
    <row r="453" spans="1:1" x14ac:dyDescent="0.25">
      <c r="A453" t="str">
        <f>IF('Erreur incoherence'!B8&lt;&gt;"",CONCATENATE('Erreur incoherence'!B8,"=", 'Erreur incoherence'!D8),IF('Erreur incoherence'!D8&lt;&gt;"",'Erreur incoherence'!D8,""))</f>
        <v>window.error.inconsistency.message.panel.title=Mensaje informativo</v>
      </c>
    </row>
    <row r="454" spans="1:1" x14ac:dyDescent="0.25">
      <c r="A45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55" spans="1:1" x14ac:dyDescent="0.25">
      <c r="A455" t="str">
        <f>IF('Erreur incoherence'!B10&lt;&gt;"",CONCATENATE('Erreur incoherence'!B10,"=", 'Erreur incoherence'!D10),IF('Erreur incoherence'!D10&lt;&gt;"",'Erreur incoherence'!D10,""))</f>
        <v>window.error.inconsistency.buttons.panel.title=Acciones</v>
      </c>
    </row>
    <row r="456" spans="1:1" x14ac:dyDescent="0.25">
      <c r="A456" t="str">
        <f>IF('Erreur incoherence'!B11&lt;&gt;"",CONCATENATE('Erreur incoherence'!B11,"=", 'Erreur incoherence'!D11),IF('Erreur incoherence'!D11&lt;&gt;"",'Erreur incoherence'!D11,""))</f>
        <v>window.error.inconsistency.buttons.close.button.label=Cerrar y cargar lors documentos</v>
      </c>
    </row>
    <row r="457" spans="1:1" x14ac:dyDescent="0.25">
      <c r="A457" t="str">
        <f>IF('Erreur incoherence'!B12&lt;&gt;"",CONCATENATE('Erreur incoherence'!B12,"=", 'Erreur incoherence'!D12),IF('Erreur incoherence'!D12&lt;&gt;"",'Erreur incoherence'!D12,""))</f>
        <v/>
      </c>
    </row>
    <row r="458" spans="1:1" x14ac:dyDescent="0.25">
      <c r="A458" t="str">
        <f>IF('Erreur incoherence'!B13&lt;&gt;"",CONCATENATE('Erreur incoherence'!B13,"=", 'Erreur incoherence'!D13),IF('Erreur incoherence'!D13&lt;&gt;"",'Erreur incoherence'!D13,""))</f>
        <v/>
      </c>
    </row>
    <row r="459" spans="1:1" x14ac:dyDescent="0.25">
      <c r="A459" t="str">
        <f>IF('Erreur incoherence'!B14&lt;&gt;"",CONCATENATE('Erreur incoherence'!B14,"=", 'Erreur incoherence'!D14),IF('Erreur incoherence'!D14&lt;&gt;"",'Erreur incoherence'!D14,""))</f>
        <v/>
      </c>
    </row>
    <row r="460" spans="1:1" x14ac:dyDescent="0.25">
      <c r="A460" t="str">
        <f>IF('Erreur incoherence'!B15&lt;&gt;"",CONCATENATE('Erreur incoherence'!B15,"=", 'Erreur incoherence'!D15),IF('Erreur incoherence'!D15&lt;&gt;"",'Erreur incoherence'!D15,""))</f>
        <v/>
      </c>
    </row>
    <row r="461" spans="1:1" x14ac:dyDescent="0.25">
      <c r="A461" t="str">
        <f>IF('Erreur incoherence'!B16&lt;&gt;"",CONCATENATE('Erreur incoherence'!B16,"=", 'Erreur incoherence'!D16),IF('Erreur incoherence'!D16&lt;&gt;"",'Erreur incoherence'!D16,""))</f>
        <v/>
      </c>
    </row>
    <row r="462" spans="1:1" x14ac:dyDescent="0.25">
      <c r="A462" t="str">
        <f>IF('Erreur incoherence'!B17&lt;&gt;"",CONCATENATE('Erreur incoherence'!B17,"=", 'Erreur incoherence'!D17),IF('Erreur incoherence'!D17&lt;&gt;"",'Erreur incoherence'!D17,""))</f>
        <v/>
      </c>
    </row>
    <row r="463" spans="1:1" x14ac:dyDescent="0.25">
      <c r="A463" t="str">
        <f>IF('Erreur incoherence'!B18&lt;&gt;"",CONCATENATE('Erreur incoherence'!B18,"=", 'Erreur incoherence'!D18),IF('Erreur incoherence'!D18&lt;&gt;"",'Erreur incoherence'!D18,""))</f>
        <v/>
      </c>
    </row>
    <row r="464" spans="1:1" x14ac:dyDescent="0.25">
      <c r="A464" t="str">
        <f>IF('Erreur incoherence'!B19&lt;&gt;"",CONCATENATE('Erreur incoherence'!B19,"=", 'Erreur incoherence'!D19),IF('Erreur incoherence'!D19&lt;&gt;"",'Erreur incoherence'!D19,""))</f>
        <v/>
      </c>
    </row>
    <row r="465" spans="1:1" x14ac:dyDescent="0.25">
      <c r="A465" t="str">
        <f>IF('Erreur incoherence'!B20&lt;&gt;"",CONCATENATE('Erreur incoherence'!B20,"=", 'Erreur incoherence'!D20),IF('Erreur incoherence'!D20&lt;&gt;"",'Erreur incoherence'!D20,""))</f>
        <v/>
      </c>
    </row>
    <row r="466" spans="1:1" x14ac:dyDescent="0.25">
      <c r="A466" t="str">
        <f>IF('Erreur incoherence'!B21&lt;&gt;"",CONCATENATE('Erreur incoherence'!B21,"=", 'Erreur incoherence'!D21),IF('Erreur incoherence'!D21&lt;&gt;"",'Erreur incoherence'!D21,""))</f>
        <v/>
      </c>
    </row>
    <row r="467" spans="1:1" x14ac:dyDescent="0.25">
      <c r="A467" t="str">
        <f>IF('Erreur incoherence'!B22&lt;&gt;"",CONCATENATE('Erreur incoherence'!B22,"=", 'Erreur incoherence'!D22),IF('Erreur incoherence'!D22&lt;&gt;"",'Erreur incoherence'!D22,""))</f>
        <v/>
      </c>
    </row>
    <row r="468" spans="1:1" x14ac:dyDescent="0.25">
      <c r="A468" t="str">
        <f>IF('Erreur incoherence'!B23&lt;&gt;"",CONCATENATE('Erreur incoherence'!B23,"=", 'Erreur incoherence'!D23),IF('Erreur incoherence'!D23&lt;&gt;"",'Erreur incoherence'!D23,""))</f>
        <v/>
      </c>
    </row>
    <row r="469" spans="1:1" x14ac:dyDescent="0.25">
      <c r="A469" t="str">
        <f>IF('Erreur incoherence'!B24&lt;&gt;"",CONCATENATE('Erreur incoherence'!B24,"=", 'Erreur incoherence'!D24),IF('Erreur incoherence'!D24&lt;&gt;"",'Erreur incoherence'!D24,""))</f>
        <v/>
      </c>
    </row>
    <row r="470" spans="1:1" x14ac:dyDescent="0.25">
      <c r="A470" t="str">
        <f>IF('Erreur incoherence'!B25&lt;&gt;"",CONCATENATE('Erreur incoherence'!B25,"=", 'Erreur incoherence'!D25),IF('Erreur incoherence'!D25&lt;&gt;"",'Erreur incoherence'!D25,""))</f>
        <v/>
      </c>
    </row>
    <row r="471" spans="1:1" x14ac:dyDescent="0.25">
      <c r="A471" t="str">
        <f>IF('Erreur incoherence'!B26&lt;&gt;"",CONCATENATE('Erreur incoherence'!B26,"=", 'Erreur incoherence'!D26),IF('Erreur incoherence'!D26&lt;&gt;"",'Erreur incoherence'!D26,""))</f>
        <v/>
      </c>
    </row>
    <row r="472" spans="1:1" x14ac:dyDescent="0.25">
      <c r="A472" t="str">
        <f>IF('Erreur incoherence'!B27&lt;&gt;"",CONCATENATE('Erreur incoherence'!B27,"=", 'Erreur incoherence'!D27),IF('Erreur incoherence'!D27&lt;&gt;"",'Erreur incoherence'!D27,""))</f>
        <v/>
      </c>
    </row>
    <row r="473" spans="1:1" x14ac:dyDescent="0.25">
      <c r="A473" t="str">
        <f>IF('Erreur incoherence'!B28&lt;&gt;"",CONCATENATE('Erreur incoherence'!B28,"=", 'Erreur incoherence'!D28),IF('Erreur incoherence'!D28&lt;&gt;"",'Erreur incoherence'!D28,""))</f>
        <v/>
      </c>
    </row>
    <row r="474" spans="1:1" x14ac:dyDescent="0.25">
      <c r="A474" t="str">
        <f>IF('Erreur incoherence'!B29&lt;&gt;"",CONCATENATE('Erreur incoherence'!B29,"=", 'Erreur incoherence'!D29),IF('Erreur incoherence'!D29&lt;&gt;"",'Erreur incoherence'!D29,""))</f>
        <v/>
      </c>
    </row>
    <row r="475" spans="1:1" x14ac:dyDescent="0.25">
      <c r="A475" t="str">
        <f>IF('Erreur incoherence'!B30&lt;&gt;"",CONCATENATE('Erreur incoherence'!B30,"=", 'Erreur incoherence'!D30),IF('Erreur incoherence'!D30&lt;&gt;"",'Erreur incoherence'!D30,""))</f>
        <v/>
      </c>
    </row>
    <row r="476" spans="1:1" x14ac:dyDescent="0.25">
      <c r="A476" t="str">
        <f>IF('Erreur incoherence'!B31&lt;&gt;"",CONCATENATE('Erreur incoherence'!B31,"=", 'Erreur incoherence'!D31),IF('Erreur incoherence'!D31&lt;&gt;"",'Erreur incoherence'!D31,""))</f>
        <v/>
      </c>
    </row>
    <row r="477" spans="1:1" x14ac:dyDescent="0.25">
      <c r="A477" t="str">
        <f>IF('Erreur incoherence'!B32&lt;&gt;"",CONCATENATE('Erreur incoherence'!B32,"=", 'Erreur incoherence'!D32),IF('Erreur incoherence'!D32&lt;&gt;"",'Erreur incoherence'!D32,""))</f>
        <v/>
      </c>
    </row>
    <row r="478" spans="1:1" x14ac:dyDescent="0.25">
      <c r="A478" t="str">
        <f>IF('Erreur balise introductive'!B2&lt;&gt;"",CONCATENATE('Erreur balise introductive'!B2,"=", 'Erreur balise introductive'!D2),IF('Erreur balise introductive'!D2&lt;&gt;"",'Erreur balise introductive'!D2,""))</f>
        <v>#Mensaje para etiquetas introductoria</v>
      </c>
    </row>
    <row r="479" spans="1:1" x14ac:dyDescent="0.25">
      <c r="A479" t="str">
        <f>IF('Erreur balise introductive'!B3&lt;&gt;"",CONCATENATE('Erreur balise introductive'!B3,"=", 'Erreur balise introductive'!D3),IF('Erreur balise introductive'!D3&lt;&gt;"",'Erreur balise introductive'!D3,""))</f>
        <v>window.error.missing.base.code.title=Errores de etiquetas introductorias</v>
      </c>
    </row>
    <row r="480" spans="1:1" x14ac:dyDescent="0.25">
      <c r="A480" t="str">
        <f>IF('Erreur balise introductive'!B4&lt;&gt;"",CONCATENATE('Erreur balise introductive'!B4,"=", 'Erreur balise introductive'!D4),IF('Erreur balise introductive'!D4&lt;&gt;"",'Erreur balise introductive'!D4,""))</f>
        <v>window.error.missing.base.code.panel.title=Lista de etiquetas introductorias</v>
      </c>
    </row>
    <row r="481" spans="1:1" x14ac:dyDescent="0.25">
      <c r="A481" t="str">
        <f>IF('Erreur balise introductive'!B5&lt;&gt;"",CONCATENATE('Erreur balise introductive'!B5,"=", 'Erreur balise introductive'!D5),IF('Erreur balise introductive'!D5&lt;&gt;"",'Erreur balise introductive'!D5,""))</f>
        <v>window.error.missing.base.code.field.label=Etiqueta :</v>
      </c>
    </row>
    <row r="482" spans="1:1" x14ac:dyDescent="0.25">
      <c r="A482" t="str">
        <f>IF('Erreur balise introductive'!B6&lt;&gt;"",CONCATENATE('Erreur balise introductive'!B6,"=", 'Erreur balise introductive'!D6),IF('Erreur balise introductive'!D6&lt;&gt;"",'Erreur balise introductive'!D6,""))</f>
        <v>window.error.missing.base.code.number.line.label=Número de línea :</v>
      </c>
    </row>
    <row r="483" spans="1:1" x14ac:dyDescent="0.25">
      <c r="A483" t="str">
        <f>IF('Erreur balise introductive'!B7&lt;&gt;"",CONCATENATE('Erreur balise introductive'!B7,"=", 'Erreur balise introductive'!D7),IF('Erreur balise introductive'!D7&lt;&gt;"",'Erreur balise introductive'!D7,""))</f>
        <v xml:space="preserve">window.error.missing.base.code.name.file.label=Nombre del documento : </v>
      </c>
    </row>
    <row r="484" spans="1:1" x14ac:dyDescent="0.25">
      <c r="A484" t="str">
        <f>IF('Erreur balise introductive'!B8&lt;&gt;"",CONCATENATE('Erreur balise introductive'!B8,"=", 'Erreur balise introductive'!D8),IF('Erreur balise introductive'!D8&lt;&gt;"",'Erreur balise introductive'!D8,""))</f>
        <v>window.error.missing.base.code.message.panel.title=Mensaje informativo</v>
      </c>
    </row>
    <row r="485" spans="1:1" x14ac:dyDescent="0.25">
      <c r="A48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86" spans="1:1" x14ac:dyDescent="0.25">
      <c r="A486" t="str">
        <f>IF('Erreur balise introductive'!B10&lt;&gt;"",CONCATENATE('Erreur balise introductive'!B10,"=", 'Erreur balise introductive'!D10),IF('Erreur balise introductive'!D10&lt;&gt;"",'Erreur balise introductive'!D10,""))</f>
        <v>window.error.missing.base.code.buttons.panel.title=Acciones</v>
      </c>
    </row>
    <row r="487" spans="1:1" x14ac:dyDescent="0.25">
      <c r="A487" t="str">
        <f>IF('Erreur balise introductive'!B11&lt;&gt;"",CONCATENATE('Erreur balise introductive'!B11,"=", 'Erreur balise introductive'!D11),IF('Erreur balise introductive'!D11&lt;&gt;"",'Erreur balise introductive'!D11,""))</f>
        <v>window.error.missing.base.code.buttons.close.button.label=Cerrar y cargar lors documentos</v>
      </c>
    </row>
    <row r="488" spans="1:1" x14ac:dyDescent="0.25">
      <c r="A488" t="str">
        <f>IF('Erreur balise introductive'!B12&lt;&gt;"",CONCATENATE('Erreur balise introductive'!B12,"=", 'Erreur balise introductive'!D12),IF('Erreur balise introductive'!D12&lt;&gt;"",'Erreur balise introductive'!D12,""))</f>
        <v/>
      </c>
    </row>
    <row r="489" spans="1:1" x14ac:dyDescent="0.25">
      <c r="A489" t="str">
        <f>IF('Erreur balise introductive'!B13&lt;&gt;"",CONCATENATE('Erreur balise introductive'!B13,"=", 'Erreur balise introductive'!D13),IF('Erreur balise introductive'!D13&lt;&gt;"",'Erreur balise introductive'!D13,""))</f>
        <v/>
      </c>
    </row>
    <row r="490" spans="1:1" x14ac:dyDescent="0.25">
      <c r="A490" t="str">
        <f>IF('Erreur balise introductive'!B14&lt;&gt;"",CONCATENATE('Erreur balise introductive'!B14,"=", 'Erreur balise introductive'!D14),IF('Erreur balise introductive'!D14&lt;&gt;"",'Erreur balise introductive'!D14,""))</f>
        <v/>
      </c>
    </row>
    <row r="491" spans="1:1" x14ac:dyDescent="0.25">
      <c r="A491" t="str">
        <f>IF('Erreur balise introductive'!B15&lt;&gt;"",CONCATENATE('Erreur balise introductive'!B15,"=", 'Erreur balise introductive'!D15),IF('Erreur balise introductive'!D15&lt;&gt;"",'Erreur balise introductive'!D15,""))</f>
        <v/>
      </c>
    </row>
    <row r="492" spans="1:1" x14ac:dyDescent="0.25">
      <c r="A492" t="str">
        <f>IF('Erreur balise introductive'!B16&lt;&gt;"",CONCATENATE('Erreur balise introductive'!B16,"=", 'Erreur balise introductive'!D16),IF('Erreur balise introductive'!D16&lt;&gt;"",'Erreur balise introductive'!D16,""))</f>
        <v/>
      </c>
    </row>
    <row r="493" spans="1:1" x14ac:dyDescent="0.25">
      <c r="A493" t="str">
        <f>IF('Erreur balise introductive'!B17&lt;&gt;"",CONCATENATE('Erreur balise introductive'!B17,"=", 'Erreur balise introductive'!D17),IF('Erreur balise introductive'!D17&lt;&gt;"",'Erreur balise introductive'!D17,""))</f>
        <v/>
      </c>
    </row>
    <row r="494" spans="1:1" x14ac:dyDescent="0.25">
      <c r="A494" t="str">
        <f>IF('Erreur balise introductive'!B18&lt;&gt;"",CONCATENATE('Erreur balise introductive'!B18,"=", 'Erreur balise introductive'!D18),IF('Erreur balise introductive'!D18&lt;&gt;"",'Erreur balise introductive'!D18,""))</f>
        <v/>
      </c>
    </row>
    <row r="495" spans="1:1" x14ac:dyDescent="0.25">
      <c r="A495" t="str">
        <f>IF('Erreur balise introductive'!B19&lt;&gt;"",CONCATENATE('Erreur balise introductive'!B19,"=", 'Erreur balise introductive'!D19),IF('Erreur balise introductive'!D19&lt;&gt;"",'Erreur balise introductive'!D19,""))</f>
        <v/>
      </c>
    </row>
    <row r="496" spans="1:1" x14ac:dyDescent="0.25">
      <c r="A496" t="str">
        <f>IF('Erreur balise introductive'!B20&lt;&gt;"",CONCATENATE('Erreur balise introductive'!B20,"=", 'Erreur balise introductive'!D20),IF('Erreur balise introductive'!D20&lt;&gt;"",'Erreur balise introductive'!D20,""))</f>
        <v/>
      </c>
    </row>
    <row r="497" spans="1:1" x14ac:dyDescent="0.25">
      <c r="A497" t="str">
        <f>IF('Erreur balise introductive'!B21&lt;&gt;"",CONCATENATE('Erreur balise introductive'!B21,"=", 'Erreur balise introductive'!D21),IF('Erreur balise introductive'!D21&lt;&gt;"",'Erreur balise introductive'!D21,""))</f>
        <v/>
      </c>
    </row>
    <row r="498" spans="1:1" x14ac:dyDescent="0.25">
      <c r="A498" t="str">
        <f>IF('Erreur balise introductive'!B22&lt;&gt;"",CONCATENATE('Erreur balise introductive'!B22,"=", 'Erreur balise introductive'!D22),IF('Erreur balise introductive'!D22&lt;&gt;"",'Erreur balise introductive'!D22,""))</f>
        <v/>
      </c>
    </row>
    <row r="499" spans="1:1" x14ac:dyDescent="0.25">
      <c r="A499" t="str">
        <f>IF('Erreur balise introductive'!B23&lt;&gt;"",CONCATENATE('Erreur balise introductive'!B23,"=", 'Erreur balise introductive'!D23),IF('Erreur balise introductive'!D23&lt;&gt;"",'Erreur balise introductive'!D23,""))</f>
        <v/>
      </c>
    </row>
    <row r="500" spans="1:1" x14ac:dyDescent="0.25">
      <c r="A500" t="str">
        <f>IF('Erreur balise introductive'!B24&lt;&gt;"",CONCATENATE('Erreur balise introductive'!B24,"=", 'Erreur balise introductive'!D24),IF('Erreur balise introductive'!D24&lt;&gt;"",'Erreur balise introductive'!D24,""))</f>
        <v/>
      </c>
    </row>
    <row r="501" spans="1:1" x14ac:dyDescent="0.25">
      <c r="A501" t="str">
        <f>IF('Erreur balise introductive'!B25&lt;&gt;"",CONCATENATE('Erreur balise introductive'!B25,"=", 'Erreur balise introductive'!D25),IF('Erreur balise introductive'!D25&lt;&gt;"",'Erreur balise introductive'!D25,""))</f>
        <v/>
      </c>
    </row>
    <row r="502" spans="1:1" x14ac:dyDescent="0.25">
      <c r="A502" t="str">
        <f>IF('Erreur balise introductive'!B26&lt;&gt;"",CONCATENATE('Erreur balise introductive'!B26,"=", 'Erreur balise introductive'!D26),IF('Erreur balise introductive'!D26&lt;&gt;"",'Erreur balise introductive'!D26,""))</f>
        <v/>
      </c>
    </row>
    <row r="503" spans="1:1" x14ac:dyDescent="0.25">
      <c r="A503" t="str">
        <f>IF('Erreur balise introductive'!B27&lt;&gt;"",CONCATENATE('Erreur balise introductive'!B27,"=", 'Erreur balise introductive'!D27),IF('Erreur balise introductive'!D27&lt;&gt;"",'Erreur balise introductive'!D27,""))</f>
        <v/>
      </c>
    </row>
    <row r="504" spans="1:1" x14ac:dyDescent="0.25">
      <c r="A504" t="str">
        <f>IF('Erreur balise introductive'!B28&lt;&gt;"",CONCATENATE('Erreur balise introductive'!B28,"=", 'Erreur balise introductive'!D28),IF('Erreur balise introductive'!D28&lt;&gt;"",'Erreur balise introductive'!D28,""))</f>
        <v/>
      </c>
    </row>
    <row r="505" spans="1:1" x14ac:dyDescent="0.25">
      <c r="A505" t="str">
        <f>IF('Commencer analyse'!B2&lt;&gt;"",CONCATENATE('Commencer analyse'!B2,"=", 'Commencer analyse'!D2),IF('Commencer analyse'!D2&lt;&gt;"",'Commencer analyse'!D2,""))</f>
        <v>#Mensaje para iniciar un análisis</v>
      </c>
    </row>
    <row r="506" spans="1:1" x14ac:dyDescent="0.25">
      <c r="A506" t="str">
        <f>IF('Commencer analyse'!B3&lt;&gt;"",CONCATENATE('Commencer analyse'!B3,"=", 'Commencer analyse'!D3),IF('Commencer analyse'!D3&lt;&gt;"",'Commencer analyse'!D3,""))</f>
        <v>window.start.analysis.code.title=Análisis</v>
      </c>
    </row>
    <row r="507" spans="1:1" x14ac:dyDescent="0.25">
      <c r="A507" t="str">
        <f>IF('Commencer analyse'!B4&lt;&gt;"",CONCATENATE('Commencer analyse'!B4,"=", 'Commencer analyse'!D4),IF('Commencer analyse'!D4&lt;&gt;"",'Commencer analyse'!D4,""))</f>
        <v>window.start.analysis.information.panel.title=Informaciónes</v>
      </c>
    </row>
    <row r="508" spans="1:1" x14ac:dyDescent="0.25">
      <c r="A50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09" spans="1:1" x14ac:dyDescent="0.25">
      <c r="A509" t="str">
        <f>IF('Commencer analyse'!B6&lt;&gt;"",CONCATENATE('Commencer analyse'!B6,"=", 'Commencer analyse'!D6),IF('Commencer analyse'!D6&lt;&gt;"",'Commencer analyse'!D6,""))</f>
        <v>window.start.analysis.wizard.panel.title=Asistente de análisis lexicométrico</v>
      </c>
    </row>
    <row r="510" spans="1:1" x14ac:dyDescent="0.25">
      <c r="A510" t="str">
        <f>IF('Commencer analyse'!B7&lt;&gt;"",CONCATENATE('Commencer analyse'!B7,"=", 'Commencer analyse'!D7),IF('Commencer analyse'!D7&lt;&gt;"",'Commencer analyse'!D7,""))</f>
        <v>window.start.analysis.information.message.etape2=&lt;HTML&gt;&lt;P&gt;Seleccione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511" spans="1:1" x14ac:dyDescent="0.25">
      <c r="A511" t="str">
        <f>IF('Commencer analyse'!B8&lt;&gt;"",CONCATENATE('Commencer analyse'!B8,"=", 'Commencer analyse'!D8),IF('Commencer analyse'!D8&lt;&gt;"",'Commencer analyse'!D8,""))</f>
        <v>window.start.analysis.option.tokenization=Tokenización</v>
      </c>
    </row>
    <row r="512" spans="1:1" x14ac:dyDescent="0.25">
      <c r="A512" t="str">
        <f>IF('Commencer analyse'!B9&lt;&gt;"",CONCATENATE('Commencer analyse'!B9,"=", 'Commencer analyse'!D9),IF('Commencer analyse'!D9&lt;&gt;"",'Commencer analyse'!D9,""))</f>
        <v>window.start.analysis.option.lemmatization=Lematización</v>
      </c>
    </row>
    <row r="513" spans="1:1" x14ac:dyDescent="0.25">
      <c r="A513" t="str">
        <f>IF('Commencer analyse'!B10&lt;&gt;"",CONCATENATE('Commencer analyse'!B10,"=", 'Commencer analyse'!D10),IF('Commencer analyse'!D10&lt;&gt;"",'Commencer analyse'!D10,""))</f>
        <v>window.start.analysis.option.frequency=Frecuencia</v>
      </c>
    </row>
    <row r="514" spans="1:1" x14ac:dyDescent="0.25">
      <c r="A514" t="str">
        <f>IF('Commencer analyse'!B11&lt;&gt;"",CONCATENATE('Commencer analyse'!B11,"=", 'Commencer analyse'!D11),IF('Commencer analyse'!D11&lt;&gt;"",'Commencer analyse'!D11,""))</f>
        <v>window.start.analysis.option.panel.title=Elección de opciones de análisis</v>
      </c>
    </row>
    <row r="515" spans="1:1" x14ac:dyDescent="0.25">
      <c r="A515" t="str">
        <f>IF('Commencer analyse'!B12&lt;&gt;"",CONCATENATE('Commencer analyse'!B12,"=", 'Commencer analyse'!D12),IF('Commencer analyse'!D12&lt;&gt;"",'Commencer analyse'!D12,""))</f>
        <v/>
      </c>
    </row>
    <row r="516" spans="1:1" x14ac:dyDescent="0.25">
      <c r="A516" t="str">
        <f>IF('Commencer analyse'!B13&lt;&gt;"",CONCATENATE('Commencer analyse'!B13,"=", 'Commencer analyse'!D13),IF('Commencer analyse'!D13&lt;&gt;"",'Commencer analyse'!D13,""))</f>
        <v/>
      </c>
    </row>
    <row r="517" spans="1:1" x14ac:dyDescent="0.25">
      <c r="A517" t="str">
        <f>IF('Commencer analyse'!B14&lt;&gt;"",CONCATENATE('Commencer analyse'!B14,"=", 'Commencer analyse'!D14),IF('Commencer analyse'!D14&lt;&gt;"",'Commencer analyse'!D14,""))</f>
        <v/>
      </c>
    </row>
    <row r="518" spans="1:1" x14ac:dyDescent="0.25">
      <c r="A518" t="str">
        <f>IF('Commencer analyse'!B15&lt;&gt;"",CONCATENATE('Commencer analyse'!B15,"=", 'Commencer analyse'!D15),IF('Commencer analyse'!D15&lt;&gt;"",'Commencer analyse'!D15,""))</f>
        <v/>
      </c>
    </row>
    <row r="519" spans="1:1" x14ac:dyDescent="0.25">
      <c r="A519" t="str">
        <f>IF('Commencer analyse'!B16&lt;&gt;"",CONCATENATE('Commencer analyse'!B16,"=", 'Commencer analyse'!D16),IF('Commencer analyse'!D16&lt;&gt;"",'Commencer analyse'!D16,""))</f>
        <v/>
      </c>
    </row>
    <row r="520" spans="1:1" x14ac:dyDescent="0.25">
      <c r="A520" t="str">
        <f>IF('Commencer analyse'!B17&lt;&gt;"",CONCATENATE('Commencer analyse'!B17,"=", 'Commencer analyse'!D17),IF('Commencer analyse'!D17&lt;&gt;"",'Commencer analyse'!D17,""))</f>
        <v/>
      </c>
    </row>
    <row r="521" spans="1:1" x14ac:dyDescent="0.25">
      <c r="A521" t="str">
        <f>IF('Commencer analyse'!B18&lt;&gt;"",CONCATENATE('Commencer analyse'!B18,"=", 'Commencer analyse'!D18),IF('Commencer analyse'!D18&lt;&gt;"",'Commencer analyse'!D18,""))</f>
        <v/>
      </c>
    </row>
    <row r="522" spans="1:1" x14ac:dyDescent="0.25">
      <c r="A522" t="str">
        <f>IF('Commencer analyse'!B19&lt;&gt;"",CONCATENATE('Commencer analyse'!B19,"=", 'Commencer analyse'!D19),IF('Commencer analyse'!D19&lt;&gt;"",'Commencer analyse'!D19,""))</f>
        <v/>
      </c>
    </row>
    <row r="523" spans="1:1" x14ac:dyDescent="0.25">
      <c r="A523" t="str">
        <f>IF('Commencer analyse'!B20&lt;&gt;"",CONCATENATE('Commencer analyse'!B20,"=", 'Commencer analyse'!D20),IF('Commencer analyse'!D20&lt;&gt;"",'Commencer analyse'!D20,""))</f>
        <v/>
      </c>
    </row>
    <row r="524" spans="1:1" x14ac:dyDescent="0.25">
      <c r="A524" t="str">
        <f>IF('Commencer analyse'!B21&lt;&gt;"",CONCATENATE('Commencer analyse'!B21,"=", 'Commencer analyse'!D21),IF('Commencer analyse'!D21&lt;&gt;"",'Commencer analyse'!D21,""))</f>
        <v/>
      </c>
    </row>
    <row r="525" spans="1:1" x14ac:dyDescent="0.25">
      <c r="A525" t="str">
        <f>IF('Commencer analyse'!B22&lt;&gt;"",CONCATENATE('Commencer analyse'!B22,"=", 'Commencer analyse'!D22),IF('Commencer analyse'!D22&lt;&gt;"",'Commencer analyse'!D22,""))</f>
        <v/>
      </c>
    </row>
    <row r="526" spans="1:1" x14ac:dyDescent="0.25">
      <c r="A526" t="str">
        <f>IF('Commencer analyse'!B23&lt;&gt;"",CONCATENATE('Commencer analyse'!B23,"=", 'Commencer analyse'!D23),IF('Commencer analyse'!D23&lt;&gt;"",'Commencer analyse'!D23,""))</f>
        <v/>
      </c>
    </row>
    <row r="527" spans="1:1" x14ac:dyDescent="0.25">
      <c r="A527" t="str">
        <f>IF('Commencer analyse'!B24&lt;&gt;"",CONCATENATE('Commencer analyse'!B24,"=", 'Commencer analyse'!D24),IF('Commencer analyse'!D24&lt;&gt;"",'Commencer analyse'!D24,""))</f>
        <v/>
      </c>
    </row>
    <row r="528" spans="1:1" x14ac:dyDescent="0.25">
      <c r="A528" t="str">
        <f>IF('Commencer analyse'!B25&lt;&gt;"",CONCATENATE('Commencer analyse'!B25,"=", 'Commencer analyse'!D25),IF('Commencer analyse'!D25&lt;&gt;"",'Commencer analyse'!D25,""))</f>
        <v/>
      </c>
    </row>
    <row r="529" spans="1:1" x14ac:dyDescent="0.25">
      <c r="A529" t="str">
        <f>IF('Commencer analyse'!B26&lt;&gt;"",CONCATENATE('Commencer analyse'!B26,"=", 'Commencer analyse'!D26),IF('Commencer analyse'!D26&lt;&gt;"",'Commencer analyse'!D26,""))</f>
        <v/>
      </c>
    </row>
    <row r="530" spans="1:1" x14ac:dyDescent="0.25">
      <c r="A530" t="str">
        <f>IF('Commencer analyse'!B27&lt;&gt;"",CONCATENATE('Commencer analyse'!B27,"=", 'Commencer analyse'!D27),IF('Commencer analyse'!D27&lt;&gt;"",'Commencer analyse'!D27,""))</f>
        <v/>
      </c>
    </row>
    <row r="531" spans="1:1" x14ac:dyDescent="0.25">
      <c r="A531" t="str">
        <f>IF('Commencer analyse'!B28&lt;&gt;"",CONCATENATE('Commencer analyse'!B28,"=", 'Commencer analyse'!D28),IF('Commencer analyse'!D28&lt;&gt;"",'Commencer analyse'!D28,""))</f>
        <v/>
      </c>
    </row>
    <row r="532" spans="1:1" x14ac:dyDescent="0.25">
      <c r="A532" t="str">
        <f>IF('Commencer analyse'!B29&lt;&gt;"",CONCATENATE('Commencer analyse'!B29,"=", 'Commencer analyse'!D29),IF('Commencer analyse'!D29&lt;&gt;"",'Commencer analyse'!D29,""))</f>
        <v/>
      </c>
    </row>
    <row r="533" spans="1:1" x14ac:dyDescent="0.25">
      <c r="A533" t="str">
        <f>IF('Commencer analyse'!B30&lt;&gt;"",CONCATENATE('Commencer analyse'!B30,"=", 'Commencer analyse'!D30),IF('Commencer analyse'!D30&lt;&gt;"",'Commencer analyse'!D30,""))</f>
        <v/>
      </c>
    </row>
    <row r="534" spans="1:1" x14ac:dyDescent="0.25">
      <c r="A534" t="str">
        <f>IF('Commencer analyse'!B31&lt;&gt;"",CONCATENATE('Commencer analyse'!B31,"=", 'Commencer analyse'!D31),IF('Commencer analyse'!D31&lt;&gt;"",'Commencer analyse'!D31,""))</f>
        <v/>
      </c>
    </row>
    <row r="535" spans="1:1" x14ac:dyDescent="0.25">
      <c r="A535" t="str">
        <f>IF('Commencer analyse'!B32&lt;&gt;"",CONCATENATE('Commencer analyse'!B32,"=", 'Commencer analyse'!D32),IF('Commencer analyse'!D32&lt;&gt;"",'Commencer analyse'!D32,""))</f>
        <v/>
      </c>
    </row>
    <row r="536" spans="1:1" x14ac:dyDescent="0.25">
      <c r="A536" t="str">
        <f>IF('Commencer analyse'!B33&lt;&gt;"",CONCATENATE('Commencer analyse'!B33,"=", 'Commencer analyse'!D33),IF('Commencer analyse'!D33&lt;&gt;"",'Commencer analyse'!D33,""))</f>
        <v/>
      </c>
    </row>
    <row r="537" spans="1:1" x14ac:dyDescent="0.25">
      <c r="A537" t="str">
        <f>IF('Commencer analyse'!B34&lt;&gt;"",CONCATENATE('Commencer analyse'!B34,"=", 'Commencer analyse'!D34),IF('Commencer analyse'!D34&lt;&gt;"",'Commencer analyse'!D34,""))</f>
        <v/>
      </c>
    </row>
    <row r="538" spans="1:1" x14ac:dyDescent="0.25">
      <c r="A538" t="str">
        <f>IF('Commencer analyse'!B35&lt;&gt;"",CONCATENATE('Commencer analyse'!B35,"=", 'Commencer analyse'!D35),IF('Commencer analyse'!D35&lt;&gt;"",'Commencer analyse'!D35,""))</f>
        <v/>
      </c>
    </row>
    <row r="539" spans="1:1" x14ac:dyDescent="0.25">
      <c r="A539" t="str">
        <f>IF('Commencer analyse'!B36&lt;&gt;"",CONCATENATE('Commencer analyse'!B36,"=", 'Commencer analyse'!D36),IF('Commencer analyse'!D36&lt;&gt;"",'Commencer analyse'!D36,""))</f>
        <v/>
      </c>
    </row>
    <row r="540" spans="1:1" x14ac:dyDescent="0.25">
      <c r="A540" t="str">
        <f>IF('Commencer analyse'!B37&lt;&gt;"",CONCATENATE('Commencer analyse'!B37,"=", 'Commencer analyse'!D37),IF('Commencer analyse'!D37&lt;&gt;"",'Commencer analyse'!D37,""))</f>
        <v/>
      </c>
    </row>
    <row r="541" spans="1:1" x14ac:dyDescent="0.25">
      <c r="A541" t="str">
        <f>IF('Commencer analyse'!B38&lt;&gt;"",CONCATENATE('Commencer analyse'!B38,"=", 'Commencer analyse'!D38),IF('Commencer analyse'!D38&lt;&gt;"",'Commencer analyse'!D38,""))</f>
        <v/>
      </c>
    </row>
    <row r="542" spans="1:1" x14ac:dyDescent="0.25">
      <c r="A542" t="str">
        <f>IF('Commencer analyse'!B39&lt;&gt;"",CONCATENATE('Commencer analyse'!B39,"=", 'Commencer analyse'!D39),IF('Commencer analyse'!D39&lt;&gt;"",'Commencer analyse'!D39,""))</f>
        <v/>
      </c>
    </row>
    <row r="543" spans="1:1" x14ac:dyDescent="0.25">
      <c r="A543" t="str">
        <f>IF('Commencer analyse'!B40&lt;&gt;"",CONCATENATE('Commencer analyse'!B40,"=", 'Commencer analyse'!D40),IF('Commencer analyse'!D40&lt;&gt;"",'Commencer analyse'!D40,""))</f>
        <v/>
      </c>
    </row>
    <row r="544" spans="1:1" x14ac:dyDescent="0.25">
      <c r="A544" t="str">
        <f>IF('Commencer analyse'!B41&lt;&gt;"",CONCATENATE('Commencer analyse'!B41,"=", 'Commencer analyse'!D41),IF('Commencer analyse'!D41&lt;&gt;"",'Commencer analyse'!D41,""))</f>
        <v/>
      </c>
    </row>
    <row r="545" spans="1:1" x14ac:dyDescent="0.25">
      <c r="A545" t="str">
        <f>IF('Commencer analyse'!B42&lt;&gt;"",CONCATENATE('Commencer analyse'!B42,"=", 'Commencer analyse'!D42),IF('Commencer analyse'!D42&lt;&gt;"",'Commencer analyse'!D42,""))</f>
        <v/>
      </c>
    </row>
    <row r="546" spans="1:1" x14ac:dyDescent="0.25">
      <c r="A546" t="str">
        <f>IF('Commencer analyse'!B43&lt;&gt;"",CONCATENATE('Commencer analyse'!B43,"=", 'Commencer analyse'!D43),IF('Commencer analyse'!D43&lt;&gt;"",'Commencer analyse'!D43,""))</f>
        <v/>
      </c>
    </row>
    <row r="547" spans="1:1" x14ac:dyDescent="0.25">
      <c r="A547" t="str">
        <f>IF('Commencer analyse'!B44&lt;&gt;"",CONCATENATE('Commencer analyse'!B44,"=", 'Commencer analyse'!D44),IF('Commencer analyse'!D44&lt;&gt;"",'Commencer analyse'!D44,""))</f>
        <v/>
      </c>
    </row>
    <row r="548" spans="1:1" x14ac:dyDescent="0.25">
      <c r="A548" t="str">
        <f>IF('Commencer analyse'!B45&lt;&gt;"",CONCATENATE('Commencer analyse'!B45,"=", 'Commencer analyse'!D45),IF('Commencer analyse'!D45&lt;&gt;"",'Commencer analyse'!D45,""))</f>
        <v/>
      </c>
    </row>
    <row r="549" spans="1:1" x14ac:dyDescent="0.25">
      <c r="A549" t="str">
        <f>IF('Commencer analyse'!B46&lt;&gt;"",CONCATENATE('Commencer analyse'!B46,"=", 'Commencer analyse'!D46),IF('Commencer analyse'!D46&lt;&gt;"",'Commencer analyse'!D46,""))</f>
        <v/>
      </c>
    </row>
    <row r="550" spans="1:1" x14ac:dyDescent="0.25">
      <c r="A550" t="str">
        <f>IF('Commencer analyse'!B47&lt;&gt;"",CONCATENATE('Commencer analyse'!B47,"=", 'Commencer analyse'!D47),IF('Commencer analyse'!D47&lt;&gt;"",'Commencer analyse'!D47,""))</f>
        <v/>
      </c>
    </row>
    <row r="551" spans="1:1" x14ac:dyDescent="0.25">
      <c r="A551" t="str">
        <f>IF('Commencer analyse'!B48&lt;&gt;"",CONCATENATE('Commencer analyse'!B48,"=", 'Commencer analyse'!D48),IF('Commencer analyse'!D48&lt;&gt;"",'Commencer analyse'!D48,""))</f>
        <v/>
      </c>
    </row>
    <row r="552" spans="1:1" x14ac:dyDescent="0.25">
      <c r="A552" t="str">
        <f>IF('Commencer analyse'!B49&lt;&gt;"",CONCATENATE('Commencer analyse'!B49,"=", 'Commencer analyse'!D49),IF('Commencer analyse'!D49&lt;&gt;"",'Commencer analyse'!D49,""))</f>
        <v/>
      </c>
    </row>
    <row r="553" spans="1:1" x14ac:dyDescent="0.25">
      <c r="A553" t="str">
        <f>IF('Commencer analyse'!B50&lt;&gt;"",CONCATENATE('Commencer analyse'!B50,"=", 'Commencer analyse'!D50),IF('Commencer analyse'!D50&lt;&gt;"",'Commencer analyse'!D50,""))</f>
        <v/>
      </c>
    </row>
    <row r="554" spans="1:1" x14ac:dyDescent="0.25">
      <c r="A554" t="str">
        <f>IF('Commencer analyse'!B51&lt;&gt;"",CONCATENATE('Commencer analyse'!B51,"=", 'Commencer analyse'!D51),IF('Commencer analyse'!D51&lt;&gt;"",'Commencer analyse'!D51,""))</f>
        <v/>
      </c>
    </row>
    <row r="555" spans="1:1" x14ac:dyDescent="0.25">
      <c r="A555" t="str">
        <f>IF('Commencer analyse'!B52&lt;&gt;"",CONCATENATE('Commencer analyse'!B52,"=", 'Commencer analyse'!D52),IF('Commencer analyse'!D52&lt;&gt;"",'Commencer analyse'!D52,""))</f>
        <v/>
      </c>
    </row>
    <row r="556" spans="1:1" x14ac:dyDescent="0.25">
      <c r="A556" t="str">
        <f>IF('Commencer analyse'!B53&lt;&gt;"",CONCATENATE('Commencer analyse'!B53,"=", 'Commencer analyse'!D53),IF('Commencer analyse'!D53&lt;&gt;"",'Commencer analyse'!D53,""))</f>
        <v/>
      </c>
    </row>
    <row r="557" spans="1:1" x14ac:dyDescent="0.25">
      <c r="A557" t="str">
        <f>IF('Commencer analyse'!B54&lt;&gt;"",CONCATENATE('Commencer analyse'!B54,"=", 'Commencer analyse'!D54),IF('Commencer analyse'!D54&lt;&gt;"",'Commencer analyse'!D54,""))</f>
        <v/>
      </c>
    </row>
    <row r="558" spans="1:1" x14ac:dyDescent="0.25">
      <c r="A558" t="str">
        <f>IF('Commencer analyse'!B55&lt;&gt;"",CONCATENATE('Commencer analyse'!B55,"=", 'Commencer analyse'!D55),IF('Commencer analyse'!D55&lt;&gt;"",'Commencer analyse'!D55,""))</f>
        <v/>
      </c>
    </row>
    <row r="559" spans="1:1" x14ac:dyDescent="0.25">
      <c r="A559" t="str">
        <f>IF('Commencer analyse'!B56&lt;&gt;"",CONCATENATE('Commencer analyse'!B56,"=", 'Commencer analyse'!D56),IF('Commencer analyse'!D56&lt;&gt;"",'Commencer analyse'!D56,""))</f>
        <v/>
      </c>
    </row>
    <row r="560" spans="1:1" x14ac:dyDescent="0.25">
      <c r="A560" t="str">
        <f>IF('Commencer analyse'!B57&lt;&gt;"",CONCATENATE('Commencer analyse'!B57,"=", 'Commencer analyse'!D57),IF('Commencer analyse'!D57&lt;&gt;"",'Commencer analyse'!D57,""))</f>
        <v/>
      </c>
    </row>
    <row r="561" spans="1:1" x14ac:dyDescent="0.25">
      <c r="A561" t="str">
        <f>IF('Commencer analyse'!B58&lt;&gt;"",CONCATENATE('Commencer analyse'!B58,"=", 'Commencer analyse'!D58),IF('Commencer analyse'!D58&lt;&gt;"",'Commencer analyse'!D58,""))</f>
        <v/>
      </c>
    </row>
    <row r="562" spans="1:1" x14ac:dyDescent="0.25">
      <c r="A562" t="str">
        <f>IF('Commencer analyse'!B59&lt;&gt;"",CONCATENATE('Commencer analyse'!B59,"=", 'Commencer analyse'!D59),IF('Commencer analyse'!D59&lt;&gt;"",'Commencer analyse'!D59,""))</f>
        <v/>
      </c>
    </row>
    <row r="563" spans="1:1" x14ac:dyDescent="0.25">
      <c r="A563" t="str">
        <f>IF('Commencer analyse'!B60&lt;&gt;"",CONCATENATE('Commencer analyse'!B60,"=", 'Commencer analyse'!D60),IF('Commencer analyse'!D60&lt;&gt;"",'Commencer analyse'!D60,""))</f>
        <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559"/>
  <sheetViews>
    <sheetView topLeftCell="A487" workbookViewId="0">
      <selection activeCell="A506" sqref="A506:A50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public static final String WINDOW_ALERT_MORE_ONE_CAERUS_LAUNCH_MESSAGE_TITLE="window.alert.more.one.caerus.launch.message.title";</v>
      </c>
    </row>
    <row r="363" spans="1:1" x14ac:dyDescent="0.25">
      <c r="A363" t="str">
        <f>IF(Autres!B41&lt;&gt;"",CONCATENATE("public static final String ",SUBSTITUTE(UPPER(Autres!B41),".","_"),"=""", Autres!B41,""";"),"")</f>
        <v>public static final String WINDOW_ALERT_MORE_ONE_CAERUS_LAUNCH_MESSAGE_CONTENT="window.alert.more.one.caerus.launch.message.content";</v>
      </c>
    </row>
    <row r="364" spans="1:1" x14ac:dyDescent="0.25">
      <c r="A364" t="str">
        <f>IF(Autres!B42&lt;&gt;"",CONCATENATE("public static final String ",SUBSTITUTE(UPPER(Autres!B42),".","_"),"=""", Autres!B42,""";"),"")</f>
        <v/>
      </c>
    </row>
    <row r="365" spans="1:1" x14ac:dyDescent="0.25">
      <c r="A365" t="str">
        <f>IF(Autres!B43&lt;&gt;"",CONCATENATE("public static final String ",SUBSTITUTE(UPPER(Autres!B43),".","_"),"=""", Autres!B43,""";"),"")</f>
        <v/>
      </c>
    </row>
    <row r="366" spans="1:1" x14ac:dyDescent="0.25">
      <c r="A366" t="str">
        <f>IF(Autres!B44&lt;&gt;"",CONCATENATE("public static final String ",SUBSTITUTE(UPPER(Autres!B44),".","_"),"=""", Autres!B44,""";"),"")</f>
        <v/>
      </c>
    </row>
    <row r="367" spans="1:1" x14ac:dyDescent="0.25">
      <c r="A367" t="str">
        <f>IF(Autres!B45&lt;&gt;"",CONCATENATE("public static final String ",SUBSTITUTE(UPPER(Autres!B45),".","_"),"=""", Autres!B45,""";"),"")</f>
        <v/>
      </c>
    </row>
    <row r="368" spans="1:1" x14ac:dyDescent="0.25">
      <c r="A368" t="str">
        <f>IF(Autres!B46&lt;&gt;"",CONCATENATE("public static final String ",SUBSTITUTE(UPPER(Autres!B46),".","_"),"=""", Autres!B46,""";"),"")</f>
        <v/>
      </c>
    </row>
    <row r="369" spans="1:1" x14ac:dyDescent="0.25">
      <c r="A369" t="str">
        <f>IF('Changer Configuration'!B3&lt;&gt;"",CONCATENATE("public static final String ",SUBSTITUTE(UPPER('Changer Configuration'!B3),".","_"),"=""", 'Changer Configuration'!B3,""";"),"")</f>
        <v>public static final String WINDOW_CHANGE_CONFIGURATION_TITLE="window.change.configuration.title";</v>
      </c>
    </row>
    <row r="370" spans="1:1" x14ac:dyDescent="0.25">
      <c r="A370" t="str">
        <f>IF('Changer Configuration'!B4&lt;&gt;"",CONCATENATE("public static final String ",SUBSTITUTE(UPPER('Changer Configuration'!B4),".","_"),"=""", 'Changer Configuration'!B4,""";"),"")</f>
        <v>public static final String WINDOW_CHANGE_CONFIGURATION_LIST_LABEL="window.change.configuration.list.label";</v>
      </c>
    </row>
    <row r="371" spans="1:1" x14ac:dyDescent="0.25">
      <c r="A371" t="str">
        <f>IF('Changer Configuration'!B5&lt;&gt;"",CONCATENATE("public static final String ",SUBSTITUTE(UPPER('Changer Configuration'!B5),".","_"),"=""", 'Changer Configuration'!B5,""";"),"")</f>
        <v>public static final String WINDOW_CHANGE_CONFIGURATION_PANEL_TITLE="window.change.configuration.panel.title";</v>
      </c>
    </row>
    <row r="372" spans="1:1" x14ac:dyDescent="0.25">
      <c r="A372" t="str">
        <f>IF('Changer Configuration'!B6&lt;&gt;"",CONCATENATE("public static final String ",SUBSTITUTE(UPPER('Changer Configuration'!B6),".","_"),"=""", 'Changer Configuration'!B6,""";"),"")</f>
        <v>public static final String WINDOW_CHANGE_CONFIGURATION_MESSAGE_PANEL_TITLE="window.change.configuration.message.panel.title";</v>
      </c>
    </row>
    <row r="373" spans="1:1" x14ac:dyDescent="0.25">
      <c r="A373" t="str">
        <f>IF('Changer Configuration'!B7&lt;&gt;"",CONCATENATE("public static final String ",SUBSTITUTE(UPPER('Changer Configuration'!B7),".","_"),"=""", 'Changer Configuration'!B7,""";"),"")</f>
        <v>public static final String WINDOW_CHANGE_CONFIGURATION_MESSAGE_CONTENT="window.change.configuration.message.content";</v>
      </c>
    </row>
    <row r="374" spans="1:1" x14ac:dyDescent="0.25">
      <c r="A374" t="str">
        <f>IF('Changer Configuration'!B8&lt;&gt;"",CONCATENATE("public static final String ",SUBSTITUTE(UPPER('Changer Configuration'!B8),".","_"),"=""", 'Changer Configuration'!B8,""";"),"")</f>
        <v>public static final String WINDOW_CHANGE_CONFIGURATION_BUTTON_APPLY_AND_CLOSE="window.change.configuration.button.apply.and.close";</v>
      </c>
    </row>
    <row r="375" spans="1:1" x14ac:dyDescent="0.25">
      <c r="A375" t="str">
        <f>IF('Changer Configuration'!B9&lt;&gt;"",CONCATENATE("public static final String ",SUBSTITUTE(UPPER('Changer Configuration'!B9),".","_"),"=""", 'Changer Configuration'!B9,""";"),"")</f>
        <v>public static final String WINDOW_CHANGE_CONFIGURATION_BUTTON_CLOSE="window.change.configuration.button.close";</v>
      </c>
    </row>
    <row r="376" spans="1:1" x14ac:dyDescent="0.25">
      <c r="A376" t="str">
        <f>IF('Changer Configuration'!B10&lt;&gt;"",CONCATENATE("public static final String ",SUBSTITUTE(UPPER('Changer Configuration'!B10),".","_"),"=""", 'Changer Configuration'!B10,""";"),"")</f>
        <v>public static final String WINDOW_CHANGE_CONFIGURATION_BUTTONS_PANEL_TITLE="window.change.configuration.buttons.panel.title";</v>
      </c>
    </row>
    <row r="377" spans="1:1" x14ac:dyDescent="0.25">
      <c r="A377" t="str">
        <f>IF('Changer Configuration'!B11&lt;&gt;"",CONCATENATE("public static final String ",SUBSTITUTE(UPPER('Changer Configuration'!B11),".","_"),"=""", 'Changer Configuration'!B11,""";"),"")</f>
        <v/>
      </c>
    </row>
    <row r="378" spans="1:1" x14ac:dyDescent="0.25">
      <c r="A378" t="str">
        <f>IF('Changer Configuration'!B12&lt;&gt;"",CONCATENATE("public static final String ",SUBSTITUTE(UPPER('Changer Configuration'!B12),".","_"),"=""", 'Changer Configuration'!B12,""";"),"")</f>
        <v/>
      </c>
    </row>
    <row r="379" spans="1:1" x14ac:dyDescent="0.25">
      <c r="A379" t="str">
        <f>IF('Changer Configuration'!B13&lt;&gt;"",CONCATENATE("public static final String ",SUBSTITUTE(UPPER('Changer Configuration'!B13),".","_"),"=""", 'Changer Configuration'!B13,""";"),"")</f>
        <v/>
      </c>
    </row>
    <row r="380" spans="1:1" x14ac:dyDescent="0.25">
      <c r="A380" t="str">
        <f>IF('Changer Configuration'!B14&lt;&gt;"",CONCATENATE("public static final String ",SUBSTITUTE(UPPER('Changer Configuration'!B14),".","_"),"=""", 'Changer Configuration'!B14,""";"),"")</f>
        <v/>
      </c>
    </row>
    <row r="381" spans="1:1" x14ac:dyDescent="0.25">
      <c r="A381" t="str">
        <f>IF('Changer Configuration'!B15&lt;&gt;"",CONCATENATE("public static final String ",SUBSTITUTE(UPPER('Changer Configuration'!B15),".","_"),"=""", 'Changer Configuration'!B15,""";"),"")</f>
        <v/>
      </c>
    </row>
    <row r="382" spans="1:1" x14ac:dyDescent="0.25">
      <c r="A382" t="str">
        <f>IF('Changer Configuration'!B16&lt;&gt;"",CONCATENATE("public static final String ",SUBSTITUTE(UPPER('Changer Configuration'!B16),".","_"),"=""", 'Changer Configuration'!B16,""";"),"")</f>
        <v/>
      </c>
    </row>
    <row r="383" spans="1:1" x14ac:dyDescent="0.25">
      <c r="A383" t="str">
        <f>IF('Changer Configuration'!B17&lt;&gt;"",CONCATENATE("public static final String ",SUBSTITUTE(UPPER('Changer Configuration'!B17),".","_"),"=""", 'Changer Configuration'!B17,""";"),"")</f>
        <v/>
      </c>
    </row>
    <row r="384" spans="1:1" x14ac:dyDescent="0.25">
      <c r="A384" t="str">
        <f>IF('Changer Configuration'!B18&lt;&gt;"",CONCATENATE("public static final String ",SUBSTITUTE(UPPER('Changer Configuration'!B18),".","_"),"=""", 'Changer Configuration'!B18,""";"),"")</f>
        <v/>
      </c>
    </row>
    <row r="385" spans="1:1" x14ac:dyDescent="0.25">
      <c r="A385" t="str">
        <f>IF('Changer Configuration'!B19&lt;&gt;"",CONCATENATE("public static final String ",SUBSTITUTE(UPPER('Changer Configuration'!B19),".","_"),"=""", 'Changer Configuration'!B19,""";"),"")</f>
        <v/>
      </c>
    </row>
    <row r="386" spans="1:1" x14ac:dyDescent="0.25">
      <c r="A386" t="str">
        <f>IF('Changer Configuration'!B20&lt;&gt;"",CONCATENATE("public static final String ",SUBSTITUTE(UPPER('Changer Configuration'!B20),".","_"),"=""", 'Changer Configuration'!B20,""";"),"")</f>
        <v/>
      </c>
    </row>
    <row r="387" spans="1:1" x14ac:dyDescent="0.25">
      <c r="A387" t="str">
        <f>IF('Changer Configuration'!B21&lt;&gt;"",CONCATENATE("public static final String ",SUBSTITUTE(UPPER('Changer Configuration'!B21),".","_"),"=""", 'Changer Configuration'!B21,""";"),"")</f>
        <v/>
      </c>
    </row>
    <row r="388" spans="1:1" x14ac:dyDescent="0.25">
      <c r="A388" t="str">
        <f>IF('Changer Configuration'!B22&lt;&gt;"",CONCATENATE("public static final String ",SUBSTITUTE(UPPER('Changer Configuration'!B22),".","_"),"=""", 'Changer Configuration'!B22,""";"),"")</f>
        <v/>
      </c>
    </row>
    <row r="389" spans="1:1" x14ac:dyDescent="0.25">
      <c r="A389" t="str">
        <f>IF('Changer Configuration'!B23&lt;&gt;"",CONCATENATE("public static final String ",SUBSTITUTE(UPPER('Changer Configuration'!B23),".","_"),"=""", 'Changer Configuration'!B23,""";"),"")</f>
        <v/>
      </c>
    </row>
    <row r="390" spans="1:1" x14ac:dyDescent="0.25">
      <c r="A390" t="str">
        <f>IF('A propos'!B2&lt;&gt;"",CONCATENATE("public static final String ",SUBSTITUTE(UPPER('A propos'!B2),".","_"),"=""", 'A propos'!B2,""";"),"")</f>
        <v/>
      </c>
    </row>
    <row r="391" spans="1:1" x14ac:dyDescent="0.25">
      <c r="A391" t="str">
        <f>IF('A propos'!B3&lt;&gt;"",CONCATENATE("public static final String ",SUBSTITUTE(UPPER('A propos'!B3),".","_"),"=""", 'A propos'!B3,""";"),"")</f>
        <v>public static final String WINDOW_ABOUT_TITLE="window.about.title";</v>
      </c>
    </row>
    <row r="392" spans="1:1" x14ac:dyDescent="0.25">
      <c r="A392" t="str">
        <f>IF('A propos'!B4&lt;&gt;"",CONCATENATE("public static final String ",SUBSTITUTE(UPPER('A propos'!B4),".","_"),"=""", 'A propos'!B4,""";"),"")</f>
        <v>public static final String WINDOW_ABOUT_MESSAGE_CONTENT="window.about.message.content";</v>
      </c>
    </row>
    <row r="393" spans="1:1" x14ac:dyDescent="0.25">
      <c r="A393" t="str">
        <f>IF('A propos'!B5&lt;&gt;"",CONCATENATE("public static final String ",SUBSTITUTE(UPPER('A propos'!B5),".","_"),"=""", 'A propos'!B5,""";"),"")</f>
        <v/>
      </c>
    </row>
    <row r="394" spans="1:1" x14ac:dyDescent="0.25">
      <c r="A394" t="str">
        <f>IF('A propos'!B6&lt;&gt;"",CONCATENATE("public static final String ",SUBSTITUTE(UPPER('A propos'!B6),".","_"),"=""", 'A propos'!B6,""";"),"")</f>
        <v/>
      </c>
    </row>
    <row r="395" spans="1:1" x14ac:dyDescent="0.25">
      <c r="A395" t="str">
        <f>IF('A propos'!B7&lt;&gt;"",CONCATENATE("public static final String ",SUBSTITUTE(UPPER('A propos'!B7),".","_"),"=""", 'A propos'!B7,""";"),"")</f>
        <v/>
      </c>
    </row>
    <row r="396" spans="1:1" x14ac:dyDescent="0.25">
      <c r="A396" t="str">
        <f>IF('A propos'!B8&lt;&gt;"",CONCATENATE("public static final String ",SUBSTITUTE(UPPER('A propos'!B8),".","_"),"=""", 'A propos'!B8,""";"),"")</f>
        <v/>
      </c>
    </row>
    <row r="397" spans="1:1" x14ac:dyDescent="0.25">
      <c r="A397" t="str">
        <f>IF('A propos'!B9&lt;&gt;"",CONCATENATE("public static final String ",SUBSTITUTE(UPPER('A propos'!B9),".","_"),"=""", 'A propos'!B9,""";"),"")</f>
        <v/>
      </c>
    </row>
    <row r="398" spans="1:1" x14ac:dyDescent="0.25">
      <c r="A398" t="str">
        <f>IF('A propos'!B10&lt;&gt;"",CONCATENATE("public static final String ",SUBSTITUTE(UPPER('A propos'!B10),".","_"),"=""", 'A propos'!B10,""";"),"")</f>
        <v/>
      </c>
    </row>
    <row r="399" spans="1:1" x14ac:dyDescent="0.25">
      <c r="A399" t="str">
        <f>IF('A propos'!B11&lt;&gt;"",CONCATENATE("public static final String ",SUBSTITUTE(UPPER('A propos'!B11),".","_"),"=""", 'A propos'!B11,""";"),"")</f>
        <v/>
      </c>
    </row>
    <row r="400" spans="1:1" x14ac:dyDescent="0.25">
      <c r="A400" t="str">
        <f>IF('A propos'!B12&lt;&gt;"",CONCATENATE("public static final String ",SUBSTITUTE(UPPER('A propos'!B12),".","_"),"=""", 'A propos'!B12,""";"),"")</f>
        <v/>
      </c>
    </row>
    <row r="401" spans="1:1" x14ac:dyDescent="0.25">
      <c r="A401" t="str">
        <f>IF('A propos'!B13&lt;&gt;"",CONCATENATE("public static final String ",SUBSTITUTE(UPPER('A propos'!B13),".","_"),"=""", 'A propos'!B13,""";"),"")</f>
        <v/>
      </c>
    </row>
    <row r="402" spans="1:1" x14ac:dyDescent="0.25">
      <c r="A402" t="str">
        <f>IF('A propos'!B14&lt;&gt;"",CONCATENATE("public static final String ",SUBSTITUTE(UPPER('A propos'!B14),".","_"),"=""", 'A propos'!B14,""";"),"")</f>
        <v/>
      </c>
    </row>
    <row r="403" spans="1:1" x14ac:dyDescent="0.25">
      <c r="A403" t="str">
        <f>IF('A propos'!B15&lt;&gt;"",CONCATENATE("public static final String ",SUBSTITUTE(UPPER('A propos'!B15),".","_"),"=""", 'A propos'!B15,""";"),"")</f>
        <v/>
      </c>
    </row>
    <row r="404" spans="1:1" x14ac:dyDescent="0.25">
      <c r="A404" t="str">
        <f>IF('A propos'!B16&lt;&gt;"",CONCATENATE("public static final String ",SUBSTITUTE(UPPER('A propos'!B16),".","_"),"=""", 'A propos'!B16,""";"),"")</f>
        <v/>
      </c>
    </row>
    <row r="405" spans="1:1" x14ac:dyDescent="0.25">
      <c r="A405" t="str">
        <f>IF('A propos'!B17&lt;&gt;"",CONCATENATE("public static final String ",SUBSTITUTE(UPPER('A propos'!B17),".","_"),"=""", 'A propos'!B17,""";"),"")</f>
        <v/>
      </c>
    </row>
    <row r="406" spans="1:1" x14ac:dyDescent="0.25">
      <c r="A406" t="str">
        <f>IF('A propos'!B18&lt;&gt;"",CONCATENATE("public static final String ",SUBSTITUTE(UPPER('A propos'!B18),".","_"),"=""", 'A propos'!B18,""";"),"")</f>
        <v/>
      </c>
    </row>
    <row r="407" spans="1:1" x14ac:dyDescent="0.25">
      <c r="A407" t="str">
        <f>IF('A propos'!B19&lt;&gt;"",CONCATENATE("public static final String ",SUBSTITUTE(UPPER('A propos'!B19),".","_"),"=""", 'A propos'!B19,""";"),"")</f>
        <v/>
      </c>
    </row>
    <row r="408" spans="1:1" x14ac:dyDescent="0.25">
      <c r="A408" t="str">
        <f>IF('A propos'!B20&lt;&gt;"",CONCATENATE("public static final String ",SUBSTITUTE(UPPER('A propos'!B20),".","_"),"=""", 'A propos'!B20,""";"),"")</f>
        <v/>
      </c>
    </row>
    <row r="409" spans="1:1" x14ac:dyDescent="0.25">
      <c r="A409" t="str">
        <f>IF('A propos'!B21&lt;&gt;"",CONCATENATE("public static final String ",SUBSTITUTE(UPPER('A propos'!B21),".","_"),"=""", 'A propos'!B21,""";"),"")</f>
        <v/>
      </c>
    </row>
    <row r="410" spans="1:1" x14ac:dyDescent="0.25">
      <c r="A410" t="str">
        <f>IF('A propos'!B22&lt;&gt;"",CONCATENATE("public static final String ",SUBSTITUTE(UPPER('A propos'!B22),".","_"),"=""", 'A propos'!B22,""";"),"")</f>
        <v/>
      </c>
    </row>
    <row r="411" spans="1:1" x14ac:dyDescent="0.25">
      <c r="A411" t="str">
        <f>IF('A propos'!B23&lt;&gt;"",CONCATENATE("public static final String ",SUBSTITUTE(UPPER('A propos'!B23),".","_"),"=""", 'A propos'!B23,""";"),"")</f>
        <v/>
      </c>
    </row>
    <row r="412" spans="1:1" x14ac:dyDescent="0.25">
      <c r="A412" t="str">
        <f>IF('A propos'!B24&lt;&gt;"",CONCATENATE("public static final String ",SUBSTITUTE(UPPER('A propos'!B24),".","_"),"=""", 'A propos'!B24,""";"),"")</f>
        <v/>
      </c>
    </row>
    <row r="413" spans="1:1" x14ac:dyDescent="0.25">
      <c r="A413" t="str">
        <f>IF('Export Document Materiel'!B2&lt;&gt;"",CONCATENATE("public static final String ",SUBSTITUTE(UPPER('Export Document Materiel'!B2),".","_"),"=""", 'Export Document Materiel'!B2,""";"),"")</f>
        <v/>
      </c>
    </row>
    <row r="414" spans="1:1" x14ac:dyDescent="0.25">
      <c r="A414" t="str">
        <f>IF('Export Document Materiel'!B3&lt;&gt;"",CONCATENATE("public static final String ",SUBSTITUTE(UPPER('Export Document Materiel'!B3),".","_"),"=""", 'Export Document Materiel'!B3,""";"),"")</f>
        <v>public static final String WINDOW_EXPORT_DOCUMENT_TITLE="window.export.document.title";</v>
      </c>
    </row>
    <row r="415" spans="1:1" x14ac:dyDescent="0.25">
      <c r="A41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16" spans="1:1" x14ac:dyDescent="0.25">
      <c r="A416" t="str">
        <f>IF('Export Document Materiel'!B5&lt;&gt;"",CONCATENATE("public static final String ",SUBSTITUTE(UPPER('Export Document Materiel'!B5),".","_"),"=""", 'Export Document Materiel'!B5,""";"),"")</f>
        <v>public static final String WINDOW_EXPORT_DOCUMENT_CHOOSE_DIRECTORY_LABEL="window.export.document.choose.directory.label";</v>
      </c>
    </row>
    <row r="417" spans="1:1" x14ac:dyDescent="0.25">
      <c r="A417" t="str">
        <f>IF('Export Document Materiel'!B6&lt;&gt;"",CONCATENATE("public static final String ",SUBSTITUTE(UPPER('Export Document Materiel'!B6),".","_"),"=""", 'Export Document Materiel'!B6,""";"),"")</f>
        <v>public static final String WINDOW_EXPORT_DOCUMENT_MODE_PANEL_TITLE="window.export.document.mode.panel.title";</v>
      </c>
    </row>
    <row r="418" spans="1:1" x14ac:dyDescent="0.25">
      <c r="A418" t="str">
        <f>IF('Export Document Materiel'!B7&lt;&gt;"",CONCATENATE("public static final String ",SUBSTITUTE(UPPER('Export Document Materiel'!B7),".","_"),"=""", 'Export Document Materiel'!B7,""";"),"")</f>
        <v>public static final String WINDOW_EXPORT_DOCUMENT_MODE_DOCUMENT_LABEL="window.export.document.mode.document.label";</v>
      </c>
    </row>
    <row r="419" spans="1:1" x14ac:dyDescent="0.25">
      <c r="A419" t="str">
        <f>IF('Export Document Materiel'!B8&lt;&gt;"",CONCATENATE("public static final String ",SUBSTITUTE(UPPER('Export Document Materiel'!B8),".","_"),"=""", 'Export Document Materiel'!B8,""";"),"")</f>
        <v>public static final String WINDOW_EXPORT_DOCUMENT_MODE_ALL_DOCUMENTS_LABEL="window.export.document.mode.all.documents.label";</v>
      </c>
    </row>
    <row r="420" spans="1:1" x14ac:dyDescent="0.25">
      <c r="A420" t="str">
        <f>IF('Export Document Materiel'!B9&lt;&gt;"",CONCATENATE("public static final String ",SUBSTITUTE(UPPER('Export Document Materiel'!B9),".","_"),"=""", 'Export Document Materiel'!B9,""";"),"")</f>
        <v>public static final String WINDOW_EXPORT_DOCUMENT_MODE_RESULT_SEARCH_LABEL="window.export.document.mode.result.search.label";</v>
      </c>
    </row>
    <row r="421" spans="1:1" x14ac:dyDescent="0.25">
      <c r="A42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22" spans="1:1" x14ac:dyDescent="0.25">
      <c r="A422" t="str">
        <f>IF('Export Document Materiel'!B11&lt;&gt;"",CONCATENATE("public static final String ",SUBSTITUTE(UPPER('Export Document Materiel'!B11),".","_"),"=""", 'Export Document Materiel'!B11,""";"),"")</f>
        <v>public static final String WINDOW_EXPORT_DOCUMENT_CHOOSE_DOCUMENT_LABEL="window.export.document.choose.document.label";</v>
      </c>
    </row>
    <row r="423" spans="1:1" x14ac:dyDescent="0.25">
      <c r="A42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24" spans="1:1" x14ac:dyDescent="0.25">
      <c r="A424" t="str">
        <f>IF('Export Document Materiel'!B13&lt;&gt;"",CONCATENATE("public static final String ",SUBSTITUTE(UPPER('Export Document Materiel'!B13),".","_"),"=""", 'Export Document Materiel'!B13,""";"),"")</f>
        <v>public static final String WINDOW_EXPORT_DOCUMENT_CHOOSE_FILE_LABEL="window.export.document.choose.file.label";</v>
      </c>
    </row>
    <row r="425" spans="1:1" x14ac:dyDescent="0.25">
      <c r="A425" t="str">
        <f>IF('Export Document Materiel'!B14&lt;&gt;"",CONCATENATE("public static final String ",SUBSTITUTE(UPPER('Export Document Materiel'!B14),".","_"),"=""", 'Export Document Materiel'!B14,""";"),"")</f>
        <v>public static final String WINDOW_EXPORT_DOCUMENT_BUTTON_PANEL_TITLE="window.export.document.button.panel.title";</v>
      </c>
    </row>
    <row r="426" spans="1:1" x14ac:dyDescent="0.25">
      <c r="A426" t="str">
        <f>IF('Export Document Materiel'!B15&lt;&gt;"",CONCATENATE("public static final String ",SUBSTITUTE(UPPER('Export Document Materiel'!B15),".","_"),"=""", 'Export Document Materiel'!B15,""";"),"")</f>
        <v>public static final String WINDOW_EXPORT_DOCUMENT_BUTTON_EXPORT_LABEL="window.export.document.button.export.label";</v>
      </c>
    </row>
    <row r="427" spans="1:1" x14ac:dyDescent="0.25">
      <c r="A42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28" spans="1:1" x14ac:dyDescent="0.25">
      <c r="A428" t="str">
        <f>IF('Export Document Materiel'!B17&lt;&gt;"",CONCATENATE("public static final String ",SUBSTITUTE(UPPER('Export Document Materiel'!B17),".","_"),"=""", 'Export Document Materiel'!B17,""";"),"")</f>
        <v>public static final String WINDOW_EXPORT_DOCUMENT_INFORMATION_MESSAGE="window.export.document.information.message";</v>
      </c>
    </row>
    <row r="429" spans="1:1" x14ac:dyDescent="0.25">
      <c r="A429" t="str">
        <f>IF('Export Document Materiel'!B18&lt;&gt;"",CONCATENATE("public static final String ",SUBSTITUTE(UPPER('Export Document Materiel'!B18),".","_"),"=""", 'Export Document Materiel'!B18,""";"),"")</f>
        <v>public static final String WINDOW_EXPORT_DOCUMENT_BUTTON_CLOSE_LABEL="window.export.document.button.close.label";</v>
      </c>
    </row>
    <row r="430" spans="1:1" x14ac:dyDescent="0.25">
      <c r="A43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31" spans="1:1" x14ac:dyDescent="0.25">
      <c r="A43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32" spans="1:1" x14ac:dyDescent="0.25">
      <c r="A432" t="str">
        <f>IF('Export Document Materiel'!B21&lt;&gt;"",CONCATENATE("public static final String ",SUBSTITUTE(UPPER('Export Document Materiel'!B21),".","_"),"=""", 'Export Document Materiel'!B21,""";"),"")</f>
        <v/>
      </c>
    </row>
    <row r="433" spans="1:1" x14ac:dyDescent="0.25">
      <c r="A433" t="str">
        <f>IF('Export Document Materiel'!B22&lt;&gt;"",CONCATENATE("public static final String ",SUBSTITUTE(UPPER('Export Document Materiel'!B22),".","_"),"=""", 'Export Document Materiel'!B22,""";"),"")</f>
        <v/>
      </c>
    </row>
    <row r="434" spans="1:1" x14ac:dyDescent="0.25">
      <c r="A434" t="str">
        <f>IF('Export Document Materiel'!B23&lt;&gt;"",CONCATENATE("public static final String ",SUBSTITUTE(UPPER('Export Document Materiel'!B23),".","_"),"=""", 'Export Document Materiel'!B23,""";"),"")</f>
        <v/>
      </c>
    </row>
    <row r="435" spans="1:1" x14ac:dyDescent="0.25">
      <c r="A435" t="str">
        <f>IF('Export Document Materiel'!B24&lt;&gt;"",CONCATENATE("public static final String ",SUBSTITUTE(UPPER('Export Document Materiel'!B24),".","_"),"=""", 'Export Document Materiel'!B24,""";"),"")</f>
        <v/>
      </c>
    </row>
    <row r="436" spans="1:1" x14ac:dyDescent="0.25">
      <c r="A436" t="str">
        <f>IF('Export Document Materiel'!B25&lt;&gt;"",CONCATENATE("public static final String ",SUBSTITUTE(UPPER('Export Document Materiel'!B25),".","_"),"=""", 'Export Document Materiel'!B25,""";"),"")</f>
        <v/>
      </c>
    </row>
    <row r="437" spans="1:1" x14ac:dyDescent="0.25">
      <c r="A437" t="str">
        <f>IF('Export Document Materiel'!B26&lt;&gt;"",CONCATENATE("public static final String ",SUBSTITUTE(UPPER('Export Document Materiel'!B26),".","_"),"=""", 'Export Document Materiel'!B26,""";"),"")</f>
        <v/>
      </c>
    </row>
    <row r="438" spans="1:1" x14ac:dyDescent="0.25">
      <c r="A438" t="str">
        <f>IF('Export Document Materiel'!B27&lt;&gt;"",CONCATENATE("public static final String ",SUBSTITUTE(UPPER('Export Document Materiel'!B27),".","_"),"=""", 'Export Document Materiel'!B27,""";"),"")</f>
        <v/>
      </c>
    </row>
    <row r="439" spans="1:1" x14ac:dyDescent="0.25">
      <c r="A439" t="str">
        <f>IF('Export Document Materiel'!B28&lt;&gt;"",CONCATENATE("public static final String ",SUBSTITUTE(UPPER('Export Document Materiel'!B28),".","_"),"=""", 'Export Document Materiel'!B28,""";"),"")</f>
        <v/>
      </c>
    </row>
    <row r="440" spans="1:1" x14ac:dyDescent="0.25">
      <c r="A440" t="str">
        <f>IF('Export Document Materiel'!B29&lt;&gt;"",CONCATENATE("public static final String ",SUBSTITUTE(UPPER('Export Document Materiel'!B29),".","_"),"=""", 'Export Document Materiel'!B29,""";"),"")</f>
        <v/>
      </c>
    </row>
    <row r="441" spans="1:1" x14ac:dyDescent="0.25">
      <c r="A441" t="str">
        <f>IF('Export Document Materiel'!B30&lt;&gt;"",CONCATENATE("public static final String ",SUBSTITUTE(UPPER('Export Document Materiel'!B30),".","_"),"=""", 'Export Document Materiel'!B30,""";"),"")</f>
        <v/>
      </c>
    </row>
    <row r="442" spans="1:1" x14ac:dyDescent="0.25">
      <c r="A442" t="str">
        <f>IF('Export Document Materiel'!B31&lt;&gt;"",CONCATENATE("public static final String ",SUBSTITUTE(UPPER('Export Document Materiel'!B31),".","_"),"=""", 'Export Document Materiel'!B31,""";"),"")</f>
        <v/>
      </c>
    </row>
    <row r="443" spans="1:1" x14ac:dyDescent="0.25">
      <c r="A443" t="str">
        <f>IF('Erreur incoherence'!B2&lt;&gt;"",CONCATENATE("public static final String ",SUBSTITUTE(UPPER('Erreur incoherence'!B2),".","_"),"=""", 'Erreur incoherence'!B2,""";"),"")</f>
        <v/>
      </c>
    </row>
    <row r="444" spans="1:1" x14ac:dyDescent="0.25">
      <c r="A444" t="str">
        <f>IF('Erreur incoherence'!B3&lt;&gt;"",CONCATENATE("public static final String ",SUBSTITUTE(UPPER('Erreur incoherence'!B3),".","_"),"=""", 'Erreur incoherence'!B3,""";"),"")</f>
        <v>public static final String WINDOW_ERROR_INCONSISTENCY_TITLE="window.error.inconsistency.title";</v>
      </c>
    </row>
    <row r="445" spans="1:1" x14ac:dyDescent="0.25">
      <c r="A445" t="str">
        <f>IF('Erreur incoherence'!B4&lt;&gt;"",CONCATENATE("public static final String ",SUBSTITUTE(UPPER('Erreur incoherence'!B4),".","_"),"=""", 'Erreur incoherence'!B4,""";"),"")</f>
        <v>public static final String WINDOW_ERROR_INCONSISTENCY_PANEL_TITLE="window.error.inconsistency.panel.title";</v>
      </c>
    </row>
    <row r="446" spans="1:1" x14ac:dyDescent="0.25">
      <c r="A446" t="str">
        <f>IF('Erreur incoherence'!B5&lt;&gt;"",CONCATENATE("public static final String ",SUBSTITUTE(UPPER('Erreur incoherence'!B5),".","_"),"=""", 'Erreur incoherence'!B5,""";"),"")</f>
        <v>public static final String WINDOW_ERROR_INCONSISTENCY_FIELD_LABEL="window.error.inconsistency.field.label";</v>
      </c>
    </row>
    <row r="447" spans="1:1" x14ac:dyDescent="0.25">
      <c r="A447" t="str">
        <f>IF('Erreur incoherence'!B6&lt;&gt;"",CONCATENATE("public static final String ",SUBSTITUTE(UPPER('Erreur incoherence'!B6),".","_"),"=""", 'Erreur incoherence'!B6,""";"),"")</f>
        <v>public static final String WINDOW_ERROR_INCONSISTENCY_NUMBER_LINE_LABEL="window.error.inconsistency.number.line.label";</v>
      </c>
    </row>
    <row r="448" spans="1:1" x14ac:dyDescent="0.25">
      <c r="A448" t="str">
        <f>IF('Erreur incoherence'!B7&lt;&gt;"",CONCATENATE("public static final String ",SUBSTITUTE(UPPER('Erreur incoherence'!B7),".","_"),"=""", 'Erreur incoherence'!B7,""";"),"")</f>
        <v>public static final String WINDOW_ERROR_INCONSISTENCY_NAME_FILE_LABEL="window.error.inconsistency.name.file.label";</v>
      </c>
    </row>
    <row r="449" spans="1:1" x14ac:dyDescent="0.25">
      <c r="A449" t="str">
        <f>IF('Erreur incoherence'!B8&lt;&gt;"",CONCATENATE("public static final String ",SUBSTITUTE(UPPER('Erreur incoherence'!B8),".","_"),"=""", 'Erreur incoherence'!B8,""";"),"")</f>
        <v>public static final String WINDOW_ERROR_INCONSISTENCY_MESSAGE_PANEL_TITLE="window.error.inconsistency.message.panel.title";</v>
      </c>
    </row>
    <row r="450" spans="1:1" x14ac:dyDescent="0.25">
      <c r="A450" t="str">
        <f>IF('Erreur incoherence'!B9&lt;&gt;"",CONCATENATE("public static final String ",SUBSTITUTE(UPPER('Erreur incoherence'!B9),".","_"),"=""", 'Erreur incoherence'!B9,""";"),"")</f>
        <v>public static final String WINDOW_ERROR_INCONSISTENCY_MESSAGE="window.error.inconsistency.message";</v>
      </c>
    </row>
    <row r="451" spans="1:1" x14ac:dyDescent="0.25">
      <c r="A451" t="str">
        <f>IF('Erreur incoherence'!B10&lt;&gt;"",CONCATENATE("public static final String ",SUBSTITUTE(UPPER('Erreur incoherence'!B10),".","_"),"=""", 'Erreur incoherence'!B10,""";"),"")</f>
        <v>public static final String WINDOW_ERROR_INCONSISTENCY_BUTTONS_PANEL_TITLE="window.error.inconsistency.buttons.panel.title";</v>
      </c>
    </row>
    <row r="452" spans="1:1" x14ac:dyDescent="0.25">
      <c r="A452" t="str">
        <f>IF('Erreur incoherence'!B11&lt;&gt;"",CONCATENATE("public static final String ",SUBSTITUTE(UPPER('Erreur incoherence'!B11),".","_"),"=""", 'Erreur incoherence'!B11,""";"),"")</f>
        <v>public static final String WINDOW_ERROR_INCONSISTENCY_BUTTONS_CLOSE_BUTTON_LABEL="window.error.inconsistency.buttons.close.button.label";</v>
      </c>
    </row>
    <row r="453" spans="1:1" x14ac:dyDescent="0.25">
      <c r="A453" t="str">
        <f>IF('Erreur incoherence'!B12&lt;&gt;"",CONCATENATE("public static final String ",SUBSTITUTE(UPPER('Erreur incoherence'!B12),".","_"),"=""", 'Erreur incoherence'!B12,""";"),"")</f>
        <v/>
      </c>
    </row>
    <row r="454" spans="1:1" x14ac:dyDescent="0.25">
      <c r="A454" t="str">
        <f>IF('Erreur incoherence'!B13&lt;&gt;"",CONCATENATE("public static final String ",SUBSTITUTE(UPPER('Erreur incoherence'!B13),".","_"),"=""", 'Erreur incoherence'!B13,""";"),"")</f>
        <v/>
      </c>
    </row>
    <row r="455" spans="1:1" x14ac:dyDescent="0.25">
      <c r="A455" t="str">
        <f>IF('Erreur incoherence'!B14&lt;&gt;"",CONCATENATE("public static final String ",SUBSTITUTE(UPPER('Erreur incoherence'!B14),".","_"),"=""", 'Erreur incoherence'!B14,""";"),"")</f>
        <v/>
      </c>
    </row>
    <row r="456" spans="1:1" x14ac:dyDescent="0.25">
      <c r="A456" t="str">
        <f>IF('Erreur incoherence'!B15&lt;&gt;"",CONCATENATE("public static final String ",SUBSTITUTE(UPPER('Erreur incoherence'!B15),".","_"),"=""", 'Erreur incoherence'!B15,""";"),"")</f>
        <v/>
      </c>
    </row>
    <row r="457" spans="1:1" x14ac:dyDescent="0.25">
      <c r="A457" t="str">
        <f>IF('Erreur incoherence'!B16&lt;&gt;"",CONCATENATE("public static final String ",SUBSTITUTE(UPPER('Erreur incoherence'!B16),".","_"),"=""", 'Erreur incoherence'!B16,""";"),"")</f>
        <v/>
      </c>
    </row>
    <row r="458" spans="1:1" x14ac:dyDescent="0.25">
      <c r="A458" t="str">
        <f>IF('Erreur incoherence'!B17&lt;&gt;"",CONCATENATE("public static final String ",SUBSTITUTE(UPPER('Erreur incoherence'!B17),".","_"),"=""", 'Erreur incoherence'!B17,""";"),"")</f>
        <v/>
      </c>
    </row>
    <row r="459" spans="1:1" x14ac:dyDescent="0.25">
      <c r="A459" t="str">
        <f>IF('Erreur incoherence'!B18&lt;&gt;"",CONCATENATE("public static final String ",SUBSTITUTE(UPPER('Erreur incoherence'!B18),".","_"),"=""", 'Erreur incoherence'!B18,""";"),"")</f>
        <v/>
      </c>
    </row>
    <row r="460" spans="1:1" x14ac:dyDescent="0.25">
      <c r="A460" t="str">
        <f>IF('Erreur incoherence'!B19&lt;&gt;"",CONCATENATE("public static final String ",SUBSTITUTE(UPPER('Erreur incoherence'!B19),".","_"),"=""", 'Erreur incoherence'!B19,""";"),"")</f>
        <v/>
      </c>
    </row>
    <row r="461" spans="1:1" x14ac:dyDescent="0.25">
      <c r="A461" t="str">
        <f>IF('Erreur incoherence'!B20&lt;&gt;"",CONCATENATE("public static final String ",SUBSTITUTE(UPPER('Erreur incoherence'!B20),".","_"),"=""", 'Erreur incoherence'!B20,""";"),"")</f>
        <v/>
      </c>
    </row>
    <row r="462" spans="1:1" x14ac:dyDescent="0.25">
      <c r="A462" t="str">
        <f>IF('Erreur incoherence'!B21&lt;&gt;"",CONCATENATE("public static final String ",SUBSTITUTE(UPPER('Erreur incoherence'!B21),".","_"),"=""", 'Erreur incoherence'!B21,""";"),"")</f>
        <v/>
      </c>
    </row>
    <row r="463" spans="1:1" x14ac:dyDescent="0.25">
      <c r="A463" t="str">
        <f>IF('Erreur incoherence'!B22&lt;&gt;"",CONCATENATE("public static final String ",SUBSTITUTE(UPPER('Erreur incoherence'!B22),".","_"),"=""", 'Erreur incoherence'!B22,""";"),"")</f>
        <v/>
      </c>
    </row>
    <row r="464" spans="1:1" x14ac:dyDescent="0.25">
      <c r="A464" t="str">
        <f>IF('Erreur incoherence'!B23&lt;&gt;"",CONCATENATE("public static final String ",SUBSTITUTE(UPPER('Erreur incoherence'!B23),".","_"),"=""", 'Erreur incoherence'!B23,""";"),"")</f>
        <v/>
      </c>
    </row>
    <row r="465" spans="1:1" x14ac:dyDescent="0.25">
      <c r="A465" t="str">
        <f>IF('Erreur incoherence'!B24&lt;&gt;"",CONCATENATE("public static final String ",SUBSTITUTE(UPPER('Erreur incoherence'!B24),".","_"),"=""", 'Erreur incoherence'!B24,""";"),"")</f>
        <v/>
      </c>
    </row>
    <row r="466" spans="1:1" x14ac:dyDescent="0.25">
      <c r="A466" t="str">
        <f>IF('Erreur incoherence'!B25&lt;&gt;"",CONCATENATE("public static final String ",SUBSTITUTE(UPPER('Erreur incoherence'!B25),".","_"),"=""", 'Erreur incoherence'!B25,""";"),"")</f>
        <v/>
      </c>
    </row>
    <row r="467" spans="1:1" x14ac:dyDescent="0.25">
      <c r="A467" t="str">
        <f>IF('Erreur incoherence'!B26&lt;&gt;"",CONCATENATE("public static final String ",SUBSTITUTE(UPPER('Erreur incoherence'!B26),".","_"),"=""", 'Erreur incoherence'!B26,""";"),"")</f>
        <v/>
      </c>
    </row>
    <row r="468" spans="1:1" x14ac:dyDescent="0.25">
      <c r="A468" t="str">
        <f>IF('Erreur incoherence'!B27&lt;&gt;"",CONCATENATE("public static final String ",SUBSTITUTE(UPPER('Erreur incoherence'!B27),".","_"),"=""", 'Erreur incoherence'!B27,""";"),"")</f>
        <v/>
      </c>
    </row>
    <row r="469" spans="1:1" x14ac:dyDescent="0.25">
      <c r="A469" t="str">
        <f>IF('Erreur incoherence'!B28&lt;&gt;"",CONCATENATE("public static final String ",SUBSTITUTE(UPPER('Erreur incoherence'!B28),".","_"),"=""", 'Erreur incoherence'!B28,""";"),"")</f>
        <v/>
      </c>
    </row>
    <row r="470" spans="1:1" x14ac:dyDescent="0.25">
      <c r="A470" t="str">
        <f>IF('Erreur incoherence'!B29&lt;&gt;"",CONCATENATE("public static final String ",SUBSTITUTE(UPPER('Erreur incoherence'!B29),".","_"),"=""", 'Erreur incoherence'!B29,""";"),"")</f>
        <v/>
      </c>
    </row>
    <row r="471" spans="1:1" x14ac:dyDescent="0.25">
      <c r="A471" t="str">
        <f>IF('Erreur incoherence'!B30&lt;&gt;"",CONCATENATE("public static final String ",SUBSTITUTE(UPPER('Erreur incoherence'!B30),".","_"),"=""", 'Erreur incoherence'!B30,""";"),"")</f>
        <v/>
      </c>
    </row>
    <row r="472" spans="1:1" x14ac:dyDescent="0.25">
      <c r="A472" t="str">
        <f>IF('Erreur incoherence'!B31&lt;&gt;"",CONCATENATE("public static final String ",SUBSTITUTE(UPPER('Erreur incoherence'!B31),".","_"),"=""", 'Erreur incoherence'!B31,""";"),"")</f>
        <v/>
      </c>
    </row>
    <row r="473" spans="1:1" x14ac:dyDescent="0.25">
      <c r="A473" t="str">
        <f>IF('Erreur incoherence'!B32&lt;&gt;"",CONCATENATE("public static final String ",SUBSTITUTE(UPPER('Erreur incoherence'!B32),".","_"),"=""", 'Erreur incoherence'!B32,""";"),"")</f>
        <v/>
      </c>
    </row>
    <row r="474" spans="1:1" x14ac:dyDescent="0.25">
      <c r="A474" t="str">
        <f>IF('Erreur balise introductive'!B2&lt;&gt;"",CONCATENATE("public static final String ",SUBSTITUTE(UPPER('Erreur balise introductive'!B2),".","_"),"=""", 'Erreur balise introductive'!B2,""";"),"")</f>
        <v/>
      </c>
    </row>
    <row r="475" spans="1:1" x14ac:dyDescent="0.25">
      <c r="A475" t="str">
        <f>IF('Erreur balise introductive'!B3&lt;&gt;"",CONCATENATE("public static final String ",SUBSTITUTE(UPPER('Erreur balise introductive'!B3),".","_"),"=""", 'Erreur balise introductive'!B3,""";"),"")</f>
        <v>public static final String WINDOW_ERROR_MISSING_BASE_CODE_TITLE="window.error.missing.base.code.title";</v>
      </c>
    </row>
    <row r="476" spans="1:1" x14ac:dyDescent="0.25">
      <c r="A476" t="str">
        <f>IF('Erreur balise introductive'!B4&lt;&gt;"",CONCATENATE("public static final String ",SUBSTITUTE(UPPER('Erreur balise introductive'!B4),".","_"),"=""", 'Erreur balise introductive'!B4,""";"),"")</f>
        <v>public static final String WINDOW_ERROR_MISSING_BASE_CODE_PANEL_TITLE="window.error.missing.base.code.panel.title";</v>
      </c>
    </row>
    <row r="477" spans="1:1" x14ac:dyDescent="0.25">
      <c r="A477" t="str">
        <f>IF('Erreur balise introductive'!B5&lt;&gt;"",CONCATENATE("public static final String ",SUBSTITUTE(UPPER('Erreur balise introductive'!B5),".","_"),"=""", 'Erreur balise introductive'!B5,""";"),"")</f>
        <v>public static final String WINDOW_ERROR_MISSING_BASE_CODE_FIELD_LABEL="window.error.missing.base.code.field.label";</v>
      </c>
    </row>
    <row r="478" spans="1:1" x14ac:dyDescent="0.25">
      <c r="A47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79" spans="1:1" x14ac:dyDescent="0.25">
      <c r="A47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80" spans="1:1" x14ac:dyDescent="0.25">
      <c r="A48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81" spans="1:1" x14ac:dyDescent="0.25">
      <c r="A481" t="str">
        <f>IF('Erreur balise introductive'!B9&lt;&gt;"",CONCATENATE("public static final String ",SUBSTITUTE(UPPER('Erreur balise introductive'!B9),".","_"),"=""", 'Erreur balise introductive'!B9,""";"),"")</f>
        <v>public static final String WINDOW_ERROR_MISSING_BASE_CODE_MESSAGE="window.error.missing.base.code.message";</v>
      </c>
    </row>
    <row r="482" spans="1:1" x14ac:dyDescent="0.25">
      <c r="A48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83" spans="1:1" x14ac:dyDescent="0.25">
      <c r="A48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84" spans="1:1" x14ac:dyDescent="0.25">
      <c r="A484" t="str">
        <f>IF('Erreur balise introductive'!B12&lt;&gt;"",CONCATENATE("public static final String ",SUBSTITUTE(UPPER('Erreur balise introductive'!B12),".","_"),"=""", 'Erreur balise introductive'!B12,""";"),"")</f>
        <v/>
      </c>
    </row>
    <row r="485" spans="1:1" x14ac:dyDescent="0.25">
      <c r="A485" t="str">
        <f>IF('Erreur balise introductive'!B13&lt;&gt;"",CONCATENATE("public static final String ",SUBSTITUTE(UPPER('Erreur balise introductive'!B13),".","_"),"=""", 'Erreur balise introductive'!B13,""";"),"")</f>
        <v/>
      </c>
    </row>
    <row r="486" spans="1:1" x14ac:dyDescent="0.25">
      <c r="A486" t="str">
        <f>IF('Erreur balise introductive'!B14&lt;&gt;"",CONCATENATE("public static final String ",SUBSTITUTE(UPPER('Erreur balise introductive'!B14),".","_"),"=""", 'Erreur balise introductive'!B14,""";"),"")</f>
        <v/>
      </c>
    </row>
    <row r="487" spans="1:1" x14ac:dyDescent="0.25">
      <c r="A487" t="str">
        <f>IF('Erreur balise introductive'!B15&lt;&gt;"",CONCATENATE("public static final String ",SUBSTITUTE(UPPER('Erreur balise introductive'!B15),".","_"),"=""", 'Erreur balise introductive'!B15,""";"),"")</f>
        <v/>
      </c>
    </row>
    <row r="488" spans="1:1" x14ac:dyDescent="0.25">
      <c r="A488" t="str">
        <f>IF('Erreur balise introductive'!B16&lt;&gt;"",CONCATENATE("public static final String ",SUBSTITUTE(UPPER('Erreur balise introductive'!B16),".","_"),"=""", 'Erreur balise introductive'!B16,""";"),"")</f>
        <v/>
      </c>
    </row>
    <row r="489" spans="1:1" x14ac:dyDescent="0.25">
      <c r="A489" t="str">
        <f>IF('Erreur balise introductive'!B17&lt;&gt;"",CONCATENATE("public static final String ",SUBSTITUTE(UPPER('Erreur balise introductive'!B17),".","_"),"=""", 'Erreur balise introductive'!B17,""";"),"")</f>
        <v/>
      </c>
    </row>
    <row r="490" spans="1:1" x14ac:dyDescent="0.25">
      <c r="A490" t="str">
        <f>IF('Erreur balise introductive'!B18&lt;&gt;"",CONCATENATE("public static final String ",SUBSTITUTE(UPPER('Erreur balise introductive'!B18),".","_"),"=""", 'Erreur balise introductive'!B18,""";"),"")</f>
        <v/>
      </c>
    </row>
    <row r="491" spans="1:1" x14ac:dyDescent="0.25">
      <c r="A491" t="str">
        <f>IF('Erreur balise introductive'!B19&lt;&gt;"",CONCATENATE("public static final String ",SUBSTITUTE(UPPER('Erreur balise introductive'!B19),".","_"),"=""", 'Erreur balise introductive'!B19,""";"),"")</f>
        <v/>
      </c>
    </row>
    <row r="492" spans="1:1" x14ac:dyDescent="0.25">
      <c r="A492" t="str">
        <f>IF('Erreur balise introductive'!B20&lt;&gt;"",CONCATENATE("public static final String ",SUBSTITUTE(UPPER('Erreur balise introductive'!B20),".","_"),"=""", 'Erreur balise introductive'!B20,""";"),"")</f>
        <v/>
      </c>
    </row>
    <row r="493" spans="1:1" x14ac:dyDescent="0.25">
      <c r="A493" t="str">
        <f>IF('Erreur balise introductive'!B21&lt;&gt;"",CONCATENATE("public static final String ",SUBSTITUTE(UPPER('Erreur balise introductive'!B21),".","_"),"=""", 'Erreur balise introductive'!B21,""";"),"")</f>
        <v/>
      </c>
    </row>
    <row r="494" spans="1:1" x14ac:dyDescent="0.25">
      <c r="A494" t="str">
        <f>IF('Erreur balise introductive'!B22&lt;&gt;"",CONCATENATE("public static final String ",SUBSTITUTE(UPPER('Erreur balise introductive'!B22),".","_"),"=""", 'Erreur balise introductive'!B22,""";"),"")</f>
        <v/>
      </c>
    </row>
    <row r="495" spans="1:1" x14ac:dyDescent="0.25">
      <c r="A495" t="str">
        <f>IF('Erreur balise introductive'!B23&lt;&gt;"",CONCATENATE("public static final String ",SUBSTITUTE(UPPER('Erreur balise introductive'!B23),".","_"),"=""", 'Erreur balise introductive'!B23,""";"),"")</f>
        <v/>
      </c>
    </row>
    <row r="496" spans="1:1" x14ac:dyDescent="0.25">
      <c r="A496" t="str">
        <f>IF('Erreur balise introductive'!B24&lt;&gt;"",CONCATENATE("public static final String ",SUBSTITUTE(UPPER('Erreur balise introductive'!B24),".","_"),"=""", 'Erreur balise introductive'!B24,""";"),"")</f>
        <v/>
      </c>
    </row>
    <row r="497" spans="1:1" x14ac:dyDescent="0.25">
      <c r="A497" t="str">
        <f>IF('Erreur balise introductive'!B25&lt;&gt;"",CONCATENATE("public static final String ",SUBSTITUTE(UPPER('Erreur balise introductive'!B25),".","_"),"=""", 'Erreur balise introductive'!B25,""";"),"")</f>
        <v/>
      </c>
    </row>
    <row r="498" spans="1:1" x14ac:dyDescent="0.25">
      <c r="A498" t="str">
        <f>IF('Erreur balise introductive'!B26&lt;&gt;"",CONCATENATE("public static final String ",SUBSTITUTE(UPPER('Erreur balise introductive'!B26),".","_"),"=""", 'Erreur balise introductive'!B26,""";"),"")</f>
        <v/>
      </c>
    </row>
    <row r="499" spans="1:1" x14ac:dyDescent="0.25">
      <c r="A499" t="str">
        <f>IF('Erreur balise introductive'!B27&lt;&gt;"",CONCATENATE("public static final String ",SUBSTITUTE(UPPER('Erreur balise introductive'!B27),".","_"),"=""", 'Erreur balise introductive'!B27,""";"),"")</f>
        <v/>
      </c>
    </row>
    <row r="500" spans="1:1" x14ac:dyDescent="0.25">
      <c r="A500" t="str">
        <f>IF('Erreur balise introductive'!B28&lt;&gt;"",CONCATENATE("public static final String ",SUBSTITUTE(UPPER('Erreur balise introductive'!B28),".","_"),"=""", 'Erreur balise introductive'!B28,""";"),"")</f>
        <v/>
      </c>
    </row>
    <row r="501" spans="1:1" x14ac:dyDescent="0.25">
      <c r="A501" t="str">
        <f>IF('Commencer analyse'!B2&lt;&gt;"",CONCATENATE("public static final String ",SUBSTITUTE(UPPER('Commencer analyse'!B2),".","_"),"=""", 'Commencer analyse'!B2,""";"),"")</f>
        <v/>
      </c>
    </row>
    <row r="502" spans="1:1" x14ac:dyDescent="0.25">
      <c r="A502" t="str">
        <f>IF('Commencer analyse'!B3&lt;&gt;"",CONCATENATE("public static final String ",SUBSTITUTE(UPPER('Commencer analyse'!B3),".","_"),"=""", 'Commencer analyse'!B3,""";"),"")</f>
        <v>public static final String WINDOW_START_ANALYSIS_CODE_TITLE="window.start.analysis.code.title";</v>
      </c>
    </row>
    <row r="503" spans="1:1" x14ac:dyDescent="0.25">
      <c r="A503" t="str">
        <f>IF('Commencer analyse'!B4&lt;&gt;"",CONCATENATE("public static final String ",SUBSTITUTE(UPPER('Commencer analyse'!B4),".","_"),"=""", 'Commencer analyse'!B4,""";"),"")</f>
        <v>public static final String WINDOW_START_ANALYSIS_INFORMATION_PANEL_TITLE="window.start.analysis.information.panel.title";</v>
      </c>
    </row>
    <row r="504" spans="1:1" x14ac:dyDescent="0.25">
      <c r="A504" t="str">
        <f>IF('Commencer analyse'!B5&lt;&gt;"",CONCATENATE("public static final String ",SUBSTITUTE(UPPER('Commencer analyse'!B5),".","_"),"=""", 'Commencer analyse'!B5,""";"),"")</f>
        <v>public static final String WINDOW_START_ANALYSIS_INFORMATION_MESSAGE_ETAPE1="window.start.analysis.information.message.etape1";</v>
      </c>
    </row>
    <row r="505" spans="1:1" x14ac:dyDescent="0.25">
      <c r="A505" t="str">
        <f>IF('Commencer analyse'!B6&lt;&gt;"",CONCATENATE("public static final String ",SUBSTITUTE(UPPER('Commencer analyse'!B6),".","_"),"=""", 'Commencer analyse'!B6,""";"),"")</f>
        <v>public static final String WINDOW_START_ANALYSIS_WIZARD_PANEL_TITLE="window.start.analysis.wizard.panel.title";</v>
      </c>
    </row>
    <row r="506" spans="1:1" x14ac:dyDescent="0.25">
      <c r="A506" t="str">
        <f>IF('Commencer analyse'!B7&lt;&gt;"",CONCATENATE("public static final String ",SUBSTITUTE(UPPER('Commencer analyse'!B7),".","_"),"=""", 'Commencer analyse'!B7,""";"),"")</f>
        <v>public static final String WINDOW_START_ANALYSIS_INFORMATION_MESSAGE_ETAPE2="window.start.analysis.information.message.etape2";</v>
      </c>
    </row>
    <row r="507" spans="1:1" x14ac:dyDescent="0.25">
      <c r="A507" t="str">
        <f>IF('Commencer analyse'!B8&lt;&gt;"",CONCATENATE("public static final String ",SUBSTITUTE(UPPER('Commencer analyse'!B8),".","_"),"=""", 'Commencer analyse'!B8,""";"),"")</f>
        <v>public static final String WINDOW_START_ANALYSIS_OPTION_TOKENIZATION="window.start.analysis.option.tokenization";</v>
      </c>
    </row>
    <row r="508" spans="1:1" x14ac:dyDescent="0.25">
      <c r="A508" t="str">
        <f>IF('Commencer analyse'!B9&lt;&gt;"",CONCATENATE("public static final String ",SUBSTITUTE(UPPER('Commencer analyse'!B9),".","_"),"=""", 'Commencer analyse'!B9,""";"),"")</f>
        <v>public static final String WINDOW_START_ANALYSIS_OPTION_LEMMATIZATION="window.start.analysis.option.lemmatization";</v>
      </c>
    </row>
    <row r="509" spans="1:1" x14ac:dyDescent="0.25">
      <c r="A509" t="str">
        <f>IF('Commencer analyse'!B10&lt;&gt;"",CONCATENATE("public static final String ",SUBSTITUTE(UPPER('Commencer analyse'!B10),".","_"),"=""", 'Commencer analyse'!B10,""";"),"")</f>
        <v>public static final String WINDOW_START_ANALYSIS_OPTION_FREQUENCY="window.start.analysis.option.frequency";</v>
      </c>
    </row>
    <row r="510" spans="1:1" x14ac:dyDescent="0.25">
      <c r="A510" t="str">
        <f>IF('Commencer analyse'!B11&lt;&gt;"",CONCATENATE("public static final String ",SUBSTITUTE(UPPER('Commencer analyse'!B11),".","_"),"=""", 'Commencer analyse'!B11,""";"),"")</f>
        <v>public static final String WINDOW_START_ANALYSIS_OPTION_PANEL_TITLE="window.start.analysis.option.panel.title";</v>
      </c>
    </row>
    <row r="511" spans="1:1" x14ac:dyDescent="0.25">
      <c r="A511" t="str">
        <f>IF('Commencer analyse'!B12&lt;&gt;"",CONCATENATE("public static final String ",SUBSTITUTE(UPPER('Commencer analyse'!B12),".","_"),"=""", 'Commencer analyse'!B12,""";"),"")</f>
        <v/>
      </c>
    </row>
    <row r="512" spans="1:1" x14ac:dyDescent="0.25">
      <c r="A512" t="str">
        <f>IF('Commencer analyse'!B13&lt;&gt;"",CONCATENATE("public static final String ",SUBSTITUTE(UPPER('Commencer analyse'!B13),".","_"),"=""", 'Commencer analyse'!B13,""";"),"")</f>
        <v/>
      </c>
    </row>
    <row r="513" spans="1:1" x14ac:dyDescent="0.25">
      <c r="A513" t="str">
        <f>IF('Commencer analyse'!B14&lt;&gt;"",CONCATENATE("public static final String ",SUBSTITUTE(UPPER('Commencer analyse'!B14),".","_"),"=""", 'Commencer analyse'!B14,""";"),"")</f>
        <v/>
      </c>
    </row>
    <row r="514" spans="1:1" x14ac:dyDescent="0.25">
      <c r="A514" t="str">
        <f>IF('Commencer analyse'!B15&lt;&gt;"",CONCATENATE("public static final String ",SUBSTITUTE(UPPER('Commencer analyse'!B15),".","_"),"=""", 'Commencer analyse'!B15,""";"),"")</f>
        <v/>
      </c>
    </row>
    <row r="515" spans="1:1" x14ac:dyDescent="0.25">
      <c r="A515" t="str">
        <f>IF('Commencer analyse'!B16&lt;&gt;"",CONCATENATE("public static final String ",SUBSTITUTE(UPPER('Commencer analyse'!B16),".","_"),"=""", 'Commencer analyse'!B16,""";"),"")</f>
        <v/>
      </c>
    </row>
    <row r="516" spans="1:1" x14ac:dyDescent="0.25">
      <c r="A516" t="str">
        <f>IF('Commencer analyse'!B17&lt;&gt;"",CONCATENATE("public static final String ",SUBSTITUTE(UPPER('Commencer analyse'!B17),".","_"),"=""", 'Commencer analyse'!B17,""";"),"")</f>
        <v/>
      </c>
    </row>
    <row r="517" spans="1:1" x14ac:dyDescent="0.25">
      <c r="A517" t="str">
        <f>IF('Commencer analyse'!B18&lt;&gt;"",CONCATENATE("public static final String ",SUBSTITUTE(UPPER('Commencer analyse'!B18),".","_"),"=""", 'Commencer analyse'!B18,""";"),"")</f>
        <v/>
      </c>
    </row>
    <row r="518" spans="1:1" x14ac:dyDescent="0.25">
      <c r="A518" t="str">
        <f>IF('Commencer analyse'!B19&lt;&gt;"",CONCATENATE("public static final String ",SUBSTITUTE(UPPER('Commencer analyse'!B19),".","_"),"=""", 'Commencer analyse'!B19,""";"),"")</f>
        <v/>
      </c>
    </row>
    <row r="519" spans="1:1" x14ac:dyDescent="0.25">
      <c r="A519" t="str">
        <f>IF('Commencer analyse'!B20&lt;&gt;"",CONCATENATE("public static final String ",SUBSTITUTE(UPPER('Commencer analyse'!B20),".","_"),"=""", 'Commencer analyse'!B20,""";"),"")</f>
        <v/>
      </c>
    </row>
    <row r="520" spans="1:1" x14ac:dyDescent="0.25">
      <c r="A520" t="str">
        <f>IF('Commencer analyse'!B21&lt;&gt;"",CONCATENATE("public static final String ",SUBSTITUTE(UPPER('Commencer analyse'!B21),".","_"),"=""", 'Commencer analyse'!B21,""";"),"")</f>
        <v/>
      </c>
    </row>
    <row r="521" spans="1:1" x14ac:dyDescent="0.25">
      <c r="A521" t="str">
        <f>IF('Commencer analyse'!B22&lt;&gt;"",CONCATENATE("public static final String ",SUBSTITUTE(UPPER('Commencer analyse'!B22),".","_"),"=""", 'Commencer analyse'!B22,""";"),"")</f>
        <v/>
      </c>
    </row>
    <row r="522" spans="1:1" x14ac:dyDescent="0.25">
      <c r="A522" t="str">
        <f>IF('Commencer analyse'!B23&lt;&gt;"",CONCATENATE("public static final String ",SUBSTITUTE(UPPER('Commencer analyse'!B23),".","_"),"=""", 'Commencer analyse'!B23,""";"),"")</f>
        <v/>
      </c>
    </row>
    <row r="523" spans="1:1" x14ac:dyDescent="0.25">
      <c r="A523" t="str">
        <f>IF('Commencer analyse'!B24&lt;&gt;"",CONCATENATE("public static final String ",SUBSTITUTE(UPPER('Commencer analyse'!B24),".","_"),"=""", 'Commencer analyse'!B24,""";"),"")</f>
        <v/>
      </c>
    </row>
    <row r="524" spans="1:1" x14ac:dyDescent="0.25">
      <c r="A524" t="str">
        <f>IF('Commencer analyse'!B25&lt;&gt;"",CONCATENATE("public static final String ",SUBSTITUTE(UPPER('Commencer analyse'!B25),".","_"),"=""", 'Commencer analyse'!B25,""";"),"")</f>
        <v/>
      </c>
    </row>
    <row r="525" spans="1:1" x14ac:dyDescent="0.25">
      <c r="A525" t="str">
        <f>IF('Commencer analyse'!B26&lt;&gt;"",CONCATENATE("public static final String ",SUBSTITUTE(UPPER('Commencer analyse'!B26),".","_"),"=""", 'Commencer analyse'!B26,""";"),"")</f>
        <v/>
      </c>
    </row>
    <row r="526" spans="1:1" x14ac:dyDescent="0.25">
      <c r="A526" t="str">
        <f>IF('Commencer analyse'!B27&lt;&gt;"",CONCATENATE("public static final String ",SUBSTITUTE(UPPER('Commencer analyse'!B27),".","_"),"=""", 'Commencer analyse'!B27,""";"),"")</f>
        <v/>
      </c>
    </row>
    <row r="527" spans="1:1" x14ac:dyDescent="0.25">
      <c r="A527" t="str">
        <f>IF('Commencer analyse'!B28&lt;&gt;"",CONCATENATE("public static final String ",SUBSTITUTE(UPPER('Commencer analyse'!B28),".","_"),"=""", 'Commencer analyse'!B28,""";"),"")</f>
        <v/>
      </c>
    </row>
    <row r="528" spans="1:1" x14ac:dyDescent="0.25">
      <c r="A528" t="str">
        <f>IF('Commencer analyse'!B29&lt;&gt;"",CONCATENATE("public static final String ",SUBSTITUTE(UPPER('Commencer analyse'!B29),".","_"),"=""", 'Commencer analyse'!B29,""";"),"")</f>
        <v/>
      </c>
    </row>
    <row r="529" spans="1:1" x14ac:dyDescent="0.25">
      <c r="A529" t="str">
        <f>IF('Commencer analyse'!B30&lt;&gt;"",CONCATENATE("public static final String ",SUBSTITUTE(UPPER('Commencer analyse'!B30),".","_"),"=""", 'Commencer analyse'!B30,""";"),"")</f>
        <v/>
      </c>
    </row>
    <row r="530" spans="1:1" x14ac:dyDescent="0.25">
      <c r="A530" t="str">
        <f>IF('Commencer analyse'!B31&lt;&gt;"",CONCATENATE("public static final String ",SUBSTITUTE(UPPER('Commencer analyse'!B31),".","_"),"=""", 'Commencer analyse'!B31,""";"),"")</f>
        <v/>
      </c>
    </row>
    <row r="531" spans="1:1" x14ac:dyDescent="0.25">
      <c r="A531" t="str">
        <f>IF('Commencer analyse'!B32&lt;&gt;"",CONCATENATE("public static final String ",SUBSTITUTE(UPPER('Commencer analyse'!B32),".","_"),"=""", 'Commencer analyse'!B32,""";"),"")</f>
        <v/>
      </c>
    </row>
    <row r="532" spans="1:1" x14ac:dyDescent="0.25">
      <c r="A532" t="str">
        <f>IF('Commencer analyse'!B33&lt;&gt;"",CONCATENATE("public static final String ",SUBSTITUTE(UPPER('Commencer analyse'!B33),".","_"),"=""", 'Commencer analyse'!B33,""";"),"")</f>
        <v/>
      </c>
    </row>
    <row r="533" spans="1:1" x14ac:dyDescent="0.25">
      <c r="A533" t="str">
        <f>IF('Commencer analyse'!B34&lt;&gt;"",CONCATENATE("public static final String ",SUBSTITUTE(UPPER('Commencer analyse'!B34),".","_"),"=""", 'Commencer analyse'!B34,""";"),"")</f>
        <v/>
      </c>
    </row>
    <row r="534" spans="1:1" x14ac:dyDescent="0.25">
      <c r="A534" t="str">
        <f>IF('Commencer analyse'!B35&lt;&gt;"",CONCATENATE("public static final String ",SUBSTITUTE(UPPER('Commencer analyse'!B35),".","_"),"=""", 'Commencer analyse'!B35,""";"),"")</f>
        <v/>
      </c>
    </row>
    <row r="535" spans="1:1" x14ac:dyDescent="0.25">
      <c r="A535" t="str">
        <f>IF('Commencer analyse'!B36&lt;&gt;"",CONCATENATE("public static final String ",SUBSTITUTE(UPPER('Commencer analyse'!B36),".","_"),"=""", 'Commencer analyse'!B36,""";"),"")</f>
        <v/>
      </c>
    </row>
    <row r="536" spans="1:1" x14ac:dyDescent="0.25">
      <c r="A536" t="str">
        <f>IF('Commencer analyse'!B37&lt;&gt;"",CONCATENATE("public static final String ",SUBSTITUTE(UPPER('Commencer analyse'!B37),".","_"),"=""", 'Commencer analyse'!B37,""";"),"")</f>
        <v/>
      </c>
    </row>
    <row r="537" spans="1:1" x14ac:dyDescent="0.25">
      <c r="A537" t="str">
        <f>IF('Commencer analyse'!B38&lt;&gt;"",CONCATENATE("public static final String ",SUBSTITUTE(UPPER('Commencer analyse'!B38),".","_"),"=""", 'Commencer analyse'!B38,""";"),"")</f>
        <v/>
      </c>
    </row>
    <row r="538" spans="1:1" x14ac:dyDescent="0.25">
      <c r="A538" t="str">
        <f>IF('Commencer analyse'!B39&lt;&gt;"",CONCATENATE("public static final String ",SUBSTITUTE(UPPER('Commencer analyse'!B39),".","_"),"=""", 'Commencer analyse'!B39,""";"),"")</f>
        <v/>
      </c>
    </row>
    <row r="539" spans="1:1" x14ac:dyDescent="0.25">
      <c r="A539" t="str">
        <f>IF('Commencer analyse'!B40&lt;&gt;"",CONCATENATE("public static final String ",SUBSTITUTE(UPPER('Commencer analyse'!B40),".","_"),"=""", 'Commencer analyse'!B40,""";"),"")</f>
        <v/>
      </c>
    </row>
    <row r="540" spans="1:1" x14ac:dyDescent="0.25">
      <c r="A540" t="str">
        <f>IF('Commencer analyse'!B41&lt;&gt;"",CONCATENATE("public static final String ",SUBSTITUTE(UPPER('Commencer analyse'!B41),".","_"),"=""", 'Commencer analyse'!B41,""";"),"")</f>
        <v/>
      </c>
    </row>
    <row r="541" spans="1:1" x14ac:dyDescent="0.25">
      <c r="A541" t="str">
        <f>IF('Commencer analyse'!B42&lt;&gt;"",CONCATENATE("public static final String ",SUBSTITUTE(UPPER('Commencer analyse'!B42),".","_"),"=""", 'Commencer analyse'!B42,""";"),"")</f>
        <v/>
      </c>
    </row>
    <row r="542" spans="1:1" x14ac:dyDescent="0.25">
      <c r="A542" t="str">
        <f>IF('Commencer analyse'!B43&lt;&gt;"",CONCATENATE("public static final String ",SUBSTITUTE(UPPER('Commencer analyse'!B43),".","_"),"=""", 'Commencer analyse'!B43,""";"),"")</f>
        <v/>
      </c>
    </row>
    <row r="543" spans="1:1" x14ac:dyDescent="0.25">
      <c r="A543" t="str">
        <f>IF('Commencer analyse'!B44&lt;&gt;"",CONCATENATE("public static final String ",SUBSTITUTE(UPPER('Commencer analyse'!B44),".","_"),"=""", 'Commencer analyse'!B44,""";"),"")</f>
        <v/>
      </c>
    </row>
    <row r="544" spans="1:1" x14ac:dyDescent="0.25">
      <c r="A544" t="str">
        <f>IF('Commencer analyse'!B45&lt;&gt;"",CONCATENATE("public static final String ",SUBSTITUTE(UPPER('Commencer analyse'!B45),".","_"),"=""", 'Commencer analyse'!B45,""";"),"")</f>
        <v/>
      </c>
    </row>
    <row r="545" spans="1:1" x14ac:dyDescent="0.25">
      <c r="A545" t="str">
        <f>IF('Commencer analyse'!B46&lt;&gt;"",CONCATENATE("public static final String ",SUBSTITUTE(UPPER('Commencer analyse'!B46),".","_"),"=""", 'Commencer analyse'!B46,""";"),"")</f>
        <v/>
      </c>
    </row>
    <row r="546" spans="1:1" x14ac:dyDescent="0.25">
      <c r="A546" t="str">
        <f>IF('Commencer analyse'!B47&lt;&gt;"",CONCATENATE("public static final String ",SUBSTITUTE(UPPER('Commencer analyse'!B47),".","_"),"=""", 'Commencer analyse'!B47,""";"),"")</f>
        <v/>
      </c>
    </row>
    <row r="547" spans="1:1" x14ac:dyDescent="0.25">
      <c r="A547" t="str">
        <f>IF('Commencer analyse'!B48&lt;&gt;"",CONCATENATE("public static final String ",SUBSTITUTE(UPPER('Commencer analyse'!B48),".","_"),"=""", 'Commencer analyse'!B48,""";"),"")</f>
        <v/>
      </c>
    </row>
    <row r="548" spans="1:1" x14ac:dyDescent="0.25">
      <c r="A548" t="str">
        <f>IF('Commencer analyse'!B49&lt;&gt;"",CONCATENATE("public static final String ",SUBSTITUTE(UPPER('Commencer analyse'!B49),".","_"),"=""", 'Commencer analyse'!B49,""";"),"")</f>
        <v/>
      </c>
    </row>
    <row r="549" spans="1:1" x14ac:dyDescent="0.25">
      <c r="A549" t="str">
        <f>IF('Commencer analyse'!B50&lt;&gt;"",CONCATENATE("public static final String ",SUBSTITUTE(UPPER('Commencer analyse'!B50),".","_"),"=""", 'Commencer analyse'!B50,""";"),"")</f>
        <v/>
      </c>
    </row>
    <row r="550" spans="1:1" x14ac:dyDescent="0.25">
      <c r="A550" t="str">
        <f>IF('Commencer analyse'!B51&lt;&gt;"",CONCATENATE("public static final String ",SUBSTITUTE(UPPER('Commencer analyse'!B51),".","_"),"=""", 'Commencer analyse'!B51,""";"),"")</f>
        <v/>
      </c>
    </row>
    <row r="551" spans="1:1" x14ac:dyDescent="0.25">
      <c r="A551" t="str">
        <f>IF('Commencer analyse'!B52&lt;&gt;"",CONCATENATE("public static final String ",SUBSTITUTE(UPPER('Commencer analyse'!B52),".","_"),"=""", 'Commencer analyse'!B52,""";"),"")</f>
        <v/>
      </c>
    </row>
    <row r="552" spans="1:1" x14ac:dyDescent="0.25">
      <c r="A552" t="str">
        <f>IF('Commencer analyse'!B53&lt;&gt;"",CONCATENATE("public static final String ",SUBSTITUTE(UPPER('Commencer analyse'!B53),".","_"),"=""", 'Commencer analyse'!B53,""";"),"")</f>
        <v/>
      </c>
    </row>
    <row r="553" spans="1:1" x14ac:dyDescent="0.25">
      <c r="A553" t="str">
        <f>IF('Commencer analyse'!B54&lt;&gt;"",CONCATENATE("public static final String ",SUBSTITUTE(UPPER('Commencer analyse'!B54),".","_"),"=""", 'Commencer analyse'!B54,""";"),"")</f>
        <v/>
      </c>
    </row>
    <row r="554" spans="1:1" x14ac:dyDescent="0.25">
      <c r="A554" t="str">
        <f>IF('Commencer analyse'!B55&lt;&gt;"",CONCATENATE("public static final String ",SUBSTITUTE(UPPER('Commencer analyse'!B55),".","_"),"=""", 'Commencer analyse'!B55,""";"),"")</f>
        <v/>
      </c>
    </row>
    <row r="555" spans="1:1" x14ac:dyDescent="0.25">
      <c r="A555" t="str">
        <f>IF('Commencer analyse'!B56&lt;&gt;"",CONCATENATE("public static final String ",SUBSTITUTE(UPPER('Commencer analyse'!B56),".","_"),"=""", 'Commencer analyse'!B56,""";"),"")</f>
        <v/>
      </c>
    </row>
    <row r="556" spans="1:1" x14ac:dyDescent="0.25">
      <c r="A556" t="str">
        <f>IF('Commencer analyse'!B57&lt;&gt;"",CONCATENATE("public static final String ",SUBSTITUTE(UPPER('Commencer analyse'!B57),".","_"),"=""", 'Commencer analyse'!B57,""";"),"")</f>
        <v/>
      </c>
    </row>
    <row r="557" spans="1:1" x14ac:dyDescent="0.25">
      <c r="A557" t="str">
        <f>IF('Commencer analyse'!B58&lt;&gt;"",CONCATENATE("public static final String ",SUBSTITUTE(UPPER('Commencer analyse'!B58),".","_"),"=""", 'Commencer analyse'!B58,""";"),"")</f>
        <v/>
      </c>
    </row>
    <row r="558" spans="1:1" x14ac:dyDescent="0.25">
      <c r="A558" t="str">
        <f>IF('Commencer analyse'!B59&lt;&gt;"",CONCATENATE("public static final String ",SUBSTITUTE(UPPER('Commencer analyse'!B59),".","_"),"=""", 'Commencer analyse'!B59,""";"),"")</f>
        <v/>
      </c>
    </row>
    <row r="559" spans="1:1" x14ac:dyDescent="0.25">
      <c r="A559" t="str">
        <f>IF('Commencer analyse'!B60&lt;&gt;"",CONCATENATE("public static final String ",SUBSTITUTE(UPPER('Commencer analyse'!B60),".","_"),"=""", 'Commencer analyse'!B60,""";"),"")</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530</v>
      </c>
      <c r="D12" t="s">
        <v>531</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740</v>
      </c>
      <c r="C22" t="s">
        <v>730</v>
      </c>
      <c r="D22" t="s">
        <v>731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528</v>
      </c>
      <c r="D11" t="s">
        <v>529</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553</v>
      </c>
      <c r="C14" s="11" t="s">
        <v>86</v>
      </c>
      <c r="D14" s="11" t="s">
        <v>80</v>
      </c>
    </row>
    <row r="15" spans="1:4" x14ac:dyDescent="0.25">
      <c r="A15" s="4">
        <v>13</v>
      </c>
      <c r="B15" s="11" t="s">
        <v>554</v>
      </c>
      <c r="C15" s="11" t="s">
        <v>558</v>
      </c>
      <c r="D15" s="11" t="s">
        <v>560</v>
      </c>
    </row>
    <row r="16" spans="1:4" ht="30" x14ac:dyDescent="0.25">
      <c r="A16" s="3">
        <v>14</v>
      </c>
      <c r="B16" s="12" t="s">
        <v>555</v>
      </c>
      <c r="C16" s="14" t="s">
        <v>568</v>
      </c>
      <c r="D16" s="14" t="s">
        <v>559</v>
      </c>
    </row>
    <row r="17" spans="1:4" x14ac:dyDescent="0.25">
      <c r="A17" s="4">
        <v>15</v>
      </c>
      <c r="B17" s="11" t="s">
        <v>556</v>
      </c>
      <c r="C17" s="11" t="s">
        <v>561</v>
      </c>
      <c r="D17" s="11" t="s">
        <v>564</v>
      </c>
    </row>
    <row r="18" spans="1:4" ht="45" x14ac:dyDescent="0.25">
      <c r="A18" s="3">
        <v>16</v>
      </c>
      <c r="B18" s="11" t="s">
        <v>557</v>
      </c>
      <c r="C18" s="15" t="s">
        <v>562</v>
      </c>
      <c r="D18" s="15" t="s">
        <v>563</v>
      </c>
    </row>
    <row r="19" spans="1:4" ht="30" x14ac:dyDescent="0.25">
      <c r="A19" s="4">
        <v>17</v>
      </c>
      <c r="B19" s="11" t="s">
        <v>565</v>
      </c>
      <c r="C19" s="13" t="s">
        <v>566</v>
      </c>
      <c r="D19" s="13" t="s">
        <v>567</v>
      </c>
    </row>
    <row r="20" spans="1:4" x14ac:dyDescent="0.25">
      <c r="A20" s="3">
        <v>18</v>
      </c>
      <c r="B20" s="11" t="s">
        <v>577</v>
      </c>
      <c r="C20" s="15" t="s">
        <v>578</v>
      </c>
      <c r="D20" s="15" t="s">
        <v>581</v>
      </c>
    </row>
    <row r="21" spans="1:4" x14ac:dyDescent="0.25">
      <c r="A21" s="4">
        <v>19</v>
      </c>
      <c r="B21" s="11" t="s">
        <v>579</v>
      </c>
      <c r="C21" s="13" t="s">
        <v>580</v>
      </c>
      <c r="D21" s="13" t="s">
        <v>582</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527</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690</v>
      </c>
      <c r="D11" t="s">
        <v>691</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623</v>
      </c>
      <c r="C19" t="s">
        <v>624</v>
      </c>
      <c r="D19" t="s">
        <v>625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2021-02-28T17:03:14Z</dcterms:modified>
</cp:coreProperties>
</file>