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60" yWindow="200" windowWidth="25600" windowHeight="16060" tabRatio="610"/>
  </bookViews>
  <sheets>
    <sheet name="效率指标" sheetId="13" r:id="rId1"/>
    <sheet name="首页" sheetId="12" r:id="rId2"/>
    <sheet name="公司" sheetId="2" r:id="rId3"/>
    <sheet name="BOSS" sheetId="11" r:id="rId4"/>
    <sheet name="区域" sheetId="3" r:id="rId5"/>
    <sheet name="门店" sheetId="4" r:id="rId6"/>
    <sheet name="店长" sheetId="5" r:id="rId7"/>
    <sheet name="导购" sheetId="6" r:id="rId8"/>
    <sheet name="销售" sheetId="7" r:id="rId9"/>
    <sheet name="商品" sheetId="8" r:id="rId10"/>
    <sheet name="会员" sheetId="9" r:id="rId11"/>
    <sheet name="财务" sheetId="10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2" l="1"/>
  <c r="G4" i="12"/>
  <c r="E4" i="12"/>
  <c r="F3" i="12"/>
  <c r="G3" i="12"/>
  <c r="H3" i="12"/>
  <c r="E3" i="12"/>
  <c r="F2" i="12"/>
  <c r="G2" i="12"/>
  <c r="H2" i="12"/>
  <c r="E2" i="12"/>
  <c r="H4" i="12"/>
</calcChain>
</file>

<file path=xl/comments1.xml><?xml version="1.0" encoding="utf-8"?>
<comments xmlns="http://schemas.openxmlformats.org/spreadsheetml/2006/main">
  <authors>
    <author>jeremy wang</author>
  </authors>
  <commentLis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>jeremy wang:</t>
        </r>
        <r>
          <rPr>
            <sz val="10"/>
            <color indexed="81"/>
            <rFont val="宋体"/>
            <family val="2"/>
            <charset val="134"/>
          </rPr>
          <t xml:space="preserve">
按时间划分：日周月季年；当期、累计；按空间划分：公司-区域/渠道-门店-导购；</t>
        </r>
      </text>
    </comment>
    <comment ref="B5" authorId="0">
      <text>
        <r>
          <rPr>
            <b/>
            <sz val="10"/>
            <color indexed="81"/>
            <rFont val="宋体"/>
            <family val="2"/>
            <charset val="134"/>
          </rPr>
          <t>jeremy wang:</t>
        </r>
        <r>
          <rPr>
            <sz val="10"/>
            <color indexed="81"/>
            <rFont val="宋体"/>
            <family val="2"/>
            <charset val="134"/>
          </rPr>
          <t xml:space="preserve">
用日权重指标求和</t>
        </r>
      </text>
    </comment>
  </commentList>
</comments>
</file>

<file path=xl/sharedStrings.xml><?xml version="1.0" encoding="utf-8"?>
<sst xmlns="http://schemas.openxmlformats.org/spreadsheetml/2006/main" count="132" uniqueCount="116">
  <si>
    <t>导购</t>
    <phoneticPr fontId="1" type="noConversion"/>
  </si>
  <si>
    <t>门店/店长</t>
    <phoneticPr fontId="1" type="noConversion"/>
  </si>
  <si>
    <t>公司/BOSS</t>
    <phoneticPr fontId="1" type="noConversion"/>
  </si>
  <si>
    <t>区域/区长</t>
    <phoneticPr fontId="1" type="noConversion"/>
  </si>
  <si>
    <t>模块</t>
    <phoneticPr fontId="1" type="noConversion"/>
  </si>
  <si>
    <t>指标</t>
    <phoneticPr fontId="1" type="noConversion"/>
  </si>
  <si>
    <r>
      <rPr>
        <sz val="14"/>
        <color theme="1"/>
        <rFont val="Hiragino Sans GB W3"/>
        <charset val="134"/>
      </rPr>
      <t>一级指标</t>
    </r>
    <phoneticPr fontId="1" type="noConversion"/>
  </si>
  <si>
    <r>
      <rPr>
        <sz val="14"/>
        <color theme="1"/>
        <rFont val="Hiragino Sans GB W3"/>
        <charset val="134"/>
      </rPr>
      <t>二级指标</t>
    </r>
    <phoneticPr fontId="1" type="noConversion"/>
  </si>
  <si>
    <r>
      <rPr>
        <sz val="14"/>
        <color theme="1"/>
        <rFont val="Hiragino Sans GB W3"/>
        <charset val="134"/>
      </rPr>
      <t>三级指标</t>
    </r>
    <phoneticPr fontId="1" type="noConversion"/>
  </si>
  <si>
    <r>
      <rPr>
        <sz val="14"/>
        <color theme="1"/>
        <rFont val="Hiragino Sans GB W3"/>
        <charset val="134"/>
      </rPr>
      <t>销售</t>
    </r>
    <phoneticPr fontId="1" type="noConversion"/>
  </si>
  <si>
    <r>
      <rPr>
        <sz val="14"/>
        <color theme="1"/>
        <rFont val="Hiragino Sans GB W3"/>
        <charset val="134"/>
      </rPr>
      <t>目标金额</t>
    </r>
    <phoneticPr fontId="1" type="noConversion"/>
  </si>
  <si>
    <r>
      <rPr>
        <sz val="14"/>
        <color theme="1"/>
        <rFont val="Hiragino Sans GB W3"/>
        <charset val="134"/>
      </rPr>
      <t>成交金额</t>
    </r>
    <phoneticPr fontId="1" type="noConversion"/>
  </si>
  <si>
    <r>
      <rPr>
        <sz val="14"/>
        <color theme="1"/>
        <rFont val="Hiragino Sans GB W3"/>
        <charset val="134"/>
      </rPr>
      <t>销售完成率</t>
    </r>
    <phoneticPr fontId="1" type="noConversion"/>
  </si>
  <si>
    <r>
      <rPr>
        <sz val="14"/>
        <color theme="1"/>
        <rFont val="Hiragino Sans GB W3"/>
        <charset val="134"/>
      </rPr>
      <t>同期成交金额</t>
    </r>
    <phoneticPr fontId="1" type="noConversion"/>
  </si>
  <si>
    <r>
      <rPr>
        <sz val="14"/>
        <color theme="1"/>
        <rFont val="Hiragino Sans GB W3"/>
        <charset val="134"/>
      </rPr>
      <t>上期成交金额</t>
    </r>
    <phoneticPr fontId="1" type="noConversion"/>
  </si>
  <si>
    <r>
      <rPr>
        <sz val="14"/>
        <color theme="1"/>
        <rFont val="Hiragino Sans GB W3"/>
        <charset val="134"/>
      </rPr>
      <t>销售额环比</t>
    </r>
    <phoneticPr fontId="1" type="noConversion"/>
  </si>
  <si>
    <r>
      <rPr>
        <sz val="14"/>
        <color theme="1"/>
        <rFont val="Hiragino Sans GB W3"/>
        <charset val="134"/>
      </rPr>
      <t>销售金额</t>
    </r>
    <phoneticPr fontId="1" type="noConversion"/>
  </si>
  <si>
    <r>
      <rPr>
        <sz val="14"/>
        <color theme="1"/>
        <rFont val="Hiragino Sans GB W3"/>
        <charset val="134"/>
      </rPr>
      <t>销售订单数</t>
    </r>
    <phoneticPr fontId="1" type="noConversion"/>
  </si>
  <si>
    <r>
      <rPr>
        <sz val="14"/>
        <color theme="1"/>
        <rFont val="Hiragino Sans GB W3"/>
        <charset val="134"/>
      </rPr>
      <t>销售件数</t>
    </r>
    <phoneticPr fontId="1" type="noConversion"/>
  </si>
  <si>
    <r>
      <rPr>
        <sz val="14"/>
        <color theme="1"/>
        <rFont val="Hiragino Sans GB W3"/>
        <charset val="134"/>
      </rPr>
      <t>客单价</t>
    </r>
    <phoneticPr fontId="1" type="noConversion"/>
  </si>
  <si>
    <r>
      <rPr>
        <sz val="14"/>
        <color theme="1"/>
        <rFont val="Hiragino Sans GB W3"/>
        <charset val="134"/>
      </rPr>
      <t>件单价</t>
    </r>
    <phoneticPr fontId="1" type="noConversion"/>
  </si>
  <si>
    <r>
      <rPr>
        <sz val="14"/>
        <color theme="1"/>
        <rFont val="Hiragino Sans GB W3"/>
        <charset val="134"/>
      </rPr>
      <t>连带率</t>
    </r>
    <phoneticPr fontId="1" type="noConversion"/>
  </si>
  <si>
    <r>
      <rPr>
        <sz val="14"/>
        <color theme="1"/>
        <rFont val="Hiragino Sans GB W3"/>
        <charset val="134"/>
      </rPr>
      <t>成交订单数</t>
    </r>
    <phoneticPr fontId="1" type="noConversion"/>
  </si>
  <si>
    <r>
      <rPr>
        <sz val="14"/>
        <color theme="1"/>
        <rFont val="Hiragino Sans GB W3"/>
        <charset val="134"/>
      </rPr>
      <t>成交件数</t>
    </r>
    <phoneticPr fontId="1" type="noConversion"/>
  </si>
  <si>
    <r>
      <rPr>
        <sz val="14"/>
        <color theme="1"/>
        <rFont val="Hiragino Sans GB W3"/>
        <charset val="134"/>
      </rPr>
      <t>门店</t>
    </r>
    <phoneticPr fontId="1" type="noConversion"/>
  </si>
  <si>
    <r>
      <rPr>
        <sz val="14"/>
        <color theme="1"/>
        <rFont val="Hiragino Sans GB W3"/>
        <charset val="134"/>
      </rPr>
      <t>门店数</t>
    </r>
    <phoneticPr fontId="1" type="noConversion"/>
  </si>
  <si>
    <r>
      <rPr>
        <sz val="14"/>
        <color theme="1"/>
        <rFont val="Hiragino Sans GB W3"/>
        <charset val="134"/>
      </rPr>
      <t>达标率</t>
    </r>
    <phoneticPr fontId="1" type="noConversion"/>
  </si>
  <si>
    <r>
      <rPr>
        <sz val="14"/>
        <color theme="1"/>
        <rFont val="Hiragino Sans GB W3"/>
        <charset val="134"/>
      </rPr>
      <t>客流量</t>
    </r>
    <phoneticPr fontId="1" type="noConversion"/>
  </si>
  <si>
    <r>
      <rPr>
        <sz val="14"/>
        <color theme="1"/>
        <rFont val="Hiragino Sans GB W3"/>
        <charset val="134"/>
      </rPr>
      <t>进店人数</t>
    </r>
    <phoneticPr fontId="1" type="noConversion"/>
  </si>
  <si>
    <r>
      <rPr>
        <sz val="14"/>
        <color theme="1"/>
        <rFont val="Hiragino Sans GB W3"/>
        <charset val="134"/>
      </rPr>
      <t>进店率</t>
    </r>
    <phoneticPr fontId="1" type="noConversion"/>
  </si>
  <si>
    <r>
      <rPr>
        <sz val="14"/>
        <color theme="1"/>
        <rFont val="Hiragino Sans GB W3"/>
        <charset val="134"/>
      </rPr>
      <t>试衣人数</t>
    </r>
    <phoneticPr fontId="1" type="noConversion"/>
  </si>
  <si>
    <r>
      <rPr>
        <sz val="14"/>
        <color theme="1"/>
        <rFont val="Hiragino Sans GB W3"/>
        <charset val="134"/>
      </rPr>
      <t>试衣率</t>
    </r>
    <phoneticPr fontId="1" type="noConversion"/>
  </si>
  <si>
    <r>
      <rPr>
        <sz val="14"/>
        <color theme="1"/>
        <rFont val="Hiragino Sans GB W3"/>
        <charset val="134"/>
      </rPr>
      <t>成交人数</t>
    </r>
    <phoneticPr fontId="1" type="noConversion"/>
  </si>
  <si>
    <r>
      <rPr>
        <sz val="14"/>
        <color theme="1"/>
        <rFont val="Hiragino Sans GB W3"/>
        <charset val="134"/>
      </rPr>
      <t>成交率</t>
    </r>
    <phoneticPr fontId="1" type="noConversion"/>
  </si>
  <si>
    <r>
      <rPr>
        <sz val="14"/>
        <color theme="1"/>
        <rFont val="Hiragino Sans GB W3"/>
        <charset val="134"/>
      </rPr>
      <t>商品</t>
    </r>
    <phoneticPr fontId="1" type="noConversion"/>
  </si>
  <si>
    <r>
      <rPr>
        <sz val="14"/>
        <color theme="1"/>
        <rFont val="Hiragino Sans GB W3"/>
        <charset val="134"/>
      </rPr>
      <t>库存件数</t>
    </r>
    <phoneticPr fontId="1" type="noConversion"/>
  </si>
  <si>
    <r>
      <rPr>
        <sz val="14"/>
        <color theme="1"/>
        <rFont val="Hiragino Sans GB W3"/>
        <charset val="134"/>
      </rPr>
      <t>库存</t>
    </r>
    <r>
      <rPr>
        <sz val="14"/>
        <color theme="1"/>
        <rFont val="Arial"/>
      </rPr>
      <t>skc</t>
    </r>
    <r>
      <rPr>
        <sz val="14"/>
        <color theme="1"/>
        <rFont val="Hiragino Sans GB W3"/>
        <charset val="134"/>
      </rPr>
      <t>数</t>
    </r>
    <phoneticPr fontId="1" type="noConversion"/>
  </si>
  <si>
    <r>
      <rPr>
        <sz val="14"/>
        <color theme="1"/>
        <rFont val="Hiragino Sans GB W3"/>
        <charset val="134"/>
      </rPr>
      <t>库存</t>
    </r>
    <r>
      <rPr>
        <sz val="14"/>
        <color theme="1"/>
        <rFont val="Arial"/>
      </rPr>
      <t>sku</t>
    </r>
    <r>
      <rPr>
        <sz val="14"/>
        <color theme="1"/>
        <rFont val="Hiragino Sans GB W3"/>
        <charset val="134"/>
      </rPr>
      <t>数</t>
    </r>
    <phoneticPr fontId="1" type="noConversion"/>
  </si>
  <si>
    <r>
      <rPr>
        <sz val="14"/>
        <color theme="1"/>
        <rFont val="Hiragino Sans GB W3"/>
        <charset val="134"/>
      </rPr>
      <t>周转天数</t>
    </r>
    <phoneticPr fontId="1" type="noConversion"/>
  </si>
  <si>
    <r>
      <rPr>
        <sz val="14"/>
        <color theme="1"/>
        <rFont val="Hiragino Sans GB W3"/>
        <charset val="134"/>
      </rPr>
      <t>平均上市天数</t>
    </r>
    <phoneticPr fontId="1" type="noConversion"/>
  </si>
  <si>
    <r>
      <rPr>
        <sz val="14"/>
        <color theme="1"/>
        <rFont val="Hiragino Sans GB W3"/>
        <charset val="134"/>
      </rPr>
      <t>动销率</t>
    </r>
    <phoneticPr fontId="1" type="noConversion"/>
  </si>
  <si>
    <r>
      <rPr>
        <sz val="14"/>
        <color theme="1"/>
        <rFont val="Hiragino Sans GB W3"/>
        <charset val="134"/>
      </rPr>
      <t>会员</t>
    </r>
    <phoneticPr fontId="1" type="noConversion"/>
  </si>
  <si>
    <r>
      <rPr>
        <sz val="14"/>
        <color theme="1"/>
        <rFont val="Hiragino Sans GB W3"/>
        <charset val="134"/>
      </rPr>
      <t>累计会员人数</t>
    </r>
    <phoneticPr fontId="1" type="noConversion"/>
  </si>
  <si>
    <r>
      <rPr>
        <sz val="14"/>
        <color theme="1"/>
        <rFont val="Hiragino Sans GB W3"/>
        <charset val="134"/>
      </rPr>
      <t>新增会员人数</t>
    </r>
    <phoneticPr fontId="1" type="noConversion"/>
  </si>
  <si>
    <r>
      <rPr>
        <sz val="14"/>
        <color theme="1"/>
        <rFont val="Hiragino Sans GB W3"/>
        <charset val="134"/>
      </rPr>
      <t>会员销售占比</t>
    </r>
    <phoneticPr fontId="1" type="noConversion"/>
  </si>
  <si>
    <r>
      <rPr>
        <sz val="14"/>
        <color theme="1"/>
        <rFont val="Hiragino Sans GB W3"/>
        <charset val="134"/>
      </rPr>
      <t>复购率</t>
    </r>
    <phoneticPr fontId="1" type="noConversion"/>
  </si>
  <si>
    <r>
      <rPr>
        <sz val="14"/>
        <color theme="1"/>
        <rFont val="Hiragino Sans GB W3"/>
        <charset val="134"/>
      </rPr>
      <t>核算</t>
    </r>
    <phoneticPr fontId="1" type="noConversion"/>
  </si>
  <si>
    <r>
      <rPr>
        <sz val="14"/>
        <color theme="1"/>
        <rFont val="Hiragino Sans GB W3"/>
        <charset val="134"/>
      </rPr>
      <t>毛利额</t>
    </r>
    <phoneticPr fontId="1" type="noConversion"/>
  </si>
  <si>
    <r>
      <rPr>
        <sz val="14"/>
        <color theme="1"/>
        <rFont val="Hiragino Sans GB W3"/>
        <charset val="134"/>
      </rPr>
      <t>毛利率</t>
    </r>
    <phoneticPr fontId="1" type="noConversion"/>
  </si>
  <si>
    <t>折扣率</t>
    <phoneticPr fontId="1" type="noConversion"/>
  </si>
  <si>
    <r>
      <rPr>
        <sz val="14"/>
        <color theme="1"/>
        <rFont val="Hiragino Sans GB W3"/>
        <charset val="134"/>
      </rPr>
      <t>销售额同比</t>
    </r>
    <phoneticPr fontId="1" type="noConversion"/>
  </si>
  <si>
    <t>备注</t>
    <phoneticPr fontId="1" type="noConversion"/>
  </si>
  <si>
    <t>指标解释</t>
    <phoneticPr fontId="1" type="noConversion"/>
  </si>
  <si>
    <t>计算逻辑</t>
    <phoneticPr fontId="1" type="noConversion"/>
  </si>
  <si>
    <t>老店同期成交金额</t>
    <phoneticPr fontId="1" type="noConversion"/>
  </si>
  <si>
    <t>老店销售额同比</t>
    <phoneticPr fontId="1" type="noConversion"/>
  </si>
  <si>
    <t>同期也营业的老店，同期的成交金额</t>
    <phoneticPr fontId="1" type="noConversion"/>
  </si>
  <si>
    <t>退款金额</t>
    <phoneticPr fontId="1" type="noConversion"/>
  </si>
  <si>
    <t>退款订单数</t>
    <phoneticPr fontId="1" type="noConversion"/>
  </si>
  <si>
    <t>退款件数</t>
    <phoneticPr fontId="1" type="noConversion"/>
  </si>
  <si>
    <t>退款率</t>
    <phoneticPr fontId="1" type="noConversion"/>
  </si>
  <si>
    <t>缺货销售金额</t>
    <phoneticPr fontId="1" type="noConversion"/>
  </si>
  <si>
    <t>缺货销售件数</t>
    <phoneticPr fontId="1" type="noConversion"/>
  </si>
  <si>
    <t>缺货成交金额</t>
    <phoneticPr fontId="1" type="noConversion"/>
  </si>
  <si>
    <t>缺货成交件数</t>
    <phoneticPr fontId="1" type="noConversion"/>
  </si>
  <si>
    <t>缺货率</t>
    <phoneticPr fontId="1" type="noConversion"/>
  </si>
  <si>
    <t>业务模块</t>
    <phoneticPr fontId="1" type="noConversion"/>
  </si>
  <si>
    <t>指标名称</t>
    <phoneticPr fontId="1" type="noConversion"/>
  </si>
  <si>
    <t>设计</t>
    <phoneticPr fontId="1" type="noConversion"/>
  </si>
  <si>
    <t>生产</t>
    <phoneticPr fontId="1" type="noConversion"/>
  </si>
  <si>
    <t>生产周期(天)</t>
    <phoneticPr fontId="1" type="noConversion"/>
  </si>
  <si>
    <t>补货周期(天)</t>
    <phoneticPr fontId="1" type="noConversion"/>
  </si>
  <si>
    <t>仓储物流</t>
    <phoneticPr fontId="1" type="noConversion"/>
  </si>
  <si>
    <t>备注</t>
    <phoneticPr fontId="1" type="noConversion"/>
  </si>
  <si>
    <t>指标解释</t>
    <phoneticPr fontId="1" type="noConversion"/>
  </si>
  <si>
    <t>从仓库发货到门店所需的天数，以0.5天为间隔；</t>
    <phoneticPr fontId="1" type="noConversion"/>
  </si>
  <si>
    <t>买手</t>
    <phoneticPr fontId="1" type="noConversion"/>
  </si>
  <si>
    <t>准交率</t>
    <phoneticPr fontId="1" type="noConversion"/>
  </si>
  <si>
    <t>库存准确率</t>
    <phoneticPr fontId="1" type="noConversion"/>
  </si>
  <si>
    <t>在所有外采样衣中，多少比例的样衣进行翻版</t>
    <phoneticPr fontId="1" type="noConversion"/>
  </si>
  <si>
    <t>翻版率</t>
    <phoneticPr fontId="1" type="noConversion"/>
  </si>
  <si>
    <t>行业指标名称是？</t>
    <phoneticPr fontId="1" type="noConversion"/>
  </si>
  <si>
    <t>销售</t>
    <phoneticPr fontId="1" type="noConversion"/>
  </si>
  <si>
    <t>销售完成率</t>
    <phoneticPr fontId="1" type="noConversion"/>
  </si>
  <si>
    <t>坪效</t>
    <phoneticPr fontId="1" type="noConversion"/>
  </si>
  <si>
    <t>人效</t>
    <phoneticPr fontId="1" type="noConversion"/>
  </si>
  <si>
    <t>同店同比</t>
    <phoneticPr fontId="1" type="noConversion"/>
  </si>
  <si>
    <t>退货率</t>
    <phoneticPr fontId="1" type="noConversion"/>
  </si>
  <si>
    <t>商品</t>
    <phoneticPr fontId="1" type="noConversion"/>
  </si>
  <si>
    <t>库存账龄</t>
    <phoneticPr fontId="1" type="noConversion"/>
  </si>
  <si>
    <t>周转天数</t>
    <phoneticPr fontId="1" type="noConversion"/>
  </si>
  <si>
    <t>动销率</t>
    <phoneticPr fontId="1" type="noConversion"/>
  </si>
  <si>
    <t>会员</t>
    <phoneticPr fontId="1" type="noConversion"/>
  </si>
  <si>
    <t>会员销售占比</t>
    <phoneticPr fontId="1" type="noConversion"/>
  </si>
  <si>
    <t>复购率</t>
    <phoneticPr fontId="1" type="noConversion"/>
  </si>
  <si>
    <t>财务</t>
    <phoneticPr fontId="1" type="noConversion"/>
  </si>
  <si>
    <t>毛利率</t>
    <phoneticPr fontId="1" type="noConversion"/>
  </si>
  <si>
    <t>单款研发成本</t>
    <phoneticPr fontId="1" type="noConversion"/>
  </si>
  <si>
    <t>评分标准</t>
    <phoneticPr fontId="1" type="noConversion"/>
  </si>
  <si>
    <t>得分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</si>
  <si>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</si>
  <si>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</si>
  <si>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</si>
  <si>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服饰品牌效率指标评分卡</t>
    <phoneticPr fontId="1" type="noConversion"/>
  </si>
  <si>
    <t>整体</t>
    <phoneticPr fontId="1" type="noConversion"/>
  </si>
  <si>
    <t>净利润</t>
    <phoneticPr fontId="1" type="noConversion"/>
  </si>
  <si>
    <t>到店利润达成率</t>
    <phoneticPr fontId="1" type="noConversion"/>
  </si>
  <si>
    <t>质检合格率</t>
    <phoneticPr fontId="1" type="noConversion"/>
  </si>
  <si>
    <t>按照规定时间交货的商品比例</t>
    <phoneticPr fontId="1" type="noConversion"/>
  </si>
  <si>
    <t>质检合格的商品比例</t>
    <phoneticPr fontId="1" type="noConversion"/>
  </si>
  <si>
    <t>毛利率</t>
    <phoneticPr fontId="1" type="noConversion"/>
  </si>
  <si>
    <t>售罄率</t>
    <phoneticPr fontId="1" type="noConversion"/>
  </si>
  <si>
    <t>进出仓及时率</t>
    <phoneticPr fontId="1" type="noConversion"/>
  </si>
  <si>
    <t>进出仓准确率</t>
    <phoneticPr fontId="1" type="noConversion"/>
  </si>
  <si>
    <t>设计</t>
    <phoneticPr fontId="1" type="noConversion"/>
  </si>
  <si>
    <t>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</si>
</sst>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4"/>
      <color theme="10"/>
      <name val="宋体"/>
      <family val="2"/>
      <charset val="134"/>
      <scheme val="minor"/>
    </font>
    <font>
      <u/>
      <sz val="14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4"/>
      <color theme="1"/>
      <name val="Hiragino Sans GB W3"/>
      <charset val="134"/>
    </font>
    <font>
      <sz val="14"/>
      <color theme="1"/>
      <name val="Arial"/>
    </font>
    <font>
      <sz val="14"/>
      <color theme="1"/>
      <name val="宋体"/>
      <charset val="134"/>
    </font>
    <font>
      <sz val="14"/>
      <color theme="0"/>
      <name val="黑体"/>
      <charset val="134"/>
    </font>
    <font>
      <sz val="14"/>
      <color theme="1"/>
      <name val="黑体"/>
      <charset val="134"/>
    </font>
    <font>
      <sz val="26"/>
      <color theme="0"/>
      <name val="黑体"/>
      <charset val="134"/>
    </font>
    <font>
      <b/>
      <sz val="16"/>
      <color theme="0"/>
      <name val="黑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2" name="表格2" displayName="表格2" ref="A1:I67" totalsRowShown="0" headerRowDxfId="10" dataDxfId="9">
  <tableColumns count="9">
    <tableColumn id="1" name="模块" dataDxfId="8"/>
    <tableColumn id="2" name="指标" dataDxfId="7"/>
    <tableColumn id="9" name="指标解释" dataDxfId="6"/>
    <tableColumn id="8" name="计算逻辑" dataDxfId="5"/>
    <tableColumn id="3" name="公司/BOSS" dataDxfId="4"/>
    <tableColumn id="4" name="区域/区长" dataDxfId="3"/>
    <tableColumn id="5" name="门店/店长" dataDxfId="2"/>
    <tableColumn id="6" name="导购" dataDxfId="1"/>
    <tableColumn id="7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tabSelected="1" workbookViewId="0">
      <selection activeCell="B7" sqref="B7"/>
    </sheetView>
  </sheetViews>
  <sheetFormatPr baseColWidth="10" defaultRowHeight="24" customHeight="1" x14ac:dyDescent="0"/>
  <cols>
    <col min="1" max="1" width="2.42578125" customWidth="1"/>
    <col min="2" max="2" width="12.28515625" customWidth="1"/>
    <col min="3" max="3" width="15.28515625" bestFit="1" customWidth="1"/>
    <col min="4" max="4" width="45.42578125" customWidth="1"/>
    <col min="5" max="5" width="19.28515625" customWidth="1"/>
    <col min="6" max="6" width="20.7109375" customWidth="1"/>
    <col min="7" max="7" width="12.28515625" customWidth="1"/>
  </cols>
  <sheetData>
    <row r="1" spans="2:7" ht="50" customHeight="1" thickBot="1">
      <c r="B1" s="7" t="s">
        <v>103</v>
      </c>
      <c r="C1" s="7"/>
      <c r="D1" s="7"/>
      <c r="E1" s="7"/>
      <c r="F1" s="7"/>
      <c r="G1" s="7"/>
    </row>
    <row r="2" spans="2:7" ht="15" customHeight="1" thickTop="1">
      <c r="B2" s="5">
        <v>0</v>
      </c>
      <c r="C2" s="6"/>
      <c r="D2" s="6"/>
      <c r="E2" s="6"/>
      <c r="F2" s="6"/>
      <c r="G2" s="6"/>
    </row>
    <row r="3" spans="2:7" ht="33" customHeight="1">
      <c r="B3" s="16" t="s">
        <v>66</v>
      </c>
      <c r="C3" s="17" t="s">
        <v>67</v>
      </c>
      <c r="D3" s="17" t="s">
        <v>74</v>
      </c>
      <c r="E3" s="17" t="s">
        <v>73</v>
      </c>
      <c r="F3" s="17" t="s">
        <v>98</v>
      </c>
      <c r="G3" s="18" t="s">
        <v>99</v>
      </c>
    </row>
    <row r="4" spans="2:7" ht="24" customHeight="1">
      <c r="B4" s="12" t="s">
        <v>68</v>
      </c>
      <c r="C4" s="15" t="s">
        <v>97</v>
      </c>
      <c r="D4" s="13"/>
      <c r="E4" s="13"/>
      <c r="F4" s="13"/>
      <c r="G4" s="14"/>
    </row>
    <row r="5" spans="2:7" ht="24" customHeight="1">
      <c r="B5" s="8" t="s">
        <v>114</v>
      </c>
      <c r="C5" s="9" t="s">
        <v>110</v>
      </c>
      <c r="D5" s="10"/>
      <c r="E5" s="10"/>
      <c r="F5" s="10"/>
      <c r="G5" s="11"/>
    </row>
    <row r="6" spans="2:7" ht="24" customHeight="1">
      <c r="B6" s="12" t="s">
        <v>115</v>
      </c>
      <c r="C6" s="15" t="s">
        <v>111</v>
      </c>
      <c r="D6" s="13"/>
      <c r="E6" s="13"/>
      <c r="F6" s="13"/>
      <c r="G6" s="14"/>
    </row>
    <row r="7" spans="2:7" ht="24" customHeight="1">
      <c r="B7" s="8" t="s">
        <v>69</v>
      </c>
      <c r="C7" s="9" t="s">
        <v>70</v>
      </c>
      <c r="D7" s="10"/>
      <c r="E7" s="10"/>
      <c r="F7" s="10"/>
      <c r="G7" s="11"/>
    </row>
    <row r="8" spans="2:7" ht="24" customHeight="1">
      <c r="B8" s="12" t="s">
        <v>69</v>
      </c>
      <c r="C8" s="15" t="s">
        <v>77</v>
      </c>
      <c r="D8" s="13" t="s">
        <v>108</v>
      </c>
      <c r="E8" s="13"/>
      <c r="F8" s="13"/>
      <c r="G8" s="14"/>
    </row>
    <row r="9" spans="2:7" ht="24" customHeight="1">
      <c r="B9" s="8" t="s">
        <v>69</v>
      </c>
      <c r="C9" s="9" t="s">
        <v>107</v>
      </c>
      <c r="D9" s="10" t="s">
        <v>109</v>
      </c>
      <c r="E9" s="10"/>
      <c r="F9" s="10"/>
      <c r="G9" s="11"/>
    </row>
    <row r="10" spans="2:7" ht="24" customHeight="1">
      <c r="B10" s="12" t="s">
        <v>76</v>
      </c>
      <c r="C10" s="15" t="s">
        <v>80</v>
      </c>
      <c r="D10" s="13" t="s">
        <v>79</v>
      </c>
      <c r="E10" s="13" t="s">
        <v>81</v>
      </c>
      <c r="F10" s="13"/>
      <c r="G10" s="14"/>
    </row>
    <row r="11" spans="2:7" ht="24" customHeight="1">
      <c r="B11" s="8" t="s">
        <v>72</v>
      </c>
      <c r="C11" s="9" t="s">
        <v>71</v>
      </c>
      <c r="D11" s="10" t="s">
        <v>75</v>
      </c>
      <c r="E11" s="10"/>
      <c r="F11" s="10"/>
      <c r="G11" s="11"/>
    </row>
    <row r="12" spans="2:7" ht="24" customHeight="1">
      <c r="B12" s="12" t="s">
        <v>72</v>
      </c>
      <c r="C12" s="15" t="s">
        <v>78</v>
      </c>
      <c r="D12" s="13"/>
      <c r="E12" s="13"/>
      <c r="F12" s="13"/>
      <c r="G12" s="14"/>
    </row>
    <row r="13" spans="2:7" ht="24" customHeight="1">
      <c r="B13" s="8" t="s">
        <v>72</v>
      </c>
      <c r="C13" s="9" t="s">
        <v>112</v>
      </c>
      <c r="D13" s="10"/>
      <c r="E13" s="10"/>
      <c r="F13" s="10"/>
      <c r="G13" s="11"/>
    </row>
    <row r="14" spans="2:7" ht="24" customHeight="1">
      <c r="B14" s="12" t="s">
        <v>72</v>
      </c>
      <c r="C14" s="15" t="s">
        <v>113</v>
      </c>
      <c r="D14" s="13"/>
      <c r="E14" s="13"/>
      <c r="F14" s="13"/>
      <c r="G14" s="14"/>
    </row>
    <row r="15" spans="2:7" ht="24" customHeight="1">
      <c r="B15" s="8" t="s">
        <v>82</v>
      </c>
      <c r="C15" s="9" t="s">
        <v>83</v>
      </c>
      <c r="D15" s="10"/>
      <c r="E15" s="10"/>
      <c r="F15" s="10"/>
      <c r="G15" s="11"/>
    </row>
    <row r="16" spans="2:7" ht="24" customHeight="1">
      <c r="B16" s="12" t="s">
        <v>82</v>
      </c>
      <c r="C16" s="15" t="s">
        <v>86</v>
      </c>
      <c r="D16" s="13"/>
      <c r="E16" s="13"/>
      <c r="F16" s="13"/>
      <c r="G16" s="14"/>
    </row>
    <row r="17" spans="2:7" ht="24" customHeight="1">
      <c r="B17" s="8" t="s">
        <v>82</v>
      </c>
      <c r="C17" s="9" t="s">
        <v>84</v>
      </c>
      <c r="D17" s="10"/>
      <c r="E17" s="10"/>
      <c r="F17" s="10"/>
      <c r="G17" s="11"/>
    </row>
    <row r="18" spans="2:7" ht="24" customHeight="1">
      <c r="B18" s="12" t="s">
        <v>82</v>
      </c>
      <c r="C18" s="15" t="s">
        <v>85</v>
      </c>
      <c r="D18" s="13"/>
      <c r="E18" s="13"/>
      <c r="F18" s="13"/>
      <c r="G18" s="14"/>
    </row>
    <row r="19" spans="2:7" ht="24" customHeight="1">
      <c r="B19" s="8" t="s">
        <v>88</v>
      </c>
      <c r="C19" s="9" t="s">
        <v>89</v>
      </c>
      <c r="D19" s="10"/>
      <c r="E19" s="10"/>
      <c r="F19" s="10"/>
      <c r="G19" s="11"/>
    </row>
    <row r="20" spans="2:7" ht="24" customHeight="1">
      <c r="B20" s="12" t="s">
        <v>88</v>
      </c>
      <c r="C20" s="15" t="s">
        <v>90</v>
      </c>
      <c r="D20" s="13"/>
      <c r="E20" s="13"/>
      <c r="F20" s="13"/>
      <c r="G20" s="14"/>
    </row>
    <row r="21" spans="2:7" ht="24" customHeight="1">
      <c r="B21" s="8" t="s">
        <v>88</v>
      </c>
      <c r="C21" s="9" t="s">
        <v>91</v>
      </c>
      <c r="D21" s="10"/>
      <c r="E21" s="10"/>
      <c r="F21" s="10"/>
      <c r="G21" s="11"/>
    </row>
    <row r="22" spans="2:7" ht="24" customHeight="1">
      <c r="B22" s="12" t="s">
        <v>88</v>
      </c>
      <c r="C22" s="15" t="s">
        <v>65</v>
      </c>
      <c r="D22" s="13"/>
      <c r="E22" s="13"/>
      <c r="F22" s="13"/>
      <c r="G22" s="14"/>
    </row>
    <row r="23" spans="2:7" ht="24" customHeight="1">
      <c r="B23" s="8" t="s">
        <v>88</v>
      </c>
      <c r="C23" s="9" t="s">
        <v>87</v>
      </c>
      <c r="D23" s="10"/>
      <c r="E23" s="10"/>
      <c r="F23" s="10"/>
      <c r="G23" s="11"/>
    </row>
    <row r="24" spans="2:7" ht="24" customHeight="1">
      <c r="B24" s="12" t="s">
        <v>92</v>
      </c>
      <c r="C24" s="15" t="s">
        <v>93</v>
      </c>
      <c r="D24" s="13"/>
      <c r="E24" s="13"/>
      <c r="F24" s="13"/>
      <c r="G24" s="14"/>
    </row>
    <row r="25" spans="2:7" ht="24" customHeight="1">
      <c r="B25" s="8" t="s">
        <v>92</v>
      </c>
      <c r="C25" s="9" t="s">
        <v>94</v>
      </c>
      <c r="D25" s="10"/>
      <c r="E25" s="10"/>
      <c r="F25" s="10"/>
      <c r="G25" s="11"/>
    </row>
    <row r="26" spans="2:7" ht="24" customHeight="1">
      <c r="B26" s="12" t="s">
        <v>95</v>
      </c>
      <c r="C26" s="15" t="s">
        <v>96</v>
      </c>
      <c r="D26" s="13"/>
      <c r="E26" s="13"/>
      <c r="F26" s="13"/>
      <c r="G26" s="14"/>
    </row>
    <row r="27" spans="2:7" ht="24" customHeight="1">
      <c r="B27" s="8" t="s">
        <v>95</v>
      </c>
      <c r="C27" s="9" t="s">
        <v>105</v>
      </c>
      <c r="D27" s="10"/>
      <c r="E27" s="10"/>
      <c r="F27" s="10"/>
      <c r="G27" s="11"/>
    </row>
    <row r="28" spans="2:7" ht="24" customHeight="1">
      <c r="B28" s="12" t="s">
        <v>95</v>
      </c>
      <c r="C28" s="15" t="s">
        <v>106</v>
      </c>
      <c r="D28" s="13"/>
      <c r="E28" s="13"/>
      <c r="F28" s="13"/>
      <c r="G28" s="14"/>
    </row>
    <row r="29" spans="2:7" ht="24" customHeight="1">
      <c r="B29" s="8" t="s">
        <v>104</v>
      </c>
      <c r="C29" s="9" t="s">
        <v>100</v>
      </c>
      <c r="D29" s="10" t="s">
        <v>101</v>
      </c>
      <c r="E29" s="10" t="s">
        <v>102</v>
      </c>
      <c r="F29" s="10"/>
      <c r="G29" s="11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"/>
  <sheetViews>
    <sheetView showGridLines="0" topLeftCell="A40" workbookViewId="0">
      <selection activeCell="B49" sqref="B49"/>
    </sheetView>
  </sheetViews>
  <sheetFormatPr baseColWidth="10" defaultRowHeight="22" customHeight="1" x14ac:dyDescent="0"/>
  <cols>
    <col min="1" max="1" width="7.140625" customWidth="1"/>
    <col min="2" max="2" width="17.28515625" bestFit="1" customWidth="1"/>
    <col min="3" max="3" width="38.85546875" customWidth="1"/>
    <col min="4" max="4" width="16.140625" customWidth="1"/>
    <col min="5" max="8" width="14" customWidth="1"/>
  </cols>
  <sheetData>
    <row r="1" spans="1:9" ht="29" customHeight="1">
      <c r="A1" s="1" t="s">
        <v>4</v>
      </c>
      <c r="B1" s="1" t="s">
        <v>5</v>
      </c>
      <c r="C1" s="1" t="s">
        <v>52</v>
      </c>
      <c r="D1" s="1" t="s">
        <v>53</v>
      </c>
      <c r="E1" s="1" t="s">
        <v>2</v>
      </c>
      <c r="F1" s="1" t="s">
        <v>3</v>
      </c>
      <c r="G1" s="1" t="s">
        <v>1</v>
      </c>
      <c r="H1" s="1" t="s">
        <v>0</v>
      </c>
      <c r="I1" s="1" t="s">
        <v>51</v>
      </c>
    </row>
    <row r="2" spans="1:9" ht="22" customHeight="1">
      <c r="A2" s="2"/>
      <c r="B2" s="2" t="s">
        <v>6</v>
      </c>
      <c r="C2" s="2"/>
      <c r="D2" s="2"/>
      <c r="E2" s="2">
        <f>COUNTIF(E$5:E$66,1)</f>
        <v>8</v>
      </c>
      <c r="F2" s="2">
        <f t="shared" ref="F2:H2" si="0">COUNTIF(F$5:F$66,1)</f>
        <v>3</v>
      </c>
      <c r="G2" s="2">
        <f t="shared" si="0"/>
        <v>3</v>
      </c>
      <c r="H2" s="2">
        <f t="shared" si="0"/>
        <v>5</v>
      </c>
      <c r="I2" s="2"/>
    </row>
    <row r="3" spans="1:9" ht="22" customHeight="1">
      <c r="A3" s="2"/>
      <c r="B3" s="2" t="s">
        <v>7</v>
      </c>
      <c r="C3" s="2"/>
      <c r="D3" s="2"/>
      <c r="E3" s="2">
        <f>COUNTIF(E$5:E$66,2)</f>
        <v>8</v>
      </c>
      <c r="F3" s="2">
        <f t="shared" ref="F3:H3" si="1">COUNTIF(F$5:F$66,2)</f>
        <v>0</v>
      </c>
      <c r="G3" s="2">
        <f t="shared" si="1"/>
        <v>0</v>
      </c>
      <c r="H3" s="2">
        <f t="shared" si="1"/>
        <v>0</v>
      </c>
      <c r="I3" s="2"/>
    </row>
    <row r="4" spans="1:9" ht="22" customHeight="1">
      <c r="A4" s="2"/>
      <c r="B4" s="2" t="s">
        <v>8</v>
      </c>
      <c r="C4" s="2"/>
      <c r="D4" s="2"/>
      <c r="E4" s="2">
        <f>COUNTIF(E$5:E$66,3)</f>
        <v>0</v>
      </c>
      <c r="F4" s="2">
        <f t="shared" ref="F4:G4" si="2">COUNTIF(F$5:F$66,3)</f>
        <v>0</v>
      </c>
      <c r="G4" s="2">
        <f t="shared" si="2"/>
        <v>0</v>
      </c>
      <c r="H4" s="2">
        <f>SUMIF(H$5:H$66,3)</f>
        <v>0</v>
      </c>
      <c r="I4" s="2"/>
    </row>
    <row r="5" spans="1:9" ht="21" customHeight="1">
      <c r="A5" s="2" t="s">
        <v>9</v>
      </c>
      <c r="B5" s="2" t="s">
        <v>10</v>
      </c>
      <c r="C5" s="2"/>
      <c r="D5" s="2"/>
      <c r="E5" s="2">
        <v>2</v>
      </c>
      <c r="F5" s="2"/>
      <c r="G5" s="2"/>
      <c r="H5" s="2"/>
      <c r="I5" s="2"/>
    </row>
    <row r="6" spans="1:9" ht="22" customHeight="1">
      <c r="A6" s="2"/>
      <c r="B6" s="2" t="s">
        <v>11</v>
      </c>
      <c r="C6" s="2"/>
      <c r="D6" s="2"/>
      <c r="E6" s="2">
        <v>2</v>
      </c>
      <c r="F6" s="2"/>
      <c r="G6" s="2"/>
      <c r="H6" s="2"/>
      <c r="I6" s="2"/>
    </row>
    <row r="7" spans="1:9" ht="22" customHeight="1">
      <c r="A7" s="2"/>
      <c r="B7" s="2" t="s">
        <v>12</v>
      </c>
      <c r="C7" s="2"/>
      <c r="D7" s="2"/>
      <c r="E7" s="2">
        <v>1</v>
      </c>
      <c r="F7" s="2">
        <v>1</v>
      </c>
      <c r="G7" s="2">
        <v>1</v>
      </c>
      <c r="H7" s="2">
        <v>1</v>
      </c>
      <c r="I7" s="2"/>
    </row>
    <row r="8" spans="1:9" ht="22" customHeight="1">
      <c r="A8" s="2"/>
      <c r="B8" s="2" t="s">
        <v>13</v>
      </c>
      <c r="C8" s="2"/>
      <c r="D8" s="2"/>
      <c r="E8" s="2"/>
      <c r="F8" s="2"/>
      <c r="G8" s="2"/>
      <c r="H8" s="2"/>
      <c r="I8" s="2"/>
    </row>
    <row r="9" spans="1:9" ht="22" customHeight="1">
      <c r="A9" s="2"/>
      <c r="B9" s="2" t="s">
        <v>50</v>
      </c>
      <c r="C9" s="2"/>
      <c r="D9" s="2"/>
      <c r="E9" s="2"/>
      <c r="F9" s="2"/>
      <c r="G9" s="2"/>
      <c r="H9" s="2"/>
      <c r="I9" s="2"/>
    </row>
    <row r="10" spans="1:9" ht="22" customHeight="1">
      <c r="A10" s="2"/>
      <c r="B10" s="4" t="s">
        <v>54</v>
      </c>
      <c r="C10" s="4" t="s">
        <v>56</v>
      </c>
      <c r="D10" s="2"/>
      <c r="E10" s="2"/>
      <c r="F10" s="2"/>
      <c r="G10" s="2"/>
      <c r="H10" s="2"/>
      <c r="I10" s="2"/>
    </row>
    <row r="11" spans="1:9" ht="22" customHeight="1">
      <c r="A11" s="2"/>
      <c r="B11" s="4" t="s">
        <v>55</v>
      </c>
      <c r="C11" s="2"/>
      <c r="D11" s="2"/>
      <c r="E11" s="2">
        <v>1</v>
      </c>
      <c r="F11" s="2">
        <v>1</v>
      </c>
      <c r="G11" s="2">
        <v>1</v>
      </c>
      <c r="H11" s="2"/>
      <c r="I11" s="2"/>
    </row>
    <row r="12" spans="1:9" ht="22" customHeight="1">
      <c r="A12" s="2"/>
      <c r="B12" s="2" t="s">
        <v>14</v>
      </c>
      <c r="C12" s="2"/>
      <c r="D12" s="2"/>
      <c r="E12" s="2"/>
      <c r="F12" s="2"/>
      <c r="G12" s="2"/>
      <c r="H12" s="2"/>
      <c r="I12" s="2"/>
    </row>
    <row r="13" spans="1:9" ht="22" customHeight="1">
      <c r="A13" s="2"/>
      <c r="B13" s="2" t="s">
        <v>15</v>
      </c>
      <c r="C13" s="2"/>
      <c r="D13" s="2"/>
      <c r="E13" s="2">
        <v>2</v>
      </c>
      <c r="F13" s="2"/>
      <c r="G13" s="2"/>
      <c r="H13" s="2"/>
      <c r="I13" s="2"/>
    </row>
    <row r="14" spans="1:9" ht="22" customHeight="1">
      <c r="A14" s="2"/>
      <c r="B14" s="2" t="s">
        <v>16</v>
      </c>
      <c r="C14" s="2"/>
      <c r="D14" s="2"/>
      <c r="E14" s="2"/>
      <c r="F14" s="2"/>
      <c r="G14" s="2"/>
      <c r="H14" s="2"/>
      <c r="I14" s="2"/>
    </row>
    <row r="15" spans="1:9" ht="22" customHeight="1">
      <c r="A15" s="2"/>
      <c r="B15" s="2" t="s">
        <v>17</v>
      </c>
      <c r="C15" s="2"/>
      <c r="D15" s="2"/>
      <c r="E15" s="2"/>
      <c r="F15" s="2"/>
      <c r="G15" s="2"/>
      <c r="H15" s="2"/>
      <c r="I15" s="2"/>
    </row>
    <row r="16" spans="1:9" ht="22" customHeight="1">
      <c r="A16" s="2"/>
      <c r="B16" s="2" t="s">
        <v>18</v>
      </c>
      <c r="C16" s="2"/>
      <c r="D16" s="2"/>
      <c r="E16" s="2"/>
      <c r="F16" s="2"/>
      <c r="G16" s="2"/>
      <c r="H16" s="2"/>
      <c r="I16" s="2"/>
    </row>
    <row r="17" spans="1:9" ht="22" customHeight="1">
      <c r="A17" s="2"/>
      <c r="B17" s="2" t="s">
        <v>19</v>
      </c>
      <c r="C17" s="2"/>
      <c r="D17" s="2"/>
      <c r="E17" s="2">
        <v>2</v>
      </c>
      <c r="F17" s="2"/>
      <c r="G17" s="2"/>
      <c r="H17" s="2">
        <v>1</v>
      </c>
      <c r="I17" s="2"/>
    </row>
    <row r="18" spans="1:9" ht="22" customHeight="1">
      <c r="A18" s="2"/>
      <c r="B18" s="2" t="s">
        <v>20</v>
      </c>
      <c r="C18" s="2"/>
      <c r="D18" s="2"/>
      <c r="E18" s="2"/>
      <c r="F18" s="2"/>
      <c r="G18" s="2"/>
      <c r="H18" s="2"/>
      <c r="I18" s="2"/>
    </row>
    <row r="19" spans="1:9" ht="22" customHeight="1">
      <c r="A19" s="2"/>
      <c r="B19" s="2" t="s">
        <v>21</v>
      </c>
      <c r="C19" s="2"/>
      <c r="D19" s="2"/>
      <c r="E19" s="2">
        <v>2</v>
      </c>
      <c r="F19" s="2"/>
      <c r="G19" s="2"/>
      <c r="H19" s="2">
        <v>1</v>
      </c>
      <c r="I19" s="2"/>
    </row>
    <row r="20" spans="1:9" ht="22" customHeight="1">
      <c r="A20" s="2"/>
      <c r="B20" s="2" t="s">
        <v>22</v>
      </c>
      <c r="C20" s="2"/>
      <c r="D20" s="2"/>
      <c r="E20" s="2"/>
      <c r="F20" s="2"/>
      <c r="G20" s="2"/>
      <c r="H20" s="2"/>
      <c r="I20" s="2"/>
    </row>
    <row r="21" spans="1:9" ht="22" customHeight="1">
      <c r="A21" s="2"/>
      <c r="B21" s="2" t="s">
        <v>23</v>
      </c>
      <c r="C21" s="2"/>
      <c r="D21" s="2"/>
      <c r="E21" s="2"/>
      <c r="F21" s="2"/>
      <c r="G21" s="2"/>
      <c r="H21" s="2"/>
      <c r="I21" s="2"/>
    </row>
    <row r="22" spans="1:9" ht="22" customHeight="1">
      <c r="A22" s="2"/>
      <c r="B22" s="4" t="s">
        <v>49</v>
      </c>
      <c r="C22" s="4"/>
      <c r="D22" s="4"/>
      <c r="E22" s="2">
        <v>1</v>
      </c>
      <c r="F22" s="2">
        <v>1</v>
      </c>
      <c r="G22" s="2">
        <v>1</v>
      </c>
      <c r="H22" s="2">
        <v>1</v>
      </c>
      <c r="I22" s="2"/>
    </row>
    <row r="23" spans="1:9" ht="22" customHeight="1">
      <c r="A23" s="2"/>
      <c r="B23" s="4" t="s">
        <v>57</v>
      </c>
      <c r="C23" s="4"/>
      <c r="D23" s="4"/>
      <c r="E23" s="2"/>
      <c r="F23" s="2"/>
      <c r="G23" s="2"/>
      <c r="H23" s="2"/>
      <c r="I23" s="2"/>
    </row>
    <row r="24" spans="1:9" ht="22" customHeight="1">
      <c r="A24" s="2"/>
      <c r="B24" s="4" t="s">
        <v>58</v>
      </c>
      <c r="C24" s="4"/>
      <c r="D24" s="4"/>
      <c r="E24" s="2"/>
      <c r="F24" s="2"/>
      <c r="G24" s="2"/>
      <c r="H24" s="2"/>
      <c r="I24" s="2"/>
    </row>
    <row r="25" spans="1:9" ht="22" customHeight="1">
      <c r="A25" s="2"/>
      <c r="B25" s="4" t="s">
        <v>59</v>
      </c>
      <c r="C25" s="4"/>
      <c r="D25" s="4"/>
      <c r="E25" s="2"/>
      <c r="F25" s="2"/>
      <c r="G25" s="2"/>
      <c r="H25" s="2"/>
      <c r="I25" s="2"/>
    </row>
    <row r="26" spans="1:9" ht="22" customHeight="1">
      <c r="A26" s="2"/>
      <c r="B26" s="4" t="s">
        <v>60</v>
      </c>
      <c r="C26" s="4"/>
      <c r="D26" s="4"/>
      <c r="E26" s="2">
        <v>1</v>
      </c>
      <c r="F26" s="2"/>
      <c r="G26" s="2"/>
      <c r="H26" s="2"/>
      <c r="I26" s="2"/>
    </row>
    <row r="27" spans="1:9" ht="22" customHeight="1">
      <c r="A27" s="2"/>
      <c r="B27" s="4" t="s">
        <v>61</v>
      </c>
      <c r="C27" s="4"/>
      <c r="D27" s="4"/>
      <c r="E27" s="2"/>
      <c r="F27" s="2"/>
      <c r="G27" s="2"/>
      <c r="H27" s="2"/>
      <c r="I27" s="2"/>
    </row>
    <row r="28" spans="1:9" ht="22" customHeight="1">
      <c r="A28" s="2"/>
      <c r="B28" s="4" t="s">
        <v>62</v>
      </c>
      <c r="C28" s="4"/>
      <c r="D28" s="4"/>
      <c r="E28" s="2"/>
      <c r="F28" s="2"/>
      <c r="G28" s="2"/>
      <c r="H28" s="2"/>
      <c r="I28" s="2"/>
    </row>
    <row r="29" spans="1:9" ht="22" customHeight="1">
      <c r="A29" s="2"/>
      <c r="B29" s="4" t="s">
        <v>63</v>
      </c>
      <c r="C29" s="4"/>
      <c r="D29" s="4"/>
      <c r="E29" s="2"/>
      <c r="F29" s="2"/>
      <c r="G29" s="2"/>
      <c r="H29" s="2"/>
      <c r="I29" s="2"/>
    </row>
    <row r="30" spans="1:9" ht="22" customHeight="1">
      <c r="A30" s="2"/>
      <c r="B30" s="4" t="s">
        <v>64</v>
      </c>
      <c r="C30" s="2"/>
      <c r="D30" s="2"/>
      <c r="E30" s="2"/>
      <c r="F30" s="2"/>
      <c r="G30" s="2"/>
      <c r="H30" s="2"/>
      <c r="I30" s="2"/>
    </row>
    <row r="31" spans="1:9" ht="22" customHeight="1">
      <c r="A31" s="2"/>
      <c r="B31" s="4" t="s">
        <v>65</v>
      </c>
      <c r="C31" s="2"/>
      <c r="D31" s="2"/>
      <c r="E31" s="2">
        <v>1</v>
      </c>
      <c r="F31" s="2"/>
      <c r="G31" s="2"/>
      <c r="H31" s="2"/>
      <c r="I31" s="2"/>
    </row>
    <row r="32" spans="1:9" ht="22" customHeight="1">
      <c r="A32" s="2"/>
      <c r="B32" s="4"/>
      <c r="C32" s="2"/>
      <c r="D32" s="2"/>
      <c r="E32" s="2"/>
      <c r="F32" s="2"/>
      <c r="G32" s="2"/>
      <c r="H32" s="2"/>
      <c r="I32" s="2"/>
    </row>
    <row r="33" spans="1:9" ht="22" customHeight="1">
      <c r="A33" s="2"/>
      <c r="B33" s="4"/>
      <c r="C33" s="2"/>
      <c r="D33" s="2"/>
      <c r="E33" s="2"/>
      <c r="F33" s="2"/>
      <c r="G33" s="2"/>
      <c r="H33" s="2"/>
      <c r="I33" s="2"/>
    </row>
    <row r="34" spans="1:9" ht="22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22" customHeight="1">
      <c r="A35" s="2" t="s">
        <v>24</v>
      </c>
      <c r="B35" s="2" t="s">
        <v>25</v>
      </c>
      <c r="C35" s="2"/>
      <c r="D35" s="2"/>
      <c r="E35" s="2"/>
      <c r="F35" s="2"/>
      <c r="G35" s="2"/>
      <c r="H35" s="2"/>
      <c r="I35" s="2"/>
    </row>
    <row r="36" spans="1:9" ht="22" customHeight="1">
      <c r="A36" s="2"/>
      <c r="B36" s="2" t="s">
        <v>26</v>
      </c>
      <c r="C36" s="2"/>
      <c r="D36" s="2"/>
      <c r="E36" s="2">
        <v>1</v>
      </c>
      <c r="F36" s="2"/>
      <c r="G36" s="2"/>
      <c r="H36" s="2"/>
      <c r="I36" s="2"/>
    </row>
    <row r="37" spans="1:9" ht="22" customHeight="1">
      <c r="A37" s="2"/>
      <c r="B37" s="2" t="s">
        <v>27</v>
      </c>
      <c r="C37" s="2"/>
      <c r="D37" s="2"/>
      <c r="E37" s="2"/>
      <c r="F37" s="2"/>
      <c r="G37" s="2"/>
      <c r="H37" s="2"/>
      <c r="I37" s="2"/>
    </row>
    <row r="38" spans="1:9" ht="22" customHeight="1">
      <c r="A38" s="2"/>
      <c r="B38" s="2" t="s">
        <v>28</v>
      </c>
      <c r="C38" s="2"/>
      <c r="D38" s="2"/>
      <c r="E38" s="2"/>
      <c r="F38" s="2"/>
      <c r="G38" s="2"/>
      <c r="H38" s="2"/>
      <c r="I38" s="2"/>
    </row>
    <row r="39" spans="1:9" ht="22" customHeight="1">
      <c r="A39" s="2"/>
      <c r="B39" s="2" t="s">
        <v>29</v>
      </c>
      <c r="C39" s="2"/>
      <c r="D39" s="2"/>
      <c r="E39" s="2"/>
      <c r="F39" s="2"/>
      <c r="G39" s="2"/>
      <c r="H39" s="2"/>
      <c r="I39" s="2"/>
    </row>
    <row r="40" spans="1:9" ht="22" customHeight="1">
      <c r="A40" s="2"/>
      <c r="B40" s="2" t="s">
        <v>30</v>
      </c>
      <c r="C40" s="2"/>
      <c r="D40" s="2"/>
      <c r="E40" s="2"/>
      <c r="F40" s="2"/>
      <c r="G40" s="2"/>
      <c r="H40" s="2"/>
      <c r="I40" s="2"/>
    </row>
    <row r="41" spans="1:9" ht="22" customHeight="1">
      <c r="A41" s="2"/>
      <c r="B41" s="2" t="s">
        <v>31</v>
      </c>
      <c r="C41" s="2"/>
      <c r="D41" s="2"/>
      <c r="E41" s="2"/>
      <c r="F41" s="2"/>
      <c r="G41" s="2"/>
      <c r="H41" s="2"/>
      <c r="I41" s="2"/>
    </row>
    <row r="42" spans="1:9" ht="22" customHeight="1">
      <c r="A42" s="2"/>
      <c r="B42" s="2" t="s">
        <v>32</v>
      </c>
      <c r="C42" s="2"/>
      <c r="D42" s="2"/>
      <c r="E42" s="2"/>
      <c r="F42" s="2"/>
      <c r="G42" s="2"/>
      <c r="H42" s="2"/>
      <c r="I42" s="2"/>
    </row>
    <row r="43" spans="1:9" ht="22" customHeight="1">
      <c r="A43" s="2"/>
      <c r="B43" s="2" t="s">
        <v>33</v>
      </c>
      <c r="C43" s="2"/>
      <c r="D43" s="2"/>
      <c r="E43" s="2"/>
      <c r="F43" s="2"/>
      <c r="G43" s="2"/>
      <c r="H43" s="2"/>
      <c r="I43" s="2"/>
    </row>
    <row r="44" spans="1:9" ht="22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22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22" customHeight="1">
      <c r="A46" s="2" t="s">
        <v>34</v>
      </c>
      <c r="B46" s="2" t="s">
        <v>35</v>
      </c>
      <c r="C46" s="2"/>
      <c r="D46" s="2"/>
      <c r="E46" s="2"/>
      <c r="F46" s="2"/>
      <c r="G46" s="2"/>
      <c r="H46" s="2"/>
      <c r="I46" s="2"/>
    </row>
    <row r="47" spans="1:9" ht="22" customHeight="1">
      <c r="A47" s="2"/>
      <c r="B47" s="2" t="s">
        <v>36</v>
      </c>
      <c r="C47" s="2"/>
      <c r="D47" s="2"/>
      <c r="E47" s="2"/>
      <c r="F47" s="2"/>
      <c r="G47" s="2"/>
      <c r="H47" s="2"/>
      <c r="I47" s="2"/>
    </row>
    <row r="48" spans="1:9" ht="22" customHeight="1">
      <c r="A48" s="2"/>
      <c r="B48" s="2" t="s">
        <v>37</v>
      </c>
      <c r="C48" s="2"/>
      <c r="D48" s="2"/>
      <c r="E48" s="2"/>
      <c r="F48" s="2"/>
      <c r="G48" s="2"/>
      <c r="H48" s="2"/>
      <c r="I48" s="2"/>
    </row>
    <row r="49" spans="1:9" ht="22" customHeight="1">
      <c r="A49" s="2"/>
      <c r="B49" s="2" t="s">
        <v>38</v>
      </c>
      <c r="C49" s="2"/>
      <c r="D49" s="2"/>
      <c r="E49" s="2">
        <v>1</v>
      </c>
      <c r="F49" s="2"/>
      <c r="G49" s="2"/>
      <c r="H49" s="2"/>
      <c r="I49" s="2"/>
    </row>
    <row r="50" spans="1:9" ht="22" customHeight="1">
      <c r="A50" s="2"/>
      <c r="B50" s="2" t="s">
        <v>39</v>
      </c>
      <c r="C50" s="2"/>
      <c r="D50" s="2"/>
      <c r="E50" s="2"/>
      <c r="F50" s="2"/>
      <c r="G50" s="2"/>
      <c r="H50" s="2"/>
      <c r="I50" s="2"/>
    </row>
    <row r="51" spans="1:9" ht="22" customHeight="1">
      <c r="A51" s="2"/>
      <c r="B51" s="2" t="s">
        <v>40</v>
      </c>
      <c r="C51" s="2"/>
      <c r="D51" s="2"/>
      <c r="E51" s="2">
        <v>2</v>
      </c>
      <c r="F51" s="2"/>
      <c r="G51" s="2"/>
      <c r="H51" s="2"/>
      <c r="I51" s="2"/>
    </row>
    <row r="52" spans="1:9" ht="22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22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22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22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22" customHeight="1">
      <c r="A56" s="2" t="s">
        <v>41</v>
      </c>
      <c r="B56" s="2" t="s">
        <v>42</v>
      </c>
      <c r="C56" s="2"/>
      <c r="D56" s="2"/>
      <c r="E56" s="2"/>
      <c r="F56" s="2"/>
      <c r="G56" s="2"/>
      <c r="H56" s="2"/>
      <c r="I56" s="2"/>
    </row>
    <row r="57" spans="1:9" ht="22" customHeight="1">
      <c r="A57" s="2"/>
      <c r="B57" s="2" t="s">
        <v>43</v>
      </c>
      <c r="C57" s="2"/>
      <c r="D57" s="2"/>
      <c r="E57" s="2"/>
      <c r="F57" s="2"/>
      <c r="G57" s="2"/>
      <c r="H57" s="2">
        <v>1</v>
      </c>
      <c r="I57" s="2"/>
    </row>
    <row r="58" spans="1:9" ht="22" customHeight="1">
      <c r="A58" s="2"/>
      <c r="B58" s="2" t="s">
        <v>44</v>
      </c>
      <c r="C58" s="2"/>
      <c r="D58" s="2"/>
      <c r="E58" s="2"/>
      <c r="F58" s="2"/>
      <c r="G58" s="2"/>
      <c r="H58" s="2"/>
      <c r="I58" s="2"/>
    </row>
    <row r="59" spans="1:9" ht="22" customHeight="1">
      <c r="A59" s="2"/>
      <c r="B59" s="2" t="s">
        <v>45</v>
      </c>
      <c r="C59" s="2"/>
      <c r="D59" s="2"/>
      <c r="E59" s="2">
        <v>2</v>
      </c>
      <c r="F59" s="2"/>
      <c r="G59" s="2"/>
      <c r="H59" s="2"/>
      <c r="I59" s="2"/>
    </row>
    <row r="60" spans="1:9" ht="22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22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22" customHeight="1">
      <c r="A62" s="2" t="s">
        <v>46</v>
      </c>
      <c r="B62" s="2" t="s">
        <v>47</v>
      </c>
      <c r="C62" s="2"/>
      <c r="D62" s="2"/>
      <c r="E62" s="2">
        <v>2</v>
      </c>
      <c r="F62" s="2"/>
      <c r="G62" s="2"/>
      <c r="H62" s="2"/>
      <c r="I62" s="2"/>
    </row>
    <row r="63" spans="1:9" ht="22" customHeight="1">
      <c r="A63" s="2"/>
      <c r="B63" s="2" t="s">
        <v>48</v>
      </c>
      <c r="C63" s="2"/>
      <c r="D63" s="2"/>
      <c r="E63" s="2">
        <v>1</v>
      </c>
      <c r="F63" s="2"/>
      <c r="G63" s="2"/>
      <c r="H63" s="2"/>
      <c r="I63" s="2"/>
    </row>
    <row r="64" spans="1:9" ht="22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9" ht="22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9" ht="22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9" ht="22" customHeight="1">
      <c r="A67" s="3"/>
      <c r="B67" s="3"/>
      <c r="C67" s="3"/>
      <c r="D67" s="3"/>
      <c r="E67" s="3"/>
      <c r="F67" s="3"/>
      <c r="G67" s="3"/>
      <c r="H67" s="3"/>
      <c r="I67" s="2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24" customHeight="1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2" sqref="H42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baseColWidth="10" defaultRowHeight="17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效率指标</vt:lpstr>
      <vt:lpstr>首页</vt:lpstr>
      <vt:lpstr>公司</vt:lpstr>
      <vt:lpstr>BOSS</vt:lpstr>
      <vt:lpstr>区域</vt:lpstr>
      <vt:lpstr>门店</vt:lpstr>
      <vt:lpstr>店长</vt:lpstr>
      <vt:lpstr>导购</vt:lpstr>
      <vt:lpstr>销售</vt:lpstr>
      <vt:lpstr>商品</vt:lpstr>
      <vt:lpstr>会员</vt:lpstr>
      <vt:lpstr>财务</vt:lpstr>
    </vt:vector>
  </TitlesOfParts>
  <Company>dianjia.io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wang</dc:creator>
  <cp:lastModifiedBy>jeremy wang</cp:lastModifiedBy>
  <dcterms:created xsi:type="dcterms:W3CDTF">2018-03-30T03:46:22Z</dcterms:created>
  <dcterms:modified xsi:type="dcterms:W3CDTF">2018-04-04T05:27:17Z</dcterms:modified>
</cp:coreProperties>
</file>