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<sst xmlns="http://schemas.openxmlformats.org/spreadsheetml/2006/main" count="355" uniqueCount="355">
  <si>
    <t>城市</t>
  </si>
  <si>
    <t>年降水量(mm)</t>
  </si>
  <si>
    <t>年均温(℃)</t>
  </si>
  <si>
    <t>相对湿度</t>
  </si>
  <si>
    <t>温湿指标THI</t>
  </si>
  <si>
    <t>阿坝</t>
  </si>
  <si>
    <t>阿克苏</t>
  </si>
  <si>
    <t>阿拉尔</t>
  </si>
  <si>
    <t>阿勒泰</t>
  </si>
  <si>
    <t>阿里</t>
  </si>
  <si>
    <t>安康</t>
  </si>
  <si>
    <t>安庆</t>
  </si>
  <si>
    <t>安顺</t>
  </si>
  <si>
    <t>安阳</t>
  </si>
  <si>
    <t>鞍山</t>
  </si>
  <si>
    <t>巴彦淖尔</t>
  </si>
  <si>
    <t>巴音郭楞</t>
  </si>
  <si>
    <t>巴中</t>
  </si>
  <si>
    <t>坝上</t>
  </si>
  <si>
    <t>白城</t>
  </si>
  <si>
    <t>白沙</t>
  </si>
  <si>
    <t>白山</t>
  </si>
  <si>
    <t>白银</t>
  </si>
  <si>
    <t>百色</t>
  </si>
  <si>
    <t>蚌埠</t>
  </si>
  <si>
    <t>包头</t>
  </si>
  <si>
    <t>宝鸡</t>
  </si>
  <si>
    <t>保定</t>
  </si>
  <si>
    <t>保山</t>
  </si>
  <si>
    <t>保亭</t>
  </si>
  <si>
    <t>北海</t>
  </si>
  <si>
    <t>北京</t>
  </si>
  <si>
    <t>北屯</t>
  </si>
  <si>
    <t>本溪</t>
  </si>
  <si>
    <t>毕节</t>
  </si>
  <si>
    <t>滨州</t>
  </si>
  <si>
    <t>亳州</t>
  </si>
  <si>
    <t>博尔塔拉</t>
  </si>
  <si>
    <t>沧州</t>
  </si>
  <si>
    <t>昌吉</t>
  </si>
  <si>
    <t>昌江</t>
  </si>
  <si>
    <t>常德</t>
  </si>
  <si>
    <t>常州</t>
  </si>
  <si>
    <t>巢湖</t>
  </si>
  <si>
    <t>朝阳</t>
  </si>
  <si>
    <t>潮州</t>
  </si>
  <si>
    <t>郴州</t>
  </si>
  <si>
    <t>成都</t>
  </si>
  <si>
    <t>承德</t>
  </si>
  <si>
    <t>澄迈</t>
  </si>
  <si>
    <t>赤峰</t>
  </si>
  <si>
    <t>崇左</t>
  </si>
  <si>
    <t>滁州</t>
  </si>
  <si>
    <t>楚雄州</t>
  </si>
  <si>
    <t>达州</t>
  </si>
  <si>
    <t>大理</t>
  </si>
  <si>
    <t>大连</t>
  </si>
  <si>
    <t>大庆</t>
  </si>
  <si>
    <t>大同</t>
  </si>
  <si>
    <t>大兴安岭</t>
  </si>
  <si>
    <t>丹东</t>
  </si>
  <si>
    <t>儋州</t>
  </si>
  <si>
    <t>德宏</t>
  </si>
  <si>
    <t>德阳</t>
  </si>
  <si>
    <t>德州</t>
  </si>
  <si>
    <t>迪庆</t>
  </si>
  <si>
    <t>定安</t>
  </si>
  <si>
    <t>定西</t>
  </si>
  <si>
    <t>东方</t>
  </si>
  <si>
    <t>东莞</t>
  </si>
  <si>
    <t>东营</t>
  </si>
  <si>
    <t>鄂尔多斯</t>
  </si>
  <si>
    <t>鄂州</t>
  </si>
  <si>
    <t>恩施</t>
  </si>
  <si>
    <t>防城港</t>
  </si>
  <si>
    <t>佛山</t>
  </si>
  <si>
    <t>福州</t>
  </si>
  <si>
    <t>抚顺</t>
  </si>
  <si>
    <t>抚州</t>
  </si>
  <si>
    <t>阜新</t>
  </si>
  <si>
    <t>阜阳</t>
  </si>
  <si>
    <t>甘孜</t>
  </si>
  <si>
    <t>赣州</t>
  </si>
  <si>
    <t>固原</t>
  </si>
  <si>
    <t>广安</t>
  </si>
  <si>
    <t>广元</t>
  </si>
  <si>
    <t>广州</t>
  </si>
  <si>
    <t>贵港</t>
  </si>
  <si>
    <t>贵阳</t>
  </si>
  <si>
    <t>桂林</t>
  </si>
  <si>
    <t>哈尔滨</t>
  </si>
  <si>
    <t>哈密</t>
  </si>
  <si>
    <t>海口</t>
  </si>
  <si>
    <t>汉中</t>
  </si>
  <si>
    <t>杭州</t>
  </si>
  <si>
    <t>合肥</t>
  </si>
  <si>
    <t>和田</t>
  </si>
  <si>
    <t>河池</t>
  </si>
  <si>
    <t>河源</t>
  </si>
  <si>
    <t>菏泽</t>
  </si>
  <si>
    <t>贺州</t>
  </si>
  <si>
    <t>鹤壁</t>
  </si>
  <si>
    <t>鹤岗</t>
  </si>
  <si>
    <t>黑河</t>
  </si>
  <si>
    <t>衡水</t>
  </si>
  <si>
    <t>衡阳</t>
  </si>
  <si>
    <t>红河</t>
  </si>
  <si>
    <t>呼和浩特</t>
  </si>
  <si>
    <t>呼伦贝尔</t>
  </si>
  <si>
    <t>葫芦岛</t>
  </si>
  <si>
    <t>湖州</t>
  </si>
  <si>
    <t>怀化</t>
  </si>
  <si>
    <t>淮安</t>
  </si>
  <si>
    <t>淮北</t>
  </si>
  <si>
    <t>淮南</t>
  </si>
  <si>
    <t>黄冈</t>
  </si>
  <si>
    <t>黄山</t>
  </si>
  <si>
    <t>黄石</t>
  </si>
  <si>
    <t>惠州</t>
  </si>
  <si>
    <t>鸡西</t>
  </si>
  <si>
    <t>吉安</t>
  </si>
  <si>
    <t>吉林市</t>
  </si>
  <si>
    <t>济南</t>
  </si>
  <si>
    <t>济宁</t>
  </si>
  <si>
    <t>济源</t>
  </si>
  <si>
    <t>佳木斯</t>
  </si>
  <si>
    <t>嘉兴</t>
  </si>
  <si>
    <t>嘉峪关</t>
  </si>
  <si>
    <t>江门</t>
  </si>
  <si>
    <t>焦作</t>
  </si>
  <si>
    <t>揭阳</t>
  </si>
  <si>
    <t>金昌</t>
  </si>
  <si>
    <t>金华</t>
  </si>
  <si>
    <t>晋城</t>
  </si>
  <si>
    <t>晋中</t>
  </si>
  <si>
    <t>荆州</t>
  </si>
  <si>
    <t>景德镇</t>
  </si>
  <si>
    <t>九江</t>
  </si>
  <si>
    <t>酒泉</t>
  </si>
  <si>
    <t>喀什</t>
  </si>
  <si>
    <t>开封</t>
  </si>
  <si>
    <t>可克达拉</t>
  </si>
  <si>
    <t>克拉玛依</t>
  </si>
  <si>
    <t>克孜勒苏柯尔克孜</t>
  </si>
  <si>
    <t>昆明</t>
  </si>
  <si>
    <t>昆玉</t>
  </si>
  <si>
    <t>拉萨</t>
  </si>
  <si>
    <t>来宾</t>
  </si>
  <si>
    <t>莱芜</t>
  </si>
  <si>
    <t>兰州</t>
  </si>
  <si>
    <t>廊坊</t>
  </si>
  <si>
    <t>乐东</t>
  </si>
  <si>
    <t>乐山</t>
  </si>
  <si>
    <t>丽江</t>
  </si>
  <si>
    <t>丽水</t>
  </si>
  <si>
    <t>连云港</t>
  </si>
  <si>
    <t>凉山</t>
  </si>
  <si>
    <t>辽阳</t>
  </si>
  <si>
    <t>辽源</t>
  </si>
  <si>
    <t>聊城</t>
  </si>
  <si>
    <t>林芝</t>
  </si>
  <si>
    <t>临沧</t>
  </si>
  <si>
    <t>临汾</t>
  </si>
  <si>
    <t>临高</t>
  </si>
  <si>
    <t>临沂</t>
  </si>
  <si>
    <t>陵水</t>
  </si>
  <si>
    <t>柳州</t>
  </si>
  <si>
    <t>六安</t>
  </si>
  <si>
    <t>六盘水</t>
  </si>
  <si>
    <t>龙岩</t>
  </si>
  <si>
    <t>陇南</t>
  </si>
  <si>
    <t>娄底</t>
  </si>
  <si>
    <t>泸州</t>
  </si>
  <si>
    <t>洛阳</t>
  </si>
  <si>
    <t>漯河</t>
  </si>
  <si>
    <t>吕梁</t>
  </si>
  <si>
    <t>马鞍山</t>
  </si>
  <si>
    <t>茂名</t>
  </si>
  <si>
    <t>眉山</t>
  </si>
  <si>
    <t>梅州</t>
  </si>
  <si>
    <t>绵阳</t>
  </si>
  <si>
    <t>牡丹江</t>
  </si>
  <si>
    <t>那曲</t>
  </si>
  <si>
    <t>南昌</t>
  </si>
  <si>
    <t>南充</t>
  </si>
  <si>
    <t>南京</t>
  </si>
  <si>
    <t>南宁</t>
  </si>
  <si>
    <t>南通</t>
  </si>
  <si>
    <t>南阳</t>
  </si>
  <si>
    <t>内江</t>
  </si>
  <si>
    <t>宁波</t>
  </si>
  <si>
    <t>宁德</t>
  </si>
  <si>
    <t>怒江</t>
  </si>
  <si>
    <t>攀枝花</t>
  </si>
  <si>
    <t>盘锦</t>
  </si>
  <si>
    <t>平顶山</t>
  </si>
  <si>
    <t>萍乡</t>
  </si>
  <si>
    <t>莆田</t>
  </si>
  <si>
    <t>濮阳</t>
  </si>
  <si>
    <t>普洱</t>
  </si>
  <si>
    <t>七台河</t>
  </si>
  <si>
    <t>齐齐哈尔</t>
  </si>
  <si>
    <t>潜江</t>
  </si>
  <si>
    <t>黔东南</t>
  </si>
  <si>
    <t>黔南</t>
  </si>
  <si>
    <t>黔西南</t>
  </si>
  <si>
    <t>钦州</t>
  </si>
  <si>
    <t>秦皇岛</t>
  </si>
  <si>
    <t>青岛</t>
  </si>
  <si>
    <t>青木川</t>
  </si>
  <si>
    <t>清远</t>
  </si>
  <si>
    <t>庆阳</t>
  </si>
  <si>
    <t>琼海</t>
  </si>
  <si>
    <t>琼中</t>
  </si>
  <si>
    <t>衢州</t>
  </si>
  <si>
    <t>曲靖</t>
  </si>
  <si>
    <t>泉州</t>
  </si>
  <si>
    <t>日喀则</t>
  </si>
  <si>
    <t>日照</t>
  </si>
  <si>
    <t>三门峡</t>
  </si>
  <si>
    <t>三明</t>
  </si>
  <si>
    <t>三沙</t>
  </si>
  <si>
    <t>三亚</t>
  </si>
  <si>
    <t>厦门</t>
  </si>
  <si>
    <t>山南</t>
  </si>
  <si>
    <t>汕头</t>
  </si>
  <si>
    <t>汕尾</t>
  </si>
  <si>
    <t>商洛</t>
  </si>
  <si>
    <t>商丘</t>
  </si>
  <si>
    <t>上海</t>
  </si>
  <si>
    <t>上饶</t>
  </si>
  <si>
    <t>韶关</t>
  </si>
  <si>
    <t>邵阳</t>
  </si>
  <si>
    <t>绍兴</t>
  </si>
  <si>
    <t>深圳</t>
  </si>
  <si>
    <t>神农架</t>
  </si>
  <si>
    <t>沈阳</t>
  </si>
  <si>
    <t>十堰</t>
  </si>
  <si>
    <t>石河子</t>
  </si>
  <si>
    <t>石家庄</t>
  </si>
  <si>
    <t>石嘴山</t>
  </si>
  <si>
    <t>双河</t>
  </si>
  <si>
    <t>双鸭山</t>
  </si>
  <si>
    <t>朔州</t>
  </si>
  <si>
    <t>四平</t>
  </si>
  <si>
    <t>松原</t>
  </si>
  <si>
    <t>苏州</t>
  </si>
  <si>
    <t>绥化</t>
  </si>
  <si>
    <t>随州</t>
  </si>
  <si>
    <t>遂宁</t>
  </si>
  <si>
    <t>塔城</t>
  </si>
  <si>
    <t>台州</t>
  </si>
  <si>
    <t>太湖</t>
  </si>
  <si>
    <t>太原</t>
  </si>
  <si>
    <t>泰安</t>
  </si>
  <si>
    <t>唐山</t>
  </si>
  <si>
    <t>天津</t>
  </si>
  <si>
    <t>天门</t>
  </si>
  <si>
    <t>天水</t>
  </si>
  <si>
    <t>铁岭</t>
  </si>
  <si>
    <t>铁门关</t>
  </si>
  <si>
    <t>通化</t>
  </si>
  <si>
    <t>通辽</t>
  </si>
  <si>
    <t>铜川</t>
  </si>
  <si>
    <t>铜陵</t>
  </si>
  <si>
    <t>铜仁</t>
  </si>
  <si>
    <t>图木舒克</t>
  </si>
  <si>
    <t>吐鲁番</t>
  </si>
  <si>
    <t>屯昌</t>
  </si>
  <si>
    <t>万宁</t>
  </si>
  <si>
    <t>威海</t>
  </si>
  <si>
    <t>潍坊</t>
  </si>
  <si>
    <t>渭南</t>
  </si>
  <si>
    <t>温州</t>
  </si>
  <si>
    <t>文山</t>
  </si>
  <si>
    <t>乌兰察布</t>
  </si>
  <si>
    <t>乌鲁木齐</t>
  </si>
  <si>
    <t>无锡</t>
  </si>
  <si>
    <t>芜湖</t>
  </si>
  <si>
    <t>吴忠</t>
  </si>
  <si>
    <t>梧州</t>
  </si>
  <si>
    <t>五家渠</t>
  </si>
  <si>
    <t>五指山</t>
  </si>
  <si>
    <t>武功山</t>
  </si>
  <si>
    <t>武汉</t>
  </si>
  <si>
    <t>武威</t>
  </si>
  <si>
    <t>西安</t>
  </si>
  <si>
    <t>西双版纳</t>
  </si>
  <si>
    <t>锡林郭勒盟</t>
  </si>
  <si>
    <t>仙桃</t>
  </si>
  <si>
    <t>咸宁</t>
  </si>
  <si>
    <t>咸阳</t>
  </si>
  <si>
    <t>湘潭</t>
  </si>
  <si>
    <t>湘西</t>
  </si>
  <si>
    <t>襄阳</t>
  </si>
  <si>
    <t>孝感</t>
  </si>
  <si>
    <t>忻州</t>
  </si>
  <si>
    <t>新乡</t>
  </si>
  <si>
    <t>新余</t>
  </si>
  <si>
    <t>信阳</t>
  </si>
  <si>
    <t>邢台</t>
  </si>
  <si>
    <t>兴安盟</t>
  </si>
  <si>
    <t>雄安新区</t>
  </si>
  <si>
    <t>宿迁</t>
  </si>
  <si>
    <t>宿州</t>
  </si>
  <si>
    <t>徐州</t>
  </si>
  <si>
    <t>许昌</t>
  </si>
  <si>
    <t>宣城</t>
  </si>
  <si>
    <t>雅安</t>
  </si>
  <si>
    <t>烟台</t>
  </si>
  <si>
    <t>延安</t>
  </si>
  <si>
    <t>延边</t>
  </si>
  <si>
    <t>扬州</t>
  </si>
  <si>
    <t>阳江</t>
  </si>
  <si>
    <t>阳泉</t>
  </si>
  <si>
    <t>伊春</t>
  </si>
  <si>
    <t>伊犁</t>
  </si>
  <si>
    <t>宜宾</t>
  </si>
  <si>
    <t>宜昌</t>
  </si>
  <si>
    <t>宜春</t>
  </si>
  <si>
    <t>益阳</t>
  </si>
  <si>
    <t>银川</t>
  </si>
  <si>
    <t>鹰潭</t>
  </si>
  <si>
    <t>营口</t>
  </si>
  <si>
    <t>永州</t>
  </si>
  <si>
    <t>榆林</t>
  </si>
  <si>
    <t>玉林</t>
  </si>
  <si>
    <t>玉溪</t>
  </si>
  <si>
    <t>岳阳</t>
  </si>
  <si>
    <t>云浮</t>
  </si>
  <si>
    <t>运城</t>
  </si>
  <si>
    <t>枣庄</t>
  </si>
  <si>
    <t>湛江</t>
  </si>
  <si>
    <t>张家界</t>
  </si>
  <si>
    <t>张家口</t>
  </si>
  <si>
    <t>张掖</t>
  </si>
  <si>
    <t>漳州</t>
  </si>
  <si>
    <t>长白山</t>
  </si>
  <si>
    <t>长沙</t>
  </si>
  <si>
    <t>长治</t>
  </si>
  <si>
    <t>昭通</t>
  </si>
  <si>
    <t>肇庆</t>
  </si>
  <si>
    <t>郑州</t>
  </si>
  <si>
    <t>中山</t>
  </si>
  <si>
    <t>中卫</t>
  </si>
  <si>
    <t>重庆</t>
  </si>
  <si>
    <t>舟山</t>
  </si>
  <si>
    <t>周口</t>
  </si>
  <si>
    <t>珠海</t>
  </si>
  <si>
    <t>株洲</t>
  </si>
  <si>
    <t>驻马店</t>
  </si>
  <si>
    <t>资阳</t>
  </si>
  <si>
    <t>淄博</t>
  </si>
  <si>
    <t>自贡</t>
  </si>
  <si>
    <t>遵义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</si>
</sst>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016;&#21521;&#38451;\WeChat%20Files\wxid_zv7snpzs3daq22\FileStorage\File\2024-08\2022&#24180;&#20840;&#22269;&#21508;&#22320;&#32423;&#24066;&#36880;&#24180;&#24179;&#22343;&#38477;&#27700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1016;&#21521;&#38451;\WeChat%20Files\wxid_zv7snpzs3daq22\FileStorage\File\2024-08\2022&#24180;368&#20010;&#22478;&#24066;&#24179;&#22343;&#27668;&#28201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CITY</v>
          </cell>
          <cell r="E1" t="str">
            <v>CITY_ID</v>
          </cell>
          <cell r="F1" t="str">
            <v>CITY_TYPE</v>
          </cell>
          <cell r="G1" t="str">
            <v>2022</v>
          </cell>
          <cell r="H1" t="str">
            <v>2022年降水量</v>
          </cell>
        </row>
        <row r="2">
          <cell r="D2" t="str">
            <v>安庆</v>
          </cell>
          <cell r="E2">
            <v>340800</v>
          </cell>
          <cell r="F2" t="str">
            <v>地级市</v>
          </cell>
          <cell r="G2">
            <v>0.00290385292535</v>
          </cell>
          <cell r="H2">
            <v>1059.90631775275</v>
          </cell>
        </row>
        <row r="3">
          <cell r="D3" t="str">
            <v>蚌埠</v>
          </cell>
          <cell r="E3">
            <v>340300</v>
          </cell>
          <cell r="F3" t="str">
            <v>地级市</v>
          </cell>
          <cell r="G3">
            <v>0.00189099773757</v>
          </cell>
          <cell r="H3">
            <v>690.21417421305</v>
          </cell>
        </row>
        <row r="4">
          <cell r="D4" t="str">
            <v>亳州</v>
          </cell>
          <cell r="E4">
            <v>341600</v>
          </cell>
          <cell r="F4" t="str">
            <v>地级市</v>
          </cell>
          <cell r="G4">
            <v>0.00180134882573</v>
          </cell>
          <cell r="H4">
            <v>657.49232139145</v>
          </cell>
        </row>
        <row r="5">
          <cell r="D5" t="str">
            <v>池州</v>
          </cell>
          <cell r="E5">
            <v>341700</v>
          </cell>
          <cell r="F5" t="str">
            <v>地级市</v>
          </cell>
          <cell r="G5">
            <v>0.00343276750976</v>
          </cell>
          <cell r="H5">
            <v>1252.9601410624</v>
          </cell>
        </row>
        <row r="6">
          <cell r="D6" t="str">
            <v>滁州</v>
          </cell>
          <cell r="E6">
            <v>341100</v>
          </cell>
          <cell r="F6" t="str">
            <v>地级市</v>
          </cell>
          <cell r="G6">
            <v>0.00209481387662</v>
          </cell>
          <cell r="H6">
            <v>764.6070649663</v>
          </cell>
        </row>
        <row r="7">
          <cell r="D7" t="str">
            <v>阜阳</v>
          </cell>
          <cell r="E7">
            <v>341200</v>
          </cell>
          <cell r="F7" t="str">
            <v>地级市</v>
          </cell>
          <cell r="G7">
            <v>0.00205171542546</v>
          </cell>
          <cell r="H7">
            <v>748.8761302929</v>
          </cell>
        </row>
        <row r="8">
          <cell r="D8" t="str">
            <v>合肥</v>
          </cell>
          <cell r="E8">
            <v>340100</v>
          </cell>
          <cell r="F8" t="str">
            <v>地级市</v>
          </cell>
          <cell r="G8">
            <v>0.00227861658839</v>
          </cell>
          <cell r="H8">
            <v>831.69505476235</v>
          </cell>
        </row>
        <row r="9">
          <cell r="D9" t="str">
            <v>淮北</v>
          </cell>
          <cell r="E9">
            <v>340600</v>
          </cell>
          <cell r="F9" t="str">
            <v>地级市</v>
          </cell>
          <cell r="G9">
            <v>0.00187973520951</v>
          </cell>
          <cell r="H9">
            <v>686.10335147115</v>
          </cell>
        </row>
        <row r="10">
          <cell r="D10" t="str">
            <v>淮南</v>
          </cell>
          <cell r="E10">
            <v>340400</v>
          </cell>
          <cell r="F10" t="str">
            <v>地级市</v>
          </cell>
          <cell r="G10">
            <v>0.00204516555411</v>
          </cell>
          <cell r="H10">
            <v>746.48542725015</v>
          </cell>
        </row>
        <row r="11">
          <cell r="D11" t="str">
            <v>黄山</v>
          </cell>
          <cell r="E11">
            <v>341000</v>
          </cell>
          <cell r="F11" t="str">
            <v>地级市</v>
          </cell>
          <cell r="G11">
            <v>0.00393855416105</v>
          </cell>
          <cell r="H11">
            <v>1437.57226878325</v>
          </cell>
        </row>
        <row r="12">
          <cell r="D12" t="str">
            <v>六安</v>
          </cell>
          <cell r="E12">
            <v>341500</v>
          </cell>
          <cell r="F12" t="str">
            <v>地级市</v>
          </cell>
          <cell r="G12">
            <v>0.00242426839727</v>
          </cell>
          <cell r="H12">
            <v>884.85796500355</v>
          </cell>
        </row>
        <row r="13">
          <cell r="D13" t="str">
            <v>马鞍山</v>
          </cell>
          <cell r="E13">
            <v>340500</v>
          </cell>
          <cell r="F13" t="str">
            <v>地级市</v>
          </cell>
          <cell r="G13">
            <v>0.00256259244162</v>
          </cell>
          <cell r="H13">
            <v>935.3462411913</v>
          </cell>
        </row>
        <row r="14">
          <cell r="D14" t="str">
            <v>宿州</v>
          </cell>
          <cell r="E14">
            <v>341300</v>
          </cell>
          <cell r="F14" t="str">
            <v>地级市</v>
          </cell>
          <cell r="G14">
            <v>0.00188829882904</v>
          </cell>
          <cell r="H14">
            <v>689.2290725996</v>
          </cell>
        </row>
        <row r="15">
          <cell r="D15" t="str">
            <v>铜陵</v>
          </cell>
          <cell r="E15">
            <v>340700</v>
          </cell>
          <cell r="F15" t="str">
            <v>地级市</v>
          </cell>
          <cell r="G15">
            <v>0.00270669711581</v>
          </cell>
          <cell r="H15">
            <v>987.94444727065</v>
          </cell>
        </row>
        <row r="16">
          <cell r="D16" t="str">
            <v>芜湖</v>
          </cell>
          <cell r="E16">
            <v>340200</v>
          </cell>
          <cell r="F16" t="str">
            <v>地级市</v>
          </cell>
          <cell r="G16">
            <v>0.00283163113682</v>
          </cell>
          <cell r="H16">
            <v>1033.5453649393</v>
          </cell>
        </row>
        <row r="17">
          <cell r="D17" t="str">
            <v>宣城</v>
          </cell>
          <cell r="E17">
            <v>341800</v>
          </cell>
          <cell r="F17" t="str">
            <v>地级市</v>
          </cell>
          <cell r="G17">
            <v>0.00312412985809</v>
          </cell>
          <cell r="H17">
            <v>1140.30739820285</v>
          </cell>
        </row>
        <row r="18">
          <cell r="D18" t="str">
            <v>澳门</v>
          </cell>
          <cell r="E18">
            <v>820000</v>
          </cell>
          <cell r="F18" t="str">
            <v>特别行政区</v>
          </cell>
        </row>
        <row r="18">
          <cell r="H18">
            <v>0</v>
          </cell>
        </row>
        <row r="19">
          <cell r="D19" t="str">
            <v>北京</v>
          </cell>
          <cell r="E19">
            <v>110000</v>
          </cell>
          <cell r="F19" t="str">
            <v>直辖市</v>
          </cell>
          <cell r="G19">
            <v>0.00140749172029</v>
          </cell>
          <cell r="H19">
            <v>513.73447790585</v>
          </cell>
        </row>
        <row r="20">
          <cell r="D20" t="str">
            <v>福州</v>
          </cell>
          <cell r="E20">
            <v>350100</v>
          </cell>
          <cell r="F20" t="str">
            <v>地级市</v>
          </cell>
          <cell r="G20">
            <v>0.00504425316202</v>
          </cell>
          <cell r="H20">
            <v>1841.1524041373</v>
          </cell>
        </row>
        <row r="21">
          <cell r="D21" t="str">
            <v>龙岩</v>
          </cell>
          <cell r="E21">
            <v>350800</v>
          </cell>
          <cell r="F21" t="str">
            <v>地级市</v>
          </cell>
          <cell r="G21">
            <v>0.00529650471179</v>
          </cell>
          <cell r="H21">
            <v>1933.22421980335</v>
          </cell>
        </row>
        <row r="22">
          <cell r="D22" t="str">
            <v>南平</v>
          </cell>
          <cell r="E22">
            <v>350700</v>
          </cell>
          <cell r="F22" t="str">
            <v>地级市</v>
          </cell>
          <cell r="G22">
            <v>0.0051573551359</v>
          </cell>
          <cell r="H22">
            <v>1882.4346246035</v>
          </cell>
        </row>
        <row r="23">
          <cell r="D23" t="str">
            <v>宁德</v>
          </cell>
          <cell r="E23">
            <v>350900</v>
          </cell>
          <cell r="F23" t="str">
            <v>地级市</v>
          </cell>
          <cell r="G23">
            <v>0.00469957647252</v>
          </cell>
          <cell r="H23">
            <v>1715.3454124698</v>
          </cell>
        </row>
        <row r="24">
          <cell r="D24" t="str">
            <v>莆田</v>
          </cell>
          <cell r="E24">
            <v>350300</v>
          </cell>
          <cell r="F24" t="str">
            <v>地级市</v>
          </cell>
          <cell r="G24">
            <v>0.00472223831651</v>
          </cell>
          <cell r="H24">
            <v>1723.61698552615</v>
          </cell>
        </row>
        <row r="25">
          <cell r="D25" t="str">
            <v>泉州</v>
          </cell>
          <cell r="E25">
            <v>350500</v>
          </cell>
          <cell r="F25" t="str">
            <v>地级市</v>
          </cell>
          <cell r="G25">
            <v>0.00481981462983</v>
          </cell>
          <cell r="H25">
            <v>1759.23233988795</v>
          </cell>
        </row>
        <row r="26">
          <cell r="D26" t="str">
            <v>三明</v>
          </cell>
          <cell r="E26">
            <v>350400</v>
          </cell>
          <cell r="F26" t="str">
            <v>地级市</v>
          </cell>
          <cell r="G26">
            <v>0.00496179068199</v>
          </cell>
          <cell r="H26">
            <v>1811.05359892635</v>
          </cell>
        </row>
        <row r="27">
          <cell r="D27" t="str">
            <v>厦门</v>
          </cell>
          <cell r="E27">
            <v>350200</v>
          </cell>
          <cell r="F27" t="str">
            <v>地级市</v>
          </cell>
          <cell r="G27">
            <v>0.00431063659066</v>
          </cell>
          <cell r="H27">
            <v>1573.3823555909</v>
          </cell>
        </row>
        <row r="28">
          <cell r="D28" t="str">
            <v>漳州</v>
          </cell>
          <cell r="E28">
            <v>350600</v>
          </cell>
          <cell r="F28" t="str">
            <v>地级市</v>
          </cell>
          <cell r="G28">
            <v>0.00454039592509</v>
          </cell>
          <cell r="H28">
            <v>1657.24451265785</v>
          </cell>
        </row>
        <row r="29">
          <cell r="D29" t="str">
            <v>白银</v>
          </cell>
          <cell r="E29">
            <v>620400</v>
          </cell>
          <cell r="F29" t="str">
            <v>地级市</v>
          </cell>
          <cell r="G29">
            <v>0.00064561252535</v>
          </cell>
          <cell r="H29">
            <v>235.64857175275</v>
          </cell>
        </row>
        <row r="30">
          <cell r="D30" t="str">
            <v>定西</v>
          </cell>
          <cell r="E30">
            <v>621100</v>
          </cell>
          <cell r="F30" t="str">
            <v>地级市</v>
          </cell>
          <cell r="G30">
            <v>0.00129544348676</v>
          </cell>
          <cell r="H30">
            <v>472.8368726674</v>
          </cell>
        </row>
        <row r="31">
          <cell r="D31" t="str">
            <v>甘南</v>
          </cell>
          <cell r="E31">
            <v>623000</v>
          </cell>
          <cell r="F31" t="str">
            <v>自治州</v>
          </cell>
          <cell r="G31">
            <v>0.00213598807672</v>
          </cell>
          <cell r="H31">
            <v>779.6356480028</v>
          </cell>
        </row>
        <row r="32">
          <cell r="D32" t="str">
            <v>嘉峪关</v>
          </cell>
          <cell r="E32">
            <v>620200</v>
          </cell>
          <cell r="F32" t="str">
            <v>地级市</v>
          </cell>
          <cell r="G32">
            <v>0.000249363894744</v>
          </cell>
          <cell r="H32">
            <v>91.01782158156</v>
          </cell>
        </row>
        <row r="33">
          <cell r="D33" t="str">
            <v>金昌</v>
          </cell>
          <cell r="E33">
            <v>620300</v>
          </cell>
          <cell r="F33" t="str">
            <v>地级市</v>
          </cell>
          <cell r="G33">
            <v>0.000691026947284</v>
          </cell>
          <cell r="H33">
            <v>252.22483575866</v>
          </cell>
        </row>
        <row r="34">
          <cell r="D34" t="str">
            <v>酒泉</v>
          </cell>
          <cell r="E34">
            <v>620900</v>
          </cell>
          <cell r="F34" t="str">
            <v>地级市</v>
          </cell>
          <cell r="G34">
            <v>0.000296592431594</v>
          </cell>
          <cell r="H34">
            <v>108.25623753181</v>
          </cell>
        </row>
        <row r="35">
          <cell r="D35" t="str">
            <v>兰州</v>
          </cell>
          <cell r="E35">
            <v>620100</v>
          </cell>
          <cell r="F35" t="str">
            <v>地级市</v>
          </cell>
          <cell r="G35">
            <v>0.000736189491896</v>
          </cell>
          <cell r="H35">
            <v>268.70916454204</v>
          </cell>
        </row>
        <row r="36">
          <cell r="D36" t="str">
            <v>临夏</v>
          </cell>
          <cell r="E36">
            <v>622900</v>
          </cell>
          <cell r="F36" t="str">
            <v>自治州</v>
          </cell>
          <cell r="G36">
            <v>0.00124995509608</v>
          </cell>
          <cell r="H36">
            <v>456.2336100692</v>
          </cell>
        </row>
        <row r="37">
          <cell r="D37" t="str">
            <v>陇南</v>
          </cell>
          <cell r="E37">
            <v>621200</v>
          </cell>
          <cell r="F37" t="str">
            <v>地级市</v>
          </cell>
          <cell r="G37">
            <v>0.00246536162359</v>
          </cell>
          <cell r="H37">
            <v>899.85699261035</v>
          </cell>
        </row>
        <row r="38">
          <cell r="D38" t="str">
            <v>平凉</v>
          </cell>
          <cell r="E38">
            <v>620800</v>
          </cell>
          <cell r="F38" t="str">
            <v>地级市</v>
          </cell>
          <cell r="G38">
            <v>0.0015480505165</v>
          </cell>
          <cell r="H38">
            <v>565.0384385225</v>
          </cell>
        </row>
        <row r="39">
          <cell r="D39" t="str">
            <v>庆阳</v>
          </cell>
          <cell r="E39">
            <v>621000</v>
          </cell>
          <cell r="F39" t="str">
            <v>地级市</v>
          </cell>
          <cell r="G39">
            <v>0.00127274280326</v>
          </cell>
          <cell r="H39">
            <v>464.5511231899</v>
          </cell>
        </row>
        <row r="40">
          <cell r="D40" t="str">
            <v>天水</v>
          </cell>
          <cell r="E40">
            <v>620500</v>
          </cell>
          <cell r="F40" t="str">
            <v>地级市</v>
          </cell>
          <cell r="G40">
            <v>0.0019716427394</v>
          </cell>
          <cell r="H40">
            <v>719.649599881</v>
          </cell>
        </row>
        <row r="41">
          <cell r="D41" t="str">
            <v>武威</v>
          </cell>
          <cell r="E41">
            <v>620600</v>
          </cell>
          <cell r="F41" t="str">
            <v>地级市</v>
          </cell>
          <cell r="G41">
            <v>0.000736152744894</v>
          </cell>
          <cell r="H41">
            <v>268.69575188631</v>
          </cell>
        </row>
        <row r="42">
          <cell r="D42" t="str">
            <v>张掖</v>
          </cell>
          <cell r="E42">
            <v>620700</v>
          </cell>
          <cell r="F42" t="str">
            <v>地级市</v>
          </cell>
          <cell r="G42">
            <v>0.00106670034337</v>
          </cell>
          <cell r="H42">
            <v>389.34562533005</v>
          </cell>
        </row>
        <row r="43">
          <cell r="D43" t="str">
            <v>潮州</v>
          </cell>
          <cell r="E43">
            <v>445100</v>
          </cell>
          <cell r="F43" t="str">
            <v>地级市</v>
          </cell>
          <cell r="G43">
            <v>0.00470602470968</v>
          </cell>
          <cell r="H43">
            <v>1717.6990190332</v>
          </cell>
        </row>
        <row r="44">
          <cell r="D44" t="str">
            <v>东莞</v>
          </cell>
          <cell r="E44">
            <v>441900</v>
          </cell>
          <cell r="F44" t="str">
            <v>地级市</v>
          </cell>
          <cell r="G44">
            <v>0.00537261726069</v>
          </cell>
          <cell r="H44">
            <v>1961.00530015185</v>
          </cell>
        </row>
        <row r="45">
          <cell r="D45" t="str">
            <v>佛山</v>
          </cell>
          <cell r="E45">
            <v>440600</v>
          </cell>
          <cell r="F45" t="str">
            <v>地级市</v>
          </cell>
          <cell r="G45">
            <v>0.00525833637563</v>
          </cell>
          <cell r="H45">
            <v>1919.29277710495</v>
          </cell>
        </row>
        <row r="46">
          <cell r="D46" t="str">
            <v>广州</v>
          </cell>
          <cell r="E46">
            <v>440100</v>
          </cell>
          <cell r="F46" t="str">
            <v>地级市</v>
          </cell>
          <cell r="G46">
            <v>0.00593566937515</v>
          </cell>
          <cell r="H46">
            <v>2166.51932192975</v>
          </cell>
        </row>
        <row r="47">
          <cell r="D47" t="str">
            <v>河源</v>
          </cell>
          <cell r="E47">
            <v>441600</v>
          </cell>
          <cell r="F47" t="str">
            <v>地级市</v>
          </cell>
          <cell r="G47">
            <v>0.00469156895736</v>
          </cell>
          <cell r="H47">
            <v>1712.4226694364</v>
          </cell>
        </row>
        <row r="48">
          <cell r="D48" t="str">
            <v>惠州</v>
          </cell>
          <cell r="E48">
            <v>441300</v>
          </cell>
          <cell r="F48" t="str">
            <v>地级市</v>
          </cell>
          <cell r="G48">
            <v>0.00540193523935</v>
          </cell>
          <cell r="H48">
            <v>1971.70636236275</v>
          </cell>
        </row>
        <row r="49">
          <cell r="D49" t="str">
            <v>江门</v>
          </cell>
          <cell r="E49">
            <v>440700</v>
          </cell>
          <cell r="F49" t="str">
            <v>地级市</v>
          </cell>
          <cell r="G49">
            <v>0.00509497661797</v>
          </cell>
          <cell r="H49">
            <v>1859.66646555905</v>
          </cell>
        </row>
        <row r="50">
          <cell r="D50" t="str">
            <v>揭阳</v>
          </cell>
          <cell r="E50">
            <v>445200</v>
          </cell>
          <cell r="F50" t="str">
            <v>地级市</v>
          </cell>
          <cell r="G50">
            <v>0.0045276025035</v>
          </cell>
          <cell r="H50">
            <v>1652.5749137775</v>
          </cell>
        </row>
        <row r="51">
          <cell r="D51" t="str">
            <v>茂名</v>
          </cell>
          <cell r="E51">
            <v>440900</v>
          </cell>
          <cell r="F51" t="str">
            <v>地级市</v>
          </cell>
          <cell r="G51">
            <v>0.00498951973691</v>
          </cell>
          <cell r="H51">
            <v>1821.17470397215</v>
          </cell>
        </row>
        <row r="52">
          <cell r="D52" t="str">
            <v>梅州</v>
          </cell>
          <cell r="E52">
            <v>441400</v>
          </cell>
          <cell r="F52" t="str">
            <v>地级市</v>
          </cell>
          <cell r="G52">
            <v>0.00454142190163</v>
          </cell>
          <cell r="H52">
            <v>1657.61899409495</v>
          </cell>
        </row>
        <row r="53">
          <cell r="D53" t="str">
            <v>清远</v>
          </cell>
          <cell r="E53">
            <v>441800</v>
          </cell>
          <cell r="F53" t="str">
            <v>地级市</v>
          </cell>
          <cell r="G53">
            <v>0.00580183037905</v>
          </cell>
          <cell r="H53">
            <v>2117.66808835325</v>
          </cell>
        </row>
        <row r="54">
          <cell r="D54" t="str">
            <v>汕头</v>
          </cell>
          <cell r="E54">
            <v>440500</v>
          </cell>
          <cell r="F54" t="str">
            <v>地级市</v>
          </cell>
          <cell r="G54">
            <v>0.00421470537549</v>
          </cell>
          <cell r="H54">
            <v>1538.36746205385</v>
          </cell>
        </row>
        <row r="55">
          <cell r="D55" t="str">
            <v>汕尾</v>
          </cell>
          <cell r="E55">
            <v>441500</v>
          </cell>
          <cell r="F55" t="str">
            <v>地级市</v>
          </cell>
          <cell r="G55">
            <v>0.00482258711082</v>
          </cell>
          <cell r="H55">
            <v>1760.2442954493</v>
          </cell>
        </row>
        <row r="56">
          <cell r="D56" t="str">
            <v>韶关</v>
          </cell>
          <cell r="E56">
            <v>440200</v>
          </cell>
          <cell r="F56" t="str">
            <v>地级市</v>
          </cell>
          <cell r="G56">
            <v>0.0051079239239</v>
          </cell>
          <cell r="H56">
            <v>1864.3922322235</v>
          </cell>
        </row>
        <row r="57">
          <cell r="D57" t="str">
            <v>深圳</v>
          </cell>
          <cell r="E57">
            <v>440300</v>
          </cell>
          <cell r="F57" t="str">
            <v>地级市</v>
          </cell>
          <cell r="G57">
            <v>0.00505537809139</v>
          </cell>
          <cell r="H57">
            <v>1845.21300335735</v>
          </cell>
        </row>
        <row r="58">
          <cell r="D58" t="str">
            <v>阳江</v>
          </cell>
          <cell r="E58">
            <v>441700</v>
          </cell>
          <cell r="F58" t="str">
            <v>地级市</v>
          </cell>
          <cell r="G58">
            <v>0.00523845522678</v>
          </cell>
          <cell r="H58">
            <v>1912.0361577747</v>
          </cell>
        </row>
        <row r="59">
          <cell r="D59" t="str">
            <v>云浮</v>
          </cell>
          <cell r="E59">
            <v>445300</v>
          </cell>
          <cell r="F59" t="str">
            <v>地级市</v>
          </cell>
          <cell r="G59">
            <v>0.00504370312473</v>
          </cell>
          <cell r="H59">
            <v>1840.95164052645</v>
          </cell>
        </row>
        <row r="60">
          <cell r="D60" t="str">
            <v>湛江</v>
          </cell>
          <cell r="E60">
            <v>440800</v>
          </cell>
          <cell r="F60" t="str">
            <v>地级市</v>
          </cell>
          <cell r="G60">
            <v>0.00404019118739</v>
          </cell>
          <cell r="H60">
            <v>1474.66978339735</v>
          </cell>
        </row>
        <row r="61">
          <cell r="D61" t="str">
            <v>肇庆</v>
          </cell>
          <cell r="E61">
            <v>441200</v>
          </cell>
          <cell r="F61" t="str">
            <v>地级市</v>
          </cell>
          <cell r="G61">
            <v>0.00582497952975</v>
          </cell>
          <cell r="H61">
            <v>2126.11752835875</v>
          </cell>
        </row>
        <row r="62">
          <cell r="D62" t="str">
            <v>中山</v>
          </cell>
          <cell r="E62">
            <v>442000</v>
          </cell>
          <cell r="F62" t="str">
            <v>地级市</v>
          </cell>
          <cell r="G62">
            <v>0.00465337427046</v>
          </cell>
          <cell r="H62">
            <v>1698.4816087179</v>
          </cell>
        </row>
        <row r="63">
          <cell r="D63" t="str">
            <v>珠海</v>
          </cell>
          <cell r="E63">
            <v>440400</v>
          </cell>
          <cell r="F63" t="str">
            <v>地级市</v>
          </cell>
          <cell r="G63">
            <v>0.00515011879615</v>
          </cell>
          <cell r="H63">
            <v>1879.79336059475</v>
          </cell>
        </row>
        <row r="64">
          <cell r="D64" t="str">
            <v>百色</v>
          </cell>
          <cell r="E64">
            <v>451000</v>
          </cell>
          <cell r="F64" t="str">
            <v>地级市</v>
          </cell>
          <cell r="G64">
            <v>0.00401748874317</v>
          </cell>
          <cell r="H64">
            <v>1466.38339125705</v>
          </cell>
        </row>
        <row r="65">
          <cell r="D65" t="str">
            <v>北海</v>
          </cell>
          <cell r="E65">
            <v>450500</v>
          </cell>
          <cell r="F65" t="str">
            <v>地级市</v>
          </cell>
          <cell r="G65">
            <v>0.00471531731948</v>
          </cell>
          <cell r="H65">
            <v>1721.0908216102</v>
          </cell>
        </row>
        <row r="66">
          <cell r="D66" t="str">
            <v>崇左</v>
          </cell>
          <cell r="E66">
            <v>451400</v>
          </cell>
          <cell r="F66" t="str">
            <v>地级市</v>
          </cell>
          <cell r="G66">
            <v>0.00422492435512</v>
          </cell>
          <cell r="H66">
            <v>1542.0973896188</v>
          </cell>
        </row>
        <row r="67">
          <cell r="D67" t="str">
            <v>防城港</v>
          </cell>
          <cell r="E67">
            <v>450600</v>
          </cell>
          <cell r="F67" t="str">
            <v>地级市</v>
          </cell>
          <cell r="G67">
            <v>0.0048976025965</v>
          </cell>
          <cell r="H67">
            <v>1787.6249477225</v>
          </cell>
        </row>
        <row r="68">
          <cell r="D68" t="str">
            <v>贵港</v>
          </cell>
          <cell r="E68">
            <v>450800</v>
          </cell>
          <cell r="F68" t="str">
            <v>地级市</v>
          </cell>
          <cell r="G68">
            <v>0.00524918245843</v>
          </cell>
          <cell r="H68">
            <v>1915.95159732695</v>
          </cell>
        </row>
        <row r="69">
          <cell r="D69" t="str">
            <v>桂林</v>
          </cell>
          <cell r="E69">
            <v>450300</v>
          </cell>
          <cell r="F69" t="str">
            <v>地级市</v>
          </cell>
          <cell r="G69">
            <v>0.00542484479115</v>
          </cell>
          <cell r="H69">
            <v>1980.06834876975</v>
          </cell>
        </row>
        <row r="70">
          <cell r="D70" t="str">
            <v>河池</v>
          </cell>
          <cell r="E70">
            <v>451200</v>
          </cell>
          <cell r="F70" t="str">
            <v>地级市</v>
          </cell>
          <cell r="G70">
            <v>0.00495172849623</v>
          </cell>
          <cell r="H70">
            <v>1807.38090112395</v>
          </cell>
        </row>
        <row r="71">
          <cell r="D71" t="str">
            <v>贺州</v>
          </cell>
          <cell r="E71">
            <v>451100</v>
          </cell>
          <cell r="F71" t="str">
            <v>地级市</v>
          </cell>
          <cell r="G71">
            <v>0.0058755481832</v>
          </cell>
          <cell r="H71">
            <v>2144.575086868</v>
          </cell>
        </row>
        <row r="72">
          <cell r="D72" t="str">
            <v>来宾</v>
          </cell>
          <cell r="E72">
            <v>451300</v>
          </cell>
          <cell r="F72" t="str">
            <v>地级市</v>
          </cell>
          <cell r="G72">
            <v>0.00528384399032</v>
          </cell>
          <cell r="H72">
            <v>1928.6030564668</v>
          </cell>
        </row>
        <row r="73">
          <cell r="D73" t="str">
            <v>柳州</v>
          </cell>
          <cell r="E73">
            <v>450200</v>
          </cell>
          <cell r="F73" t="str">
            <v>地级市</v>
          </cell>
          <cell r="G73">
            <v>0.00559046279264</v>
          </cell>
          <cell r="H73">
            <v>2040.5189193136</v>
          </cell>
        </row>
        <row r="74">
          <cell r="D74" t="str">
            <v>南宁</v>
          </cell>
          <cell r="E74">
            <v>450100</v>
          </cell>
          <cell r="F74" t="str">
            <v>地级市</v>
          </cell>
          <cell r="G74">
            <v>0.00476871686391</v>
          </cell>
          <cell r="H74">
            <v>1740.58165532715</v>
          </cell>
        </row>
        <row r="75">
          <cell r="D75" t="str">
            <v>钦州</v>
          </cell>
          <cell r="E75">
            <v>450700</v>
          </cell>
          <cell r="F75" t="str">
            <v>地级市</v>
          </cell>
          <cell r="G75">
            <v>0.00478297813986</v>
          </cell>
          <cell r="H75">
            <v>1745.7870210489</v>
          </cell>
        </row>
        <row r="76">
          <cell r="D76" t="str">
            <v>梧州</v>
          </cell>
          <cell r="E76">
            <v>450400</v>
          </cell>
          <cell r="F76" t="str">
            <v>地级市</v>
          </cell>
          <cell r="G76">
            <v>0.00534203255295</v>
          </cell>
          <cell r="H76">
            <v>1949.84188182675</v>
          </cell>
        </row>
        <row r="77">
          <cell r="D77" t="str">
            <v>玉林</v>
          </cell>
          <cell r="E77">
            <v>450900</v>
          </cell>
          <cell r="F77" t="str">
            <v>地级市</v>
          </cell>
          <cell r="G77">
            <v>0.00491265241622</v>
          </cell>
          <cell r="H77">
            <v>1793.1181319203</v>
          </cell>
        </row>
        <row r="78">
          <cell r="D78" t="str">
            <v>安顺</v>
          </cell>
          <cell r="E78">
            <v>520400</v>
          </cell>
          <cell r="F78" t="str">
            <v>地级市</v>
          </cell>
          <cell r="G78">
            <v>0.00357784970698</v>
          </cell>
          <cell r="H78">
            <v>1305.9151430477</v>
          </cell>
        </row>
        <row r="79">
          <cell r="D79" t="str">
            <v>毕节</v>
          </cell>
          <cell r="E79">
            <v>520500</v>
          </cell>
          <cell r="F79" t="str">
            <v>地级市</v>
          </cell>
          <cell r="G79">
            <v>0.00317450671568</v>
          </cell>
          <cell r="H79">
            <v>1158.6949512232</v>
          </cell>
        </row>
        <row r="80">
          <cell r="D80" t="str">
            <v>贵阳</v>
          </cell>
          <cell r="E80">
            <v>520100</v>
          </cell>
          <cell r="F80" t="str">
            <v>地级市</v>
          </cell>
          <cell r="G80">
            <v>0.00324001134447</v>
          </cell>
          <cell r="H80">
            <v>1182.60414073155</v>
          </cell>
        </row>
        <row r="81">
          <cell r="D81" t="str">
            <v>六盘水</v>
          </cell>
          <cell r="E81">
            <v>520200</v>
          </cell>
          <cell r="F81" t="str">
            <v>地级市</v>
          </cell>
          <cell r="G81">
            <v>0.00368654470011</v>
          </cell>
          <cell r="H81">
            <v>1345.58881554015</v>
          </cell>
        </row>
        <row r="82">
          <cell r="D82" t="str">
            <v>黔东南</v>
          </cell>
          <cell r="E82">
            <v>522600</v>
          </cell>
          <cell r="F82" t="str">
            <v>自治州</v>
          </cell>
          <cell r="G82">
            <v>0.00369412345411</v>
          </cell>
          <cell r="H82">
            <v>1348.35506075015</v>
          </cell>
        </row>
        <row r="83">
          <cell r="D83" t="str">
            <v>黔南</v>
          </cell>
          <cell r="E83">
            <v>522700</v>
          </cell>
          <cell r="F83" t="str">
            <v>自治州</v>
          </cell>
          <cell r="G83">
            <v>0.00393529223126</v>
          </cell>
          <cell r="H83">
            <v>1436.3816644099</v>
          </cell>
        </row>
        <row r="84">
          <cell r="D84" t="str">
            <v>黔西南</v>
          </cell>
          <cell r="E84">
            <v>522300</v>
          </cell>
          <cell r="F84" t="str">
            <v>自治州</v>
          </cell>
          <cell r="G84">
            <v>0.00357289389879</v>
          </cell>
          <cell r="H84">
            <v>1304.10627305835</v>
          </cell>
        </row>
        <row r="85">
          <cell r="D85" t="str">
            <v>铜仁</v>
          </cell>
          <cell r="E85">
            <v>520600</v>
          </cell>
          <cell r="F85" t="str">
            <v>地级市</v>
          </cell>
          <cell r="G85">
            <v>0.00339085826267</v>
          </cell>
          <cell r="H85">
            <v>1237.66326587455</v>
          </cell>
        </row>
        <row r="86">
          <cell r="D86" t="str">
            <v>遵义</v>
          </cell>
          <cell r="E86">
            <v>520300</v>
          </cell>
          <cell r="F86" t="str">
            <v>地级市</v>
          </cell>
          <cell r="G86">
            <v>0.00306536963575</v>
          </cell>
          <cell r="H86">
            <v>1118.85991704875</v>
          </cell>
        </row>
        <row r="87">
          <cell r="D87" t="str">
            <v>白沙</v>
          </cell>
          <cell r="E87">
            <v>469025</v>
          </cell>
          <cell r="F87" t="str">
            <v>省直辖县</v>
          </cell>
          <cell r="G87">
            <v>0.00409046774508</v>
          </cell>
          <cell r="H87">
            <v>1493.0207269542</v>
          </cell>
        </row>
        <row r="88">
          <cell r="D88" t="str">
            <v>保亭</v>
          </cell>
          <cell r="E88">
            <v>469029</v>
          </cell>
          <cell r="F88" t="str">
            <v>省直辖县</v>
          </cell>
          <cell r="G88">
            <v>0.00404076360994</v>
          </cell>
          <cell r="H88">
            <v>1474.8787176281</v>
          </cell>
        </row>
        <row r="89">
          <cell r="D89" t="str">
            <v>昌江</v>
          </cell>
          <cell r="E89">
            <v>469026</v>
          </cell>
          <cell r="F89" t="str">
            <v>省直辖县</v>
          </cell>
          <cell r="G89">
            <v>0.0038454592622</v>
          </cell>
          <cell r="H89">
            <v>1403.592630703</v>
          </cell>
        </row>
        <row r="90">
          <cell r="D90" t="str">
            <v>澄迈县</v>
          </cell>
          <cell r="E90">
            <v>469023</v>
          </cell>
          <cell r="F90" t="str">
            <v>省直辖县</v>
          </cell>
          <cell r="G90">
            <v>0.00429299083771</v>
          </cell>
          <cell r="H90">
            <v>1566.94165576415</v>
          </cell>
        </row>
        <row r="91">
          <cell r="D91" t="str">
            <v>儋州</v>
          </cell>
          <cell r="E91">
            <v>460400</v>
          </cell>
          <cell r="F91" t="str">
            <v>地级市</v>
          </cell>
          <cell r="G91">
            <v>0.00383581154165</v>
          </cell>
          <cell r="H91">
            <v>1400.07121270225</v>
          </cell>
        </row>
        <row r="92">
          <cell r="D92" t="str">
            <v>定安县</v>
          </cell>
          <cell r="E92">
            <v>469021</v>
          </cell>
          <cell r="F92" t="str">
            <v>省直辖县</v>
          </cell>
          <cell r="G92">
            <v>0.00460386818106</v>
          </cell>
          <cell r="H92">
            <v>1680.4118860869</v>
          </cell>
        </row>
        <row r="93">
          <cell r="D93" t="str">
            <v>东方</v>
          </cell>
          <cell r="E93">
            <v>469007</v>
          </cell>
          <cell r="F93" t="str">
            <v>省直辖县</v>
          </cell>
          <cell r="G93">
            <v>0.00393565147269</v>
          </cell>
          <cell r="H93">
            <v>1436.51278753185</v>
          </cell>
        </row>
        <row r="94">
          <cell r="D94" t="str">
            <v>海口</v>
          </cell>
          <cell r="E94">
            <v>460100</v>
          </cell>
          <cell r="F94" t="str">
            <v>地级市</v>
          </cell>
          <cell r="G94">
            <v>0.00444686393204</v>
          </cell>
          <cell r="H94">
            <v>1623.1053351946</v>
          </cell>
        </row>
        <row r="95">
          <cell r="D95" t="str">
            <v>乐东</v>
          </cell>
          <cell r="E95">
            <v>469027</v>
          </cell>
          <cell r="F95" t="str">
            <v>省直辖县</v>
          </cell>
          <cell r="G95">
            <v>0.00397192744108</v>
          </cell>
          <cell r="H95">
            <v>1449.7535159942</v>
          </cell>
        </row>
        <row r="96">
          <cell r="D96" t="str">
            <v>临高县</v>
          </cell>
          <cell r="E96">
            <v>469024</v>
          </cell>
          <cell r="F96" t="str">
            <v>省直辖县</v>
          </cell>
          <cell r="G96">
            <v>0.00418287886053</v>
          </cell>
          <cell r="H96">
            <v>1526.75078409345</v>
          </cell>
        </row>
        <row r="97">
          <cell r="D97" t="str">
            <v>陵水</v>
          </cell>
          <cell r="E97">
            <v>469028</v>
          </cell>
          <cell r="F97" t="str">
            <v>省直辖县</v>
          </cell>
          <cell r="G97">
            <v>0.00411178611426</v>
          </cell>
          <cell r="H97">
            <v>1500.8019317049</v>
          </cell>
        </row>
        <row r="98">
          <cell r="D98" t="str">
            <v>琼海</v>
          </cell>
          <cell r="E98">
            <v>469002</v>
          </cell>
          <cell r="F98" t="str">
            <v>省直辖县</v>
          </cell>
          <cell r="G98">
            <v>0.00454049983195</v>
          </cell>
          <cell r="H98">
            <v>1657.28243866175</v>
          </cell>
        </row>
        <row r="99">
          <cell r="D99" t="str">
            <v>琼中</v>
          </cell>
          <cell r="E99">
            <v>469030</v>
          </cell>
          <cell r="F99" t="str">
            <v>省直辖县</v>
          </cell>
          <cell r="G99">
            <v>0.00442589782566</v>
          </cell>
          <cell r="H99">
            <v>1615.4527063659</v>
          </cell>
        </row>
        <row r="100">
          <cell r="D100" t="str">
            <v>三沙</v>
          </cell>
          <cell r="E100">
            <v>460300</v>
          </cell>
          <cell r="F100" t="str">
            <v>地级市</v>
          </cell>
        </row>
        <row r="100">
          <cell r="H100">
            <v>0</v>
          </cell>
        </row>
        <row r="101">
          <cell r="D101" t="str">
            <v>三亚</v>
          </cell>
          <cell r="E101">
            <v>460200</v>
          </cell>
          <cell r="F101" t="str">
            <v>地级市</v>
          </cell>
          <cell r="G101">
            <v>0.00394022413284</v>
          </cell>
          <cell r="H101">
            <v>1438.1818084866</v>
          </cell>
        </row>
        <row r="102">
          <cell r="D102" t="str">
            <v>屯昌县</v>
          </cell>
          <cell r="E102">
            <v>469022</v>
          </cell>
          <cell r="F102" t="str">
            <v>省直辖县</v>
          </cell>
          <cell r="G102">
            <v>0.00420831898227</v>
          </cell>
          <cell r="H102">
            <v>1536.03642852855</v>
          </cell>
        </row>
        <row r="103">
          <cell r="D103" t="str">
            <v>万宁</v>
          </cell>
          <cell r="E103">
            <v>469006</v>
          </cell>
          <cell r="F103" t="str">
            <v>省直辖县</v>
          </cell>
          <cell r="G103">
            <v>0.00458904850082</v>
          </cell>
          <cell r="H103">
            <v>1675.0027027993</v>
          </cell>
        </row>
        <row r="104">
          <cell r="D104" t="str">
            <v>文昌</v>
          </cell>
          <cell r="E104">
            <v>469005</v>
          </cell>
          <cell r="F104" t="str">
            <v>省直辖县</v>
          </cell>
          <cell r="G104">
            <v>0.00423639665946</v>
          </cell>
          <cell r="H104">
            <v>1546.2847807029</v>
          </cell>
        </row>
        <row r="105">
          <cell r="D105" t="str">
            <v>五指山</v>
          </cell>
          <cell r="E105">
            <v>469001</v>
          </cell>
          <cell r="F105" t="str">
            <v>省直辖县</v>
          </cell>
          <cell r="G105">
            <v>0.00400359990696</v>
          </cell>
          <cell r="H105">
            <v>1461.3139660404</v>
          </cell>
        </row>
        <row r="106">
          <cell r="D106" t="str">
            <v>保定</v>
          </cell>
          <cell r="E106">
            <v>130600</v>
          </cell>
          <cell r="F106" t="str">
            <v>地级市</v>
          </cell>
          <cell r="G106">
            <v>0.00158231098556</v>
          </cell>
          <cell r="H106">
            <v>577.5435097294</v>
          </cell>
        </row>
        <row r="107">
          <cell r="D107" t="str">
            <v>沧州</v>
          </cell>
          <cell r="E107">
            <v>130900</v>
          </cell>
          <cell r="F107" t="str">
            <v>地级市</v>
          </cell>
          <cell r="G107">
            <v>0.0015336044858</v>
          </cell>
          <cell r="H107">
            <v>559.765637317</v>
          </cell>
        </row>
        <row r="108">
          <cell r="D108" t="str">
            <v>承德</v>
          </cell>
          <cell r="E108">
            <v>130800</v>
          </cell>
          <cell r="F108" t="str">
            <v>地级市</v>
          </cell>
          <cell r="G108">
            <v>0.00126470044455</v>
          </cell>
          <cell r="H108">
            <v>461.61566226075</v>
          </cell>
        </row>
        <row r="109">
          <cell r="D109" t="str">
            <v>邯郸</v>
          </cell>
          <cell r="E109">
            <v>130400</v>
          </cell>
          <cell r="F109" t="str">
            <v>地级市</v>
          </cell>
          <cell r="G109">
            <v>0.00146950012613</v>
          </cell>
          <cell r="H109">
            <v>536.36754603745</v>
          </cell>
        </row>
        <row r="110">
          <cell r="D110" t="str">
            <v>衡水</v>
          </cell>
          <cell r="E110">
            <v>131100</v>
          </cell>
          <cell r="F110" t="str">
            <v>地级市</v>
          </cell>
          <cell r="G110">
            <v>0.00138581006917</v>
          </cell>
          <cell r="H110">
            <v>505.82067524705</v>
          </cell>
        </row>
        <row r="111">
          <cell r="D111" t="str">
            <v>廊坊</v>
          </cell>
          <cell r="E111">
            <v>131000</v>
          </cell>
          <cell r="F111" t="str">
            <v>地级市</v>
          </cell>
          <cell r="G111">
            <v>0.00140176336072</v>
          </cell>
          <cell r="H111">
            <v>511.6436266628</v>
          </cell>
        </row>
        <row r="112">
          <cell r="D112" t="str">
            <v>秦皇岛</v>
          </cell>
          <cell r="E112">
            <v>130300</v>
          </cell>
          <cell r="F112" t="str">
            <v>地级市</v>
          </cell>
          <cell r="G112">
            <v>0.00155596142411</v>
          </cell>
          <cell r="H112">
            <v>567.92591980015</v>
          </cell>
        </row>
        <row r="113">
          <cell r="D113" t="str">
            <v>石家庄</v>
          </cell>
          <cell r="E113">
            <v>130100</v>
          </cell>
          <cell r="F113" t="str">
            <v>地级市</v>
          </cell>
          <cell r="G113">
            <v>0.00167057557947</v>
          </cell>
          <cell r="H113">
            <v>609.76008650655</v>
          </cell>
        </row>
        <row r="114">
          <cell r="D114" t="str">
            <v>唐山</v>
          </cell>
          <cell r="E114">
            <v>130200</v>
          </cell>
          <cell r="F114" t="str">
            <v>地级市</v>
          </cell>
          <cell r="G114">
            <v>0.00152312814425</v>
          </cell>
          <cell r="H114">
            <v>555.94177265125</v>
          </cell>
        </row>
        <row r="115">
          <cell r="D115" t="str">
            <v>邢台</v>
          </cell>
          <cell r="E115">
            <v>130500</v>
          </cell>
          <cell r="F115" t="str">
            <v>地级市</v>
          </cell>
          <cell r="G115">
            <v>0.00146980301704</v>
          </cell>
          <cell r="H115">
            <v>536.4781012196</v>
          </cell>
        </row>
        <row r="116">
          <cell r="D116" t="str">
            <v>张家口</v>
          </cell>
          <cell r="E116">
            <v>130700</v>
          </cell>
          <cell r="F116" t="str">
            <v>地级市</v>
          </cell>
          <cell r="G116">
            <v>0.00116802242983</v>
          </cell>
          <cell r="H116">
            <v>426.32818688795</v>
          </cell>
        </row>
        <row r="117">
          <cell r="D117" t="str">
            <v>安阳</v>
          </cell>
          <cell r="E117">
            <v>410500</v>
          </cell>
          <cell r="F117" t="str">
            <v>地级市</v>
          </cell>
          <cell r="G117">
            <v>0.00135695881909</v>
          </cell>
          <cell r="H117">
            <v>495.28996896785</v>
          </cell>
        </row>
        <row r="118">
          <cell r="D118" t="str">
            <v>鹤壁</v>
          </cell>
          <cell r="E118">
            <v>410600</v>
          </cell>
          <cell r="F118" t="str">
            <v>地级市</v>
          </cell>
          <cell r="G118">
            <v>0.00115114288055</v>
          </cell>
          <cell r="H118">
            <v>420.16715140075</v>
          </cell>
        </row>
        <row r="119">
          <cell r="D119" t="str">
            <v>济源</v>
          </cell>
          <cell r="E119">
            <v>419001</v>
          </cell>
          <cell r="F119" t="str">
            <v>省直辖县</v>
          </cell>
          <cell r="G119">
            <v>0.00149506309658</v>
          </cell>
          <cell r="H119">
            <v>545.6980302517</v>
          </cell>
        </row>
        <row r="120">
          <cell r="D120" t="str">
            <v>焦作</v>
          </cell>
          <cell r="E120">
            <v>410800</v>
          </cell>
          <cell r="F120" t="str">
            <v>地级市</v>
          </cell>
          <cell r="G120">
            <v>0.00129007723569</v>
          </cell>
          <cell r="H120">
            <v>470.87819102685</v>
          </cell>
        </row>
        <row r="121">
          <cell r="D121" t="str">
            <v>开封</v>
          </cell>
          <cell r="E121">
            <v>410200</v>
          </cell>
          <cell r="F121" t="str">
            <v>地级市</v>
          </cell>
          <cell r="G121">
            <v>0.0013443725618</v>
          </cell>
          <cell r="H121">
            <v>490.695985057</v>
          </cell>
        </row>
        <row r="122">
          <cell r="D122" t="str">
            <v>洛阳</v>
          </cell>
          <cell r="E122">
            <v>410300</v>
          </cell>
          <cell r="F122" t="str">
            <v>地级市</v>
          </cell>
          <cell r="G122">
            <v>0.00148365648867</v>
          </cell>
          <cell r="H122">
            <v>541.53461836455</v>
          </cell>
        </row>
        <row r="123">
          <cell r="D123" t="str">
            <v>漯河</v>
          </cell>
          <cell r="E123">
            <v>411100</v>
          </cell>
          <cell r="F123" t="str">
            <v>地级市</v>
          </cell>
          <cell r="G123">
            <v>0.00138978552646</v>
          </cell>
          <cell r="H123">
            <v>507.2717171579</v>
          </cell>
        </row>
        <row r="124">
          <cell r="D124" t="str">
            <v>南阳</v>
          </cell>
          <cell r="E124">
            <v>411300</v>
          </cell>
          <cell r="F124" t="str">
            <v>地级市</v>
          </cell>
          <cell r="G124">
            <v>0.00157970757607</v>
          </cell>
          <cell r="H124">
            <v>576.59326526555</v>
          </cell>
        </row>
        <row r="125">
          <cell r="D125" t="str">
            <v>平顶山</v>
          </cell>
          <cell r="E125">
            <v>410400</v>
          </cell>
          <cell r="F125" t="str">
            <v>地级市</v>
          </cell>
          <cell r="G125">
            <v>0.00141272049857</v>
          </cell>
          <cell r="H125">
            <v>515.64298197805</v>
          </cell>
        </row>
        <row r="126">
          <cell r="D126" t="str">
            <v>濮阳</v>
          </cell>
          <cell r="E126">
            <v>410900</v>
          </cell>
          <cell r="F126" t="str">
            <v>地级市</v>
          </cell>
          <cell r="G126">
            <v>0.00131281859034</v>
          </cell>
          <cell r="H126">
            <v>479.1787854741</v>
          </cell>
        </row>
        <row r="127">
          <cell r="D127" t="str">
            <v>三门峡</v>
          </cell>
          <cell r="E127">
            <v>411200</v>
          </cell>
          <cell r="F127" t="str">
            <v>地级市</v>
          </cell>
          <cell r="G127">
            <v>0.00178209730045</v>
          </cell>
          <cell r="H127">
            <v>650.46551466425</v>
          </cell>
        </row>
        <row r="128">
          <cell r="D128" t="str">
            <v>商丘</v>
          </cell>
          <cell r="E128">
            <v>411400</v>
          </cell>
          <cell r="F128" t="str">
            <v>地级市</v>
          </cell>
          <cell r="G128">
            <v>0.00155336197863</v>
          </cell>
          <cell r="H128">
            <v>566.97712219995</v>
          </cell>
        </row>
        <row r="129">
          <cell r="D129" t="str">
            <v>新乡</v>
          </cell>
          <cell r="E129">
            <v>410700</v>
          </cell>
          <cell r="F129" t="str">
            <v>地级市</v>
          </cell>
          <cell r="G129">
            <v>0.00133006825499</v>
          </cell>
          <cell r="H129">
            <v>485.47491307135</v>
          </cell>
        </row>
        <row r="130">
          <cell r="D130" t="str">
            <v>信阳</v>
          </cell>
          <cell r="E130">
            <v>411500</v>
          </cell>
          <cell r="F130" t="str">
            <v>地级市</v>
          </cell>
          <cell r="G130">
            <v>0.00223931276446</v>
          </cell>
          <cell r="H130">
            <v>817.3491590279</v>
          </cell>
        </row>
        <row r="131">
          <cell r="D131" t="str">
            <v>许昌</v>
          </cell>
          <cell r="E131">
            <v>411000</v>
          </cell>
          <cell r="F131" t="str">
            <v>地级市</v>
          </cell>
          <cell r="G131">
            <v>0.00137302810792</v>
          </cell>
          <cell r="H131">
            <v>501.1552593908</v>
          </cell>
        </row>
        <row r="132">
          <cell r="D132" t="str">
            <v>郑州</v>
          </cell>
          <cell r="E132">
            <v>410100</v>
          </cell>
          <cell r="F132" t="str">
            <v>地级市</v>
          </cell>
          <cell r="G132">
            <v>0.00146505110164</v>
          </cell>
          <cell r="H132">
            <v>534.7436520986</v>
          </cell>
        </row>
        <row r="133">
          <cell r="D133" t="str">
            <v>周口</v>
          </cell>
          <cell r="E133">
            <v>411600</v>
          </cell>
          <cell r="F133" t="str">
            <v>地级市</v>
          </cell>
          <cell r="G133">
            <v>0.00156042873657</v>
          </cell>
          <cell r="H133">
            <v>569.55648884805</v>
          </cell>
        </row>
        <row r="134">
          <cell r="D134" t="str">
            <v>驻马店</v>
          </cell>
          <cell r="E134">
            <v>411700</v>
          </cell>
          <cell r="F134" t="str">
            <v>地级市</v>
          </cell>
          <cell r="G134">
            <v>0.00197999663635</v>
          </cell>
          <cell r="H134">
            <v>722.69877226775</v>
          </cell>
        </row>
        <row r="135">
          <cell r="D135" t="str">
            <v>大庆</v>
          </cell>
          <cell r="E135">
            <v>230600</v>
          </cell>
          <cell r="F135" t="str">
            <v>地级市</v>
          </cell>
          <cell r="G135">
            <v>0.00120898971715</v>
          </cell>
          <cell r="H135">
            <v>441.28124675975</v>
          </cell>
        </row>
        <row r="136">
          <cell r="D136" t="str">
            <v>大兴安岭</v>
          </cell>
          <cell r="E136">
            <v>232700</v>
          </cell>
          <cell r="F136" t="str">
            <v>地区</v>
          </cell>
          <cell r="G136">
            <v>0.00154546346359</v>
          </cell>
          <cell r="H136">
            <v>564.09416421035</v>
          </cell>
        </row>
        <row r="137">
          <cell r="D137" t="str">
            <v>哈尔滨</v>
          </cell>
          <cell r="E137">
            <v>230100</v>
          </cell>
          <cell r="F137" t="str">
            <v>地级市</v>
          </cell>
          <cell r="G137">
            <v>0.00185625756819</v>
          </cell>
          <cell r="H137">
            <v>677.53401238935</v>
          </cell>
        </row>
        <row r="138">
          <cell r="D138" t="str">
            <v>鹤岗</v>
          </cell>
          <cell r="E138">
            <v>230400</v>
          </cell>
          <cell r="F138" t="str">
            <v>地级市</v>
          </cell>
          <cell r="G138">
            <v>0.0017457081128</v>
          </cell>
          <cell r="H138">
            <v>637.183461172</v>
          </cell>
        </row>
        <row r="139">
          <cell r="D139" t="str">
            <v>黑河</v>
          </cell>
          <cell r="E139">
            <v>231100</v>
          </cell>
          <cell r="F139" t="str">
            <v>地级市</v>
          </cell>
          <cell r="G139">
            <v>0.0015045804642</v>
          </cell>
          <cell r="H139">
            <v>549.171869433</v>
          </cell>
        </row>
        <row r="140">
          <cell r="D140" t="str">
            <v>鸡西</v>
          </cell>
          <cell r="E140">
            <v>230300</v>
          </cell>
          <cell r="F140" t="str">
            <v>地级市</v>
          </cell>
          <cell r="G140">
            <v>0.0017593787413</v>
          </cell>
          <cell r="H140">
            <v>642.1732405745</v>
          </cell>
        </row>
        <row r="141">
          <cell r="D141" t="str">
            <v>佳木斯</v>
          </cell>
          <cell r="E141">
            <v>230800</v>
          </cell>
          <cell r="F141" t="str">
            <v>地级市</v>
          </cell>
          <cell r="G141">
            <v>0.00166617719227</v>
          </cell>
          <cell r="H141">
            <v>608.15467517855</v>
          </cell>
        </row>
        <row r="142">
          <cell r="D142" t="str">
            <v>牡丹江</v>
          </cell>
          <cell r="E142">
            <v>231000</v>
          </cell>
          <cell r="F142" t="str">
            <v>地级市</v>
          </cell>
          <cell r="G142">
            <v>0.00172935555509</v>
          </cell>
          <cell r="H142">
            <v>631.21477760785</v>
          </cell>
        </row>
        <row r="143">
          <cell r="D143" t="str">
            <v>七台河</v>
          </cell>
          <cell r="E143">
            <v>230900</v>
          </cell>
          <cell r="F143" t="str">
            <v>地级市</v>
          </cell>
          <cell r="G143">
            <v>0.00157375497072</v>
          </cell>
          <cell r="H143">
            <v>574.4205643128</v>
          </cell>
        </row>
        <row r="144">
          <cell r="D144" t="str">
            <v>齐齐哈尔</v>
          </cell>
          <cell r="E144">
            <v>230200</v>
          </cell>
          <cell r="F144" t="str">
            <v>地级市</v>
          </cell>
          <cell r="G144">
            <v>0.00126291662279</v>
          </cell>
          <cell r="H144">
            <v>460.96456731835</v>
          </cell>
        </row>
        <row r="145">
          <cell r="D145" t="str">
            <v>双鸭山</v>
          </cell>
          <cell r="E145">
            <v>230500</v>
          </cell>
          <cell r="F145" t="str">
            <v>地级市</v>
          </cell>
          <cell r="G145">
            <v>0.00170560324445</v>
          </cell>
          <cell r="H145">
            <v>622.54518422425</v>
          </cell>
        </row>
        <row r="146">
          <cell r="D146" t="str">
            <v>绥化</v>
          </cell>
          <cell r="E146">
            <v>231200</v>
          </cell>
          <cell r="F146" t="str">
            <v>地级市</v>
          </cell>
          <cell r="G146">
            <v>0.00138382540552</v>
          </cell>
          <cell r="H146">
            <v>505.0962730148</v>
          </cell>
        </row>
        <row r="147">
          <cell r="D147" t="str">
            <v>伊春</v>
          </cell>
          <cell r="E147">
            <v>230700</v>
          </cell>
          <cell r="F147" t="str">
            <v>地级市</v>
          </cell>
          <cell r="G147">
            <v>0.00176533432884</v>
          </cell>
          <cell r="H147">
            <v>644.3470300266</v>
          </cell>
        </row>
        <row r="148">
          <cell r="D148" t="str">
            <v>鄂州</v>
          </cell>
          <cell r="E148">
            <v>420700</v>
          </cell>
          <cell r="F148" t="str">
            <v>地级市</v>
          </cell>
          <cell r="G148">
            <v>0.00259203792666</v>
          </cell>
          <cell r="H148">
            <v>946.0938432309</v>
          </cell>
        </row>
        <row r="149">
          <cell r="D149" t="str">
            <v>恩施</v>
          </cell>
          <cell r="E149">
            <v>422800</v>
          </cell>
          <cell r="F149" t="str">
            <v>自治州</v>
          </cell>
          <cell r="G149">
            <v>0.00328403958573</v>
          </cell>
          <cell r="H149">
            <v>1198.67444879145</v>
          </cell>
        </row>
        <row r="150">
          <cell r="D150" t="str">
            <v>黄冈</v>
          </cell>
          <cell r="E150">
            <v>421100</v>
          </cell>
          <cell r="F150" t="str">
            <v>地级市</v>
          </cell>
          <cell r="G150">
            <v>0.00269808661812</v>
          </cell>
          <cell r="H150">
            <v>984.8016156138</v>
          </cell>
        </row>
        <row r="151">
          <cell r="D151" t="str">
            <v>黄石</v>
          </cell>
          <cell r="E151">
            <v>420200</v>
          </cell>
          <cell r="F151" t="str">
            <v>地级市</v>
          </cell>
          <cell r="G151">
            <v>0.00266442701849</v>
          </cell>
          <cell r="H151">
            <v>972.51586174885</v>
          </cell>
        </row>
        <row r="152">
          <cell r="D152" t="str">
            <v>荆门</v>
          </cell>
          <cell r="E152">
            <v>420800</v>
          </cell>
          <cell r="F152" t="str">
            <v>地级市</v>
          </cell>
          <cell r="G152">
            <v>0.00225713519125</v>
          </cell>
          <cell r="H152">
            <v>823.85434480625</v>
          </cell>
        </row>
        <row r="153">
          <cell r="D153" t="str">
            <v>荆州</v>
          </cell>
          <cell r="E153">
            <v>421000</v>
          </cell>
          <cell r="F153" t="str">
            <v>地级市</v>
          </cell>
          <cell r="G153">
            <v>0.00273658882882</v>
          </cell>
          <cell r="H153">
            <v>998.8549225193</v>
          </cell>
        </row>
        <row r="154">
          <cell r="D154" t="str">
            <v>潜江</v>
          </cell>
          <cell r="E154">
            <v>429005</v>
          </cell>
          <cell r="F154" t="str">
            <v>省直辖县</v>
          </cell>
          <cell r="G154">
            <v>0.00244665649523</v>
          </cell>
          <cell r="H154">
            <v>893.02962075895</v>
          </cell>
        </row>
        <row r="155">
          <cell r="D155" t="str">
            <v>神农架林区</v>
          </cell>
          <cell r="E155">
            <v>429021</v>
          </cell>
          <cell r="F155" t="str">
            <v>省直辖县</v>
          </cell>
          <cell r="G155">
            <v>0.00328175012293</v>
          </cell>
          <cell r="H155">
            <v>1197.83879486945</v>
          </cell>
        </row>
        <row r="156">
          <cell r="D156" t="str">
            <v>十堰</v>
          </cell>
          <cell r="E156">
            <v>420300</v>
          </cell>
          <cell r="F156" t="str">
            <v>地级市</v>
          </cell>
          <cell r="G156">
            <v>0.00205210969975</v>
          </cell>
          <cell r="H156">
            <v>749.02004040875</v>
          </cell>
        </row>
        <row r="157">
          <cell r="D157" t="str">
            <v>随州</v>
          </cell>
          <cell r="E157">
            <v>421300</v>
          </cell>
          <cell r="F157" t="str">
            <v>地级市</v>
          </cell>
          <cell r="G157">
            <v>0.00223644485607</v>
          </cell>
          <cell r="H157">
            <v>816.30237246555</v>
          </cell>
        </row>
        <row r="158">
          <cell r="D158" t="str">
            <v>天门</v>
          </cell>
          <cell r="E158">
            <v>429006</v>
          </cell>
          <cell r="F158" t="str">
            <v>省直辖县</v>
          </cell>
          <cell r="G158">
            <v>0.00238429915044</v>
          </cell>
          <cell r="H158">
            <v>870.2691899106</v>
          </cell>
        </row>
        <row r="159">
          <cell r="D159" t="str">
            <v>武汉</v>
          </cell>
          <cell r="E159">
            <v>420100</v>
          </cell>
          <cell r="F159" t="str">
            <v>地级市</v>
          </cell>
          <cell r="G159">
            <v>0.0027025195333</v>
          </cell>
          <cell r="H159">
            <v>986.4196296545</v>
          </cell>
        </row>
        <row r="160">
          <cell r="D160" t="str">
            <v>仙桃</v>
          </cell>
          <cell r="E160">
            <v>429004</v>
          </cell>
          <cell r="F160" t="str">
            <v>省直辖县</v>
          </cell>
          <cell r="G160">
            <v>0.00264746992849</v>
          </cell>
          <cell r="H160">
            <v>966.32652389885</v>
          </cell>
        </row>
        <row r="161">
          <cell r="D161" t="str">
            <v>咸宁</v>
          </cell>
          <cell r="E161">
            <v>421200</v>
          </cell>
          <cell r="F161" t="str">
            <v>地级市</v>
          </cell>
          <cell r="G161">
            <v>0.00305858681971</v>
          </cell>
          <cell r="H161">
            <v>1116.38418919415</v>
          </cell>
        </row>
        <row r="162">
          <cell r="D162" t="str">
            <v>襄阳</v>
          </cell>
          <cell r="E162">
            <v>420600</v>
          </cell>
          <cell r="F162" t="str">
            <v>地级市</v>
          </cell>
          <cell r="G162">
            <v>0.00209119349862</v>
          </cell>
          <cell r="H162">
            <v>763.2856269963</v>
          </cell>
        </row>
        <row r="163">
          <cell r="D163" t="str">
            <v>孝感</v>
          </cell>
          <cell r="E163">
            <v>420900</v>
          </cell>
          <cell r="F163" t="str">
            <v>地级市</v>
          </cell>
          <cell r="G163">
            <v>0.00245789234895</v>
          </cell>
          <cell r="H163">
            <v>897.13070736675</v>
          </cell>
        </row>
        <row r="164">
          <cell r="D164" t="str">
            <v>宜昌</v>
          </cell>
          <cell r="E164">
            <v>420500</v>
          </cell>
          <cell r="F164" t="str">
            <v>地级市</v>
          </cell>
          <cell r="G164">
            <v>0.00261161564802</v>
          </cell>
          <cell r="H164">
            <v>953.2397115273</v>
          </cell>
        </row>
        <row r="165">
          <cell r="D165" t="str">
            <v>常德</v>
          </cell>
          <cell r="E165">
            <v>430700</v>
          </cell>
          <cell r="F165" t="str">
            <v>地级市</v>
          </cell>
          <cell r="G165">
            <v>0.00307669679579</v>
          </cell>
          <cell r="H165">
            <v>1122.99433046335</v>
          </cell>
        </row>
        <row r="166">
          <cell r="D166" t="str">
            <v>郴州</v>
          </cell>
          <cell r="E166">
            <v>431000</v>
          </cell>
          <cell r="F166" t="str">
            <v>地级市</v>
          </cell>
          <cell r="G166">
            <v>0.00434933501872</v>
          </cell>
          <cell r="H166">
            <v>1587.5072818328</v>
          </cell>
        </row>
        <row r="167">
          <cell r="D167" t="str">
            <v>衡阳</v>
          </cell>
          <cell r="E167">
            <v>430400</v>
          </cell>
          <cell r="F167" t="str">
            <v>地级市</v>
          </cell>
          <cell r="G167">
            <v>0.00387359620737</v>
          </cell>
          <cell r="H167">
            <v>1413.86261569005</v>
          </cell>
        </row>
        <row r="168">
          <cell r="D168" t="str">
            <v>怀化</v>
          </cell>
          <cell r="E168">
            <v>431200</v>
          </cell>
          <cell r="F168" t="str">
            <v>地级市</v>
          </cell>
          <cell r="G168">
            <v>0.00355051319022</v>
          </cell>
          <cell r="H168">
            <v>1295.9373144303</v>
          </cell>
        </row>
        <row r="169">
          <cell r="D169" t="str">
            <v>娄底</v>
          </cell>
          <cell r="E169">
            <v>431300</v>
          </cell>
          <cell r="F169" t="str">
            <v>地级市</v>
          </cell>
          <cell r="G169">
            <v>0.00391285855944</v>
          </cell>
          <cell r="H169">
            <v>1428.1933741956</v>
          </cell>
        </row>
        <row r="170">
          <cell r="D170" t="str">
            <v>邵阳</v>
          </cell>
          <cell r="E170">
            <v>430500</v>
          </cell>
          <cell r="F170" t="str">
            <v>地级市</v>
          </cell>
          <cell r="G170">
            <v>0.00389063884576</v>
          </cell>
          <cell r="H170">
            <v>1420.0831787024</v>
          </cell>
        </row>
        <row r="171">
          <cell r="D171" t="str">
            <v>湘潭</v>
          </cell>
          <cell r="E171">
            <v>430300</v>
          </cell>
          <cell r="F171" t="str">
            <v>地级市</v>
          </cell>
          <cell r="G171">
            <v>0.00428840823265</v>
          </cell>
          <cell r="H171">
            <v>1565.26900491725</v>
          </cell>
        </row>
        <row r="172">
          <cell r="D172" t="str">
            <v>湘西</v>
          </cell>
          <cell r="E172">
            <v>433100</v>
          </cell>
          <cell r="F172" t="str">
            <v>自治州</v>
          </cell>
          <cell r="G172">
            <v>0.00371420927919</v>
          </cell>
          <cell r="H172">
            <v>1355.68638690435</v>
          </cell>
        </row>
        <row r="173">
          <cell r="D173" t="str">
            <v>益阳</v>
          </cell>
          <cell r="E173">
            <v>430900</v>
          </cell>
          <cell r="F173" t="str">
            <v>地级市</v>
          </cell>
          <cell r="G173">
            <v>0.00360397779358</v>
          </cell>
          <cell r="H173">
            <v>1315.4518946567</v>
          </cell>
        </row>
        <row r="174">
          <cell r="D174" t="str">
            <v>永州</v>
          </cell>
          <cell r="E174">
            <v>431100</v>
          </cell>
          <cell r="F174" t="str">
            <v>地级市</v>
          </cell>
          <cell r="G174">
            <v>0.00445139592986</v>
          </cell>
          <cell r="H174">
            <v>1624.7595143989</v>
          </cell>
        </row>
        <row r="175">
          <cell r="D175" t="str">
            <v>岳阳</v>
          </cell>
          <cell r="E175">
            <v>430600</v>
          </cell>
          <cell r="F175" t="str">
            <v>地级市</v>
          </cell>
          <cell r="G175">
            <v>0.00344535216551</v>
          </cell>
          <cell r="H175">
            <v>1257.55354041115</v>
          </cell>
        </row>
        <row r="176">
          <cell r="D176" t="str">
            <v>张家界</v>
          </cell>
          <cell r="E176">
            <v>430800</v>
          </cell>
          <cell r="F176" t="str">
            <v>地级市</v>
          </cell>
          <cell r="G176">
            <v>0.00333102489019</v>
          </cell>
          <cell r="H176">
            <v>1215.82408491935</v>
          </cell>
        </row>
        <row r="177">
          <cell r="D177" t="str">
            <v>长沙</v>
          </cell>
          <cell r="E177">
            <v>430100</v>
          </cell>
          <cell r="F177" t="str">
            <v>地级市</v>
          </cell>
          <cell r="G177">
            <v>0.0041801463403</v>
          </cell>
          <cell r="H177">
            <v>1525.7534142095</v>
          </cell>
        </row>
        <row r="178">
          <cell r="D178" t="str">
            <v>株洲</v>
          </cell>
          <cell r="E178">
            <v>430200</v>
          </cell>
          <cell r="F178" t="str">
            <v>地级市</v>
          </cell>
          <cell r="G178">
            <v>0.00427717249619</v>
          </cell>
          <cell r="H178">
            <v>1561.16796110935</v>
          </cell>
        </row>
        <row r="179">
          <cell r="D179" t="str">
            <v>白城</v>
          </cell>
          <cell r="E179">
            <v>220800</v>
          </cell>
          <cell r="F179" t="str">
            <v>地级市</v>
          </cell>
          <cell r="G179">
            <v>0.00121024032194</v>
          </cell>
          <cell r="H179">
            <v>441.7377175081</v>
          </cell>
        </row>
        <row r="180">
          <cell r="D180" t="str">
            <v>白山</v>
          </cell>
          <cell r="E180">
            <v>220600</v>
          </cell>
          <cell r="F180" t="str">
            <v>地级市</v>
          </cell>
          <cell r="G180">
            <v>0.0032861327875</v>
          </cell>
          <cell r="H180">
            <v>1199.4384674375</v>
          </cell>
        </row>
        <row r="181">
          <cell r="D181" t="str">
            <v>吉林</v>
          </cell>
          <cell r="E181">
            <v>220200</v>
          </cell>
          <cell r="F181" t="str">
            <v>地级市</v>
          </cell>
          <cell r="G181">
            <v>0.00244500846755</v>
          </cell>
          <cell r="H181">
            <v>892.42809065575</v>
          </cell>
        </row>
        <row r="182">
          <cell r="D182" t="str">
            <v>辽源</v>
          </cell>
          <cell r="E182">
            <v>220400</v>
          </cell>
          <cell r="F182" t="str">
            <v>地级市</v>
          </cell>
          <cell r="G182">
            <v>0.00258650172671</v>
          </cell>
          <cell r="H182">
            <v>944.07313024915</v>
          </cell>
        </row>
        <row r="183">
          <cell r="D183" t="str">
            <v>四平</v>
          </cell>
          <cell r="E183">
            <v>220300</v>
          </cell>
          <cell r="F183" t="str">
            <v>地级市</v>
          </cell>
          <cell r="G183">
            <v>0.00213797942229</v>
          </cell>
          <cell r="H183">
            <v>780.36248913585</v>
          </cell>
        </row>
        <row r="184">
          <cell r="D184" t="str">
            <v>松原</v>
          </cell>
          <cell r="E184">
            <v>220700</v>
          </cell>
          <cell r="F184" t="str">
            <v>地级市</v>
          </cell>
          <cell r="G184">
            <v>0.0015327058086</v>
          </cell>
          <cell r="H184">
            <v>559.437620139</v>
          </cell>
        </row>
        <row r="185">
          <cell r="D185" t="str">
            <v>通化</v>
          </cell>
          <cell r="E185">
            <v>220500</v>
          </cell>
          <cell r="F185" t="str">
            <v>地级市</v>
          </cell>
          <cell r="G185">
            <v>0.00310874662691</v>
          </cell>
          <cell r="H185">
            <v>1134.69251882215</v>
          </cell>
        </row>
        <row r="186">
          <cell r="D186" t="str">
            <v>延边</v>
          </cell>
          <cell r="E186">
            <v>222400</v>
          </cell>
          <cell r="F186" t="str">
            <v>自治州</v>
          </cell>
          <cell r="G186">
            <v>0.00224413405842</v>
          </cell>
          <cell r="H186">
            <v>819.1089313233</v>
          </cell>
        </row>
        <row r="187">
          <cell r="D187" t="str">
            <v>长春</v>
          </cell>
          <cell r="E187">
            <v>220100</v>
          </cell>
          <cell r="F187" t="str">
            <v>地级市</v>
          </cell>
          <cell r="G187">
            <v>0.00199282756556</v>
          </cell>
          <cell r="H187">
            <v>727.3820614294</v>
          </cell>
        </row>
        <row r="188">
          <cell r="D188" t="str">
            <v>常州</v>
          </cell>
          <cell r="E188">
            <v>320400</v>
          </cell>
          <cell r="F188" t="str">
            <v>地级市</v>
          </cell>
          <cell r="G188">
            <v>0.00243560785269</v>
          </cell>
          <cell r="H188">
            <v>888.99686623185</v>
          </cell>
        </row>
        <row r="189">
          <cell r="D189" t="str">
            <v>淮安</v>
          </cell>
          <cell r="E189">
            <v>320800</v>
          </cell>
          <cell r="F189" t="str">
            <v>地级市</v>
          </cell>
          <cell r="G189">
            <v>0.00185674041443</v>
          </cell>
          <cell r="H189">
            <v>677.71025126695</v>
          </cell>
        </row>
        <row r="190">
          <cell r="D190" t="str">
            <v>连云港</v>
          </cell>
          <cell r="E190">
            <v>320700</v>
          </cell>
          <cell r="F190" t="str">
            <v>地级市</v>
          </cell>
          <cell r="G190">
            <v>0.00181130019685</v>
          </cell>
          <cell r="H190">
            <v>661.12457185025</v>
          </cell>
        </row>
        <row r="191">
          <cell r="D191" t="str">
            <v>南京</v>
          </cell>
          <cell r="E191">
            <v>320100</v>
          </cell>
          <cell r="F191" t="str">
            <v>地级市</v>
          </cell>
          <cell r="G191">
            <v>0.00228644079314</v>
          </cell>
          <cell r="H191">
            <v>834.5508894961</v>
          </cell>
        </row>
        <row r="192">
          <cell r="D192" t="str">
            <v>南通</v>
          </cell>
          <cell r="E192">
            <v>320600</v>
          </cell>
          <cell r="F192" t="str">
            <v>地级市</v>
          </cell>
          <cell r="G192">
            <v>0.00240405273394</v>
          </cell>
          <cell r="H192">
            <v>877.4792478881</v>
          </cell>
        </row>
        <row r="193">
          <cell r="D193" t="str">
            <v>苏州</v>
          </cell>
          <cell r="E193">
            <v>320500</v>
          </cell>
          <cell r="F193" t="str">
            <v>地级市</v>
          </cell>
          <cell r="G193">
            <v>0.00263848420233</v>
          </cell>
          <cell r="H193">
            <v>963.04673385045</v>
          </cell>
        </row>
        <row r="194">
          <cell r="D194" t="str">
            <v>宿迁</v>
          </cell>
          <cell r="E194">
            <v>321300</v>
          </cell>
          <cell r="F194" t="str">
            <v>地级市</v>
          </cell>
          <cell r="G194">
            <v>0.00182496356386</v>
          </cell>
          <cell r="H194">
            <v>666.1117008089</v>
          </cell>
        </row>
        <row r="195">
          <cell r="D195" t="str">
            <v>泰州</v>
          </cell>
          <cell r="E195">
            <v>321200</v>
          </cell>
          <cell r="F195" t="str">
            <v>地级市</v>
          </cell>
          <cell r="G195">
            <v>0.00216512020931</v>
          </cell>
          <cell r="H195">
            <v>790.26887639815</v>
          </cell>
        </row>
        <row r="196">
          <cell r="D196" t="str">
            <v>无锡</v>
          </cell>
          <cell r="E196">
            <v>320200</v>
          </cell>
          <cell r="F196" t="str">
            <v>地级市</v>
          </cell>
          <cell r="G196">
            <v>0.00261141767001</v>
          </cell>
          <cell r="H196">
            <v>953.16744955365</v>
          </cell>
        </row>
        <row r="197">
          <cell r="D197" t="str">
            <v>徐州</v>
          </cell>
          <cell r="E197">
            <v>320300</v>
          </cell>
          <cell r="F197" t="str">
            <v>地级市</v>
          </cell>
          <cell r="G197">
            <v>0.0019486000798</v>
          </cell>
          <cell r="H197">
            <v>711.239029127</v>
          </cell>
        </row>
        <row r="198">
          <cell r="D198" t="str">
            <v>盐城</v>
          </cell>
          <cell r="E198">
            <v>320900</v>
          </cell>
          <cell r="F198" t="str">
            <v>地级市</v>
          </cell>
          <cell r="G198">
            <v>0.00208922834049</v>
          </cell>
          <cell r="H198">
            <v>762.56834427885</v>
          </cell>
        </row>
        <row r="199">
          <cell r="D199" t="str">
            <v>扬州</v>
          </cell>
          <cell r="E199">
            <v>321000</v>
          </cell>
          <cell r="F199" t="str">
            <v>地级市</v>
          </cell>
          <cell r="G199">
            <v>0.00198226994298</v>
          </cell>
          <cell r="H199">
            <v>723.5285291877</v>
          </cell>
        </row>
        <row r="200">
          <cell r="D200" t="str">
            <v>镇江</v>
          </cell>
          <cell r="E200">
            <v>321100</v>
          </cell>
          <cell r="F200" t="str">
            <v>地级市</v>
          </cell>
          <cell r="G200">
            <v>0.00215648460503</v>
          </cell>
          <cell r="H200">
            <v>787.11688083595</v>
          </cell>
        </row>
        <row r="201">
          <cell r="D201" t="str">
            <v>抚州</v>
          </cell>
          <cell r="E201">
            <v>361000</v>
          </cell>
          <cell r="F201" t="str">
            <v>地级市</v>
          </cell>
          <cell r="G201">
            <v>0.00471620534136</v>
          </cell>
          <cell r="H201">
            <v>1721.4149495964</v>
          </cell>
        </row>
        <row r="202">
          <cell r="D202" t="str">
            <v>赣州</v>
          </cell>
          <cell r="E202">
            <v>360700</v>
          </cell>
          <cell r="F202" t="str">
            <v>地级市</v>
          </cell>
          <cell r="G202">
            <v>0.0045899285799</v>
          </cell>
          <cell r="H202">
            <v>1675.3239316635</v>
          </cell>
        </row>
        <row r="203">
          <cell r="D203" t="str">
            <v>吉安</v>
          </cell>
          <cell r="E203">
            <v>360800</v>
          </cell>
          <cell r="F203" t="str">
            <v>地级市</v>
          </cell>
          <cell r="G203">
            <v>0.0040824394784</v>
          </cell>
          <cell r="H203">
            <v>1490.090409616</v>
          </cell>
        </row>
        <row r="204">
          <cell r="D204" t="str">
            <v>景德镇</v>
          </cell>
          <cell r="E204">
            <v>360200</v>
          </cell>
          <cell r="F204" t="str">
            <v>地级市</v>
          </cell>
          <cell r="G204">
            <v>0.00487620766573</v>
          </cell>
          <cell r="H204">
            <v>1779.81579799145</v>
          </cell>
        </row>
        <row r="205">
          <cell r="D205" t="str">
            <v>九江</v>
          </cell>
          <cell r="E205">
            <v>360400</v>
          </cell>
          <cell r="F205" t="str">
            <v>地级市</v>
          </cell>
          <cell r="G205">
            <v>0.00360061944329</v>
          </cell>
          <cell r="H205">
            <v>1314.22609680085</v>
          </cell>
        </row>
        <row r="206">
          <cell r="D206" t="str">
            <v>南昌</v>
          </cell>
          <cell r="E206">
            <v>360100</v>
          </cell>
          <cell r="F206" t="str">
            <v>地级市</v>
          </cell>
          <cell r="G206">
            <v>0.00429099671204</v>
          </cell>
          <cell r="H206">
            <v>1566.2137998946</v>
          </cell>
        </row>
        <row r="207">
          <cell r="D207" t="str">
            <v>萍乡</v>
          </cell>
          <cell r="E207">
            <v>360300</v>
          </cell>
          <cell r="F207" t="str">
            <v>地级市</v>
          </cell>
          <cell r="G207">
            <v>0.00431887675077</v>
          </cell>
          <cell r="H207">
            <v>1576.39001403105</v>
          </cell>
        </row>
        <row r="208">
          <cell r="D208" t="str">
            <v>上饶</v>
          </cell>
          <cell r="E208">
            <v>361100</v>
          </cell>
          <cell r="F208" t="str">
            <v>地级市</v>
          </cell>
          <cell r="G208">
            <v>0.00499678434848</v>
          </cell>
          <cell r="H208">
            <v>1823.8262871952</v>
          </cell>
        </row>
        <row r="209">
          <cell r="D209" t="str">
            <v>新余</v>
          </cell>
          <cell r="E209">
            <v>360500</v>
          </cell>
          <cell r="F209" t="str">
            <v>地级市</v>
          </cell>
          <cell r="G209">
            <v>0.00457424645512</v>
          </cell>
          <cell r="H209">
            <v>1669.5999561188</v>
          </cell>
        </row>
        <row r="210">
          <cell r="D210" t="str">
            <v>宜春</v>
          </cell>
          <cell r="E210">
            <v>360900</v>
          </cell>
          <cell r="F210" t="str">
            <v>地级市</v>
          </cell>
          <cell r="G210">
            <v>0.00453435756798</v>
          </cell>
          <cell r="H210">
            <v>1655.0405123127</v>
          </cell>
        </row>
        <row r="211">
          <cell r="D211" t="str">
            <v>鹰潭</v>
          </cell>
          <cell r="E211">
            <v>360600</v>
          </cell>
          <cell r="F211" t="str">
            <v>地级市</v>
          </cell>
          <cell r="G211">
            <v>0.00526180067523</v>
          </cell>
          <cell r="H211">
            <v>1920.55724645895</v>
          </cell>
        </row>
        <row r="212">
          <cell r="D212" t="str">
            <v>鞍山</v>
          </cell>
          <cell r="E212">
            <v>210300</v>
          </cell>
          <cell r="F212" t="str">
            <v>地级市</v>
          </cell>
          <cell r="G212">
            <v>0.00244302884447</v>
          </cell>
          <cell r="H212">
            <v>891.70552823155</v>
          </cell>
        </row>
        <row r="213">
          <cell r="D213" t="str">
            <v>本溪</v>
          </cell>
          <cell r="E213">
            <v>210500</v>
          </cell>
          <cell r="F213" t="str">
            <v>地级市</v>
          </cell>
          <cell r="G213">
            <v>0.00281753210848</v>
          </cell>
          <cell r="H213">
            <v>1028.3992195952</v>
          </cell>
        </row>
        <row r="214">
          <cell r="D214" t="str">
            <v>朝阳</v>
          </cell>
          <cell r="E214">
            <v>211300</v>
          </cell>
          <cell r="F214" t="str">
            <v>地级市</v>
          </cell>
          <cell r="G214">
            <v>0.00148651087139</v>
          </cell>
          <cell r="H214">
            <v>542.57646805735</v>
          </cell>
        </row>
        <row r="215">
          <cell r="D215" t="str">
            <v>大连</v>
          </cell>
          <cell r="E215">
            <v>210200</v>
          </cell>
          <cell r="F215" t="str">
            <v>地级市</v>
          </cell>
          <cell r="G215">
            <v>0.00224800726791</v>
          </cell>
          <cell r="H215">
            <v>820.52265278715</v>
          </cell>
        </row>
        <row r="216">
          <cell r="D216" t="str">
            <v>丹东</v>
          </cell>
          <cell r="E216">
            <v>210600</v>
          </cell>
          <cell r="F216" t="str">
            <v>地级市</v>
          </cell>
          <cell r="G216">
            <v>0.00290873836222</v>
          </cell>
          <cell r="H216">
            <v>1061.6895022103</v>
          </cell>
        </row>
        <row r="217">
          <cell r="D217" t="str">
            <v>抚顺</v>
          </cell>
          <cell r="E217">
            <v>210400</v>
          </cell>
          <cell r="F217" t="str">
            <v>地级市</v>
          </cell>
          <cell r="G217">
            <v>0.00273572219497</v>
          </cell>
          <cell r="H217">
            <v>998.53860116405</v>
          </cell>
        </row>
        <row r="218">
          <cell r="D218" t="str">
            <v>阜新</v>
          </cell>
          <cell r="E218">
            <v>210900</v>
          </cell>
          <cell r="F218" t="str">
            <v>地级市</v>
          </cell>
          <cell r="G218">
            <v>0.00181949208063</v>
          </cell>
          <cell r="H218">
            <v>664.11460942995</v>
          </cell>
        </row>
        <row r="219">
          <cell r="D219" t="str">
            <v>葫芦岛</v>
          </cell>
          <cell r="E219">
            <v>211400</v>
          </cell>
          <cell r="F219" t="str">
            <v>地级市</v>
          </cell>
          <cell r="G219">
            <v>0.00157346952386</v>
          </cell>
          <cell r="H219">
            <v>574.3163762089</v>
          </cell>
        </row>
        <row r="220">
          <cell r="D220" t="str">
            <v>锦州</v>
          </cell>
          <cell r="E220">
            <v>210700</v>
          </cell>
          <cell r="F220" t="str">
            <v>地级市</v>
          </cell>
          <cell r="G220">
            <v>0.00186305476862</v>
          </cell>
          <cell r="H220">
            <v>680.0149905463</v>
          </cell>
        </row>
        <row r="221">
          <cell r="D221" t="str">
            <v>辽阳</v>
          </cell>
          <cell r="E221">
            <v>211000</v>
          </cell>
          <cell r="F221" t="str">
            <v>地级市</v>
          </cell>
          <cell r="G221">
            <v>0.0024166641747</v>
          </cell>
          <cell r="H221">
            <v>882.0824237655</v>
          </cell>
        </row>
        <row r="222">
          <cell r="D222" t="str">
            <v>盘锦</v>
          </cell>
          <cell r="E222">
            <v>211100</v>
          </cell>
          <cell r="F222" t="str">
            <v>地级市</v>
          </cell>
          <cell r="G222">
            <v>0.00202183392953</v>
          </cell>
          <cell r="H222">
            <v>737.96938427845</v>
          </cell>
        </row>
        <row r="223">
          <cell r="D223" t="str">
            <v>沈阳</v>
          </cell>
          <cell r="E223">
            <v>210100</v>
          </cell>
          <cell r="F223" t="str">
            <v>地级市</v>
          </cell>
          <cell r="G223">
            <v>0.00227271501224</v>
          </cell>
          <cell r="H223">
            <v>829.5409794676</v>
          </cell>
        </row>
        <row r="224">
          <cell r="D224" t="str">
            <v>铁岭</v>
          </cell>
          <cell r="E224">
            <v>211200</v>
          </cell>
          <cell r="F224" t="str">
            <v>地级市</v>
          </cell>
          <cell r="G224">
            <v>0.00262631073391</v>
          </cell>
          <cell r="H224">
            <v>958.60341787715</v>
          </cell>
        </row>
        <row r="225">
          <cell r="D225" t="str">
            <v>营口</v>
          </cell>
          <cell r="E225">
            <v>210800</v>
          </cell>
          <cell r="F225" t="str">
            <v>地级市</v>
          </cell>
          <cell r="G225">
            <v>0.00233357408325</v>
          </cell>
          <cell r="H225">
            <v>851.75454038625</v>
          </cell>
        </row>
        <row r="226">
          <cell r="D226" t="str">
            <v>阿拉善盟</v>
          </cell>
          <cell r="E226">
            <v>152900</v>
          </cell>
          <cell r="F226" t="str">
            <v>盟</v>
          </cell>
          <cell r="G226">
            <v>0.000235987551248</v>
          </cell>
          <cell r="H226">
            <v>86.13545620552</v>
          </cell>
        </row>
        <row r="227">
          <cell r="D227" t="str">
            <v>巴彦淖尔</v>
          </cell>
          <cell r="E227">
            <v>150800</v>
          </cell>
          <cell r="F227" t="str">
            <v>地级市</v>
          </cell>
          <cell r="G227">
            <v>0.000394956647103</v>
          </cell>
          <cell r="H227">
            <v>144.159176192595</v>
          </cell>
        </row>
        <row r="228">
          <cell r="D228" t="str">
            <v>包头</v>
          </cell>
          <cell r="E228">
            <v>150200</v>
          </cell>
          <cell r="F228" t="str">
            <v>地级市</v>
          </cell>
          <cell r="G228">
            <v>0.000627875599106</v>
          </cell>
          <cell r="H228">
            <v>229.17459367369</v>
          </cell>
        </row>
        <row r="229">
          <cell r="D229" t="str">
            <v>赤峰</v>
          </cell>
          <cell r="E229">
            <v>150400</v>
          </cell>
          <cell r="F229" t="str">
            <v>地级市</v>
          </cell>
          <cell r="G229">
            <v>0.000899603809191</v>
          </cell>
          <cell r="H229">
            <v>328.355390354715</v>
          </cell>
        </row>
        <row r="230">
          <cell r="D230" t="str">
            <v>鄂尔多斯</v>
          </cell>
          <cell r="E230">
            <v>150600</v>
          </cell>
          <cell r="F230" t="str">
            <v>地级市</v>
          </cell>
          <cell r="G230">
            <v>0.00101898183838</v>
          </cell>
          <cell r="H230">
            <v>371.9283710087</v>
          </cell>
        </row>
        <row r="231">
          <cell r="D231" t="str">
            <v>呼和浩特</v>
          </cell>
          <cell r="E231">
            <v>150100</v>
          </cell>
          <cell r="F231" t="str">
            <v>地级市</v>
          </cell>
          <cell r="G231">
            <v>0.00126761511984</v>
          </cell>
          <cell r="H231">
            <v>462.6795187416</v>
          </cell>
        </row>
        <row r="232">
          <cell r="D232" t="str">
            <v>呼伦贝尔</v>
          </cell>
          <cell r="E232">
            <v>150700</v>
          </cell>
          <cell r="F232" t="str">
            <v>地级市</v>
          </cell>
          <cell r="G232">
            <v>0.00120210348757</v>
          </cell>
          <cell r="H232">
            <v>438.76777296305</v>
          </cell>
        </row>
        <row r="233">
          <cell r="D233" t="str">
            <v>通辽</v>
          </cell>
          <cell r="E233">
            <v>150500</v>
          </cell>
          <cell r="F233" t="str">
            <v>地级市</v>
          </cell>
          <cell r="G233">
            <v>0.00131018120757</v>
          </cell>
          <cell r="H233">
            <v>478.21614076305</v>
          </cell>
        </row>
        <row r="234">
          <cell r="D234" t="str">
            <v>乌海</v>
          </cell>
          <cell r="E234">
            <v>150300</v>
          </cell>
          <cell r="F234" t="str">
            <v>地级市</v>
          </cell>
          <cell r="G234">
            <v>0.000553923312844</v>
          </cell>
          <cell r="H234">
            <v>202.18200918806</v>
          </cell>
        </row>
        <row r="235">
          <cell r="D235" t="str">
            <v>乌兰察布</v>
          </cell>
          <cell r="E235">
            <v>150900</v>
          </cell>
          <cell r="F235" t="str">
            <v>地级市</v>
          </cell>
          <cell r="G235">
            <v>0.000748401117534</v>
          </cell>
          <cell r="H235">
            <v>273.16640789991</v>
          </cell>
        </row>
        <row r="236">
          <cell r="D236" t="str">
            <v>锡林郭勒盟</v>
          </cell>
          <cell r="E236">
            <v>152500</v>
          </cell>
          <cell r="F236" t="str">
            <v>盟</v>
          </cell>
          <cell r="G236">
            <v>0.000626907188477</v>
          </cell>
          <cell r="H236">
            <v>228.821123794105</v>
          </cell>
        </row>
        <row r="237">
          <cell r="D237" t="str">
            <v>兴安盟</v>
          </cell>
          <cell r="E237">
            <v>152200</v>
          </cell>
          <cell r="F237" t="str">
            <v>盟</v>
          </cell>
          <cell r="G237">
            <v>0.00124547952003</v>
          </cell>
          <cell r="H237">
            <v>454.60002481095</v>
          </cell>
        </row>
        <row r="238">
          <cell r="D238" t="str">
            <v>固原</v>
          </cell>
          <cell r="E238">
            <v>640400</v>
          </cell>
          <cell r="F238" t="str">
            <v>地级市</v>
          </cell>
          <cell r="G238">
            <v>0.00114252597504</v>
          </cell>
          <cell r="H238">
            <v>417.0219808896</v>
          </cell>
        </row>
        <row r="239">
          <cell r="D239" t="str">
            <v>石嘴山</v>
          </cell>
          <cell r="E239">
            <v>640200</v>
          </cell>
          <cell r="F239" t="str">
            <v>地级市</v>
          </cell>
          <cell r="G239">
            <v>0.000621698071283</v>
          </cell>
          <cell r="H239">
            <v>226.919796018295</v>
          </cell>
        </row>
        <row r="240">
          <cell r="D240" t="str">
            <v>吴忠</v>
          </cell>
          <cell r="E240">
            <v>640300</v>
          </cell>
          <cell r="F240" t="str">
            <v>地级市</v>
          </cell>
          <cell r="G240">
            <v>0.000762146395447</v>
          </cell>
          <cell r="H240">
            <v>278.183434338155</v>
          </cell>
        </row>
        <row r="241">
          <cell r="D241" t="str">
            <v>银川</v>
          </cell>
          <cell r="E241">
            <v>640100</v>
          </cell>
          <cell r="F241" t="str">
            <v>地级市</v>
          </cell>
          <cell r="G241">
            <v>0.000623130250935</v>
          </cell>
          <cell r="H241">
            <v>227.442541591275</v>
          </cell>
        </row>
        <row r="242">
          <cell r="D242" t="str">
            <v>中卫</v>
          </cell>
          <cell r="E242">
            <v>640500</v>
          </cell>
          <cell r="F242" t="str">
            <v>地级市</v>
          </cell>
          <cell r="G242">
            <v>0.000695055173236</v>
          </cell>
          <cell r="H242">
            <v>253.69513823114</v>
          </cell>
        </row>
        <row r="243">
          <cell r="D243" t="str">
            <v>果洛</v>
          </cell>
          <cell r="E243">
            <v>632600</v>
          </cell>
          <cell r="F243" t="str">
            <v>自治州</v>
          </cell>
          <cell r="G243">
            <v>0.00200237605336</v>
          </cell>
          <cell r="H243">
            <v>730.8672594764</v>
          </cell>
        </row>
        <row r="244">
          <cell r="D244" t="str">
            <v>海北</v>
          </cell>
          <cell r="E244">
            <v>632200</v>
          </cell>
          <cell r="F244" t="str">
            <v>自治州</v>
          </cell>
          <cell r="G244">
            <v>0.00184621853259</v>
          </cell>
          <cell r="H244">
            <v>673.86976439535</v>
          </cell>
        </row>
        <row r="245">
          <cell r="D245" t="str">
            <v>海东</v>
          </cell>
          <cell r="E245">
            <v>630200</v>
          </cell>
          <cell r="F245" t="str">
            <v>地级市</v>
          </cell>
          <cell r="G245">
            <v>0.00133866665066</v>
          </cell>
          <cell r="H245">
            <v>488.6133274909</v>
          </cell>
        </row>
        <row r="246">
          <cell r="D246" t="str">
            <v>海南</v>
          </cell>
          <cell r="E246">
            <v>632500</v>
          </cell>
          <cell r="F246" t="str">
            <v>自治州</v>
          </cell>
          <cell r="G246">
            <v>0.00152358421608</v>
          </cell>
          <cell r="H246">
            <v>556.1082388692</v>
          </cell>
        </row>
        <row r="247">
          <cell r="D247" t="str">
            <v>海西</v>
          </cell>
          <cell r="E247">
            <v>632800</v>
          </cell>
          <cell r="F247" t="str">
            <v>自治州</v>
          </cell>
          <cell r="G247">
            <v>0.000806411500854</v>
          </cell>
          <cell r="H247">
            <v>294.34019781171</v>
          </cell>
        </row>
        <row r="248">
          <cell r="D248" t="str">
            <v>黄南</v>
          </cell>
          <cell r="E248">
            <v>632300</v>
          </cell>
          <cell r="F248" t="str">
            <v>自治州</v>
          </cell>
          <cell r="G248">
            <v>0.0020260876344</v>
          </cell>
          <cell r="H248">
            <v>739.521986556</v>
          </cell>
        </row>
        <row r="249">
          <cell r="D249" t="str">
            <v>西宁</v>
          </cell>
          <cell r="E249">
            <v>630100</v>
          </cell>
          <cell r="F249" t="str">
            <v>地级市</v>
          </cell>
          <cell r="G249">
            <v>0.00199702344593</v>
          </cell>
          <cell r="H249">
            <v>728.91355776445</v>
          </cell>
        </row>
        <row r="250">
          <cell r="D250" t="str">
            <v>玉树</v>
          </cell>
          <cell r="E250">
            <v>632700</v>
          </cell>
          <cell r="F250" t="str">
            <v>自治州</v>
          </cell>
          <cell r="G250">
            <v>0.00166672188443</v>
          </cell>
          <cell r="H250">
            <v>608.35348781695</v>
          </cell>
        </row>
        <row r="251">
          <cell r="D251" t="str">
            <v>滨州</v>
          </cell>
          <cell r="E251">
            <v>371600</v>
          </cell>
          <cell r="F251" t="str">
            <v>地级市</v>
          </cell>
          <cell r="G251">
            <v>0.00178262017543</v>
          </cell>
          <cell r="H251">
            <v>650.65636403195</v>
          </cell>
        </row>
        <row r="252">
          <cell r="D252" t="str">
            <v>德州</v>
          </cell>
          <cell r="E252">
            <v>371400</v>
          </cell>
          <cell r="F252" t="str">
            <v>地级市</v>
          </cell>
          <cell r="G252">
            <v>0.00165955901335</v>
          </cell>
          <cell r="H252">
            <v>605.73903987275</v>
          </cell>
        </row>
        <row r="253">
          <cell r="D253" t="str">
            <v>东营</v>
          </cell>
          <cell r="E253">
            <v>370500</v>
          </cell>
          <cell r="F253" t="str">
            <v>地级市</v>
          </cell>
          <cell r="G253">
            <v>0.00191621906344</v>
          </cell>
          <cell r="H253">
            <v>699.4199581556</v>
          </cell>
        </row>
        <row r="254">
          <cell r="D254" t="str">
            <v>菏泽</v>
          </cell>
          <cell r="E254">
            <v>371700</v>
          </cell>
          <cell r="F254" t="str">
            <v>地级市</v>
          </cell>
          <cell r="G254">
            <v>0.00149274187979</v>
          </cell>
          <cell r="H254">
            <v>544.85078612335</v>
          </cell>
        </row>
        <row r="255">
          <cell r="D255" t="str">
            <v>济南</v>
          </cell>
          <cell r="E255">
            <v>370100</v>
          </cell>
          <cell r="F255" t="str">
            <v>地级市</v>
          </cell>
          <cell r="G255">
            <v>0.00182779546425</v>
          </cell>
          <cell r="H255">
            <v>667.14534445125</v>
          </cell>
        </row>
        <row r="256">
          <cell r="D256" t="str">
            <v>济宁</v>
          </cell>
          <cell r="E256">
            <v>370800</v>
          </cell>
          <cell r="F256" t="str">
            <v>地级市</v>
          </cell>
          <cell r="G256">
            <v>0.00175651992986</v>
          </cell>
          <cell r="H256">
            <v>641.1297743989</v>
          </cell>
        </row>
        <row r="257">
          <cell r="D257" t="str">
            <v>聊城</v>
          </cell>
          <cell r="E257">
            <v>371500</v>
          </cell>
          <cell r="F257" t="str">
            <v>地级市</v>
          </cell>
          <cell r="G257">
            <v>0.00151758707508</v>
          </cell>
          <cell r="H257">
            <v>553.9192824042</v>
          </cell>
        </row>
        <row r="258">
          <cell r="D258" t="str">
            <v>临沂</v>
          </cell>
          <cell r="E258">
            <v>371300</v>
          </cell>
          <cell r="F258" t="str">
            <v>地级市</v>
          </cell>
          <cell r="G258">
            <v>0.00205894361031</v>
          </cell>
          <cell r="H258">
            <v>751.51441776315</v>
          </cell>
        </row>
        <row r="259">
          <cell r="D259" t="str">
            <v>青岛</v>
          </cell>
          <cell r="E259">
            <v>370200</v>
          </cell>
          <cell r="F259" t="str">
            <v>地级市</v>
          </cell>
          <cell r="G259">
            <v>0.0020806853394</v>
          </cell>
          <cell r="H259">
            <v>759.450148881</v>
          </cell>
        </row>
        <row r="260">
          <cell r="D260" t="str">
            <v>日照</v>
          </cell>
          <cell r="E260">
            <v>371100</v>
          </cell>
          <cell r="F260" t="str">
            <v>地级市</v>
          </cell>
          <cell r="G260">
            <v>0.00196194690037</v>
          </cell>
          <cell r="H260">
            <v>716.11061863505</v>
          </cell>
        </row>
        <row r="261">
          <cell r="D261" t="str">
            <v>泰安</v>
          </cell>
          <cell r="E261">
            <v>370900</v>
          </cell>
          <cell r="F261" t="str">
            <v>地级市</v>
          </cell>
          <cell r="G261">
            <v>0.0017939615774</v>
          </cell>
          <cell r="H261">
            <v>654.795975751</v>
          </cell>
        </row>
        <row r="262">
          <cell r="D262" t="str">
            <v>威海</v>
          </cell>
          <cell r="E262">
            <v>371000</v>
          </cell>
          <cell r="F262" t="str">
            <v>地级市</v>
          </cell>
          <cell r="G262">
            <v>0.00206100199228</v>
          </cell>
          <cell r="H262">
            <v>752.2657271822</v>
          </cell>
        </row>
        <row r="263">
          <cell r="D263" t="str">
            <v>潍坊</v>
          </cell>
          <cell r="E263">
            <v>370700</v>
          </cell>
          <cell r="F263" t="str">
            <v>地级市</v>
          </cell>
          <cell r="G263">
            <v>0.00202774847217</v>
          </cell>
          <cell r="H263">
            <v>740.12819234205</v>
          </cell>
        </row>
        <row r="264">
          <cell r="D264" t="str">
            <v>烟台</v>
          </cell>
          <cell r="E264">
            <v>370600</v>
          </cell>
          <cell r="F264" t="str">
            <v>地级市</v>
          </cell>
          <cell r="G264">
            <v>0.00216091343078</v>
          </cell>
          <cell r="H264">
            <v>788.7334022347</v>
          </cell>
        </row>
        <row r="265">
          <cell r="D265" t="str">
            <v>枣庄</v>
          </cell>
          <cell r="E265">
            <v>370400</v>
          </cell>
          <cell r="F265" t="str">
            <v>地级市</v>
          </cell>
          <cell r="G265">
            <v>0.00203259086485</v>
          </cell>
          <cell r="H265">
            <v>741.89566567025</v>
          </cell>
        </row>
        <row r="266">
          <cell r="D266" t="str">
            <v>淄博</v>
          </cell>
          <cell r="E266">
            <v>370300</v>
          </cell>
          <cell r="F266" t="str">
            <v>地级市</v>
          </cell>
          <cell r="G266">
            <v>0.00196244963633</v>
          </cell>
          <cell r="H266">
            <v>716.29411726045</v>
          </cell>
        </row>
        <row r="267">
          <cell r="D267" t="str">
            <v>大同</v>
          </cell>
          <cell r="E267">
            <v>140200</v>
          </cell>
          <cell r="F267" t="str">
            <v>地级市</v>
          </cell>
          <cell r="G267">
            <v>0.00150858934441</v>
          </cell>
          <cell r="H267">
            <v>550.63511070965</v>
          </cell>
        </row>
        <row r="268">
          <cell r="D268" t="str">
            <v>晋城</v>
          </cell>
          <cell r="E268">
            <v>140500</v>
          </cell>
          <cell r="F268" t="str">
            <v>地级市</v>
          </cell>
          <cell r="G268">
            <v>0.00162325163862</v>
          </cell>
          <cell r="H268">
            <v>592.4868480963</v>
          </cell>
        </row>
        <row r="269">
          <cell r="D269" t="str">
            <v>晋中</v>
          </cell>
          <cell r="E269">
            <v>140700</v>
          </cell>
          <cell r="F269" t="str">
            <v>地级市</v>
          </cell>
          <cell r="G269">
            <v>0.00152041322372</v>
          </cell>
          <cell r="H269">
            <v>554.9508266578</v>
          </cell>
        </row>
        <row r="270">
          <cell r="D270" t="str">
            <v>临汾</v>
          </cell>
          <cell r="E270">
            <v>141000</v>
          </cell>
          <cell r="F270" t="str">
            <v>地级市</v>
          </cell>
          <cell r="G270">
            <v>0.00161217488013</v>
          </cell>
          <cell r="H270">
            <v>588.44383124745</v>
          </cell>
        </row>
        <row r="271">
          <cell r="D271" t="str">
            <v>吕梁</v>
          </cell>
          <cell r="E271">
            <v>141100</v>
          </cell>
          <cell r="F271" t="str">
            <v>地级市</v>
          </cell>
          <cell r="G271">
            <v>0.00176722709458</v>
          </cell>
          <cell r="H271">
            <v>645.0378895217</v>
          </cell>
        </row>
        <row r="272">
          <cell r="D272" t="str">
            <v>朔州</v>
          </cell>
          <cell r="E272">
            <v>140600</v>
          </cell>
          <cell r="F272" t="str">
            <v>地级市</v>
          </cell>
          <cell r="G272">
            <v>0.00170518247072</v>
          </cell>
          <cell r="H272">
            <v>622.3916018128</v>
          </cell>
        </row>
        <row r="273">
          <cell r="D273" t="str">
            <v>太原</v>
          </cell>
          <cell r="E273">
            <v>140100</v>
          </cell>
          <cell r="F273" t="str">
            <v>地级市</v>
          </cell>
          <cell r="G273">
            <v>0.00164751657414</v>
          </cell>
          <cell r="H273">
            <v>601.3435495611</v>
          </cell>
        </row>
        <row r="274">
          <cell r="D274" t="str">
            <v>忻州</v>
          </cell>
          <cell r="E274">
            <v>140900</v>
          </cell>
          <cell r="F274" t="str">
            <v>地级市</v>
          </cell>
          <cell r="G274">
            <v>0.00195183114693</v>
          </cell>
          <cell r="H274">
            <v>712.41836862945</v>
          </cell>
        </row>
        <row r="275">
          <cell r="D275" t="str">
            <v>阳泉</v>
          </cell>
          <cell r="E275">
            <v>140300</v>
          </cell>
          <cell r="F275" t="str">
            <v>地级市</v>
          </cell>
          <cell r="G275">
            <v>0.00188646283384</v>
          </cell>
          <cell r="H275">
            <v>688.5589343516</v>
          </cell>
        </row>
        <row r="276">
          <cell r="D276" t="str">
            <v>运城</v>
          </cell>
          <cell r="E276">
            <v>140800</v>
          </cell>
          <cell r="F276" t="str">
            <v>地级市</v>
          </cell>
          <cell r="G276">
            <v>0.00161419034281</v>
          </cell>
          <cell r="H276">
            <v>589.17947512565</v>
          </cell>
        </row>
        <row r="277">
          <cell r="D277" t="str">
            <v>长治</v>
          </cell>
          <cell r="E277">
            <v>140400</v>
          </cell>
          <cell r="F277" t="str">
            <v>地级市</v>
          </cell>
          <cell r="G277">
            <v>0.00155106016817</v>
          </cell>
          <cell r="H277">
            <v>566.13696138205</v>
          </cell>
        </row>
        <row r="278">
          <cell r="D278" t="str">
            <v>安康</v>
          </cell>
          <cell r="E278">
            <v>610900</v>
          </cell>
          <cell r="F278" t="str">
            <v>地级市</v>
          </cell>
          <cell r="G278">
            <v>0.00256592068998</v>
          </cell>
          <cell r="H278">
            <v>936.5610518427</v>
          </cell>
        </row>
        <row r="279">
          <cell r="D279" t="str">
            <v>宝鸡</v>
          </cell>
          <cell r="E279">
            <v>610300</v>
          </cell>
          <cell r="F279" t="str">
            <v>地级市</v>
          </cell>
          <cell r="G279">
            <v>0.0024468421682</v>
          </cell>
          <cell r="H279">
            <v>893.097391393</v>
          </cell>
        </row>
        <row r="280">
          <cell r="D280" t="str">
            <v>汉中</v>
          </cell>
          <cell r="E280">
            <v>610700</v>
          </cell>
          <cell r="F280" t="str">
            <v>地级市</v>
          </cell>
          <cell r="G280">
            <v>0.00313627493382</v>
          </cell>
          <cell r="H280">
            <v>1144.7403508443</v>
          </cell>
        </row>
        <row r="281">
          <cell r="D281" t="str">
            <v>商洛</v>
          </cell>
          <cell r="E281">
            <v>611000</v>
          </cell>
          <cell r="F281" t="str">
            <v>地级市</v>
          </cell>
          <cell r="G281">
            <v>0.00230741841612</v>
          </cell>
          <cell r="H281">
            <v>842.2077218838</v>
          </cell>
        </row>
        <row r="282">
          <cell r="D282" t="str">
            <v>铜川</v>
          </cell>
          <cell r="E282">
            <v>610200</v>
          </cell>
          <cell r="F282" t="str">
            <v>地级市</v>
          </cell>
          <cell r="G282">
            <v>0.00171566972361</v>
          </cell>
          <cell r="H282">
            <v>626.21944911765</v>
          </cell>
        </row>
        <row r="283">
          <cell r="D283" t="str">
            <v>渭南</v>
          </cell>
          <cell r="E283">
            <v>610500</v>
          </cell>
          <cell r="F283" t="str">
            <v>地级市</v>
          </cell>
          <cell r="G283">
            <v>0.00165760752749</v>
          </cell>
          <cell r="H283">
            <v>605.02674753385</v>
          </cell>
        </row>
        <row r="284">
          <cell r="D284" t="str">
            <v>西安</v>
          </cell>
          <cell r="E284">
            <v>610100</v>
          </cell>
          <cell r="F284" t="str">
            <v>地级市</v>
          </cell>
          <cell r="G284">
            <v>0.0024688992781</v>
          </cell>
          <cell r="H284">
            <v>901.1482365065</v>
          </cell>
        </row>
        <row r="285">
          <cell r="D285" t="str">
            <v>咸阳</v>
          </cell>
          <cell r="E285">
            <v>610400</v>
          </cell>
          <cell r="F285" t="str">
            <v>地级市</v>
          </cell>
          <cell r="G285">
            <v>0.0015826778598</v>
          </cell>
          <cell r="H285">
            <v>577.677418827</v>
          </cell>
        </row>
        <row r="286">
          <cell r="D286" t="str">
            <v>延安</v>
          </cell>
          <cell r="E286">
            <v>610600</v>
          </cell>
          <cell r="F286" t="str">
            <v>地级市</v>
          </cell>
          <cell r="G286">
            <v>0.00144259135199</v>
          </cell>
          <cell r="H286">
            <v>526.54584347635</v>
          </cell>
        </row>
        <row r="287">
          <cell r="D287" t="str">
            <v>榆林</v>
          </cell>
          <cell r="E287">
            <v>610800</v>
          </cell>
          <cell r="F287" t="str">
            <v>地级市</v>
          </cell>
          <cell r="G287">
            <v>0.00153287839112</v>
          </cell>
          <cell r="H287">
            <v>559.5006127588</v>
          </cell>
        </row>
        <row r="288">
          <cell r="D288" t="str">
            <v>上海</v>
          </cell>
          <cell r="E288">
            <v>310000</v>
          </cell>
          <cell r="F288" t="str">
            <v>直辖市</v>
          </cell>
          <cell r="G288">
            <v>0.0026497866769</v>
          </cell>
          <cell r="H288">
            <v>967.1721370685</v>
          </cell>
        </row>
        <row r="289">
          <cell r="D289" t="str">
            <v>阿坝</v>
          </cell>
          <cell r="E289">
            <v>513200</v>
          </cell>
          <cell r="F289" t="str">
            <v>自治州</v>
          </cell>
          <cell r="G289">
            <v>0.00273479260454</v>
          </cell>
          <cell r="H289">
            <v>998.1993006571</v>
          </cell>
        </row>
        <row r="290">
          <cell r="D290" t="str">
            <v>巴中</v>
          </cell>
          <cell r="E290">
            <v>511900</v>
          </cell>
          <cell r="F290" t="str">
            <v>地级市</v>
          </cell>
          <cell r="G290">
            <v>0.00321025544407</v>
          </cell>
          <cell r="H290">
            <v>1171.74323708555</v>
          </cell>
        </row>
        <row r="291">
          <cell r="D291" t="str">
            <v>成都</v>
          </cell>
          <cell r="E291">
            <v>510100</v>
          </cell>
          <cell r="F291" t="str">
            <v>地级市</v>
          </cell>
          <cell r="G291">
            <v>0.0028361875821</v>
          </cell>
          <cell r="H291">
            <v>1035.2084674665</v>
          </cell>
        </row>
        <row r="292">
          <cell r="D292" t="str">
            <v>达州</v>
          </cell>
          <cell r="E292">
            <v>511700</v>
          </cell>
          <cell r="F292" t="str">
            <v>地级市</v>
          </cell>
          <cell r="G292">
            <v>0.00315901698325</v>
          </cell>
          <cell r="H292">
            <v>1153.04119888625</v>
          </cell>
        </row>
        <row r="293">
          <cell r="D293" t="str">
            <v>德阳</v>
          </cell>
          <cell r="E293">
            <v>510600</v>
          </cell>
          <cell r="F293" t="str">
            <v>地级市</v>
          </cell>
          <cell r="G293">
            <v>0.00272603260607</v>
          </cell>
          <cell r="H293">
            <v>995.00190121555</v>
          </cell>
        </row>
        <row r="294">
          <cell r="D294" t="str">
            <v>甘孜</v>
          </cell>
          <cell r="E294">
            <v>513300</v>
          </cell>
          <cell r="F294" t="str">
            <v>自治州</v>
          </cell>
          <cell r="G294">
            <v>0.00271565563609</v>
          </cell>
          <cell r="H294">
            <v>991.21430717285</v>
          </cell>
        </row>
        <row r="295">
          <cell r="D295" t="str">
            <v>广安</v>
          </cell>
          <cell r="E295">
            <v>511600</v>
          </cell>
          <cell r="F295" t="str">
            <v>地级市</v>
          </cell>
          <cell r="G295">
            <v>0.0026348047989</v>
          </cell>
          <cell r="H295">
            <v>961.7037515985</v>
          </cell>
        </row>
        <row r="296">
          <cell r="D296" t="str">
            <v>广元</v>
          </cell>
          <cell r="E296">
            <v>510800</v>
          </cell>
          <cell r="F296" t="str">
            <v>地级市</v>
          </cell>
          <cell r="G296">
            <v>0.00274122442278</v>
          </cell>
          <cell r="H296">
            <v>1000.5469143147</v>
          </cell>
        </row>
        <row r="297">
          <cell r="D297" t="str">
            <v>乐山</v>
          </cell>
          <cell r="E297">
            <v>511100</v>
          </cell>
          <cell r="F297" t="str">
            <v>地级市</v>
          </cell>
          <cell r="G297">
            <v>0.00357459388255</v>
          </cell>
          <cell r="H297">
            <v>1304.72676713075</v>
          </cell>
        </row>
        <row r="298">
          <cell r="D298" t="str">
            <v>凉山</v>
          </cell>
          <cell r="E298">
            <v>513400</v>
          </cell>
          <cell r="F298" t="str">
            <v>自治州</v>
          </cell>
          <cell r="G298">
            <v>0.00380689575125</v>
          </cell>
          <cell r="H298">
            <v>1389.51694920625</v>
          </cell>
        </row>
        <row r="299">
          <cell r="D299" t="str">
            <v>泸州</v>
          </cell>
          <cell r="E299">
            <v>510500</v>
          </cell>
          <cell r="F299" t="str">
            <v>地级市</v>
          </cell>
          <cell r="G299">
            <v>0.0025926612161</v>
          </cell>
          <cell r="H299">
            <v>946.3213438765</v>
          </cell>
        </row>
        <row r="300">
          <cell r="D300" t="str">
            <v>眉山</v>
          </cell>
          <cell r="E300">
            <v>511400</v>
          </cell>
          <cell r="F300" t="str">
            <v>地级市</v>
          </cell>
          <cell r="G300">
            <v>0.00292179646285</v>
          </cell>
          <cell r="H300">
            <v>1066.45570894025</v>
          </cell>
        </row>
        <row r="301">
          <cell r="D301" t="str">
            <v>绵阳</v>
          </cell>
          <cell r="E301">
            <v>510700</v>
          </cell>
          <cell r="F301" t="str">
            <v>地级市</v>
          </cell>
          <cell r="G301">
            <v>0.00292975336121</v>
          </cell>
          <cell r="H301">
            <v>1069.35997684165</v>
          </cell>
        </row>
        <row r="302">
          <cell r="D302" t="str">
            <v>南充</v>
          </cell>
          <cell r="E302">
            <v>511300</v>
          </cell>
          <cell r="F302" t="str">
            <v>地级市</v>
          </cell>
          <cell r="G302">
            <v>0.00257560317678</v>
          </cell>
          <cell r="H302">
            <v>940.0951595247</v>
          </cell>
        </row>
        <row r="303">
          <cell r="D303" t="str">
            <v>内江</v>
          </cell>
          <cell r="E303">
            <v>511000</v>
          </cell>
          <cell r="F303" t="str">
            <v>地级市</v>
          </cell>
          <cell r="G303">
            <v>0.00212656237776</v>
          </cell>
          <cell r="H303">
            <v>776.1952678824</v>
          </cell>
        </row>
        <row r="304">
          <cell r="D304" t="str">
            <v>攀枝花</v>
          </cell>
          <cell r="E304">
            <v>510400</v>
          </cell>
          <cell r="F304" t="str">
            <v>地级市</v>
          </cell>
          <cell r="G304">
            <v>0.00391154922197</v>
          </cell>
          <cell r="H304">
            <v>1427.71546601905</v>
          </cell>
        </row>
        <row r="305">
          <cell r="D305" t="str">
            <v>遂宁</v>
          </cell>
          <cell r="E305">
            <v>510900</v>
          </cell>
          <cell r="F305" t="str">
            <v>地级市</v>
          </cell>
          <cell r="G305">
            <v>0.00227084871847</v>
          </cell>
          <cell r="H305">
            <v>828.85978224155</v>
          </cell>
        </row>
        <row r="306">
          <cell r="D306" t="str">
            <v>雅安</v>
          </cell>
          <cell r="E306">
            <v>511800</v>
          </cell>
          <cell r="F306" t="str">
            <v>地级市</v>
          </cell>
          <cell r="G306">
            <v>0.00438531122815</v>
          </cell>
          <cell r="H306">
            <v>1600.63859827475</v>
          </cell>
        </row>
        <row r="307">
          <cell r="D307" t="str">
            <v>宜宾</v>
          </cell>
          <cell r="E307">
            <v>511500</v>
          </cell>
          <cell r="F307" t="str">
            <v>地级市</v>
          </cell>
          <cell r="G307">
            <v>0.0027148406483</v>
          </cell>
          <cell r="H307">
            <v>990.9168366295</v>
          </cell>
        </row>
        <row r="308">
          <cell r="D308" t="str">
            <v>资阳</v>
          </cell>
          <cell r="E308">
            <v>512000</v>
          </cell>
          <cell r="F308" t="str">
            <v>地级市</v>
          </cell>
          <cell r="G308">
            <v>0.00217770073617</v>
          </cell>
          <cell r="H308">
            <v>794.86076870205</v>
          </cell>
        </row>
        <row r="309">
          <cell r="D309" t="str">
            <v>自贡</v>
          </cell>
          <cell r="E309">
            <v>510300</v>
          </cell>
          <cell r="F309" t="str">
            <v>地级市</v>
          </cell>
          <cell r="G309">
            <v>0.0021785800584</v>
          </cell>
          <cell r="H309">
            <v>795.181721316</v>
          </cell>
        </row>
        <row r="310">
          <cell r="D310" t="str">
            <v>台湾</v>
          </cell>
          <cell r="E310">
            <v>710000</v>
          </cell>
          <cell r="F310" t="str">
            <v>不统计</v>
          </cell>
          <cell r="G310">
            <v>0.00599847724401</v>
          </cell>
          <cell r="H310">
            <v>2189.44419406365</v>
          </cell>
        </row>
        <row r="311">
          <cell r="D311" t="str">
            <v>天津</v>
          </cell>
          <cell r="E311">
            <v>120000</v>
          </cell>
          <cell r="F311" t="str">
            <v>直辖市</v>
          </cell>
          <cell r="G311">
            <v>0.00149973815973</v>
          </cell>
          <cell r="H311">
            <v>547.40442830145</v>
          </cell>
        </row>
        <row r="312">
          <cell r="D312" t="str">
            <v>阿里</v>
          </cell>
          <cell r="E312">
            <v>542500</v>
          </cell>
          <cell r="F312" t="str">
            <v>地区</v>
          </cell>
          <cell r="G312">
            <v>0.0010206149198</v>
          </cell>
          <cell r="H312">
            <v>372.524445727</v>
          </cell>
        </row>
        <row r="313">
          <cell r="D313" t="str">
            <v>昌都</v>
          </cell>
          <cell r="E313">
            <v>540300</v>
          </cell>
          <cell r="F313" t="str">
            <v>地级市</v>
          </cell>
          <cell r="G313">
            <v>0.00229560085186</v>
          </cell>
          <cell r="H313">
            <v>837.8943109289</v>
          </cell>
        </row>
        <row r="314">
          <cell r="D314" t="str">
            <v>拉萨</v>
          </cell>
          <cell r="E314">
            <v>540100</v>
          </cell>
          <cell r="F314" t="str">
            <v>地级市</v>
          </cell>
          <cell r="G314">
            <v>0.00198307694335</v>
          </cell>
          <cell r="H314">
            <v>723.82308432275</v>
          </cell>
        </row>
        <row r="315">
          <cell r="D315" t="str">
            <v>林芝</v>
          </cell>
          <cell r="E315">
            <v>540400</v>
          </cell>
          <cell r="F315" t="str">
            <v>地级市</v>
          </cell>
          <cell r="G315">
            <v>0.0065821706747</v>
          </cell>
          <cell r="H315">
            <v>2402.4922962655</v>
          </cell>
        </row>
        <row r="316">
          <cell r="D316" t="str">
            <v>那曲</v>
          </cell>
          <cell r="E316">
            <v>540600</v>
          </cell>
          <cell r="F316" t="str">
            <v>地级市</v>
          </cell>
          <cell r="G316">
            <v>0.00138058456238</v>
          </cell>
          <cell r="H316">
            <v>503.9133652687</v>
          </cell>
        </row>
        <row r="317">
          <cell r="D317" t="str">
            <v>日喀则</v>
          </cell>
          <cell r="E317">
            <v>540200</v>
          </cell>
          <cell r="F317" t="str">
            <v>地级市</v>
          </cell>
          <cell r="G317">
            <v>0.00161756558743</v>
          </cell>
          <cell r="H317">
            <v>590.41143941195</v>
          </cell>
        </row>
        <row r="318">
          <cell r="D318" t="str">
            <v>山南</v>
          </cell>
          <cell r="E318">
            <v>540500</v>
          </cell>
          <cell r="F318" t="str">
            <v>地级市</v>
          </cell>
          <cell r="G318">
            <v>0.00585413435384</v>
          </cell>
          <cell r="H318">
            <v>2136.7590391516</v>
          </cell>
        </row>
        <row r="319">
          <cell r="D319" t="str">
            <v>香港</v>
          </cell>
          <cell r="E319">
            <v>810000</v>
          </cell>
          <cell r="F319" t="str">
            <v>特别行政区</v>
          </cell>
          <cell r="G319">
            <v>0.00459936441621</v>
          </cell>
          <cell r="H319">
            <v>1678.76801191665</v>
          </cell>
        </row>
        <row r="320">
          <cell r="D320" t="str">
            <v>阿克苏</v>
          </cell>
          <cell r="E320">
            <v>652900</v>
          </cell>
          <cell r="F320" t="str">
            <v>地区</v>
          </cell>
          <cell r="G320">
            <v>0.000400673506178</v>
          </cell>
          <cell r="H320">
            <v>146.24582975497</v>
          </cell>
        </row>
        <row r="321">
          <cell r="D321" t="str">
            <v>阿拉尔</v>
          </cell>
          <cell r="E321">
            <v>659002</v>
          </cell>
          <cell r="F321" t="str">
            <v>省直辖县</v>
          </cell>
          <cell r="G321">
            <v>5.59026470355e-5</v>
          </cell>
          <cell r="H321">
            <v>20.4044661679575</v>
          </cell>
        </row>
        <row r="322">
          <cell r="D322" t="str">
            <v>阿勒泰</v>
          </cell>
          <cell r="E322">
            <v>654300</v>
          </cell>
          <cell r="F322" t="str">
            <v>地区</v>
          </cell>
          <cell r="G322">
            <v>0.000558227308136</v>
          </cell>
          <cell r="H322">
            <v>203.75296746964</v>
          </cell>
        </row>
        <row r="323">
          <cell r="D323" t="str">
            <v>巴音郭楞</v>
          </cell>
          <cell r="E323">
            <v>652800</v>
          </cell>
          <cell r="F323" t="str">
            <v>自治州</v>
          </cell>
          <cell r="G323">
            <v>0.00046643817545</v>
          </cell>
          <cell r="H323">
            <v>170.24993403925</v>
          </cell>
        </row>
        <row r="324">
          <cell r="D324" t="str">
            <v>北屯</v>
          </cell>
          <cell r="E324">
            <v>659005</v>
          </cell>
          <cell r="F324" t="str">
            <v>省直辖县</v>
          </cell>
          <cell r="G324">
            <v>0.000287776390905</v>
          </cell>
          <cell r="H324">
            <v>105.038382680325</v>
          </cell>
        </row>
        <row r="325">
          <cell r="D325" t="str">
            <v>博尔塔拉</v>
          </cell>
          <cell r="E325">
            <v>652700</v>
          </cell>
          <cell r="F325" t="str">
            <v>自治州</v>
          </cell>
          <cell r="G325">
            <v>0.00123034430932</v>
          </cell>
          <cell r="H325">
            <v>449.0756729018</v>
          </cell>
        </row>
        <row r="326">
          <cell r="D326" t="str">
            <v>昌吉</v>
          </cell>
          <cell r="E326">
            <v>652300</v>
          </cell>
          <cell r="F326" t="str">
            <v>自治州</v>
          </cell>
          <cell r="G326">
            <v>0.000505907282125</v>
          </cell>
          <cell r="H326">
            <v>184.656157975625</v>
          </cell>
        </row>
        <row r="327">
          <cell r="D327" t="str">
            <v>哈密</v>
          </cell>
          <cell r="E327">
            <v>650500</v>
          </cell>
          <cell r="F327" t="str">
            <v>地级市</v>
          </cell>
          <cell r="G327">
            <v>0.000136644545781</v>
          </cell>
          <cell r="H327">
            <v>49.875259210065</v>
          </cell>
        </row>
        <row r="328">
          <cell r="D328" t="str">
            <v>和田</v>
          </cell>
          <cell r="E328">
            <v>653200</v>
          </cell>
          <cell r="F328" t="str">
            <v>地区</v>
          </cell>
          <cell r="G328">
            <v>0.000489222120059</v>
          </cell>
          <cell r="H328">
            <v>178.566073821535</v>
          </cell>
        </row>
        <row r="329">
          <cell r="D329" t="str">
            <v>胡杨河</v>
          </cell>
          <cell r="E329">
            <v>659010</v>
          </cell>
          <cell r="F329" t="str">
            <v>省直辖县</v>
          </cell>
          <cell r="G329">
            <v>0.000395008871177</v>
          </cell>
          <cell r="H329">
            <v>144.178237979605</v>
          </cell>
        </row>
        <row r="330">
          <cell r="D330" t="str">
            <v>喀什</v>
          </cell>
          <cell r="E330">
            <v>653100</v>
          </cell>
          <cell r="F330" t="str">
            <v>地区</v>
          </cell>
          <cell r="G330">
            <v>0.000570820104485</v>
          </cell>
          <cell r="H330">
            <v>208.349338137025</v>
          </cell>
        </row>
        <row r="331">
          <cell r="D331" t="str">
            <v>可克达拉</v>
          </cell>
          <cell r="E331">
            <v>659008</v>
          </cell>
          <cell r="F331" t="str">
            <v>省直辖县</v>
          </cell>
          <cell r="G331">
            <v>0.000630195901837</v>
          </cell>
          <cell r="H331">
            <v>230.021504170505</v>
          </cell>
        </row>
        <row r="332">
          <cell r="D332" t="str">
            <v>克拉玛依</v>
          </cell>
          <cell r="E332">
            <v>650200</v>
          </cell>
          <cell r="F332" t="str">
            <v>地级市</v>
          </cell>
          <cell r="G332">
            <v>0.000258145829321</v>
          </cell>
          <cell r="H332">
            <v>94.223227702165</v>
          </cell>
        </row>
        <row r="333">
          <cell r="D333" t="str">
            <v>克孜勒苏柯尔克孜</v>
          </cell>
          <cell r="E333">
            <v>653000</v>
          </cell>
          <cell r="F333" t="str">
            <v>自治州</v>
          </cell>
          <cell r="G333">
            <v>0.00111821791011</v>
          </cell>
          <cell r="H333">
            <v>408.14953719015</v>
          </cell>
        </row>
        <row r="334">
          <cell r="D334" t="str">
            <v>昆玉</v>
          </cell>
          <cell r="E334">
            <v>659009</v>
          </cell>
          <cell r="F334" t="str">
            <v>省直辖县</v>
          </cell>
          <cell r="G334">
            <v>6.30271479167e-5</v>
          </cell>
          <cell r="H334">
            <v>23.0049089895955</v>
          </cell>
        </row>
        <row r="335">
          <cell r="D335" t="str">
            <v>石河子</v>
          </cell>
          <cell r="E335">
            <v>659001</v>
          </cell>
          <cell r="F335" t="str">
            <v>省直辖县</v>
          </cell>
          <cell r="G335">
            <v>0.000441993724962</v>
          </cell>
          <cell r="H335">
            <v>161.32770961113</v>
          </cell>
        </row>
        <row r="336">
          <cell r="D336" t="str">
            <v>双河</v>
          </cell>
          <cell r="E336">
            <v>659007</v>
          </cell>
          <cell r="F336" t="str">
            <v>省直辖县</v>
          </cell>
          <cell r="G336">
            <v>0.000434498506365</v>
          </cell>
          <cell r="H336">
            <v>158.591954823225</v>
          </cell>
        </row>
        <row r="337">
          <cell r="D337" t="str">
            <v>塔城</v>
          </cell>
          <cell r="E337">
            <v>654200</v>
          </cell>
          <cell r="F337" t="str">
            <v>地区</v>
          </cell>
          <cell r="G337">
            <v>0.000821952170025</v>
          </cell>
          <cell r="H337">
            <v>300.012542059125</v>
          </cell>
        </row>
        <row r="338">
          <cell r="D338" t="str">
            <v>铁门关</v>
          </cell>
          <cell r="E338">
            <v>659006</v>
          </cell>
          <cell r="F338" t="str">
            <v>省直辖县</v>
          </cell>
          <cell r="G338">
            <v>0.000236009686887</v>
          </cell>
          <cell r="H338">
            <v>86.143535713755</v>
          </cell>
        </row>
        <row r="339">
          <cell r="D339" t="str">
            <v>图木舒克</v>
          </cell>
          <cell r="E339">
            <v>659003</v>
          </cell>
          <cell r="F339" t="str">
            <v>省直辖县</v>
          </cell>
          <cell r="G339">
            <v>7.8605615272e-5</v>
          </cell>
          <cell r="H339">
            <v>28.69104957428</v>
          </cell>
        </row>
        <row r="340">
          <cell r="D340" t="str">
            <v>吐鲁番</v>
          </cell>
          <cell r="E340">
            <v>650400</v>
          </cell>
          <cell r="F340" t="str">
            <v>地级市</v>
          </cell>
          <cell r="G340">
            <v>0.000219587681386</v>
          </cell>
          <cell r="H340">
            <v>80.14950370589</v>
          </cell>
        </row>
        <row r="341">
          <cell r="D341" t="str">
            <v>乌鲁木齐</v>
          </cell>
          <cell r="E341">
            <v>650100</v>
          </cell>
          <cell r="F341" t="str">
            <v>地级市</v>
          </cell>
          <cell r="G341">
            <v>0.00087353399345</v>
          </cell>
          <cell r="H341">
            <v>318.83990760925</v>
          </cell>
        </row>
        <row r="342">
          <cell r="D342" t="str">
            <v>五家渠</v>
          </cell>
          <cell r="E342">
            <v>659004</v>
          </cell>
          <cell r="F342" t="str">
            <v>省直辖县</v>
          </cell>
          <cell r="G342">
            <v>0.000289189003524</v>
          </cell>
          <cell r="H342">
            <v>105.55398628626</v>
          </cell>
        </row>
        <row r="343">
          <cell r="D343" t="str">
            <v>新星</v>
          </cell>
          <cell r="E343">
            <v>659011</v>
          </cell>
          <cell r="F343" t="str">
            <v>省直辖县</v>
          </cell>
          <cell r="G343">
            <v>0.000252923903796</v>
          </cell>
          <cell r="H343">
            <v>92.31722488554</v>
          </cell>
        </row>
        <row r="344">
          <cell r="D344" t="str">
            <v>伊犁</v>
          </cell>
          <cell r="E344">
            <v>654000</v>
          </cell>
          <cell r="F344" t="str">
            <v>自治州</v>
          </cell>
          <cell r="G344">
            <v>0.00196437938207</v>
          </cell>
          <cell r="H344">
            <v>716.99847445555</v>
          </cell>
        </row>
        <row r="345">
          <cell r="D345" t="str">
            <v>保山</v>
          </cell>
          <cell r="E345">
            <v>530500</v>
          </cell>
          <cell r="F345" t="str">
            <v>地级市</v>
          </cell>
          <cell r="G345">
            <v>0.00426026384162</v>
          </cell>
          <cell r="H345">
            <v>1554.9963021913</v>
          </cell>
        </row>
        <row r="346">
          <cell r="D346" t="str">
            <v>楚雄州</v>
          </cell>
          <cell r="E346">
            <v>532300</v>
          </cell>
          <cell r="F346" t="str">
            <v>自治州</v>
          </cell>
          <cell r="G346">
            <v>0.0034668309422</v>
          </cell>
          <cell r="H346">
            <v>1265.393293903</v>
          </cell>
        </row>
        <row r="347">
          <cell r="D347" t="str">
            <v>大理</v>
          </cell>
          <cell r="E347">
            <v>532900</v>
          </cell>
          <cell r="F347" t="str">
            <v>自治州</v>
          </cell>
          <cell r="G347">
            <v>0.00320231674327</v>
          </cell>
          <cell r="H347">
            <v>1168.84561129355</v>
          </cell>
        </row>
        <row r="348">
          <cell r="D348" t="str">
            <v>德宏</v>
          </cell>
          <cell r="E348">
            <v>533100</v>
          </cell>
          <cell r="F348" t="str">
            <v>自治州</v>
          </cell>
          <cell r="G348">
            <v>0.00484074929454</v>
          </cell>
          <cell r="H348">
            <v>1766.8734925071</v>
          </cell>
        </row>
        <row r="349">
          <cell r="D349" t="str">
            <v>迪庆</v>
          </cell>
          <cell r="E349">
            <v>533400</v>
          </cell>
          <cell r="F349" t="str">
            <v>自治州</v>
          </cell>
          <cell r="G349">
            <v>0.00363659294889</v>
          </cell>
          <cell r="H349">
            <v>1327.35642634485</v>
          </cell>
        </row>
        <row r="350">
          <cell r="D350" t="str">
            <v>红河</v>
          </cell>
          <cell r="E350">
            <v>532500</v>
          </cell>
          <cell r="F350" t="str">
            <v>自治州</v>
          </cell>
          <cell r="G350">
            <v>0.00364676165706</v>
          </cell>
          <cell r="H350">
            <v>1331.0680048269</v>
          </cell>
        </row>
        <row r="351">
          <cell r="D351" t="str">
            <v>昆明</v>
          </cell>
          <cell r="E351">
            <v>530100</v>
          </cell>
          <cell r="F351" t="str">
            <v>地级市</v>
          </cell>
          <cell r="G351">
            <v>0.00371960128756</v>
          </cell>
          <cell r="H351">
            <v>1357.6544699594</v>
          </cell>
        </row>
        <row r="352">
          <cell r="D352" t="str">
            <v>丽江</v>
          </cell>
          <cell r="E352">
            <v>530700</v>
          </cell>
          <cell r="F352" t="str">
            <v>地级市</v>
          </cell>
          <cell r="G352">
            <v>0.00352827302107</v>
          </cell>
          <cell r="H352">
            <v>1287.81965269055</v>
          </cell>
        </row>
        <row r="353">
          <cell r="D353" t="str">
            <v>临沧</v>
          </cell>
          <cell r="E353">
            <v>530900</v>
          </cell>
          <cell r="F353" t="str">
            <v>地级市</v>
          </cell>
          <cell r="G353">
            <v>0.00366439629276</v>
          </cell>
          <cell r="H353">
            <v>1337.5046468574</v>
          </cell>
        </row>
        <row r="354">
          <cell r="D354" t="str">
            <v>怒江傈僳族自治州</v>
          </cell>
          <cell r="E354">
            <v>533300</v>
          </cell>
          <cell r="F354" t="str">
            <v>自治州</v>
          </cell>
          <cell r="G354">
            <v>0.00568737273829</v>
          </cell>
          <cell r="H354">
            <v>2075.89104947585</v>
          </cell>
        </row>
        <row r="355">
          <cell r="D355" t="str">
            <v>普洱</v>
          </cell>
          <cell r="E355">
            <v>530800</v>
          </cell>
          <cell r="F355" t="str">
            <v>地级市</v>
          </cell>
          <cell r="G355">
            <v>0.00405568686517</v>
          </cell>
          <cell r="H355">
            <v>1480.32570578705</v>
          </cell>
        </row>
        <row r="356">
          <cell r="D356" t="str">
            <v>曲靖</v>
          </cell>
          <cell r="E356">
            <v>530300</v>
          </cell>
          <cell r="F356" t="str">
            <v>地级市</v>
          </cell>
          <cell r="G356">
            <v>0.00335963725632</v>
          </cell>
          <cell r="H356">
            <v>1226.2675985568</v>
          </cell>
        </row>
        <row r="357">
          <cell r="D357" t="str">
            <v>文山</v>
          </cell>
          <cell r="E357">
            <v>532600</v>
          </cell>
          <cell r="F357" t="str">
            <v>自治州</v>
          </cell>
          <cell r="G357">
            <v>0.00332359761077</v>
          </cell>
          <cell r="H357">
            <v>1213.11312793105</v>
          </cell>
        </row>
        <row r="358">
          <cell r="D358" t="str">
            <v>西双版纳</v>
          </cell>
          <cell r="E358">
            <v>532800</v>
          </cell>
          <cell r="F358" t="str">
            <v>自治州</v>
          </cell>
          <cell r="G358">
            <v>0.00436273205419</v>
          </cell>
          <cell r="H358">
            <v>1592.39719977935</v>
          </cell>
        </row>
        <row r="359">
          <cell r="D359" t="str">
            <v>玉溪</v>
          </cell>
          <cell r="E359">
            <v>530400</v>
          </cell>
          <cell r="F359" t="str">
            <v>地级市</v>
          </cell>
          <cell r="G359">
            <v>0.00330348416586</v>
          </cell>
          <cell r="H359">
            <v>1205.7717205389</v>
          </cell>
        </row>
        <row r="360">
          <cell r="D360" t="str">
            <v>昭通</v>
          </cell>
          <cell r="E360">
            <v>530600</v>
          </cell>
          <cell r="F360" t="str">
            <v>地级市</v>
          </cell>
          <cell r="G360">
            <v>0.00317469928054</v>
          </cell>
          <cell r="H360">
            <v>1158.7652373971</v>
          </cell>
        </row>
        <row r="361">
          <cell r="D361" t="str">
            <v>杭州</v>
          </cell>
          <cell r="E361">
            <v>330100</v>
          </cell>
          <cell r="F361" t="str">
            <v>地级市</v>
          </cell>
          <cell r="G361">
            <v>0.00371712746696</v>
          </cell>
          <cell r="H361">
            <v>1356.7515254404</v>
          </cell>
        </row>
        <row r="362">
          <cell r="D362" t="str">
            <v>湖州</v>
          </cell>
          <cell r="E362">
            <v>330500</v>
          </cell>
          <cell r="F362" t="str">
            <v>地级市</v>
          </cell>
          <cell r="G362">
            <v>0.00302759462634</v>
          </cell>
          <cell r="H362">
            <v>1105.0720386141</v>
          </cell>
        </row>
        <row r="363">
          <cell r="D363" t="str">
            <v>嘉兴</v>
          </cell>
          <cell r="E363">
            <v>330400</v>
          </cell>
          <cell r="F363" t="str">
            <v>地级市</v>
          </cell>
          <cell r="G363">
            <v>0.00304466995618</v>
          </cell>
          <cell r="H363">
            <v>1111.3045340057</v>
          </cell>
        </row>
        <row r="364">
          <cell r="D364" t="str">
            <v>金华</v>
          </cell>
          <cell r="E364">
            <v>330700</v>
          </cell>
          <cell r="F364" t="str">
            <v>地级市</v>
          </cell>
          <cell r="G364">
            <v>0.00429923260384</v>
          </cell>
          <cell r="H364">
            <v>1569.2199004016</v>
          </cell>
        </row>
        <row r="365">
          <cell r="D365" t="str">
            <v>丽水</v>
          </cell>
          <cell r="E365">
            <v>331100</v>
          </cell>
          <cell r="F365" t="str">
            <v>地级市</v>
          </cell>
          <cell r="G365">
            <v>0.00462890602214</v>
          </cell>
          <cell r="H365">
            <v>1689.5506980811</v>
          </cell>
        </row>
        <row r="366">
          <cell r="D366" t="str">
            <v>宁波</v>
          </cell>
          <cell r="E366">
            <v>330200</v>
          </cell>
          <cell r="F366" t="str">
            <v>地级市</v>
          </cell>
          <cell r="G366">
            <v>0.0039415902888</v>
          </cell>
          <cell r="H366">
            <v>1438.680455412</v>
          </cell>
        </row>
        <row r="367">
          <cell r="D367" t="str">
            <v>衢州</v>
          </cell>
          <cell r="E367">
            <v>330800</v>
          </cell>
          <cell r="F367" t="str">
            <v>地级市</v>
          </cell>
          <cell r="G367">
            <v>0.0048297536892</v>
          </cell>
          <cell r="H367">
            <v>1762.860096558</v>
          </cell>
        </row>
        <row r="368">
          <cell r="D368" t="str">
            <v>绍兴</v>
          </cell>
          <cell r="E368">
            <v>330600</v>
          </cell>
          <cell r="F368" t="str">
            <v>地级市</v>
          </cell>
          <cell r="G368">
            <v>0.00371211170721</v>
          </cell>
          <cell r="H368">
            <v>1354.92077313165</v>
          </cell>
        </row>
        <row r="369">
          <cell r="D369" t="str">
            <v>台州</v>
          </cell>
          <cell r="E369">
            <v>331000</v>
          </cell>
          <cell r="F369" t="str">
            <v>地级市</v>
          </cell>
          <cell r="G369">
            <v>0.00425399185889</v>
          </cell>
          <cell r="H369">
            <v>1552.70702849485</v>
          </cell>
        </row>
        <row r="370">
          <cell r="D370" t="str">
            <v>温州</v>
          </cell>
          <cell r="E370">
            <v>330300</v>
          </cell>
          <cell r="F370" t="str">
            <v>地级市</v>
          </cell>
          <cell r="G370">
            <v>0.00417532662787</v>
          </cell>
          <cell r="H370">
            <v>1523.99421917255</v>
          </cell>
        </row>
        <row r="371">
          <cell r="D371" t="str">
            <v>舟山</v>
          </cell>
          <cell r="E371">
            <v>330900</v>
          </cell>
          <cell r="F371" t="str">
            <v>地级市</v>
          </cell>
          <cell r="G371">
            <v>0.00324903178262</v>
          </cell>
          <cell r="H371">
            <v>1185.8966006563</v>
          </cell>
        </row>
        <row r="372">
          <cell r="D372" t="str">
            <v>重庆</v>
          </cell>
          <cell r="E372">
            <v>500000</v>
          </cell>
          <cell r="F372" t="str">
            <v>直辖市</v>
          </cell>
          <cell r="G372">
            <v>0.0029441776501</v>
          </cell>
          <cell r="H372">
            <v>1074.6248422865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【2022年】逐年平均气温"/>
    </sheetNames>
    <sheetDataSet>
      <sheetData sheetId="0">
        <row r="1">
          <cell r="E1" t="str">
            <v>城</v>
          </cell>
          <cell r="F1" t="str">
            <v>城市代码</v>
          </cell>
          <cell r="G1" t="str">
            <v>平均气温</v>
          </cell>
        </row>
        <row r="2">
          <cell r="E2" t="str">
            <v>七台河</v>
          </cell>
          <cell r="F2">
            <v>230900</v>
          </cell>
          <cell r="G2">
            <v>1.66534558358224</v>
          </cell>
        </row>
        <row r="3">
          <cell r="E3" t="str">
            <v>万宁</v>
          </cell>
          <cell r="F3">
            <v>469006</v>
          </cell>
          <cell r="G3">
            <v>23.8697752276605</v>
          </cell>
        </row>
        <row r="4">
          <cell r="E4" t="str">
            <v>三亚</v>
          </cell>
          <cell r="F4">
            <v>460200</v>
          </cell>
          <cell r="G4">
            <v>24.5609570517788</v>
          </cell>
        </row>
        <row r="5">
          <cell r="E5" t="str">
            <v>三明</v>
          </cell>
          <cell r="F5">
            <v>350400</v>
          </cell>
          <cell r="G5">
            <v>16.5389476551687</v>
          </cell>
        </row>
        <row r="6">
          <cell r="E6" t="str">
            <v>三沙</v>
          </cell>
          <cell r="F6">
            <v>460300</v>
          </cell>
          <cell r="G6">
            <v>25.7842814841835</v>
          </cell>
        </row>
        <row r="7">
          <cell r="E7" t="str">
            <v>三门峡</v>
          </cell>
          <cell r="F7">
            <v>411200</v>
          </cell>
          <cell r="G7">
            <v>12.1198194099732</v>
          </cell>
        </row>
        <row r="8">
          <cell r="E8" t="str">
            <v>上海</v>
          </cell>
          <cell r="F8">
            <v>310000</v>
          </cell>
          <cell r="G8">
            <v>14.79119665125</v>
          </cell>
        </row>
        <row r="9">
          <cell r="E9" t="str">
            <v>上饶</v>
          </cell>
          <cell r="F9">
            <v>361100</v>
          </cell>
          <cell r="G9">
            <v>15.1419055782867</v>
          </cell>
        </row>
        <row r="10">
          <cell r="E10" t="str">
            <v>东方</v>
          </cell>
          <cell r="F10">
            <v>469007</v>
          </cell>
          <cell r="G10">
            <v>24.6630793950112</v>
          </cell>
        </row>
        <row r="11">
          <cell r="E11" t="str">
            <v>东莞</v>
          </cell>
          <cell r="F11">
            <v>441900</v>
          </cell>
          <cell r="G11">
            <v>21.4041431688168</v>
          </cell>
        </row>
        <row r="12">
          <cell r="E12" t="str">
            <v>东营</v>
          </cell>
          <cell r="F12">
            <v>370500</v>
          </cell>
          <cell r="G12">
            <v>11.7241014666827</v>
          </cell>
        </row>
        <row r="13">
          <cell r="E13" t="str">
            <v>中卫</v>
          </cell>
          <cell r="F13">
            <v>640500</v>
          </cell>
          <cell r="G13">
            <v>9.2758549226889</v>
          </cell>
        </row>
        <row r="14">
          <cell r="E14" t="str">
            <v>中山</v>
          </cell>
          <cell r="F14">
            <v>442000</v>
          </cell>
          <cell r="G14">
            <v>21.4956320453555</v>
          </cell>
        </row>
        <row r="15">
          <cell r="E15" t="str">
            <v>临夏</v>
          </cell>
          <cell r="F15">
            <v>622900</v>
          </cell>
          <cell r="G15">
            <v>4.48667676898091</v>
          </cell>
        </row>
        <row r="16">
          <cell r="E16" t="str">
            <v>临汾</v>
          </cell>
          <cell r="F16">
            <v>141000</v>
          </cell>
          <cell r="G16">
            <v>11.414299061978</v>
          </cell>
        </row>
        <row r="17">
          <cell r="E17" t="str">
            <v>临沂</v>
          </cell>
          <cell r="F17">
            <v>371300</v>
          </cell>
          <cell r="G17">
            <v>12.6796511412057</v>
          </cell>
        </row>
        <row r="18">
          <cell r="E18" t="str">
            <v>临沧</v>
          </cell>
          <cell r="F18">
            <v>530900</v>
          </cell>
          <cell r="G18">
            <v>17.7022399285201</v>
          </cell>
        </row>
        <row r="19">
          <cell r="E19" t="str">
            <v>临高</v>
          </cell>
          <cell r="F19">
            <v>469024</v>
          </cell>
          <cell r="G19">
            <v>23.5883465727972</v>
          </cell>
        </row>
        <row r="20">
          <cell r="E20" t="str">
            <v>丹东</v>
          </cell>
          <cell r="F20">
            <v>210600</v>
          </cell>
          <cell r="G20">
            <v>5.71270158429786</v>
          </cell>
        </row>
        <row r="21">
          <cell r="E21" t="str">
            <v>丽水</v>
          </cell>
          <cell r="F21">
            <v>331100</v>
          </cell>
          <cell r="G21">
            <v>15.901719267864</v>
          </cell>
        </row>
        <row r="22">
          <cell r="E22" t="str">
            <v>丽江</v>
          </cell>
          <cell r="F22">
            <v>530700</v>
          </cell>
          <cell r="G22">
            <v>13.318581869667</v>
          </cell>
        </row>
        <row r="23">
          <cell r="E23" t="str">
            <v>乌兰察布</v>
          </cell>
          <cell r="F23">
            <v>150900</v>
          </cell>
          <cell r="G23">
            <v>4.21106027863531</v>
          </cell>
        </row>
        <row r="24">
          <cell r="E24" t="str">
            <v>乌海</v>
          </cell>
          <cell r="F24">
            <v>150300</v>
          </cell>
          <cell r="G24">
            <v>8.09181647560971</v>
          </cell>
        </row>
        <row r="25">
          <cell r="E25" t="str">
            <v>乌鲁木齐</v>
          </cell>
          <cell r="F25">
            <v>650100</v>
          </cell>
          <cell r="G25">
            <v>8.3512625690541</v>
          </cell>
        </row>
        <row r="26">
          <cell r="E26" t="str">
            <v>乐东</v>
          </cell>
          <cell r="F26">
            <v>469027</v>
          </cell>
          <cell r="G26">
            <v>24.4257476031884</v>
          </cell>
        </row>
        <row r="27">
          <cell r="E27" t="str">
            <v>乐山</v>
          </cell>
          <cell r="F27">
            <v>511100</v>
          </cell>
          <cell r="G27">
            <v>9.04383529577808</v>
          </cell>
        </row>
        <row r="28">
          <cell r="E28" t="str">
            <v>九江</v>
          </cell>
          <cell r="F28">
            <v>360400</v>
          </cell>
          <cell r="G28">
            <v>13.9211553588226</v>
          </cell>
        </row>
        <row r="29">
          <cell r="E29" t="str">
            <v>云浮</v>
          </cell>
          <cell r="F29">
            <v>445300</v>
          </cell>
          <cell r="G29">
            <v>20.6270897371005</v>
          </cell>
        </row>
        <row r="30">
          <cell r="E30" t="str">
            <v>五家渠</v>
          </cell>
          <cell r="F30">
            <v>659004</v>
          </cell>
          <cell r="G30">
            <v>8.00685532377563</v>
          </cell>
        </row>
        <row r="31">
          <cell r="E31" t="str">
            <v>五指山</v>
          </cell>
          <cell r="F31">
            <v>469001</v>
          </cell>
          <cell r="G31">
            <v>24.2054068159838</v>
          </cell>
        </row>
        <row r="32">
          <cell r="E32" t="str">
            <v>亳州</v>
          </cell>
          <cell r="F32">
            <v>341600</v>
          </cell>
          <cell r="G32">
            <v>14.8521709007367</v>
          </cell>
        </row>
        <row r="33">
          <cell r="E33" t="str">
            <v>仙桃</v>
          </cell>
          <cell r="F33">
            <v>429004</v>
          </cell>
          <cell r="G33">
            <v>15.5501948034173</v>
          </cell>
        </row>
        <row r="34">
          <cell r="E34" t="str">
            <v>伊春</v>
          </cell>
          <cell r="F34">
            <v>230700</v>
          </cell>
          <cell r="G34">
            <v>-0.124757256840449</v>
          </cell>
        </row>
        <row r="35">
          <cell r="E35" t="str">
            <v>伊犁</v>
          </cell>
          <cell r="F35">
            <v>654000</v>
          </cell>
          <cell r="G35">
            <v>7.54136800152607</v>
          </cell>
        </row>
        <row r="36">
          <cell r="E36" t="str">
            <v>佛山</v>
          </cell>
          <cell r="F36">
            <v>440600</v>
          </cell>
          <cell r="G36">
            <v>21.0878645911074</v>
          </cell>
        </row>
        <row r="37">
          <cell r="E37" t="str">
            <v>佳木斯</v>
          </cell>
          <cell r="F37">
            <v>230800</v>
          </cell>
          <cell r="G37">
            <v>0.989596211327526</v>
          </cell>
        </row>
        <row r="38">
          <cell r="E38" t="str">
            <v>保亭</v>
          </cell>
          <cell r="F38">
            <v>469029</v>
          </cell>
          <cell r="G38">
            <v>24.0494754806452</v>
          </cell>
        </row>
        <row r="39">
          <cell r="E39" t="str">
            <v>保定</v>
          </cell>
          <cell r="F39">
            <v>130600</v>
          </cell>
          <cell r="G39">
            <v>9.88414596013322</v>
          </cell>
        </row>
        <row r="40">
          <cell r="E40" t="str">
            <v>保山</v>
          </cell>
          <cell r="F40">
            <v>530500</v>
          </cell>
          <cell r="G40">
            <v>15.5529881750696</v>
          </cell>
        </row>
        <row r="41">
          <cell r="E41" t="str">
            <v>信阳</v>
          </cell>
          <cell r="F41">
            <v>411500</v>
          </cell>
          <cell r="G41">
            <v>15.168720158669</v>
          </cell>
        </row>
        <row r="42">
          <cell r="E42" t="str">
            <v>儋州</v>
          </cell>
          <cell r="F42">
            <v>460400</v>
          </cell>
          <cell r="G42">
            <v>23.7143741745623</v>
          </cell>
        </row>
        <row r="43">
          <cell r="E43" t="str">
            <v>克孜勒苏柯尔克孜</v>
          </cell>
          <cell r="F43">
            <v>653000</v>
          </cell>
          <cell r="G43">
            <v>11.3805777302457</v>
          </cell>
        </row>
        <row r="44">
          <cell r="E44" t="str">
            <v>克拉玛依</v>
          </cell>
          <cell r="F44">
            <v>650200</v>
          </cell>
          <cell r="G44">
            <v>6.95160177992562</v>
          </cell>
        </row>
        <row r="45">
          <cell r="E45" t="str">
            <v>六安</v>
          </cell>
          <cell r="F45">
            <v>341500</v>
          </cell>
          <cell r="G45">
            <v>14.8928534531426</v>
          </cell>
        </row>
        <row r="46">
          <cell r="E46" t="str">
            <v>六盘水</v>
          </cell>
          <cell r="F46">
            <v>520200</v>
          </cell>
          <cell r="G46">
            <v>13.2028054038959</v>
          </cell>
        </row>
        <row r="47">
          <cell r="E47" t="str">
            <v>兰州</v>
          </cell>
          <cell r="F47">
            <v>620100</v>
          </cell>
          <cell r="G47">
            <v>5.93902696394025</v>
          </cell>
        </row>
        <row r="48">
          <cell r="E48" t="str">
            <v>兴安盟</v>
          </cell>
          <cell r="F48">
            <v>152200</v>
          </cell>
          <cell r="G48">
            <v>1.07683127200834</v>
          </cell>
        </row>
        <row r="49">
          <cell r="E49" t="str">
            <v>内江</v>
          </cell>
          <cell r="F49">
            <v>511000</v>
          </cell>
          <cell r="G49">
            <v>16.3090069401262</v>
          </cell>
        </row>
        <row r="50">
          <cell r="E50" t="str">
            <v>凉山</v>
          </cell>
          <cell r="F50">
            <v>513400</v>
          </cell>
          <cell r="G50">
            <v>12.4337816591803</v>
          </cell>
        </row>
        <row r="51">
          <cell r="E51" t="str">
            <v>包头</v>
          </cell>
          <cell r="F51">
            <v>150200</v>
          </cell>
          <cell r="G51">
            <v>4.74889731763262</v>
          </cell>
        </row>
        <row r="52">
          <cell r="E52" t="str">
            <v>北京</v>
          </cell>
          <cell r="F52">
            <v>110000</v>
          </cell>
          <cell r="G52">
            <v>9.2129740400881</v>
          </cell>
        </row>
        <row r="53">
          <cell r="E53" t="str">
            <v>北屯</v>
          </cell>
          <cell r="F53">
            <v>659005</v>
          </cell>
          <cell r="G53">
            <v>4.95159730287981</v>
          </cell>
        </row>
        <row r="54">
          <cell r="E54" t="str">
            <v>北海</v>
          </cell>
          <cell r="F54">
            <v>450500</v>
          </cell>
          <cell r="G54">
            <v>21.1218545158658</v>
          </cell>
        </row>
        <row r="55">
          <cell r="E55" t="str">
            <v>十堰</v>
          </cell>
          <cell r="F55">
            <v>420300</v>
          </cell>
          <cell r="G55">
            <v>14.0837569860986</v>
          </cell>
        </row>
        <row r="56">
          <cell r="E56" t="str">
            <v>南京</v>
          </cell>
          <cell r="F56">
            <v>320100</v>
          </cell>
          <cell r="G56">
            <v>14.6661919452539</v>
          </cell>
        </row>
        <row r="57">
          <cell r="E57" t="str">
            <v>南充</v>
          </cell>
          <cell r="F57">
            <v>511300</v>
          </cell>
          <cell r="G57">
            <v>16.4538327190957</v>
          </cell>
        </row>
        <row r="58">
          <cell r="E58" t="str">
            <v>南宁</v>
          </cell>
          <cell r="F58">
            <v>450100</v>
          </cell>
          <cell r="G58">
            <v>19.4442527004194</v>
          </cell>
        </row>
        <row r="59">
          <cell r="E59" t="str">
            <v>南平</v>
          </cell>
          <cell r="F59">
            <v>350700</v>
          </cell>
          <cell r="G59">
            <v>16.5393479657418</v>
          </cell>
        </row>
        <row r="60">
          <cell r="E60" t="str">
            <v>南昌</v>
          </cell>
          <cell r="F60">
            <v>360100</v>
          </cell>
          <cell r="G60">
            <v>15.5521558669046</v>
          </cell>
        </row>
        <row r="61">
          <cell r="E61" t="str">
            <v>南通</v>
          </cell>
          <cell r="F61">
            <v>320600</v>
          </cell>
          <cell r="G61">
            <v>14.0723171068695</v>
          </cell>
        </row>
        <row r="62">
          <cell r="E62" t="str">
            <v>南阳</v>
          </cell>
          <cell r="F62">
            <v>411300</v>
          </cell>
          <cell r="G62">
            <v>14.3088255917205</v>
          </cell>
        </row>
        <row r="63">
          <cell r="E63" t="str">
            <v>博尔塔拉</v>
          </cell>
          <cell r="F63">
            <v>652700</v>
          </cell>
          <cell r="G63">
            <v>8.16156983528878</v>
          </cell>
        </row>
        <row r="64">
          <cell r="E64" t="str">
            <v>厦门</v>
          </cell>
          <cell r="F64">
            <v>350200</v>
          </cell>
          <cell r="G64">
            <v>19.086993980161</v>
          </cell>
        </row>
        <row r="65">
          <cell r="E65" t="str">
            <v>双河</v>
          </cell>
          <cell r="F65">
            <v>659007</v>
          </cell>
          <cell r="G65">
            <v>7.83874695574335</v>
          </cell>
        </row>
        <row r="66">
          <cell r="E66" t="str">
            <v>双鸭山</v>
          </cell>
          <cell r="F66">
            <v>230500</v>
          </cell>
          <cell r="G66">
            <v>1.2589459447199</v>
          </cell>
        </row>
        <row r="67">
          <cell r="E67" t="str">
            <v>可克达拉</v>
          </cell>
          <cell r="F67">
            <v>659008</v>
          </cell>
          <cell r="G67">
            <v>9.85402955283378</v>
          </cell>
        </row>
        <row r="68">
          <cell r="E68" t="str">
            <v>台州</v>
          </cell>
          <cell r="F68">
            <v>331000</v>
          </cell>
          <cell r="G68">
            <v>15.0839678683948</v>
          </cell>
        </row>
        <row r="69">
          <cell r="E69" t="str">
            <v>台湾省</v>
          </cell>
          <cell r="F69">
            <v>710000</v>
          </cell>
          <cell r="G69">
            <v>22.2927714283828</v>
          </cell>
        </row>
        <row r="70">
          <cell r="E70" t="str">
            <v>合肥</v>
          </cell>
          <cell r="F70">
            <v>340100</v>
          </cell>
          <cell r="G70">
            <v>14.7433259798484</v>
          </cell>
        </row>
        <row r="71">
          <cell r="E71" t="str">
            <v>吉安</v>
          </cell>
          <cell r="F71">
            <v>360800</v>
          </cell>
          <cell r="G71">
            <v>16.4883578123907</v>
          </cell>
        </row>
        <row r="72">
          <cell r="E72" t="str">
            <v>吉林</v>
          </cell>
          <cell r="F72">
            <v>220200</v>
          </cell>
          <cell r="G72">
            <v>2.71902172127631</v>
          </cell>
        </row>
        <row r="73">
          <cell r="E73" t="str">
            <v>吐鲁番</v>
          </cell>
          <cell r="F73">
            <v>650400</v>
          </cell>
          <cell r="G73">
            <v>11.3019792811904</v>
          </cell>
        </row>
        <row r="74">
          <cell r="E74" t="str">
            <v>吕梁</v>
          </cell>
          <cell r="F74">
            <v>141100</v>
          </cell>
          <cell r="G74">
            <v>9.94524902554956</v>
          </cell>
        </row>
        <row r="75">
          <cell r="E75" t="str">
            <v>吴忠</v>
          </cell>
          <cell r="F75">
            <v>640300</v>
          </cell>
          <cell r="G75">
            <v>9.37364553445084</v>
          </cell>
        </row>
        <row r="76">
          <cell r="E76" t="str">
            <v>周口</v>
          </cell>
          <cell r="F76">
            <v>411600</v>
          </cell>
          <cell r="G76">
            <v>14.6386063361637</v>
          </cell>
        </row>
        <row r="77">
          <cell r="E77" t="str">
            <v>呼伦贝尔</v>
          </cell>
          <cell r="F77">
            <v>150700</v>
          </cell>
          <cell r="G77">
            <v>-2.53196663368618</v>
          </cell>
        </row>
        <row r="78">
          <cell r="E78" t="str">
            <v>呼和浩特</v>
          </cell>
          <cell r="F78">
            <v>150100</v>
          </cell>
          <cell r="G78">
            <v>5.88751572070043</v>
          </cell>
        </row>
        <row r="79">
          <cell r="E79" t="str">
            <v>和田</v>
          </cell>
          <cell r="F79">
            <v>653200</v>
          </cell>
          <cell r="G79">
            <v>11.4828620260136</v>
          </cell>
        </row>
        <row r="80">
          <cell r="E80" t="str">
            <v>咸宁</v>
          </cell>
          <cell r="F80">
            <v>421200</v>
          </cell>
          <cell r="G80">
            <v>15.3698162079044</v>
          </cell>
        </row>
        <row r="81">
          <cell r="E81" t="str">
            <v>咸阳</v>
          </cell>
          <cell r="F81">
            <v>610400</v>
          </cell>
          <cell r="G81">
            <v>12.7137040782097</v>
          </cell>
        </row>
        <row r="82">
          <cell r="E82" t="str">
            <v>哈密</v>
          </cell>
          <cell r="F82">
            <v>650500</v>
          </cell>
          <cell r="G82">
            <v>10.0826306810602</v>
          </cell>
        </row>
        <row r="83">
          <cell r="E83" t="str">
            <v>哈尔滨</v>
          </cell>
          <cell r="F83">
            <v>230100</v>
          </cell>
          <cell r="G83">
            <v>1.38409368008271</v>
          </cell>
        </row>
        <row r="84">
          <cell r="E84" t="str">
            <v>唐山</v>
          </cell>
          <cell r="F84">
            <v>130200</v>
          </cell>
          <cell r="G84">
            <v>9.7876946618174</v>
          </cell>
        </row>
        <row r="85">
          <cell r="E85" t="str">
            <v>商丘</v>
          </cell>
          <cell r="F85">
            <v>411400</v>
          </cell>
          <cell r="G85">
            <v>14.3449692463694</v>
          </cell>
        </row>
        <row r="86">
          <cell r="E86" t="str">
            <v>商洛</v>
          </cell>
          <cell r="F86">
            <v>611000</v>
          </cell>
          <cell r="G86">
            <v>12.0732987881601</v>
          </cell>
        </row>
        <row r="87">
          <cell r="E87" t="str">
            <v>喀什</v>
          </cell>
          <cell r="F87">
            <v>653100</v>
          </cell>
          <cell r="G87">
            <v>12.0188871165825</v>
          </cell>
        </row>
        <row r="88">
          <cell r="E88" t="str">
            <v>嘉兴</v>
          </cell>
          <cell r="F88">
            <v>330400</v>
          </cell>
          <cell r="G88">
            <v>15.1865209397745</v>
          </cell>
        </row>
        <row r="89">
          <cell r="E89" t="str">
            <v>嘉峪关</v>
          </cell>
          <cell r="F89">
            <v>620200</v>
          </cell>
          <cell r="G89">
            <v>7.83210175958683</v>
          </cell>
        </row>
        <row r="90">
          <cell r="E90" t="str">
            <v>四平</v>
          </cell>
          <cell r="F90">
            <v>220300</v>
          </cell>
          <cell r="G90">
            <v>4.30827867362798</v>
          </cell>
        </row>
        <row r="91">
          <cell r="E91" t="str">
            <v>固原</v>
          </cell>
          <cell r="F91">
            <v>640400</v>
          </cell>
          <cell r="G91">
            <v>8.77497323117556</v>
          </cell>
        </row>
        <row r="92">
          <cell r="E92" t="str">
            <v>图木舒克</v>
          </cell>
          <cell r="F92">
            <v>659003</v>
          </cell>
          <cell r="G92">
            <v>11.5947642249452</v>
          </cell>
        </row>
        <row r="93">
          <cell r="E93" t="str">
            <v>塔城</v>
          </cell>
          <cell r="F93">
            <v>654200</v>
          </cell>
          <cell r="G93">
            <v>6.38102024242283</v>
          </cell>
        </row>
        <row r="94">
          <cell r="E94" t="str">
            <v>大兴安岭</v>
          </cell>
          <cell r="F94">
            <v>232700</v>
          </cell>
          <cell r="G94">
            <v>-3.57053380340147</v>
          </cell>
        </row>
        <row r="95">
          <cell r="E95" t="str">
            <v>大同</v>
          </cell>
          <cell r="F95">
            <v>140200</v>
          </cell>
          <cell r="G95">
            <v>6.12436219949221</v>
          </cell>
        </row>
        <row r="96">
          <cell r="E96" t="str">
            <v>大庆</v>
          </cell>
          <cell r="F96">
            <v>230600</v>
          </cell>
          <cell r="G96">
            <v>2.03269137029271</v>
          </cell>
        </row>
        <row r="97">
          <cell r="E97" t="str">
            <v>大理</v>
          </cell>
          <cell r="F97">
            <v>532900</v>
          </cell>
          <cell r="G97">
            <v>15.0975430500287</v>
          </cell>
        </row>
        <row r="98">
          <cell r="E98" t="str">
            <v>大连</v>
          </cell>
          <cell r="F98">
            <v>210200</v>
          </cell>
          <cell r="G98">
            <v>7.85248336599446</v>
          </cell>
        </row>
        <row r="99">
          <cell r="E99" t="str">
            <v>天水</v>
          </cell>
          <cell r="F99">
            <v>620500</v>
          </cell>
          <cell r="G99">
            <v>10.1838074684603</v>
          </cell>
        </row>
        <row r="100">
          <cell r="E100" t="str">
            <v>天津</v>
          </cell>
          <cell r="F100">
            <v>120000</v>
          </cell>
          <cell r="G100">
            <v>11.1118218005483</v>
          </cell>
        </row>
        <row r="101">
          <cell r="E101" t="str">
            <v>天门</v>
          </cell>
          <cell r="F101">
            <v>429006</v>
          </cell>
          <cell r="G101">
            <v>15.355884747721</v>
          </cell>
        </row>
        <row r="102">
          <cell r="E102" t="str">
            <v>太原</v>
          </cell>
          <cell r="F102">
            <v>140100</v>
          </cell>
          <cell r="G102">
            <v>9.91348113033184</v>
          </cell>
        </row>
        <row r="103">
          <cell r="E103" t="str">
            <v>威海</v>
          </cell>
          <cell r="F103">
            <v>371000</v>
          </cell>
          <cell r="G103">
            <v>9.40217341206824</v>
          </cell>
        </row>
        <row r="104">
          <cell r="E104" t="str">
            <v>娄底</v>
          </cell>
          <cell r="F104">
            <v>431300</v>
          </cell>
          <cell r="G104">
            <v>14.3997423293889</v>
          </cell>
        </row>
        <row r="105">
          <cell r="E105" t="str">
            <v>孝感</v>
          </cell>
          <cell r="F105">
            <v>420900</v>
          </cell>
          <cell r="G105">
            <v>15.4764678165235</v>
          </cell>
        </row>
        <row r="106">
          <cell r="E106" t="str">
            <v>宁德</v>
          </cell>
          <cell r="F106">
            <v>350900</v>
          </cell>
          <cell r="G106">
            <v>16.6635470896639</v>
          </cell>
        </row>
        <row r="107">
          <cell r="E107" t="str">
            <v>宁波</v>
          </cell>
          <cell r="F107">
            <v>330200</v>
          </cell>
          <cell r="G107">
            <v>14.8651518394233</v>
          </cell>
        </row>
        <row r="108">
          <cell r="E108" t="str">
            <v>安庆</v>
          </cell>
          <cell r="F108">
            <v>340800</v>
          </cell>
          <cell r="G108">
            <v>14.2959690114588</v>
          </cell>
        </row>
        <row r="109">
          <cell r="E109" t="str">
            <v>安康</v>
          </cell>
          <cell r="F109">
            <v>610900</v>
          </cell>
          <cell r="G109">
            <v>14.6203825906289</v>
          </cell>
        </row>
        <row r="110">
          <cell r="E110" t="str">
            <v>安阳</v>
          </cell>
          <cell r="F110">
            <v>410500</v>
          </cell>
          <cell r="G110">
            <v>13.4837036506912</v>
          </cell>
        </row>
        <row r="111">
          <cell r="E111" t="str">
            <v>安顺</v>
          </cell>
          <cell r="F111">
            <v>520400</v>
          </cell>
          <cell r="G111">
            <v>14.6375146879371</v>
          </cell>
        </row>
        <row r="112">
          <cell r="E112" t="str">
            <v>定安</v>
          </cell>
          <cell r="F112">
            <v>469021</v>
          </cell>
          <cell r="G112">
            <v>23.7692259301011</v>
          </cell>
        </row>
        <row r="113">
          <cell r="E113" t="str">
            <v>定西</v>
          </cell>
          <cell r="F113">
            <v>621100</v>
          </cell>
          <cell r="G113">
            <v>6.0764568632543</v>
          </cell>
        </row>
        <row r="114">
          <cell r="E114" t="str">
            <v>宜宾</v>
          </cell>
          <cell r="F114">
            <v>511500</v>
          </cell>
          <cell r="G114">
            <v>15.0517579933887</v>
          </cell>
        </row>
        <row r="115">
          <cell r="E115" t="str">
            <v>宜昌</v>
          </cell>
          <cell r="F115">
            <v>420500</v>
          </cell>
          <cell r="G115">
            <v>14.9779410243574</v>
          </cell>
        </row>
        <row r="116">
          <cell r="E116" t="str">
            <v>宜春</v>
          </cell>
          <cell r="F116">
            <v>360900</v>
          </cell>
          <cell r="G116">
            <v>15.5938972044762</v>
          </cell>
        </row>
        <row r="117">
          <cell r="E117" t="str">
            <v>宝鸡</v>
          </cell>
          <cell r="F117">
            <v>610300</v>
          </cell>
          <cell r="G117">
            <v>11.9488743301089</v>
          </cell>
        </row>
        <row r="118">
          <cell r="E118" t="str">
            <v>宣城</v>
          </cell>
          <cell r="F118">
            <v>341800</v>
          </cell>
          <cell r="G118">
            <v>13.3819523418762</v>
          </cell>
        </row>
        <row r="119">
          <cell r="E119" t="str">
            <v>宿州</v>
          </cell>
          <cell r="F119">
            <v>341300</v>
          </cell>
          <cell r="G119">
            <v>14.305112118972</v>
          </cell>
        </row>
        <row r="120">
          <cell r="E120" t="str">
            <v>宿迁</v>
          </cell>
          <cell r="F120">
            <v>321300</v>
          </cell>
          <cell r="G120">
            <v>13.598009135497</v>
          </cell>
        </row>
        <row r="121">
          <cell r="E121" t="str">
            <v>屯昌</v>
          </cell>
          <cell r="F121">
            <v>469022</v>
          </cell>
          <cell r="G121">
            <v>23.7428544522413</v>
          </cell>
        </row>
        <row r="122">
          <cell r="E122" t="str">
            <v>山南</v>
          </cell>
          <cell r="F122">
            <v>540500</v>
          </cell>
          <cell r="G122">
            <v>4.93471192784323</v>
          </cell>
        </row>
        <row r="123">
          <cell r="E123" t="str">
            <v>岳阳</v>
          </cell>
          <cell r="F123">
            <v>430600</v>
          </cell>
          <cell r="G123">
            <v>15.5875424653566</v>
          </cell>
        </row>
        <row r="124">
          <cell r="E124" t="str">
            <v>崇左</v>
          </cell>
          <cell r="F124">
            <v>451400</v>
          </cell>
          <cell r="G124">
            <v>20.0422715579716</v>
          </cell>
        </row>
        <row r="125">
          <cell r="E125" t="str">
            <v>巴中</v>
          </cell>
          <cell r="F125">
            <v>511900</v>
          </cell>
          <cell r="G125">
            <v>15.5919467215922</v>
          </cell>
        </row>
        <row r="126">
          <cell r="E126" t="str">
            <v>巴彦淖尔</v>
          </cell>
          <cell r="F126">
            <v>150800</v>
          </cell>
          <cell r="G126">
            <v>5.85011072384323</v>
          </cell>
        </row>
        <row r="127">
          <cell r="E127" t="str">
            <v>巴音郭楞</v>
          </cell>
          <cell r="F127">
            <v>652800</v>
          </cell>
          <cell r="G127">
            <v>8.49422411868115</v>
          </cell>
        </row>
        <row r="128">
          <cell r="E128" t="str">
            <v>常州</v>
          </cell>
          <cell r="F128">
            <v>320400</v>
          </cell>
          <cell r="G128">
            <v>14.7409150035121</v>
          </cell>
        </row>
        <row r="129">
          <cell r="E129" t="str">
            <v>常德</v>
          </cell>
          <cell r="F129">
            <v>430700</v>
          </cell>
          <cell r="G129">
            <v>15.1291235964227</v>
          </cell>
        </row>
        <row r="130">
          <cell r="E130" t="str">
            <v>平凉</v>
          </cell>
          <cell r="F130">
            <v>620800</v>
          </cell>
          <cell r="G130">
            <v>9.66741791530641</v>
          </cell>
        </row>
        <row r="131">
          <cell r="E131" t="str">
            <v>平顶山</v>
          </cell>
          <cell r="F131">
            <v>410400</v>
          </cell>
          <cell r="G131">
            <v>14.3609589351101</v>
          </cell>
        </row>
        <row r="132">
          <cell r="E132" t="str">
            <v>广元</v>
          </cell>
          <cell r="F132">
            <v>510800</v>
          </cell>
          <cell r="G132">
            <v>15.1586264094423</v>
          </cell>
        </row>
        <row r="133">
          <cell r="E133" t="str">
            <v>广安</v>
          </cell>
          <cell r="F133">
            <v>511600</v>
          </cell>
          <cell r="G133">
            <v>16.4295511360233</v>
          </cell>
        </row>
        <row r="134">
          <cell r="E134" t="str">
            <v>广州</v>
          </cell>
          <cell r="F134">
            <v>440100</v>
          </cell>
          <cell r="G134">
            <v>20.8297596236261</v>
          </cell>
        </row>
        <row r="135">
          <cell r="E135" t="str">
            <v>庆阳</v>
          </cell>
          <cell r="F135">
            <v>621000</v>
          </cell>
          <cell r="G135">
            <v>9.87832949007797</v>
          </cell>
        </row>
        <row r="136">
          <cell r="E136" t="str">
            <v>廊坊</v>
          </cell>
          <cell r="F136">
            <v>131000</v>
          </cell>
          <cell r="G136">
            <v>11.1363456102808</v>
          </cell>
        </row>
        <row r="137">
          <cell r="E137" t="str">
            <v>延安</v>
          </cell>
          <cell r="F137">
            <v>610600</v>
          </cell>
          <cell r="G137">
            <v>10.0608555539121</v>
          </cell>
        </row>
        <row r="138">
          <cell r="E138" t="str">
            <v>延边</v>
          </cell>
          <cell r="F138">
            <v>222400</v>
          </cell>
          <cell r="G138">
            <v>2.42658737606006</v>
          </cell>
        </row>
        <row r="139">
          <cell r="E139" t="str">
            <v>开封</v>
          </cell>
          <cell r="F139">
            <v>410200</v>
          </cell>
          <cell r="G139">
            <v>14.3606666963693</v>
          </cell>
        </row>
        <row r="140">
          <cell r="E140" t="str">
            <v>张家口</v>
          </cell>
          <cell r="F140">
            <v>130700</v>
          </cell>
          <cell r="G140">
            <v>6.37569828040098</v>
          </cell>
        </row>
        <row r="141">
          <cell r="E141" t="str">
            <v>张家界</v>
          </cell>
          <cell r="F141">
            <v>430800</v>
          </cell>
          <cell r="G141">
            <v>14.9636702873602</v>
          </cell>
        </row>
        <row r="142">
          <cell r="E142" t="str">
            <v>张掖</v>
          </cell>
          <cell r="F142">
            <v>620700</v>
          </cell>
          <cell r="G142">
            <v>6.58010876091828</v>
          </cell>
        </row>
        <row r="143">
          <cell r="E143" t="str">
            <v>徐州</v>
          </cell>
          <cell r="F143">
            <v>320300</v>
          </cell>
          <cell r="G143">
            <v>13.7422489630757</v>
          </cell>
        </row>
        <row r="144">
          <cell r="E144" t="str">
            <v>德宏</v>
          </cell>
          <cell r="F144">
            <v>533100</v>
          </cell>
          <cell r="G144">
            <v>17.2472590067297</v>
          </cell>
        </row>
        <row r="145">
          <cell r="E145" t="str">
            <v>德州</v>
          </cell>
          <cell r="F145">
            <v>371400</v>
          </cell>
          <cell r="G145">
            <v>12.202954341633</v>
          </cell>
        </row>
        <row r="146">
          <cell r="E146" t="str">
            <v>德阳</v>
          </cell>
          <cell r="F146">
            <v>510600</v>
          </cell>
          <cell r="G146">
            <v>15.3164907720941</v>
          </cell>
        </row>
        <row r="147">
          <cell r="E147" t="str">
            <v>忻州</v>
          </cell>
          <cell r="F147">
            <v>140900</v>
          </cell>
          <cell r="G147">
            <v>7.54626158399514</v>
          </cell>
        </row>
        <row r="148">
          <cell r="E148" t="str">
            <v>怀化</v>
          </cell>
          <cell r="F148">
            <v>431200</v>
          </cell>
          <cell r="G148">
            <v>14.8720439087509</v>
          </cell>
        </row>
        <row r="149">
          <cell r="E149" t="str">
            <v>怒江</v>
          </cell>
          <cell r="F149">
            <v>533300</v>
          </cell>
          <cell r="G149">
            <v>11.5634045848548</v>
          </cell>
        </row>
        <row r="150">
          <cell r="E150" t="str">
            <v>恩施</v>
          </cell>
          <cell r="F150">
            <v>422800</v>
          </cell>
          <cell r="G150">
            <v>15.2247877893637</v>
          </cell>
        </row>
        <row r="151">
          <cell r="E151" t="str">
            <v>惠州</v>
          </cell>
          <cell r="F151">
            <v>441300</v>
          </cell>
          <cell r="G151">
            <v>20.860699641687</v>
          </cell>
        </row>
        <row r="152">
          <cell r="E152" t="str">
            <v>成都</v>
          </cell>
          <cell r="F152">
            <v>510100</v>
          </cell>
          <cell r="G152">
            <v>15.0338784063341</v>
          </cell>
        </row>
        <row r="153">
          <cell r="E153" t="str">
            <v>扬州</v>
          </cell>
          <cell r="F153">
            <v>321000</v>
          </cell>
          <cell r="G153">
            <v>13.9854186159224</v>
          </cell>
        </row>
        <row r="154">
          <cell r="E154" t="str">
            <v>承德</v>
          </cell>
          <cell r="F154">
            <v>130800</v>
          </cell>
          <cell r="G154">
            <v>5.74614288050902</v>
          </cell>
        </row>
        <row r="155">
          <cell r="E155" t="str">
            <v>抚州</v>
          </cell>
          <cell r="F155">
            <v>361000</v>
          </cell>
          <cell r="G155">
            <v>16.298962621999</v>
          </cell>
        </row>
        <row r="156">
          <cell r="E156" t="str">
            <v>抚顺</v>
          </cell>
          <cell r="F156">
            <v>210400</v>
          </cell>
          <cell r="G156">
            <v>4.84228485664818</v>
          </cell>
        </row>
        <row r="157">
          <cell r="E157" t="str">
            <v>拉萨</v>
          </cell>
          <cell r="F157">
            <v>540100</v>
          </cell>
          <cell r="G157">
            <v>5.07178735800273</v>
          </cell>
        </row>
        <row r="158">
          <cell r="E158" t="str">
            <v>揭阳</v>
          </cell>
          <cell r="F158">
            <v>445200</v>
          </cell>
          <cell r="G158">
            <v>20.516754378278</v>
          </cell>
        </row>
        <row r="159">
          <cell r="E159" t="str">
            <v>攀枝花</v>
          </cell>
          <cell r="F159">
            <v>510400</v>
          </cell>
          <cell r="G159">
            <v>15.6218196563017</v>
          </cell>
        </row>
        <row r="160">
          <cell r="E160" t="str">
            <v>文山</v>
          </cell>
          <cell r="F160">
            <v>532600</v>
          </cell>
          <cell r="G160">
            <v>16.9791313493005</v>
          </cell>
        </row>
        <row r="161">
          <cell r="E161" t="str">
            <v>文昌</v>
          </cell>
          <cell r="F161">
            <v>469005</v>
          </cell>
          <cell r="G161">
            <v>23.527118893334</v>
          </cell>
        </row>
        <row r="162">
          <cell r="E162" t="str">
            <v>新乡</v>
          </cell>
          <cell r="F162">
            <v>410700</v>
          </cell>
          <cell r="G162">
            <v>13.8170032337155</v>
          </cell>
        </row>
        <row r="163">
          <cell r="E163" t="str">
            <v>新余</v>
          </cell>
          <cell r="F163">
            <v>360500</v>
          </cell>
          <cell r="G163">
            <v>15.8784215211577</v>
          </cell>
        </row>
        <row r="164">
          <cell r="E164" t="str">
            <v>新星</v>
          </cell>
          <cell r="F164">
            <v>659011</v>
          </cell>
          <cell r="G164">
            <v>10.3056544815989</v>
          </cell>
        </row>
        <row r="165">
          <cell r="E165" t="str">
            <v>无锡</v>
          </cell>
          <cell r="F165">
            <v>320200</v>
          </cell>
          <cell r="G165">
            <v>14.7738416233343</v>
          </cell>
        </row>
        <row r="166">
          <cell r="E166" t="str">
            <v>日喀则</v>
          </cell>
          <cell r="F166">
            <v>540200</v>
          </cell>
          <cell r="G166">
            <v>3.0136951909241</v>
          </cell>
        </row>
        <row r="167">
          <cell r="E167" t="str">
            <v>日照</v>
          </cell>
          <cell r="F167">
            <v>371100</v>
          </cell>
          <cell r="G167">
            <v>11.8071684833249</v>
          </cell>
        </row>
        <row r="168">
          <cell r="E168" t="str">
            <v>昆明</v>
          </cell>
          <cell r="F168">
            <v>530100</v>
          </cell>
          <cell r="G168">
            <v>15.0398221925943</v>
          </cell>
        </row>
        <row r="169">
          <cell r="E169" t="str">
            <v>昌吉</v>
          </cell>
          <cell r="F169">
            <v>652300</v>
          </cell>
          <cell r="G169">
            <v>7.29567808741115</v>
          </cell>
        </row>
        <row r="170">
          <cell r="E170" t="str">
            <v>昌江</v>
          </cell>
          <cell r="F170">
            <v>469026</v>
          </cell>
          <cell r="G170">
            <v>24.2893582187823</v>
          </cell>
        </row>
        <row r="171">
          <cell r="E171" t="str">
            <v>昌都</v>
          </cell>
          <cell r="F171">
            <v>540300</v>
          </cell>
          <cell r="G171">
            <v>5.18205177363953</v>
          </cell>
        </row>
        <row r="172">
          <cell r="E172" t="str">
            <v>昭通</v>
          </cell>
          <cell r="F172">
            <v>530600</v>
          </cell>
          <cell r="G172">
            <v>12.5341823924448</v>
          </cell>
        </row>
        <row r="173">
          <cell r="E173" t="str">
            <v>晋中</v>
          </cell>
          <cell r="F173">
            <v>140700</v>
          </cell>
          <cell r="G173">
            <v>10.2466819951443</v>
          </cell>
        </row>
        <row r="174">
          <cell r="E174" t="str">
            <v>晋城</v>
          </cell>
          <cell r="F174">
            <v>140500</v>
          </cell>
          <cell r="G174">
            <v>12.3296537475325</v>
          </cell>
        </row>
        <row r="175">
          <cell r="E175" t="str">
            <v>普洱</v>
          </cell>
          <cell r="F175">
            <v>530800</v>
          </cell>
          <cell r="G175">
            <v>19.0127092893124</v>
          </cell>
        </row>
        <row r="176">
          <cell r="E176" t="str">
            <v>景德镇</v>
          </cell>
          <cell r="F176">
            <v>360200</v>
          </cell>
          <cell r="G176">
            <v>15.0794627484747</v>
          </cell>
        </row>
        <row r="177">
          <cell r="E177" t="str">
            <v>曲靖</v>
          </cell>
          <cell r="F177">
            <v>530300</v>
          </cell>
          <cell r="G177">
            <v>13.7767440839234</v>
          </cell>
        </row>
        <row r="178">
          <cell r="E178" t="str">
            <v>朔州</v>
          </cell>
          <cell r="F178">
            <v>140600</v>
          </cell>
          <cell r="G178">
            <v>6.56551708161666</v>
          </cell>
        </row>
        <row r="179">
          <cell r="E179" t="str">
            <v>朝阳</v>
          </cell>
          <cell r="F179">
            <v>211300</v>
          </cell>
          <cell r="G179">
            <v>7.07357679336672</v>
          </cell>
        </row>
        <row r="180">
          <cell r="E180" t="str">
            <v>本溪</v>
          </cell>
          <cell r="F180">
            <v>210500</v>
          </cell>
          <cell r="G180">
            <v>5.64238978875615</v>
          </cell>
        </row>
        <row r="181">
          <cell r="E181" t="str">
            <v>来宾</v>
          </cell>
          <cell r="F181">
            <v>451300</v>
          </cell>
          <cell r="G181">
            <v>18.3200730690946</v>
          </cell>
        </row>
        <row r="182">
          <cell r="E182" t="str">
            <v>杭州</v>
          </cell>
          <cell r="F182">
            <v>330100</v>
          </cell>
          <cell r="G182">
            <v>14.7266481673736</v>
          </cell>
        </row>
        <row r="183">
          <cell r="E183" t="str">
            <v>松原</v>
          </cell>
          <cell r="F183">
            <v>220700</v>
          </cell>
          <cell r="G183">
            <v>3.38097698301948</v>
          </cell>
        </row>
        <row r="184">
          <cell r="E184" t="str">
            <v>林芝</v>
          </cell>
          <cell r="F184">
            <v>540400</v>
          </cell>
          <cell r="G184">
            <v>6.17161056192577</v>
          </cell>
        </row>
        <row r="185">
          <cell r="E185" t="str">
            <v>果洛</v>
          </cell>
          <cell r="F185">
            <v>632600</v>
          </cell>
          <cell r="G185">
            <v>-0.42160376395468</v>
          </cell>
        </row>
        <row r="186">
          <cell r="E186" t="str">
            <v>枣庄</v>
          </cell>
          <cell r="F186">
            <v>370400</v>
          </cell>
          <cell r="G186">
            <v>13.2673703544331</v>
          </cell>
        </row>
        <row r="187">
          <cell r="E187" t="str">
            <v>柳州</v>
          </cell>
          <cell r="F187">
            <v>450200</v>
          </cell>
          <cell r="G187">
            <v>16.7962473777151</v>
          </cell>
        </row>
        <row r="188">
          <cell r="E188" t="str">
            <v>株洲</v>
          </cell>
          <cell r="F188">
            <v>430200</v>
          </cell>
          <cell r="G188">
            <v>14.9811979133417</v>
          </cell>
        </row>
        <row r="189">
          <cell r="E189" t="str">
            <v>桂林</v>
          </cell>
          <cell r="F189">
            <v>450300</v>
          </cell>
          <cell r="G189">
            <v>16.5754105612297</v>
          </cell>
        </row>
        <row r="190">
          <cell r="E190" t="str">
            <v>梅州</v>
          </cell>
          <cell r="F190">
            <v>441400</v>
          </cell>
          <cell r="G190">
            <v>19.4869992963556</v>
          </cell>
        </row>
        <row r="191">
          <cell r="E191" t="str">
            <v>梧州</v>
          </cell>
          <cell r="F191">
            <v>450400</v>
          </cell>
          <cell r="G191">
            <v>19.3426208104497</v>
          </cell>
        </row>
        <row r="192">
          <cell r="E192" t="str">
            <v>楚雄</v>
          </cell>
          <cell r="F192">
            <v>532300</v>
          </cell>
          <cell r="G192">
            <v>17.6034068644096</v>
          </cell>
        </row>
        <row r="193">
          <cell r="E193" t="str">
            <v>榆林</v>
          </cell>
          <cell r="F193">
            <v>610800</v>
          </cell>
          <cell r="G193">
            <v>8.91935260280523</v>
          </cell>
        </row>
        <row r="194">
          <cell r="E194" t="str">
            <v>武威</v>
          </cell>
          <cell r="F194">
            <v>620600</v>
          </cell>
          <cell r="G194">
            <v>5.76991848123381</v>
          </cell>
        </row>
        <row r="195">
          <cell r="E195" t="str">
            <v>武汉</v>
          </cell>
          <cell r="F195">
            <v>420100</v>
          </cell>
          <cell r="G195">
            <v>15.6012977564666</v>
          </cell>
        </row>
        <row r="196">
          <cell r="E196" t="str">
            <v>毕节</v>
          </cell>
          <cell r="F196">
            <v>520500</v>
          </cell>
          <cell r="G196">
            <v>12.3578025018355</v>
          </cell>
        </row>
        <row r="197">
          <cell r="E197" t="str">
            <v>永州</v>
          </cell>
          <cell r="F197">
            <v>431100</v>
          </cell>
          <cell r="G197">
            <v>16.28716182304</v>
          </cell>
        </row>
        <row r="198">
          <cell r="E198" t="str">
            <v>汉中</v>
          </cell>
          <cell r="F198">
            <v>610700</v>
          </cell>
          <cell r="G198">
            <v>14.17843891855</v>
          </cell>
        </row>
        <row r="199">
          <cell r="E199" t="str">
            <v>汕头</v>
          </cell>
          <cell r="F199">
            <v>440500</v>
          </cell>
          <cell r="G199">
            <v>20.6286380528881</v>
          </cell>
        </row>
        <row r="200">
          <cell r="E200" t="str">
            <v>汕尾</v>
          </cell>
          <cell r="F200">
            <v>441500</v>
          </cell>
          <cell r="G200">
            <v>20.9516922612313</v>
          </cell>
        </row>
        <row r="201">
          <cell r="E201" t="str">
            <v>江门</v>
          </cell>
          <cell r="F201">
            <v>440700</v>
          </cell>
          <cell r="G201">
            <v>21.3001233406729</v>
          </cell>
        </row>
        <row r="202">
          <cell r="E202" t="str">
            <v>池州</v>
          </cell>
          <cell r="F202">
            <v>341700</v>
          </cell>
          <cell r="G202">
            <v>13.2832608883335</v>
          </cell>
        </row>
        <row r="203">
          <cell r="E203" t="str">
            <v>沈阳</v>
          </cell>
          <cell r="F203">
            <v>210100</v>
          </cell>
          <cell r="G203">
            <v>6.02311538192173</v>
          </cell>
        </row>
        <row r="204">
          <cell r="E204" t="str">
            <v>沧州</v>
          </cell>
          <cell r="F204">
            <v>130900</v>
          </cell>
          <cell r="G204">
            <v>11.9740646619355</v>
          </cell>
        </row>
        <row r="205">
          <cell r="E205" t="str">
            <v>河池</v>
          </cell>
          <cell r="F205">
            <v>451200</v>
          </cell>
          <cell r="G205">
            <v>17.6849779156953</v>
          </cell>
        </row>
        <row r="206">
          <cell r="E206" t="str">
            <v>河源</v>
          </cell>
          <cell r="F206">
            <v>441600</v>
          </cell>
          <cell r="G206">
            <v>19.547154319203</v>
          </cell>
        </row>
        <row r="207">
          <cell r="E207" t="str">
            <v>泉州</v>
          </cell>
          <cell r="F207">
            <v>350500</v>
          </cell>
          <cell r="G207">
            <v>16.4921329999618</v>
          </cell>
        </row>
        <row r="208">
          <cell r="E208" t="str">
            <v>泰安</v>
          </cell>
          <cell r="F208">
            <v>370900</v>
          </cell>
          <cell r="G208">
            <v>10.745843245295</v>
          </cell>
        </row>
        <row r="209">
          <cell r="E209" t="str">
            <v>泰州</v>
          </cell>
          <cell r="F209">
            <v>321200</v>
          </cell>
          <cell r="G209">
            <v>13.9857074259159</v>
          </cell>
        </row>
        <row r="210">
          <cell r="E210" t="str">
            <v>泸州</v>
          </cell>
          <cell r="F210">
            <v>510500</v>
          </cell>
          <cell r="G210">
            <v>15.2811696738264</v>
          </cell>
        </row>
        <row r="211">
          <cell r="E211" t="str">
            <v>洛阳</v>
          </cell>
          <cell r="F211">
            <v>410300</v>
          </cell>
          <cell r="G211">
            <v>13.3794012023308</v>
          </cell>
        </row>
        <row r="212">
          <cell r="E212" t="str">
            <v>济南</v>
          </cell>
          <cell r="F212">
            <v>370100</v>
          </cell>
          <cell r="G212">
            <v>11.3607258224503</v>
          </cell>
        </row>
        <row r="213">
          <cell r="E213" t="str">
            <v>济宁</v>
          </cell>
          <cell r="F213">
            <v>370800</v>
          </cell>
          <cell r="G213">
            <v>13.0313170999264</v>
          </cell>
        </row>
        <row r="214">
          <cell r="E214" t="str">
            <v>济源</v>
          </cell>
          <cell r="F214">
            <v>419001</v>
          </cell>
          <cell r="G214">
            <v>13.1322764227114</v>
          </cell>
        </row>
        <row r="215">
          <cell r="E215" t="str">
            <v>海东</v>
          </cell>
          <cell r="F215">
            <v>630200</v>
          </cell>
          <cell r="G215">
            <v>3.84727933185382</v>
          </cell>
        </row>
        <row r="216">
          <cell r="E216" t="str">
            <v>海北</v>
          </cell>
          <cell r="F216">
            <v>632200</v>
          </cell>
          <cell r="G216">
            <v>2.90529000274126</v>
          </cell>
        </row>
        <row r="217">
          <cell r="E217" t="str">
            <v>海南</v>
          </cell>
          <cell r="F217">
            <v>632500</v>
          </cell>
          <cell r="G217">
            <v>1.44449003127475</v>
          </cell>
        </row>
        <row r="218">
          <cell r="E218" t="str">
            <v>海口</v>
          </cell>
          <cell r="F218">
            <v>460100</v>
          </cell>
          <cell r="G218">
            <v>23.5065065532619</v>
          </cell>
        </row>
        <row r="219">
          <cell r="E219" t="str">
            <v>海西</v>
          </cell>
          <cell r="F219">
            <v>632800</v>
          </cell>
          <cell r="G219">
            <v>1.7741787043754</v>
          </cell>
        </row>
        <row r="220">
          <cell r="E220" t="str">
            <v>淄博</v>
          </cell>
          <cell r="F220">
            <v>370300</v>
          </cell>
          <cell r="G220">
            <v>11.9185144072195</v>
          </cell>
        </row>
        <row r="221">
          <cell r="E221" t="str">
            <v>淮北</v>
          </cell>
          <cell r="F221">
            <v>340600</v>
          </cell>
          <cell r="G221">
            <v>14.5561305264258</v>
          </cell>
        </row>
        <row r="222">
          <cell r="E222" t="str">
            <v>淮南</v>
          </cell>
          <cell r="F222">
            <v>340400</v>
          </cell>
          <cell r="G222">
            <v>14.8131220909115</v>
          </cell>
        </row>
        <row r="223">
          <cell r="E223" t="str">
            <v>淮安</v>
          </cell>
          <cell r="F223">
            <v>320800</v>
          </cell>
          <cell r="G223">
            <v>13.6945862679751</v>
          </cell>
        </row>
        <row r="224">
          <cell r="E224" t="str">
            <v>深圳</v>
          </cell>
          <cell r="F224">
            <v>440300</v>
          </cell>
          <cell r="G224">
            <v>21.5044844900405</v>
          </cell>
        </row>
        <row r="225">
          <cell r="E225" t="str">
            <v>清远</v>
          </cell>
          <cell r="F225">
            <v>441800</v>
          </cell>
          <cell r="G225">
            <v>18.9367215398996</v>
          </cell>
        </row>
        <row r="226">
          <cell r="E226" t="str">
            <v>温州</v>
          </cell>
          <cell r="F226">
            <v>330300</v>
          </cell>
          <cell r="G226">
            <v>16.0892512872822</v>
          </cell>
        </row>
        <row r="227">
          <cell r="E227" t="str">
            <v>渭南</v>
          </cell>
          <cell r="F227">
            <v>610500</v>
          </cell>
          <cell r="G227">
            <v>10.2232241453813</v>
          </cell>
        </row>
        <row r="228">
          <cell r="E228" t="str">
            <v>湖州</v>
          </cell>
          <cell r="F228">
            <v>330500</v>
          </cell>
          <cell r="G228">
            <v>14.8190984352645</v>
          </cell>
        </row>
        <row r="229">
          <cell r="E229" t="str">
            <v>湘潭</v>
          </cell>
          <cell r="F229">
            <v>430300</v>
          </cell>
          <cell r="G229">
            <v>13.4532523667749</v>
          </cell>
        </row>
        <row r="230">
          <cell r="E230" t="str">
            <v>湘西</v>
          </cell>
          <cell r="F230">
            <v>433100</v>
          </cell>
          <cell r="G230">
            <v>14.6167001020656</v>
          </cell>
        </row>
        <row r="231">
          <cell r="E231" t="str">
            <v>湛江</v>
          </cell>
          <cell r="F231">
            <v>440800</v>
          </cell>
          <cell r="G231">
            <v>22.1213367441896</v>
          </cell>
        </row>
        <row r="232">
          <cell r="E232" t="str">
            <v>滁州</v>
          </cell>
          <cell r="F232">
            <v>341100</v>
          </cell>
          <cell r="G232">
            <v>14.444726733811</v>
          </cell>
        </row>
        <row r="233">
          <cell r="E233" t="str">
            <v>滨州</v>
          </cell>
          <cell r="F233">
            <v>371600</v>
          </cell>
          <cell r="G233">
            <v>11.9954099724214</v>
          </cell>
        </row>
        <row r="234">
          <cell r="E234" t="str">
            <v>漯河</v>
          </cell>
          <cell r="F234">
            <v>411100</v>
          </cell>
          <cell r="G234">
            <v>14.584042009317</v>
          </cell>
        </row>
        <row r="235">
          <cell r="E235" t="str">
            <v>漳州</v>
          </cell>
          <cell r="F235">
            <v>350600</v>
          </cell>
          <cell r="G235">
            <v>18.8561582379527</v>
          </cell>
        </row>
        <row r="236">
          <cell r="E236" t="str">
            <v>潍坊</v>
          </cell>
          <cell r="F236">
            <v>370700</v>
          </cell>
          <cell r="G236">
            <v>11.874182451958</v>
          </cell>
        </row>
        <row r="237">
          <cell r="E237" t="str">
            <v>潜江</v>
          </cell>
          <cell r="F237">
            <v>429005</v>
          </cell>
          <cell r="G237">
            <v>15.4834059272422</v>
          </cell>
        </row>
        <row r="238">
          <cell r="E238" t="str">
            <v>潮州</v>
          </cell>
          <cell r="F238">
            <v>445100</v>
          </cell>
          <cell r="G238">
            <v>20.0442105528243</v>
          </cell>
        </row>
        <row r="239">
          <cell r="E239" t="str">
            <v>澄迈</v>
          </cell>
          <cell r="F239">
            <v>469023</v>
          </cell>
          <cell r="G239">
            <v>23.5710017318677</v>
          </cell>
        </row>
        <row r="240">
          <cell r="E240" t="str">
            <v>濮阳</v>
          </cell>
          <cell r="F240">
            <v>410900</v>
          </cell>
          <cell r="G240">
            <v>13.315472833563</v>
          </cell>
        </row>
        <row r="241">
          <cell r="E241" t="str">
            <v>烟台</v>
          </cell>
          <cell r="F241">
            <v>370600</v>
          </cell>
          <cell r="G241">
            <v>10.5695465323477</v>
          </cell>
        </row>
        <row r="242">
          <cell r="E242" t="str">
            <v>焦作</v>
          </cell>
          <cell r="F242">
            <v>410800</v>
          </cell>
          <cell r="G242">
            <v>13.4764418833359</v>
          </cell>
        </row>
        <row r="243">
          <cell r="E243" t="str">
            <v>牡丹江</v>
          </cell>
          <cell r="F243">
            <v>231000</v>
          </cell>
          <cell r="G243">
            <v>1.76803164880149</v>
          </cell>
        </row>
        <row r="244">
          <cell r="E244" t="str">
            <v>玉林</v>
          </cell>
          <cell r="F244">
            <v>450900</v>
          </cell>
          <cell r="G244">
            <v>20.4729272171794</v>
          </cell>
        </row>
        <row r="245">
          <cell r="E245" t="str">
            <v>玉树</v>
          </cell>
          <cell r="F245">
            <v>632700</v>
          </cell>
          <cell r="G245">
            <v>-0.841955592206487</v>
          </cell>
        </row>
        <row r="246">
          <cell r="E246" t="str">
            <v>玉溪</v>
          </cell>
          <cell r="F246">
            <v>530400</v>
          </cell>
          <cell r="G246">
            <v>18.9398931821322</v>
          </cell>
        </row>
        <row r="247">
          <cell r="E247" t="str">
            <v>珠海</v>
          </cell>
          <cell r="F247">
            <v>440400</v>
          </cell>
          <cell r="G247">
            <v>21.4743467618173</v>
          </cell>
        </row>
        <row r="248">
          <cell r="E248" t="str">
            <v>琼中</v>
          </cell>
          <cell r="F248">
            <v>469030</v>
          </cell>
          <cell r="G248">
            <v>23.8253563425657</v>
          </cell>
        </row>
        <row r="249">
          <cell r="E249" t="str">
            <v>琼海</v>
          </cell>
          <cell r="F249">
            <v>469002</v>
          </cell>
          <cell r="G249">
            <v>23.9622162044016</v>
          </cell>
        </row>
        <row r="250">
          <cell r="E250" t="str">
            <v>甘南</v>
          </cell>
          <cell r="F250">
            <v>623000</v>
          </cell>
          <cell r="G250">
            <v>3.36718976565942</v>
          </cell>
        </row>
        <row r="251">
          <cell r="E251" t="str">
            <v>甘孜</v>
          </cell>
          <cell r="F251">
            <v>513300</v>
          </cell>
          <cell r="G251">
            <v>5.23832769241031</v>
          </cell>
        </row>
        <row r="252">
          <cell r="E252" t="str">
            <v>白城</v>
          </cell>
          <cell r="F252">
            <v>220800</v>
          </cell>
          <cell r="G252">
            <v>3.47208920211478</v>
          </cell>
        </row>
        <row r="253">
          <cell r="E253" t="str">
            <v>白山</v>
          </cell>
          <cell r="F253">
            <v>220600</v>
          </cell>
          <cell r="G253">
            <v>2.81748485816626</v>
          </cell>
        </row>
        <row r="254">
          <cell r="E254" t="str">
            <v>白沙</v>
          </cell>
          <cell r="F254">
            <v>469025</v>
          </cell>
          <cell r="G254">
            <v>23.8371555016961</v>
          </cell>
        </row>
        <row r="255">
          <cell r="E255" t="str">
            <v>白银</v>
          </cell>
          <cell r="F255">
            <v>620400</v>
          </cell>
          <cell r="G255">
            <v>6.67903167841362</v>
          </cell>
        </row>
        <row r="256">
          <cell r="E256" t="str">
            <v>百色</v>
          </cell>
          <cell r="F256">
            <v>451000</v>
          </cell>
          <cell r="G256">
            <v>18.1100290965587</v>
          </cell>
        </row>
        <row r="257">
          <cell r="E257" t="str">
            <v>益阳</v>
          </cell>
          <cell r="F257">
            <v>430900</v>
          </cell>
          <cell r="G257">
            <v>15.0441899852534</v>
          </cell>
        </row>
        <row r="258">
          <cell r="E258" t="str">
            <v>盐城</v>
          </cell>
          <cell r="F258">
            <v>320900</v>
          </cell>
          <cell r="G258">
            <v>13.1133141310236</v>
          </cell>
        </row>
        <row r="259">
          <cell r="E259" t="str">
            <v>盘锦</v>
          </cell>
          <cell r="F259">
            <v>211100</v>
          </cell>
          <cell r="G259">
            <v>7.17783657064299</v>
          </cell>
        </row>
        <row r="260">
          <cell r="E260" t="str">
            <v>眉山</v>
          </cell>
          <cell r="F260">
            <v>511400</v>
          </cell>
          <cell r="G260">
            <v>12.5591590371783</v>
          </cell>
        </row>
        <row r="261">
          <cell r="E261" t="str">
            <v>石嘴山</v>
          </cell>
          <cell r="F261">
            <v>640200</v>
          </cell>
          <cell r="G261">
            <v>8.90134860335505</v>
          </cell>
        </row>
        <row r="262">
          <cell r="E262" t="str">
            <v>石家庄</v>
          </cell>
          <cell r="F262">
            <v>130100</v>
          </cell>
          <cell r="G262">
            <v>11.2495068977869</v>
          </cell>
        </row>
        <row r="263">
          <cell r="E263" t="str">
            <v>石河子</v>
          </cell>
          <cell r="F263">
            <v>659001</v>
          </cell>
          <cell r="G263">
            <v>6.86062763805883</v>
          </cell>
        </row>
        <row r="264">
          <cell r="E264" t="str">
            <v>神农架</v>
          </cell>
          <cell r="F264">
            <v>429021</v>
          </cell>
          <cell r="G264">
            <v>14.5701788991209</v>
          </cell>
        </row>
        <row r="265">
          <cell r="E265" t="str">
            <v>福州</v>
          </cell>
          <cell r="F265">
            <v>350100</v>
          </cell>
          <cell r="G265">
            <v>16.9763187181848</v>
          </cell>
        </row>
        <row r="266">
          <cell r="E266" t="str">
            <v>秦皇岛</v>
          </cell>
          <cell r="F266">
            <v>130300</v>
          </cell>
          <cell r="G266">
            <v>8.72984666177578</v>
          </cell>
        </row>
        <row r="267">
          <cell r="E267" t="str">
            <v>红河</v>
          </cell>
          <cell r="F267">
            <v>532500</v>
          </cell>
          <cell r="G267">
            <v>18.475923651974</v>
          </cell>
        </row>
        <row r="268">
          <cell r="E268" t="str">
            <v>绍兴</v>
          </cell>
          <cell r="F268">
            <v>330600</v>
          </cell>
          <cell r="G268">
            <v>15.1349995389177</v>
          </cell>
        </row>
        <row r="269">
          <cell r="E269" t="str">
            <v>绥化</v>
          </cell>
          <cell r="F269">
            <v>231200</v>
          </cell>
          <cell r="G269">
            <v>0.660066413336615</v>
          </cell>
        </row>
        <row r="270">
          <cell r="E270" t="str">
            <v>绵阳</v>
          </cell>
          <cell r="F270">
            <v>510700</v>
          </cell>
          <cell r="G270">
            <v>14.0457490442795</v>
          </cell>
        </row>
        <row r="271">
          <cell r="E271" t="str">
            <v>聊城</v>
          </cell>
          <cell r="F271">
            <v>371500</v>
          </cell>
          <cell r="G271">
            <v>12.7045579581944</v>
          </cell>
        </row>
        <row r="272">
          <cell r="E272" t="str">
            <v>肇庆</v>
          </cell>
          <cell r="F272">
            <v>441200</v>
          </cell>
          <cell r="G272">
            <v>20.1157031420226</v>
          </cell>
        </row>
        <row r="273">
          <cell r="E273" t="str">
            <v>胡杨河</v>
          </cell>
          <cell r="F273">
            <v>659010</v>
          </cell>
          <cell r="G273">
            <v>6.93751784880067</v>
          </cell>
        </row>
        <row r="274">
          <cell r="E274" t="str">
            <v>自贡</v>
          </cell>
          <cell r="F274">
            <v>510300</v>
          </cell>
          <cell r="G274">
            <v>15.5344060617343</v>
          </cell>
        </row>
        <row r="275">
          <cell r="E275" t="str">
            <v>舟山</v>
          </cell>
          <cell r="F275">
            <v>330900</v>
          </cell>
          <cell r="G275">
            <v>14.429316223272</v>
          </cell>
        </row>
        <row r="276">
          <cell r="E276" t="str">
            <v>芜湖</v>
          </cell>
          <cell r="F276">
            <v>340200</v>
          </cell>
          <cell r="G276">
            <v>14.3560746296018</v>
          </cell>
        </row>
        <row r="277">
          <cell r="E277" t="str">
            <v>苏州</v>
          </cell>
          <cell r="F277">
            <v>320500</v>
          </cell>
          <cell r="G277">
            <v>14.8140601299348</v>
          </cell>
        </row>
        <row r="278">
          <cell r="E278" t="str">
            <v>茂名</v>
          </cell>
          <cell r="F278">
            <v>440900</v>
          </cell>
          <cell r="G278">
            <v>21.2530616148753</v>
          </cell>
        </row>
        <row r="279">
          <cell r="E279" t="str">
            <v>荆州</v>
          </cell>
          <cell r="F279">
            <v>421000</v>
          </cell>
          <cell r="G279">
            <v>15.5153984017892</v>
          </cell>
        </row>
        <row r="280">
          <cell r="E280" t="str">
            <v>荆门</v>
          </cell>
          <cell r="F280">
            <v>420800</v>
          </cell>
          <cell r="G280">
            <v>15.1242913455578</v>
          </cell>
        </row>
        <row r="281">
          <cell r="E281" t="str">
            <v>莆田</v>
          </cell>
          <cell r="F281">
            <v>350300</v>
          </cell>
          <cell r="G281">
            <v>16.4062893728484</v>
          </cell>
        </row>
        <row r="282">
          <cell r="E282" t="str">
            <v>菏泽</v>
          </cell>
          <cell r="F282">
            <v>371700</v>
          </cell>
          <cell r="G282">
            <v>13.5956797466591</v>
          </cell>
        </row>
        <row r="283">
          <cell r="E283" t="str">
            <v>萍乡</v>
          </cell>
          <cell r="F283">
            <v>360300</v>
          </cell>
          <cell r="G283">
            <v>15.4714952577177</v>
          </cell>
        </row>
        <row r="284">
          <cell r="E284" t="str">
            <v>营口</v>
          </cell>
          <cell r="F284">
            <v>210800</v>
          </cell>
          <cell r="G284">
            <v>7.19512733041308</v>
          </cell>
        </row>
        <row r="285">
          <cell r="E285" t="str">
            <v>葫芦岛</v>
          </cell>
          <cell r="F285">
            <v>211400</v>
          </cell>
          <cell r="G285">
            <v>7.85187401692282</v>
          </cell>
        </row>
        <row r="286">
          <cell r="E286" t="str">
            <v>蚌埠</v>
          </cell>
          <cell r="F286">
            <v>340300</v>
          </cell>
          <cell r="G286">
            <v>14.6148774828741</v>
          </cell>
        </row>
        <row r="287">
          <cell r="E287" t="str">
            <v>衡水</v>
          </cell>
          <cell r="F287">
            <v>131100</v>
          </cell>
          <cell r="G287">
            <v>12.1421608877755</v>
          </cell>
        </row>
        <row r="288">
          <cell r="E288" t="str">
            <v>衡阳</v>
          </cell>
          <cell r="F288">
            <v>430400</v>
          </cell>
          <cell r="G288">
            <v>13.6061433884235</v>
          </cell>
        </row>
        <row r="289">
          <cell r="E289" t="str">
            <v>衢州</v>
          </cell>
          <cell r="F289">
            <v>330800</v>
          </cell>
          <cell r="G289">
            <v>15.0675274753148</v>
          </cell>
        </row>
        <row r="290">
          <cell r="E290" t="str">
            <v>襄阳</v>
          </cell>
          <cell r="F290">
            <v>420600</v>
          </cell>
          <cell r="G290">
            <v>14.824160205036</v>
          </cell>
        </row>
        <row r="291">
          <cell r="E291" t="str">
            <v>西双版纳</v>
          </cell>
          <cell r="F291">
            <v>532800</v>
          </cell>
          <cell r="G291">
            <v>21.388905983528</v>
          </cell>
        </row>
        <row r="292">
          <cell r="E292" t="str">
            <v>西宁</v>
          </cell>
          <cell r="F292">
            <v>630100</v>
          </cell>
          <cell r="G292">
            <v>4.37355409191132</v>
          </cell>
        </row>
        <row r="293">
          <cell r="E293" t="str">
            <v>西安</v>
          </cell>
          <cell r="F293">
            <v>610100</v>
          </cell>
          <cell r="G293">
            <v>13.2374239353551</v>
          </cell>
        </row>
        <row r="294">
          <cell r="E294" t="str">
            <v>许昌</v>
          </cell>
          <cell r="F294">
            <v>411000</v>
          </cell>
          <cell r="G294">
            <v>14.4958110534919</v>
          </cell>
        </row>
        <row r="295">
          <cell r="E295" t="str">
            <v>贵港</v>
          </cell>
          <cell r="F295">
            <v>450800</v>
          </cell>
          <cell r="G295">
            <v>19.4214524731993</v>
          </cell>
        </row>
        <row r="296">
          <cell r="E296" t="str">
            <v>贵阳</v>
          </cell>
          <cell r="F296">
            <v>520100</v>
          </cell>
          <cell r="G296">
            <v>13.545075845705</v>
          </cell>
        </row>
        <row r="297">
          <cell r="E297" t="str">
            <v>贺州</v>
          </cell>
          <cell r="F297">
            <v>451100</v>
          </cell>
          <cell r="G297">
            <v>18.3097795294165</v>
          </cell>
        </row>
        <row r="298">
          <cell r="E298" t="str">
            <v>资阳</v>
          </cell>
          <cell r="F298">
            <v>512000</v>
          </cell>
          <cell r="G298">
            <v>16.0362703117544</v>
          </cell>
        </row>
        <row r="299">
          <cell r="E299" t="str">
            <v>赣州</v>
          </cell>
          <cell r="F299">
            <v>360700</v>
          </cell>
          <cell r="G299">
            <v>17.5709904085767</v>
          </cell>
        </row>
        <row r="300">
          <cell r="E300" t="str">
            <v>赤峰</v>
          </cell>
          <cell r="F300">
            <v>150400</v>
          </cell>
          <cell r="G300">
            <v>4.06780156470418</v>
          </cell>
        </row>
        <row r="301">
          <cell r="E301" t="str">
            <v>辽源</v>
          </cell>
          <cell r="F301">
            <v>220400</v>
          </cell>
          <cell r="G301">
            <v>4.25968704836651</v>
          </cell>
        </row>
        <row r="302">
          <cell r="E302" t="str">
            <v>辽阳</v>
          </cell>
          <cell r="F302">
            <v>211000</v>
          </cell>
          <cell r="G302">
            <v>6.34423191194231</v>
          </cell>
        </row>
        <row r="303">
          <cell r="E303" t="str">
            <v>达州</v>
          </cell>
          <cell r="F303">
            <v>511700</v>
          </cell>
          <cell r="G303">
            <v>15.769869798813</v>
          </cell>
        </row>
        <row r="304">
          <cell r="E304" t="str">
            <v>运城</v>
          </cell>
          <cell r="F304">
            <v>140800</v>
          </cell>
          <cell r="G304">
            <v>12.5897277774067</v>
          </cell>
        </row>
        <row r="305">
          <cell r="E305" t="str">
            <v>连云港</v>
          </cell>
          <cell r="F305">
            <v>320700</v>
          </cell>
          <cell r="G305">
            <v>12.7224096616748</v>
          </cell>
        </row>
        <row r="306">
          <cell r="E306" t="str">
            <v>迪庆</v>
          </cell>
          <cell r="F306">
            <v>533400</v>
          </cell>
          <cell r="G306">
            <v>8.41009671109094</v>
          </cell>
        </row>
        <row r="307">
          <cell r="E307" t="str">
            <v>通化</v>
          </cell>
          <cell r="F307">
            <v>220500</v>
          </cell>
          <cell r="G307">
            <v>4.3297289019253</v>
          </cell>
        </row>
        <row r="308">
          <cell r="E308" t="str">
            <v>通辽</v>
          </cell>
          <cell r="F308">
            <v>150500</v>
          </cell>
          <cell r="G308">
            <v>5.13816252959821</v>
          </cell>
        </row>
        <row r="309">
          <cell r="E309" t="str">
            <v>遂宁</v>
          </cell>
          <cell r="F309">
            <v>510900</v>
          </cell>
          <cell r="G309">
            <v>16.2098802345055</v>
          </cell>
        </row>
        <row r="310">
          <cell r="E310" t="str">
            <v>遵义</v>
          </cell>
          <cell r="F310">
            <v>520300</v>
          </cell>
          <cell r="G310">
            <v>14.1414083039952</v>
          </cell>
        </row>
        <row r="311">
          <cell r="E311" t="str">
            <v>邢台</v>
          </cell>
          <cell r="F311">
            <v>130500</v>
          </cell>
          <cell r="G311">
            <v>12.4975326677501</v>
          </cell>
        </row>
        <row r="312">
          <cell r="E312" t="str">
            <v>那曲</v>
          </cell>
          <cell r="F312">
            <v>540600</v>
          </cell>
          <cell r="G312">
            <v>1.31143100360779</v>
          </cell>
        </row>
        <row r="313">
          <cell r="E313" t="str">
            <v>邯郸</v>
          </cell>
          <cell r="F313">
            <v>130400</v>
          </cell>
          <cell r="G313">
            <v>12.8633589905243</v>
          </cell>
        </row>
        <row r="314">
          <cell r="E314" t="str">
            <v>邵阳</v>
          </cell>
          <cell r="F314">
            <v>430500</v>
          </cell>
          <cell r="G314">
            <v>15.058360973695</v>
          </cell>
        </row>
        <row r="315">
          <cell r="E315" t="str">
            <v>郑州</v>
          </cell>
          <cell r="F315">
            <v>410100</v>
          </cell>
          <cell r="G315">
            <v>14.2557506467617</v>
          </cell>
        </row>
        <row r="316">
          <cell r="E316" t="str">
            <v>郴州</v>
          </cell>
          <cell r="F316">
            <v>431000</v>
          </cell>
          <cell r="G316">
            <v>15.9714869210091</v>
          </cell>
        </row>
        <row r="317">
          <cell r="E317" t="str">
            <v>鄂尔多斯</v>
          </cell>
          <cell r="F317">
            <v>150600</v>
          </cell>
          <cell r="G317">
            <v>7.42113656567441</v>
          </cell>
        </row>
        <row r="318">
          <cell r="E318" t="str">
            <v>鄂州</v>
          </cell>
          <cell r="F318">
            <v>420700</v>
          </cell>
          <cell r="G318">
            <v>15.2388864140471</v>
          </cell>
        </row>
        <row r="319">
          <cell r="E319" t="str">
            <v>酒泉</v>
          </cell>
          <cell r="F319">
            <v>620900</v>
          </cell>
          <cell r="G319">
            <v>6.69852841512995</v>
          </cell>
        </row>
        <row r="320">
          <cell r="E320" t="str">
            <v>重庆</v>
          </cell>
          <cell r="F320">
            <v>500000</v>
          </cell>
          <cell r="G320">
            <v>15.558096815986</v>
          </cell>
        </row>
        <row r="321">
          <cell r="E321" t="str">
            <v>金华</v>
          </cell>
          <cell r="F321">
            <v>330700</v>
          </cell>
          <cell r="G321">
            <v>15.3292400461548</v>
          </cell>
        </row>
        <row r="322">
          <cell r="E322" t="str">
            <v>金昌</v>
          </cell>
          <cell r="F322">
            <v>620300</v>
          </cell>
          <cell r="G322">
            <v>5.80666053879805</v>
          </cell>
        </row>
        <row r="323">
          <cell r="E323" t="str">
            <v>钦州</v>
          </cell>
          <cell r="F323">
            <v>450700</v>
          </cell>
          <cell r="G323">
            <v>20.3086580737644</v>
          </cell>
        </row>
        <row r="324">
          <cell r="E324" t="str">
            <v>铁岭</v>
          </cell>
          <cell r="F324">
            <v>211200</v>
          </cell>
          <cell r="G324">
            <v>4.87364291934998</v>
          </cell>
        </row>
        <row r="325">
          <cell r="E325" t="str">
            <v>铁门关</v>
          </cell>
          <cell r="F325">
            <v>659006</v>
          </cell>
          <cell r="G325">
            <v>11.5792726423701</v>
          </cell>
        </row>
        <row r="326">
          <cell r="E326" t="str">
            <v>铜仁</v>
          </cell>
          <cell r="F326">
            <v>520600</v>
          </cell>
          <cell r="G326">
            <v>14.1222764377355</v>
          </cell>
        </row>
        <row r="327">
          <cell r="E327" t="str">
            <v>铜川</v>
          </cell>
          <cell r="F327">
            <v>610200</v>
          </cell>
          <cell r="G327">
            <v>12.1294531329506</v>
          </cell>
        </row>
        <row r="328">
          <cell r="E328" t="str">
            <v>铜陵</v>
          </cell>
          <cell r="F328">
            <v>340700</v>
          </cell>
          <cell r="G328">
            <v>13.9417124146016</v>
          </cell>
        </row>
        <row r="329">
          <cell r="E329" t="str">
            <v>银川</v>
          </cell>
          <cell r="F329">
            <v>640100</v>
          </cell>
          <cell r="G329">
            <v>9.50064522418893</v>
          </cell>
        </row>
        <row r="330">
          <cell r="E330" t="str">
            <v>锡林郭勒盟</v>
          </cell>
          <cell r="F330">
            <v>152500</v>
          </cell>
          <cell r="G330">
            <v>1.06880794527188</v>
          </cell>
        </row>
        <row r="331">
          <cell r="E331" t="str">
            <v>锦州</v>
          </cell>
          <cell r="F331">
            <v>210700</v>
          </cell>
          <cell r="G331">
            <v>7.1279779574816</v>
          </cell>
        </row>
        <row r="332">
          <cell r="E332" t="str">
            <v>镇江</v>
          </cell>
          <cell r="F332">
            <v>321100</v>
          </cell>
          <cell r="G332">
            <v>14.5613231978902</v>
          </cell>
        </row>
        <row r="333">
          <cell r="E333" t="str">
            <v>长春</v>
          </cell>
          <cell r="F333">
            <v>220100</v>
          </cell>
          <cell r="G333">
            <v>3.25572979189918</v>
          </cell>
        </row>
        <row r="334">
          <cell r="E334" t="str">
            <v>长沙</v>
          </cell>
          <cell r="F334">
            <v>430100</v>
          </cell>
          <cell r="G334">
            <v>15.2701899717161</v>
          </cell>
        </row>
        <row r="335">
          <cell r="E335" t="str">
            <v>长治</v>
          </cell>
          <cell r="F335">
            <v>140400</v>
          </cell>
          <cell r="G335">
            <v>11.1999332673446</v>
          </cell>
        </row>
        <row r="336">
          <cell r="E336" t="str">
            <v>阜新</v>
          </cell>
          <cell r="F336">
            <v>210900</v>
          </cell>
          <cell r="G336">
            <v>6.21856250586969</v>
          </cell>
        </row>
        <row r="337">
          <cell r="E337" t="str">
            <v>阜阳</v>
          </cell>
          <cell r="F337">
            <v>341200</v>
          </cell>
          <cell r="G337">
            <v>14.9727067494765</v>
          </cell>
        </row>
        <row r="338">
          <cell r="E338" t="str">
            <v>防城港</v>
          </cell>
          <cell r="F338">
            <v>450600</v>
          </cell>
          <cell r="G338">
            <v>20.3308202048028</v>
          </cell>
        </row>
        <row r="339">
          <cell r="E339" t="str">
            <v>阳江</v>
          </cell>
          <cell r="F339">
            <v>441700</v>
          </cell>
          <cell r="G339">
            <v>21.1745125440132</v>
          </cell>
        </row>
        <row r="340">
          <cell r="E340" t="str">
            <v>阳泉</v>
          </cell>
          <cell r="F340">
            <v>140300</v>
          </cell>
          <cell r="G340">
            <v>9.61242169114638</v>
          </cell>
        </row>
        <row r="341">
          <cell r="E341" t="str">
            <v>阿克苏</v>
          </cell>
          <cell r="F341">
            <v>652900</v>
          </cell>
          <cell r="G341">
            <v>9.99615722527214</v>
          </cell>
        </row>
        <row r="342">
          <cell r="E342" t="str">
            <v>阿勒泰</v>
          </cell>
          <cell r="F342">
            <v>654300</v>
          </cell>
          <cell r="G342">
            <v>5.37829620662477</v>
          </cell>
        </row>
        <row r="343">
          <cell r="E343" t="str">
            <v>阿坝</v>
          </cell>
          <cell r="F343">
            <v>513200</v>
          </cell>
          <cell r="G343">
            <v>6.35063800279533</v>
          </cell>
        </row>
        <row r="344">
          <cell r="E344" t="str">
            <v>阿拉善盟</v>
          </cell>
          <cell r="F344">
            <v>152900</v>
          </cell>
          <cell r="G344">
            <v>7.80195712560092</v>
          </cell>
        </row>
        <row r="345">
          <cell r="E345" t="str">
            <v>阿拉尔</v>
          </cell>
          <cell r="F345">
            <v>659002</v>
          </cell>
          <cell r="G345">
            <v>11.3824509155296</v>
          </cell>
        </row>
        <row r="346">
          <cell r="E346" t="str">
            <v>阿里</v>
          </cell>
          <cell r="F346">
            <v>542500</v>
          </cell>
          <cell r="G346">
            <v>4.85366253356195</v>
          </cell>
        </row>
        <row r="347">
          <cell r="E347" t="str">
            <v>陇南</v>
          </cell>
          <cell r="F347">
            <v>621200</v>
          </cell>
          <cell r="G347">
            <v>12.0339783961312</v>
          </cell>
        </row>
        <row r="348">
          <cell r="E348" t="str">
            <v>陵水</v>
          </cell>
          <cell r="F348">
            <v>469028</v>
          </cell>
          <cell r="G348">
            <v>23.7590561762983</v>
          </cell>
        </row>
        <row r="349">
          <cell r="E349" t="str">
            <v>随州</v>
          </cell>
          <cell r="F349">
            <v>421300</v>
          </cell>
          <cell r="G349">
            <v>15.2188918364928</v>
          </cell>
        </row>
        <row r="350">
          <cell r="E350" t="str">
            <v>雅安</v>
          </cell>
          <cell r="F350">
            <v>511800</v>
          </cell>
          <cell r="G350">
            <v>11.2571349568691</v>
          </cell>
        </row>
        <row r="351">
          <cell r="E351" t="str">
            <v>青岛</v>
          </cell>
          <cell r="F351">
            <v>370200</v>
          </cell>
          <cell r="G351">
            <v>11.0431589690567</v>
          </cell>
        </row>
        <row r="352">
          <cell r="E352" t="str">
            <v>鞍山</v>
          </cell>
          <cell r="F352">
            <v>210300</v>
          </cell>
          <cell r="G352">
            <v>6.55640566560876</v>
          </cell>
        </row>
        <row r="353">
          <cell r="E353" t="str">
            <v>韶关</v>
          </cell>
          <cell r="F353">
            <v>440200</v>
          </cell>
          <cell r="G353">
            <v>18.2680084837882</v>
          </cell>
        </row>
        <row r="354">
          <cell r="E354" t="str">
            <v>香港</v>
          </cell>
          <cell r="F354">
            <v>810000</v>
          </cell>
          <cell r="G354">
            <v>21.7218077666758</v>
          </cell>
        </row>
        <row r="355">
          <cell r="E355" t="str">
            <v>马鞍山</v>
          </cell>
          <cell r="F355">
            <v>340500</v>
          </cell>
          <cell r="G355">
            <v>14.642595916593</v>
          </cell>
        </row>
        <row r="356">
          <cell r="E356" t="str">
            <v>驻马店</v>
          </cell>
          <cell r="F356">
            <v>411700</v>
          </cell>
          <cell r="G356">
            <v>14.8105751404986</v>
          </cell>
        </row>
        <row r="357">
          <cell r="E357" t="str">
            <v>鸡西</v>
          </cell>
          <cell r="F357">
            <v>230300</v>
          </cell>
          <cell r="G357">
            <v>1.48452401972584</v>
          </cell>
        </row>
        <row r="358">
          <cell r="E358" t="str">
            <v>鹤壁</v>
          </cell>
          <cell r="F358">
            <v>410600</v>
          </cell>
          <cell r="G358">
            <v>13.6492582036919</v>
          </cell>
        </row>
        <row r="359">
          <cell r="E359" t="str">
            <v>鹤岗</v>
          </cell>
          <cell r="F359">
            <v>230400</v>
          </cell>
          <cell r="G359">
            <v>0.524301650171673</v>
          </cell>
        </row>
        <row r="360">
          <cell r="E360" t="str">
            <v>鹰潭</v>
          </cell>
          <cell r="F360">
            <v>360600</v>
          </cell>
          <cell r="G360">
            <v>15.8153572752325</v>
          </cell>
        </row>
        <row r="361">
          <cell r="E361" t="str">
            <v>黄冈</v>
          </cell>
          <cell r="F361">
            <v>421100</v>
          </cell>
          <cell r="G361">
            <v>14.5591629212409</v>
          </cell>
        </row>
        <row r="362">
          <cell r="E362" t="str">
            <v>黄南</v>
          </cell>
          <cell r="F362">
            <v>632300</v>
          </cell>
          <cell r="G362">
            <v>0.926179945096864</v>
          </cell>
        </row>
        <row r="363">
          <cell r="E363" t="str">
            <v>黄山</v>
          </cell>
          <cell r="F363">
            <v>341000</v>
          </cell>
          <cell r="G363">
            <v>10.8887628884679</v>
          </cell>
        </row>
        <row r="364">
          <cell r="E364" t="str">
            <v>黄石</v>
          </cell>
          <cell r="F364">
            <v>420200</v>
          </cell>
          <cell r="G364">
            <v>14.7088593042727</v>
          </cell>
        </row>
        <row r="365">
          <cell r="E365" t="str">
            <v>黑河</v>
          </cell>
          <cell r="F365">
            <v>231100</v>
          </cell>
          <cell r="G365">
            <v>-0.83627558208404</v>
          </cell>
        </row>
        <row r="366">
          <cell r="E366" t="str">
            <v>黔东南</v>
          </cell>
          <cell r="F366">
            <v>522600</v>
          </cell>
          <cell r="G366">
            <v>14.9793508388115</v>
          </cell>
        </row>
        <row r="367">
          <cell r="E367" t="str">
            <v>黔南</v>
          </cell>
          <cell r="F367">
            <v>522700</v>
          </cell>
          <cell r="G367">
            <v>15.009971483886</v>
          </cell>
        </row>
        <row r="368">
          <cell r="E368" t="str">
            <v>黔西南</v>
          </cell>
          <cell r="F368">
            <v>522300</v>
          </cell>
          <cell r="G368">
            <v>15.230064704131</v>
          </cell>
        </row>
        <row r="369">
          <cell r="E369" t="str">
            <v>齐齐哈尔</v>
          </cell>
          <cell r="F369">
            <v>230200</v>
          </cell>
          <cell r="G369">
            <v>0.68009361683302</v>
          </cell>
        </row>
        <row r="370">
          <cell r="E370" t="str">
            <v>龙岩</v>
          </cell>
          <cell r="F370">
            <v>350800</v>
          </cell>
          <cell r="G370">
            <v>17.9122622160931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351"/>
  <sheetViews>
    <sheetView tabSelected="1" zoomScale="140" zoomScaleNormal="140" topLeftCell="A308" workbookViewId="0">
      <selection activeCell="I9" sqref="I9"/>
    </sheetView>
  </sheetViews>
  <sheetFormatPr defaultColWidth="9" defaultRowHeight="13.5" outlineLevelCol="5"/>
  <cols>
    <col min="3" max="3" width="12.7833333333333"/>
    <col min="4" max="4" width="13.9333333333333"/>
    <col min="5" max="5" width="12.625" customWidth="1"/>
    <col min="6" max="6" width="12.125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>
      <c r="B2" s="1" t="s">
        <v>5</v>
      </c>
      <c r="C2" s="2">
        <f>VLOOKUP(B2,[1]Sheet1!$D:$H,5,FALSE)</f>
        <v>998.1993006571</v>
      </c>
      <c r="D2" s="2">
        <f>VLOOKUP(B2,[2]【2022年】逐年平均气温!$E:$G,3,FALSE)</f>
        <v>6.35063800279533</v>
      </c>
      <c r="E2">
        <v>67.0822868830992</v>
      </c>
      <c r="F2">
        <f>D2-0.55*(1-0.01*E2)*(D2-14.4)</f>
        <v>7.8079542422847</v>
      </c>
    </row>
    <row r="3" spans="2:6">
      <c r="B3" s="1" t="s">
        <v>6</v>
      </c>
      <c r="C3" s="2">
        <f>VLOOKUP(B3,[1]Sheet1!$D:$H,5,FALSE)</f>
        <v>146.24582975497</v>
      </c>
      <c r="D3" s="2">
        <f>VLOOKUP(B3,[2]【2022年】逐年平均气温!$E:$G,3,FALSE)</f>
        <v>9.99615722527214</v>
      </c>
      <c r="E3">
        <v>48.4920985623946</v>
      </c>
      <c r="F3">
        <f t="shared" ref="F3:F66" si="0">D3-0.55*(1-0.01*E3)*(D3-14.4)</f>
        <v>11.2437370730028</v>
      </c>
    </row>
    <row r="4" spans="2:6">
      <c r="B4" s="1" t="s">
        <v>7</v>
      </c>
      <c r="C4" s="2">
        <f>VLOOKUP(B4,[1]Sheet1!$D:$H,5,FALSE)</f>
        <v>20.4044661679575</v>
      </c>
      <c r="D4" s="2">
        <f>VLOOKUP(B4,[2]【2022年】逐年平均气温!$E:$G,3,FALSE)</f>
        <v>11.3824509155296</v>
      </c>
      <c r="E4">
        <v>45.5929891499805</v>
      </c>
      <c r="F4">
        <f t="shared" si="0"/>
        <v>12.2854179573155</v>
      </c>
    </row>
    <row r="5" spans="2:6">
      <c r="B5" s="1" t="s">
        <v>8</v>
      </c>
      <c r="C5" s="2">
        <f>VLOOKUP(B5,[1]Sheet1!$D:$H,5,FALSE)</f>
        <v>203.75296746964</v>
      </c>
      <c r="D5" s="2">
        <f>VLOOKUP(B5,[2]【2022年】逐年平均气温!$E:$G,3,FALSE)</f>
        <v>5.37829620662477</v>
      </c>
      <c r="E5">
        <v>56.7459355217299</v>
      </c>
      <c r="F5">
        <f t="shared" si="0"/>
        <v>7.52453567332855</v>
      </c>
    </row>
    <row r="6" spans="2:6">
      <c r="B6" s="1" t="s">
        <v>9</v>
      </c>
      <c r="C6" s="2">
        <f>VLOOKUP(B6,[1]Sheet1!$D:$H,5,FALSE)</f>
        <v>372.524445727</v>
      </c>
      <c r="D6" s="2">
        <f>VLOOKUP(B6,[2]【2022年】逐年平均气温!$E:$G,3,FALSE)</f>
        <v>4.85366253356195</v>
      </c>
      <c r="E6">
        <v>34.8183303036443</v>
      </c>
      <c r="F6">
        <f t="shared" si="0"/>
        <v>8.27601671907216</v>
      </c>
    </row>
    <row r="7" spans="2:6">
      <c r="B7" s="1" t="s">
        <v>10</v>
      </c>
      <c r="C7" s="2">
        <f>VLOOKUP(B7,[1]Sheet1!$D:$H,5,FALSE)</f>
        <v>936.5610518427</v>
      </c>
      <c r="D7" s="2">
        <f>VLOOKUP(B7,[2]【2022年】逐年平均气温!$E:$G,3,FALSE)</f>
        <v>14.6203825906289</v>
      </c>
      <c r="E7">
        <v>75.0678944196463</v>
      </c>
      <c r="F7">
        <f t="shared" si="0"/>
        <v>14.5901622795319</v>
      </c>
    </row>
    <row r="8" spans="2:6">
      <c r="B8" s="1" t="s">
        <v>11</v>
      </c>
      <c r="C8" s="2">
        <f>VLOOKUP(B8,[1]Sheet1!$D:$H,5,FALSE)</f>
        <v>1059.90631775275</v>
      </c>
      <c r="D8" s="2">
        <f>VLOOKUP(B8,[2]【2022年】逐年平均气温!$E:$G,3,FALSE)</f>
        <v>14.2959690114588</v>
      </c>
      <c r="E8">
        <v>77.8215238891047</v>
      </c>
      <c r="F8">
        <f t="shared" si="0"/>
        <v>14.3086588798266</v>
      </c>
    </row>
    <row r="9" spans="2:6">
      <c r="B9" s="1" t="s">
        <v>12</v>
      </c>
      <c r="C9" s="2">
        <f>VLOOKUP(B9,[1]Sheet1!$D:$H,5,FALSE)</f>
        <v>1305.9151430477</v>
      </c>
      <c r="D9" s="2">
        <f>VLOOKUP(B9,[2]【2022年】逐年平均气温!$E:$G,3,FALSE)</f>
        <v>14.6375146879371</v>
      </c>
      <c r="E9">
        <v>79.955188326864</v>
      </c>
      <c r="F9">
        <f t="shared" si="0"/>
        <v>14.6113295333959</v>
      </c>
    </row>
    <row r="10" spans="2:6">
      <c r="B10" s="1" t="s">
        <v>13</v>
      </c>
      <c r="C10" s="2">
        <f>VLOOKUP(B10,[1]Sheet1!$D:$H,5,FALSE)</f>
        <v>495.28996896785</v>
      </c>
      <c r="D10" s="2">
        <f>VLOOKUP(B10,[2]【2022年】逐年平均气温!$E:$G,3,FALSE)</f>
        <v>13.4837036506912</v>
      </c>
      <c r="E10">
        <v>64.4276901346658</v>
      </c>
      <c r="F10">
        <f t="shared" si="0"/>
        <v>13.6629749278547</v>
      </c>
    </row>
    <row r="11" spans="2:6">
      <c r="B11" s="1" t="s">
        <v>14</v>
      </c>
      <c r="C11" s="2">
        <f>VLOOKUP(B11,[1]Sheet1!$D:$H,5,FALSE)</f>
        <v>891.70552823155</v>
      </c>
      <c r="D11" s="2">
        <f>VLOOKUP(B11,[2]【2022年】逐年平均气温!$E:$G,3,FALSE)</f>
        <v>6.55640566560876</v>
      </c>
      <c r="E11">
        <v>59.2476018093648</v>
      </c>
      <c r="F11">
        <f t="shared" si="0"/>
        <v>8.31445470319383</v>
      </c>
    </row>
    <row r="12" spans="2:6">
      <c r="B12" s="1" t="s">
        <v>15</v>
      </c>
      <c r="C12" s="2">
        <f>VLOOKUP(B12,[1]Sheet1!$D:$H,5,FALSE)</f>
        <v>144.159176192595</v>
      </c>
      <c r="D12" s="2">
        <f>VLOOKUP(B12,[2]【2022年】逐年平均气温!$E:$G,3,FALSE)</f>
        <v>5.85011072384323</v>
      </c>
      <c r="E12">
        <v>48.6057787680495</v>
      </c>
      <c r="F12">
        <f t="shared" si="0"/>
        <v>8.26689267916438</v>
      </c>
    </row>
    <row r="13" spans="2:6">
      <c r="B13" s="1" t="s">
        <v>16</v>
      </c>
      <c r="C13" s="2">
        <f>VLOOKUP(B13,[1]Sheet1!$D:$H,5,FALSE)</f>
        <v>170.24993403925</v>
      </c>
      <c r="D13" s="2">
        <f>VLOOKUP(B13,[2]【2022年】逐年平均气温!$E:$G,3,FALSE)</f>
        <v>8.49422411868115</v>
      </c>
      <c r="E13">
        <v>48.4186766520766</v>
      </c>
      <c r="F13">
        <f t="shared" si="0"/>
        <v>10.1696766631319</v>
      </c>
    </row>
    <row r="14" spans="2:6">
      <c r="B14" s="1" t="s">
        <v>17</v>
      </c>
      <c r="C14" s="2">
        <f>VLOOKUP(B14,[1]Sheet1!$D:$H,5,FALSE)</f>
        <v>1171.74323708555</v>
      </c>
      <c r="D14" s="2">
        <f>VLOOKUP(B14,[2]【2022年】逐年平均气温!$E:$G,3,FALSE)</f>
        <v>15.5919467215922</v>
      </c>
      <c r="E14">
        <v>78.2343886340901</v>
      </c>
      <c r="F14">
        <f t="shared" si="0"/>
        <v>15.4492577514814</v>
      </c>
    </row>
    <row r="15" spans="2:6">
      <c r="B15" s="1" t="s">
        <v>18</v>
      </c>
      <c r="C15" s="2">
        <v>400</v>
      </c>
      <c r="D15" s="2">
        <v>1.5</v>
      </c>
      <c r="E15">
        <v>56.2148823136781</v>
      </c>
      <c r="F15">
        <f t="shared" si="0"/>
        <v>4.60655409984454</v>
      </c>
    </row>
    <row r="16" spans="2:6">
      <c r="B16" s="1" t="s">
        <v>19</v>
      </c>
      <c r="C16" s="2">
        <f>VLOOKUP(B16,[1]Sheet1!$D:$H,5,FALSE)</f>
        <v>441.7377175081</v>
      </c>
      <c r="D16" s="2">
        <f>VLOOKUP(B16,[2]【2022年】逐年平均气温!$E:$G,3,FALSE)</f>
        <v>3.47208920211478</v>
      </c>
      <c r="E16">
        <v>60.9006785344709</v>
      </c>
      <c r="F16">
        <f t="shared" si="0"/>
        <v>5.82209563689706</v>
      </c>
    </row>
    <row r="17" spans="2:6">
      <c r="B17" s="1" t="s">
        <v>20</v>
      </c>
      <c r="C17" s="2">
        <f>VLOOKUP(B17,[1]Sheet1!$D:$H,5,FALSE)</f>
        <v>1493.0207269542</v>
      </c>
      <c r="D17" s="2">
        <f>VLOOKUP(B17,[2]【2022年】逐年平均气温!$E:$G,3,FALSE)</f>
        <v>23.8371555016961</v>
      </c>
      <c r="E17">
        <v>79.5993038570364</v>
      </c>
      <c r="F17">
        <f t="shared" si="0"/>
        <v>22.7782705215541</v>
      </c>
    </row>
    <row r="18" spans="2:6">
      <c r="B18" s="1" t="s">
        <v>21</v>
      </c>
      <c r="C18" s="2">
        <f>VLOOKUP(B18,[1]Sheet1!$D:$H,5,FALSE)</f>
        <v>1199.4384674375</v>
      </c>
      <c r="D18" s="2">
        <f>VLOOKUP(B18,[2]【2022年】逐年平均气温!$E:$G,3,FALSE)</f>
        <v>2.81748485816626</v>
      </c>
      <c r="E18">
        <v>71.056710616904</v>
      </c>
      <c r="F18">
        <f t="shared" si="0"/>
        <v>4.66128333960428</v>
      </c>
    </row>
    <row r="19" spans="2:6">
      <c r="B19" s="1" t="s">
        <v>22</v>
      </c>
      <c r="C19" s="2">
        <f>VLOOKUP(B19,[1]Sheet1!$D:$H,5,FALSE)</f>
        <v>235.64857175275</v>
      </c>
      <c r="D19" s="2">
        <f>VLOOKUP(B19,[2]【2022年】逐年平均气温!$E:$G,3,FALSE)</f>
        <v>6.67903167841362</v>
      </c>
      <c r="E19">
        <v>53.8519397770483</v>
      </c>
      <c r="F19">
        <f t="shared" si="0"/>
        <v>8.63872408937601</v>
      </c>
    </row>
    <row r="20" spans="2:6">
      <c r="B20" s="1" t="s">
        <v>23</v>
      </c>
      <c r="C20" s="2">
        <f>VLOOKUP(B20,[1]Sheet1!$D:$H,5,FALSE)</f>
        <v>1466.38339125705</v>
      </c>
      <c r="D20" s="2">
        <f>VLOOKUP(B20,[2]【2022年】逐年平均气温!$E:$G,3,FALSE)</f>
        <v>18.1100290965587</v>
      </c>
      <c r="E20">
        <v>79.8159416992155</v>
      </c>
      <c r="F20">
        <f t="shared" si="0"/>
        <v>17.6981701568547</v>
      </c>
    </row>
    <row r="21" spans="2:6">
      <c r="B21" s="1" t="s">
        <v>24</v>
      </c>
      <c r="C21" s="2">
        <f>VLOOKUP(B21,[1]Sheet1!$D:$H,5,FALSE)</f>
        <v>690.21417421305</v>
      </c>
      <c r="D21" s="2">
        <f>VLOOKUP(B21,[2]【2022年】逐年平均气温!$E:$G,3,FALSE)</f>
        <v>14.6148774828741</v>
      </c>
      <c r="E21">
        <v>76.8010314591588</v>
      </c>
      <c r="F21">
        <f t="shared" si="0"/>
        <v>14.5874603350648</v>
      </c>
    </row>
    <row r="22" spans="2:6">
      <c r="B22" s="1" t="s">
        <v>25</v>
      </c>
      <c r="C22" s="2">
        <f>VLOOKUP(B22,[1]Sheet1!$D:$H,5,FALSE)</f>
        <v>229.17459367369</v>
      </c>
      <c r="D22" s="2">
        <f>VLOOKUP(B22,[2]【2022年】逐年平均气温!$E:$G,3,FALSE)</f>
        <v>4.74889731763262</v>
      </c>
      <c r="E22">
        <v>54.0205277302982</v>
      </c>
      <c r="F22">
        <f t="shared" si="0"/>
        <v>7.18953666249038</v>
      </c>
    </row>
    <row r="23" spans="2:6">
      <c r="B23" s="1" t="s">
        <v>26</v>
      </c>
      <c r="C23" s="2">
        <f>VLOOKUP(B23,[1]Sheet1!$D:$H,5,FALSE)</f>
        <v>893.097391393</v>
      </c>
      <c r="D23" s="2">
        <f>VLOOKUP(B23,[2]【2022年】逐年平均气温!$E:$G,3,FALSE)</f>
        <v>11.9488743301089</v>
      </c>
      <c r="E23">
        <v>70.8325392573365</v>
      </c>
      <c r="F23">
        <f t="shared" si="0"/>
        <v>12.3420864447443</v>
      </c>
    </row>
    <row r="24" spans="2:6">
      <c r="B24" s="1" t="s">
        <v>27</v>
      </c>
      <c r="C24" s="2">
        <f>VLOOKUP(B24,[1]Sheet1!$D:$H,5,FALSE)</f>
        <v>577.5435097294</v>
      </c>
      <c r="D24" s="2">
        <f>VLOOKUP(B24,[2]【2022年】逐年平均气温!$E:$G,3,FALSE)</f>
        <v>9.88414596013322</v>
      </c>
      <c r="E24">
        <v>61.5095808552731</v>
      </c>
      <c r="F24">
        <f t="shared" si="0"/>
        <v>10.8401400914831</v>
      </c>
    </row>
    <row r="25" spans="2:6">
      <c r="B25" s="1" t="s">
        <v>28</v>
      </c>
      <c r="C25" s="2">
        <f>VLOOKUP(B25,[1]Sheet1!$D:$H,5,FALSE)</f>
        <v>1554.9963021913</v>
      </c>
      <c r="D25" s="2">
        <f>VLOOKUP(B25,[2]【2022年】逐年平均气温!$E:$G,3,FALSE)</f>
        <v>15.5529881750696</v>
      </c>
      <c r="E25">
        <v>70.9427878636805</v>
      </c>
      <c r="F25">
        <f t="shared" si="0"/>
        <v>15.3687237541044</v>
      </c>
    </row>
    <row r="26" spans="2:6">
      <c r="B26" s="1" t="s">
        <v>29</v>
      </c>
      <c r="C26" s="2">
        <f>VLOOKUP(B26,[1]Sheet1!$D:$H,5,FALSE)</f>
        <v>1474.8787176281</v>
      </c>
      <c r="D26" s="2">
        <f>VLOOKUP(B26,[2]【2022年】逐年平均气温!$E:$G,3,FALSE)</f>
        <v>24.0494754806452</v>
      </c>
      <c r="E26">
        <v>81.315022078329</v>
      </c>
      <c r="F26">
        <f t="shared" si="0"/>
        <v>23.0578241809316</v>
      </c>
    </row>
    <row r="27" spans="2:6">
      <c r="B27" s="1" t="s">
        <v>30</v>
      </c>
      <c r="C27" s="2">
        <f>VLOOKUP(B27,[1]Sheet1!$D:$H,5,FALSE)</f>
        <v>1721.0908216102</v>
      </c>
      <c r="D27" s="2">
        <f>VLOOKUP(B27,[2]【2022年】逐年平均气温!$E:$G,3,FALSE)</f>
        <v>21.1218545158658</v>
      </c>
      <c r="E27">
        <v>79.0062759685776</v>
      </c>
      <c r="F27">
        <f t="shared" si="0"/>
        <v>20.3457123430958</v>
      </c>
    </row>
    <row r="28" spans="2:6">
      <c r="B28" s="1" t="s">
        <v>31</v>
      </c>
      <c r="C28" s="2">
        <f>VLOOKUP(B28,[1]Sheet1!$D:$H,5,FALSE)</f>
        <v>513.73447790585</v>
      </c>
      <c r="D28" s="2">
        <f>VLOOKUP(B28,[2]【2022年】逐年平均气温!$E:$G,3,FALSE)</f>
        <v>9.2129740400881</v>
      </c>
      <c r="E28">
        <v>55.2105026243713</v>
      </c>
      <c r="F28">
        <f t="shared" si="0"/>
        <v>10.4907576109915</v>
      </c>
    </row>
    <row r="29" spans="2:6">
      <c r="B29" s="1" t="s">
        <v>32</v>
      </c>
      <c r="C29" s="2">
        <f>VLOOKUP(B29,[1]Sheet1!$D:$H,5,FALSE)</f>
        <v>105.038382680325</v>
      </c>
      <c r="D29" s="2">
        <f>VLOOKUP(B29,[2]【2022年】逐年平均气温!$E:$G,3,FALSE)</f>
        <v>4.95159730287981</v>
      </c>
      <c r="E29">
        <v>58.6773229168649</v>
      </c>
      <c r="F29">
        <f t="shared" si="0"/>
        <v>7.09898041770467</v>
      </c>
    </row>
    <row r="30" spans="2:6">
      <c r="B30" s="1" t="s">
        <v>33</v>
      </c>
      <c r="C30" s="2">
        <f>VLOOKUP(B30,[1]Sheet1!$D:$H,5,FALSE)</f>
        <v>1028.3992195952</v>
      </c>
      <c r="D30" s="2">
        <f>VLOOKUP(B30,[2]【2022年】逐年平均气温!$E:$G,3,FALSE)</f>
        <v>5.64238978875615</v>
      </c>
      <c r="E30">
        <v>64.9541474032984</v>
      </c>
      <c r="F30">
        <f t="shared" si="0"/>
        <v>7.33043832985056</v>
      </c>
    </row>
    <row r="31" spans="2:6">
      <c r="B31" s="1" t="s">
        <v>34</v>
      </c>
      <c r="C31" s="2">
        <f>VLOOKUP(B31,[1]Sheet1!$D:$H,5,FALSE)</f>
        <v>1158.6949512232</v>
      </c>
      <c r="D31" s="2">
        <f>VLOOKUP(B31,[2]【2022年】逐年平均气温!$E:$G,3,FALSE)</f>
        <v>12.3578025018355</v>
      </c>
      <c r="E31">
        <v>79.7391553588093</v>
      </c>
      <c r="F31">
        <f t="shared" si="0"/>
        <v>12.5853740561387</v>
      </c>
    </row>
    <row r="32" spans="2:6">
      <c r="B32" s="1" t="s">
        <v>35</v>
      </c>
      <c r="C32" s="2">
        <f>VLOOKUP(B32,[1]Sheet1!$D:$H,5,FALSE)</f>
        <v>650.65636403195</v>
      </c>
      <c r="D32" s="2">
        <f>VLOOKUP(B32,[2]【2022年】逐年平均气温!$E:$G,3,FALSE)</f>
        <v>11.9954099724214</v>
      </c>
      <c r="E32">
        <v>63.1347125432417</v>
      </c>
      <c r="F32">
        <f t="shared" si="0"/>
        <v>12.4829624366243</v>
      </c>
    </row>
    <row r="33" spans="2:6">
      <c r="B33" s="1" t="s">
        <v>36</v>
      </c>
      <c r="C33" s="2">
        <f>VLOOKUP(B33,[1]Sheet1!$D:$H,5,FALSE)</f>
        <v>657.49232139145</v>
      </c>
      <c r="D33" s="2">
        <f>VLOOKUP(B33,[2]【2022年】逐年平均气温!$E:$G,3,FALSE)</f>
        <v>14.8521709007367</v>
      </c>
      <c r="E33">
        <v>73.3009199616738</v>
      </c>
      <c r="F33">
        <f t="shared" si="0"/>
        <v>14.785771891853</v>
      </c>
    </row>
    <row r="34" spans="2:6">
      <c r="B34" s="1" t="s">
        <v>37</v>
      </c>
      <c r="C34" s="2">
        <f>VLOOKUP(B34,[1]Sheet1!$D:$H,5,FALSE)</f>
        <v>449.0756729018</v>
      </c>
      <c r="D34" s="2">
        <f>VLOOKUP(B34,[2]【2022年】逐年平均气温!$E:$G,3,FALSE)</f>
        <v>8.16156983528878</v>
      </c>
      <c r="E34">
        <v>55.309563414727</v>
      </c>
      <c r="F34">
        <f t="shared" si="0"/>
        <v>9.69495975746102</v>
      </c>
    </row>
    <row r="35" spans="2:6">
      <c r="B35" s="1" t="s">
        <v>38</v>
      </c>
      <c r="C35" s="2">
        <f>VLOOKUP(B35,[1]Sheet1!$D:$H,5,FALSE)</f>
        <v>559.765637317</v>
      </c>
      <c r="D35" s="2">
        <f>VLOOKUP(B35,[2]【2022年】逐年平均气温!$E:$G,3,FALSE)</f>
        <v>11.9740646619355</v>
      </c>
      <c r="E35">
        <v>62.287099421475</v>
      </c>
      <c r="F35">
        <f t="shared" si="0"/>
        <v>12.4772544821145</v>
      </c>
    </row>
    <row r="36" spans="2:6">
      <c r="B36" s="1" t="s">
        <v>39</v>
      </c>
      <c r="C36" s="2">
        <f>VLOOKUP(B36,[1]Sheet1!$D:$H,5,FALSE)</f>
        <v>184.656157975625</v>
      </c>
      <c r="D36" s="2">
        <f>VLOOKUP(B36,[2]【2022年】逐年平均气温!$E:$G,3,FALSE)</f>
        <v>7.29567808741115</v>
      </c>
      <c r="E36">
        <v>50.9765090563512</v>
      </c>
      <c r="F36">
        <f t="shared" si="0"/>
        <v>9.21121072259526</v>
      </c>
    </row>
    <row r="37" spans="2:6">
      <c r="B37" s="1" t="s">
        <v>40</v>
      </c>
      <c r="C37" s="2">
        <f>VLOOKUP(B37,[1]Sheet1!$D:$H,5,FALSE)</f>
        <v>1403.592630703</v>
      </c>
      <c r="D37" s="2">
        <f>VLOOKUP(B37,[2]【2022年】逐年平均气温!$E:$G,3,FALSE)</f>
        <v>24.2893582187823</v>
      </c>
      <c r="E37">
        <v>78.4893308924201</v>
      </c>
      <c r="F37">
        <f t="shared" si="0"/>
        <v>23.1193613009643</v>
      </c>
    </row>
    <row r="38" spans="2:6">
      <c r="B38" s="1" t="s">
        <v>41</v>
      </c>
      <c r="C38" s="2">
        <f>VLOOKUP(B38,[1]Sheet1!$D:$H,5,FALSE)</f>
        <v>1122.99433046335</v>
      </c>
      <c r="D38" s="2">
        <f>VLOOKUP(B38,[2]【2022年】逐年平均气温!$E:$G,3,FALSE)</f>
        <v>15.1291235964227</v>
      </c>
      <c r="E38">
        <v>81.933573224502</v>
      </c>
      <c r="F38">
        <f t="shared" si="0"/>
        <v>15.0566739770649</v>
      </c>
    </row>
    <row r="39" spans="2:6">
      <c r="B39" s="1" t="s">
        <v>42</v>
      </c>
      <c r="C39" s="2">
        <f>VLOOKUP(B39,[1]Sheet1!$D:$H,5,FALSE)</f>
        <v>888.99686623185</v>
      </c>
      <c r="D39" s="2">
        <f>VLOOKUP(B39,[2]【2022年】逐年平均气温!$E:$G,3,FALSE)</f>
        <v>14.7409150035121</v>
      </c>
      <c r="E39">
        <v>76.7501733070753</v>
      </c>
      <c r="F39">
        <f t="shared" si="0"/>
        <v>14.6973208223944</v>
      </c>
    </row>
    <row r="40" spans="2:6">
      <c r="B40" s="1" t="s">
        <v>43</v>
      </c>
      <c r="C40" s="2">
        <v>1120</v>
      </c>
      <c r="D40" s="2">
        <v>17</v>
      </c>
      <c r="E40">
        <v>78.8803634857285</v>
      </c>
      <c r="F40">
        <f t="shared" si="0"/>
        <v>16.6979891978459</v>
      </c>
    </row>
    <row r="41" spans="2:6">
      <c r="B41" s="1" t="s">
        <v>44</v>
      </c>
      <c r="C41" s="2">
        <f>VLOOKUP(B41,[1]Sheet1!$D:$H,5,FALSE)</f>
        <v>542.57646805735</v>
      </c>
      <c r="D41" s="2">
        <f>VLOOKUP(B41,[2]【2022年】逐年平均气温!$E:$G,3,FALSE)</f>
        <v>7.07357679336672</v>
      </c>
      <c r="E41">
        <v>54.2223815907405</v>
      </c>
      <c r="F41">
        <f t="shared" si="0"/>
        <v>8.91820092558573</v>
      </c>
    </row>
    <row r="42" spans="2:6">
      <c r="B42" s="1" t="s">
        <v>45</v>
      </c>
      <c r="C42" s="2">
        <f>VLOOKUP(B42,[1]Sheet1!$D:$H,5,FALSE)</f>
        <v>1717.6990190332</v>
      </c>
      <c r="D42" s="2">
        <f>VLOOKUP(B42,[2]【2022年】逐年平均气温!$E:$G,3,FALSE)</f>
        <v>20.0442105528243</v>
      </c>
      <c r="E42">
        <v>75.9851201332336</v>
      </c>
      <c r="F42">
        <f t="shared" si="0"/>
        <v>19.2987128417958</v>
      </c>
    </row>
    <row r="43" spans="2:6">
      <c r="B43" s="1" t="s">
        <v>46</v>
      </c>
      <c r="C43" s="2">
        <f>VLOOKUP(B43,[1]Sheet1!$D:$H,5,FALSE)</f>
        <v>1587.5072818328</v>
      </c>
      <c r="D43" s="2">
        <f>VLOOKUP(B43,[2]【2022年】逐年平均气温!$E:$G,3,FALSE)</f>
        <v>15.9714869210091</v>
      </c>
      <c r="E43">
        <v>79.4682279511495</v>
      </c>
      <c r="F43">
        <f t="shared" si="0"/>
        <v>15.7940271591896</v>
      </c>
    </row>
    <row r="44" spans="2:6">
      <c r="B44" s="1" t="s">
        <v>47</v>
      </c>
      <c r="C44" s="2">
        <f>VLOOKUP(B44,[1]Sheet1!$D:$H,5,FALSE)</f>
        <v>1035.2084674665</v>
      </c>
      <c r="D44" s="2">
        <f>VLOOKUP(B44,[2]【2022年】逐年平均气温!$E:$G,3,FALSE)</f>
        <v>15.0338784063341</v>
      </c>
      <c r="E44">
        <v>81.1861080646164</v>
      </c>
      <c r="F44">
        <f t="shared" si="0"/>
        <v>14.9682869472309</v>
      </c>
    </row>
    <row r="45" spans="2:6">
      <c r="B45" s="1" t="s">
        <v>48</v>
      </c>
      <c r="C45" s="2">
        <f>VLOOKUP(B45,[1]Sheet1!$D:$H,5,FALSE)</f>
        <v>461.61566226075</v>
      </c>
      <c r="D45" s="2">
        <f>VLOOKUP(B45,[2]【2022年】逐年平均气温!$E:$G,3,FALSE)</f>
        <v>5.74614288050902</v>
      </c>
      <c r="E45">
        <v>56.7111682833149</v>
      </c>
      <c r="F45">
        <f t="shared" si="0"/>
        <v>7.80652738551137</v>
      </c>
    </row>
    <row r="46" spans="2:6">
      <c r="B46" s="1" t="s">
        <v>49</v>
      </c>
      <c r="C46" s="2">
        <v>1168</v>
      </c>
      <c r="D46" s="2">
        <f>VLOOKUP(B46,[2]【2022年】逐年平均气温!$E:$G,3,FALSE)</f>
        <v>23.5710017318677</v>
      </c>
      <c r="E46">
        <v>80.2197588150961</v>
      </c>
      <c r="F46">
        <f t="shared" si="0"/>
        <v>22.5732762879684</v>
      </c>
    </row>
    <row r="47" spans="2:6">
      <c r="B47" s="1" t="s">
        <v>50</v>
      </c>
      <c r="C47" s="2">
        <f>VLOOKUP(B47,[1]Sheet1!$D:$H,5,FALSE)</f>
        <v>328.355390354715</v>
      </c>
      <c r="D47" s="2">
        <f>VLOOKUP(B47,[2]【2022年】逐年平均气温!$E:$G,3,FALSE)</f>
        <v>4.06780156470418</v>
      </c>
      <c r="E47">
        <v>52.4512025785961</v>
      </c>
      <c r="F47">
        <f t="shared" si="0"/>
        <v>6.76986142145113</v>
      </c>
    </row>
    <row r="48" spans="2:6">
      <c r="B48" s="1" t="s">
        <v>51</v>
      </c>
      <c r="C48" s="2">
        <f>VLOOKUP(B48,[1]Sheet1!$D:$H,5,FALSE)</f>
        <v>1542.0973896188</v>
      </c>
      <c r="D48" s="2">
        <f>VLOOKUP(B48,[2]【2022年】逐年平均气温!$E:$G,3,FALSE)</f>
        <v>20.0422715579716</v>
      </c>
      <c r="E48">
        <v>80.3729651183875</v>
      </c>
      <c r="F48">
        <f t="shared" si="0"/>
        <v>19.4331957242325</v>
      </c>
    </row>
    <row r="49" spans="2:6">
      <c r="B49" s="1" t="s">
        <v>52</v>
      </c>
      <c r="C49" s="2">
        <f>VLOOKUP(B49,[1]Sheet1!$D:$H,5,FALSE)</f>
        <v>764.6070649663</v>
      </c>
      <c r="D49" s="2">
        <f>VLOOKUP(B49,[2]【2022年】逐年平均气温!$E:$G,3,FALSE)</f>
        <v>14.444726733811</v>
      </c>
      <c r="E49">
        <v>77.886868927505</v>
      </c>
      <c r="F49">
        <f t="shared" si="0"/>
        <v>14.4392869691114</v>
      </c>
    </row>
    <row r="50" spans="2:6">
      <c r="B50" s="1" t="s">
        <v>53</v>
      </c>
      <c r="C50" s="2">
        <f>VLOOKUP(B50,[1]Sheet1!$D:$H,5,FALSE)</f>
        <v>1265.393293903</v>
      </c>
      <c r="D50" s="2">
        <v>17</v>
      </c>
      <c r="E50">
        <v>65.9169654010995</v>
      </c>
      <c r="F50">
        <f t="shared" si="0"/>
        <v>16.5126126052357</v>
      </c>
    </row>
    <row r="51" spans="2:6">
      <c r="B51" s="1" t="s">
        <v>54</v>
      </c>
      <c r="C51" s="2">
        <f>VLOOKUP(B51,[1]Sheet1!$D:$H,5,FALSE)</f>
        <v>1153.04119888625</v>
      </c>
      <c r="D51" s="2">
        <f>VLOOKUP(B51,[2]【2022年】逐年平均气温!$E:$G,3,FALSE)</f>
        <v>15.769869798813</v>
      </c>
      <c r="E51">
        <v>76.9141081146005</v>
      </c>
      <c r="F51">
        <f t="shared" si="0"/>
        <v>15.5959341354144</v>
      </c>
    </row>
    <row r="52" spans="2:6">
      <c r="B52" s="1" t="s">
        <v>55</v>
      </c>
      <c r="C52" s="2">
        <f>VLOOKUP(B52,[1]Sheet1!$D:$H,5,FALSE)</f>
        <v>1168.84561129355</v>
      </c>
      <c r="D52" s="2">
        <f>VLOOKUP(B52,[2]【2022年】逐年平均气温!$E:$G,3,FALSE)</f>
        <v>15.0975430500287</v>
      </c>
      <c r="E52">
        <v>67.9309638550715</v>
      </c>
      <c r="F52">
        <f t="shared" si="0"/>
        <v>14.9745106169666</v>
      </c>
    </row>
    <row r="53" spans="2:6">
      <c r="B53" s="1" t="s">
        <v>56</v>
      </c>
      <c r="C53" s="2">
        <f>VLOOKUP(B53,[1]Sheet1!$D:$H,5,FALSE)</f>
        <v>820.52265278715</v>
      </c>
      <c r="D53" s="2">
        <f>VLOOKUP(B53,[2]【2022年】逐年平均气温!$E:$G,3,FALSE)</f>
        <v>7.85248336599446</v>
      </c>
      <c r="E53">
        <v>65.4860220167847</v>
      </c>
      <c r="F53">
        <f t="shared" si="0"/>
        <v>9.09537801322388</v>
      </c>
    </row>
    <row r="54" spans="2:6">
      <c r="B54" s="1" t="s">
        <v>57</v>
      </c>
      <c r="C54" s="2">
        <f>VLOOKUP(B54,[1]Sheet1!$D:$H,5,FALSE)</f>
        <v>441.28124675975</v>
      </c>
      <c r="D54" s="2">
        <f>VLOOKUP(B54,[2]【2022年】逐年平均气温!$E:$G,3,FALSE)</f>
        <v>2.03269137029271</v>
      </c>
      <c r="E54">
        <v>65.9712553321279</v>
      </c>
      <c r="F54">
        <f t="shared" si="0"/>
        <v>4.34733330203265</v>
      </c>
    </row>
    <row r="55" spans="2:6">
      <c r="B55" s="1" t="s">
        <v>58</v>
      </c>
      <c r="C55" s="2">
        <f>VLOOKUP(B55,[1]Sheet1!$D:$H,5,FALSE)</f>
        <v>550.63511070965</v>
      </c>
      <c r="D55" s="2">
        <f>VLOOKUP(B55,[2]【2022年】逐年平均气温!$E:$G,3,FALSE)</f>
        <v>6.12436219949221</v>
      </c>
      <c r="E55">
        <v>54.3176182801859</v>
      </c>
      <c r="F55">
        <f t="shared" si="0"/>
        <v>8.20364184686967</v>
      </c>
    </row>
    <row r="56" spans="2:6">
      <c r="B56" s="1" t="s">
        <v>59</v>
      </c>
      <c r="C56" s="2">
        <f>VLOOKUP(B56,[1]Sheet1!$D:$H,5,FALSE)</f>
        <v>564.09416421035</v>
      </c>
      <c r="D56" s="2">
        <f>VLOOKUP(B56,[2]【2022年】逐年平均气温!$E:$G,3,FALSE)</f>
        <v>-3.57053380340147</v>
      </c>
      <c r="E56">
        <v>66.8382712786336</v>
      </c>
      <c r="F56">
        <f t="shared" si="0"/>
        <v>-0.292896985085477</v>
      </c>
    </row>
    <row r="57" spans="2:6">
      <c r="B57" s="1" t="s">
        <v>60</v>
      </c>
      <c r="C57" s="2">
        <f>VLOOKUP(B57,[1]Sheet1!$D:$H,5,FALSE)</f>
        <v>1061.6895022103</v>
      </c>
      <c r="D57" s="2">
        <f>VLOOKUP(B57,[2]【2022年】逐年平均气温!$E:$G,3,FALSE)</f>
        <v>5.71270158429786</v>
      </c>
      <c r="E57">
        <v>69.4015322812361</v>
      </c>
      <c r="F57">
        <f t="shared" si="0"/>
        <v>7.17470069504658</v>
      </c>
    </row>
    <row r="58" spans="2:6">
      <c r="B58" s="1" t="s">
        <v>61</v>
      </c>
      <c r="C58" s="2">
        <f>VLOOKUP(B58,[1]Sheet1!$D:$H,5,FALSE)</f>
        <v>1400.07121270225</v>
      </c>
      <c r="D58" s="2">
        <f>VLOOKUP(B58,[2]【2022年】逐年平均气温!$E:$G,3,FALSE)</f>
        <v>23.7143741745623</v>
      </c>
      <c r="E58">
        <v>78.721551119619</v>
      </c>
      <c r="F58">
        <f t="shared" si="0"/>
        <v>22.6242992835684</v>
      </c>
    </row>
    <row r="59" spans="2:6">
      <c r="B59" s="1" t="s">
        <v>62</v>
      </c>
      <c r="C59" s="2">
        <f>VLOOKUP(B59,[1]Sheet1!$D:$H,5,FALSE)</f>
        <v>1766.8734925071</v>
      </c>
      <c r="D59" s="2">
        <f>VLOOKUP(B59,[2]【2022年】逐年平均气温!$E:$G,3,FALSE)</f>
        <v>17.2472590067297</v>
      </c>
      <c r="E59">
        <v>74.6580652011619</v>
      </c>
      <c r="F59">
        <f t="shared" si="0"/>
        <v>16.850406220158</v>
      </c>
    </row>
    <row r="60" spans="2:6">
      <c r="B60" s="1" t="s">
        <v>63</v>
      </c>
      <c r="C60" s="2">
        <f>VLOOKUP(B60,[1]Sheet1!$D:$H,5,FALSE)</f>
        <v>995.00190121555</v>
      </c>
      <c r="D60" s="2">
        <f>VLOOKUP(B60,[2]【2022年】逐年平均气温!$E:$G,3,FALSE)</f>
        <v>15.3164907720941</v>
      </c>
      <c r="E60">
        <v>80.2669222405957</v>
      </c>
      <c r="F60">
        <f t="shared" si="0"/>
        <v>15.2170222619008</v>
      </c>
    </row>
    <row r="61" spans="2:6">
      <c r="B61" s="1" t="s">
        <v>64</v>
      </c>
      <c r="C61" s="2">
        <f>VLOOKUP(B61,[1]Sheet1!$D:$H,5,FALSE)</f>
        <v>605.73903987275</v>
      </c>
      <c r="D61" s="2">
        <f>VLOOKUP(B61,[2]【2022年】逐年平均气温!$E:$G,3,FALSE)</f>
        <v>12.202954341633</v>
      </c>
      <c r="E61">
        <v>65.3095964084106</v>
      </c>
      <c r="F61">
        <f t="shared" si="0"/>
        <v>12.6221445449215</v>
      </c>
    </row>
    <row r="62" spans="2:6">
      <c r="B62" s="1" t="s">
        <v>65</v>
      </c>
      <c r="C62" s="2">
        <f>VLOOKUP(B62,[1]Sheet1!$D:$H,5,FALSE)</f>
        <v>1327.35642634485</v>
      </c>
      <c r="D62" s="2">
        <f>VLOOKUP(B62,[2]【2022年】逐年平均气温!$E:$G,3,FALSE)</f>
        <v>8.41009671109094</v>
      </c>
      <c r="E62">
        <v>69.2684650615536</v>
      </c>
      <c r="F62">
        <f t="shared" si="0"/>
        <v>9.42253078319657</v>
      </c>
    </row>
    <row r="63" spans="2:6">
      <c r="B63" s="1" t="s">
        <v>66</v>
      </c>
      <c r="C63" s="2">
        <v>2346.5</v>
      </c>
      <c r="D63" s="2">
        <f>VLOOKUP(B63,[2]【2022年】逐年平均气温!$E:$G,3,FALSE)</f>
        <v>23.7692259301011</v>
      </c>
      <c r="E63">
        <v>81.7316891316738</v>
      </c>
      <c r="F63">
        <f t="shared" si="0"/>
        <v>22.8278463047244</v>
      </c>
    </row>
    <row r="64" spans="2:6">
      <c r="B64" s="1" t="s">
        <v>67</v>
      </c>
      <c r="C64" s="2">
        <f>VLOOKUP(B64,[1]Sheet1!$D:$H,5,FALSE)</f>
        <v>472.8368726674</v>
      </c>
      <c r="D64" s="2">
        <f>VLOOKUP(B64,[2]【2022年】逐年平均气温!$E:$G,3,FALSE)</f>
        <v>6.0764568632543</v>
      </c>
      <c r="E64">
        <v>67.7446103395624</v>
      </c>
      <c r="F64">
        <f t="shared" si="0"/>
        <v>7.55309206302586</v>
      </c>
    </row>
    <row r="65" spans="2:6">
      <c r="B65" s="1" t="s">
        <v>68</v>
      </c>
      <c r="C65" s="2">
        <f>VLOOKUP(B65,[1]Sheet1!$D:$H,5,FALSE)</f>
        <v>1436.51278753185</v>
      </c>
      <c r="D65" s="2">
        <f>VLOOKUP(B65,[2]【2022年】逐年平均气温!$E:$G,3,FALSE)</f>
        <v>24.6630793950112</v>
      </c>
      <c r="E65">
        <v>77.9211338684732</v>
      </c>
      <c r="F65">
        <f t="shared" si="0"/>
        <v>23.4167950366829</v>
      </c>
    </row>
    <row r="66" spans="2:6">
      <c r="B66" s="1" t="s">
        <v>69</v>
      </c>
      <c r="C66" s="2">
        <f>VLOOKUP(B66,[1]Sheet1!$D:$H,5,FALSE)</f>
        <v>1961.00530015185</v>
      </c>
      <c r="D66" s="2">
        <f>VLOOKUP(B66,[2]【2022年】逐年平均气温!$E:$G,3,FALSE)</f>
        <v>21.4041431688168</v>
      </c>
      <c r="E66">
        <v>76.9233973064082</v>
      </c>
      <c r="F66">
        <f t="shared" si="0"/>
        <v>20.5151681086798</v>
      </c>
    </row>
    <row r="67" spans="2:6">
      <c r="B67" s="1" t="s">
        <v>70</v>
      </c>
      <c r="C67" s="2">
        <f>VLOOKUP(B67,[1]Sheet1!$D:$H,5,FALSE)</f>
        <v>699.4199581556</v>
      </c>
      <c r="D67" s="2">
        <f>VLOOKUP(B67,[2]【2022年】逐年平均气温!$E:$G,3,FALSE)</f>
        <v>11.7241014666827</v>
      </c>
      <c r="E67">
        <v>63.0410863717876</v>
      </c>
      <c r="F67">
        <f t="shared" ref="F67:F130" si="1">D67-0.55*(1-0.01*E67)*(D67-14.4)</f>
        <v>12.2680421319217</v>
      </c>
    </row>
    <row r="68" spans="2:6">
      <c r="B68" s="1" t="s">
        <v>71</v>
      </c>
      <c r="C68" s="2">
        <f>VLOOKUP(B68,[1]Sheet1!$D:$H,5,FALSE)</f>
        <v>371.9283710087</v>
      </c>
      <c r="D68" s="2">
        <f>VLOOKUP(B68,[2]【2022年】逐年平均气温!$E:$G,3,FALSE)</f>
        <v>7.42113656567441</v>
      </c>
      <c r="E68">
        <v>50.4701455826896</v>
      </c>
      <c r="F68">
        <f t="shared" si="1"/>
        <v>9.32227806012681</v>
      </c>
    </row>
    <row r="69" spans="2:6">
      <c r="B69" s="1" t="s">
        <v>72</v>
      </c>
      <c r="C69" s="2">
        <f>VLOOKUP(B69,[1]Sheet1!$D:$H,5,FALSE)</f>
        <v>946.0938432309</v>
      </c>
      <c r="D69" s="2">
        <f>VLOOKUP(B69,[2]【2022年】逐年平均气温!$E:$G,3,FALSE)</f>
        <v>15.2388864140471</v>
      </c>
      <c r="E69">
        <v>78.6273006214381</v>
      </c>
      <c r="F69">
        <f t="shared" si="1"/>
        <v>15.1402754447761</v>
      </c>
    </row>
    <row r="70" spans="2:6">
      <c r="B70" s="1" t="s">
        <v>73</v>
      </c>
      <c r="C70" s="2">
        <f>VLOOKUP(B70,[1]Sheet1!$D:$H,5,FALSE)</f>
        <v>1198.67444879145</v>
      </c>
      <c r="D70" s="2">
        <f>VLOOKUP(B70,[2]【2022年】逐年平均气温!$E:$G,3,FALSE)</f>
        <v>15.2247877893637</v>
      </c>
      <c r="E70">
        <v>79.8694043845324</v>
      </c>
      <c r="F70">
        <f t="shared" si="1"/>
        <v>15.1334687073543</v>
      </c>
    </row>
    <row r="71" spans="2:6">
      <c r="B71" s="1" t="s">
        <v>74</v>
      </c>
      <c r="C71" s="2">
        <f>VLOOKUP(B71,[1]Sheet1!$D:$H,5,FALSE)</f>
        <v>1787.6249477225</v>
      </c>
      <c r="D71" s="2">
        <f>VLOOKUP(B71,[2]【2022年】逐年平均气温!$E:$G,3,FALSE)</f>
        <v>20.3308202048028</v>
      </c>
      <c r="E71">
        <v>80.9053151195581</v>
      </c>
      <c r="F71">
        <f t="shared" si="1"/>
        <v>19.7079609188898</v>
      </c>
    </row>
    <row r="72" spans="2:6">
      <c r="B72" s="1" t="s">
        <v>75</v>
      </c>
      <c r="C72" s="2">
        <f>VLOOKUP(B72,[1]Sheet1!$D:$H,5,FALSE)</f>
        <v>1919.29277710495</v>
      </c>
      <c r="D72" s="2">
        <f>VLOOKUP(B72,[2]【2022年】逐年平均气温!$E:$G,3,FALSE)</f>
        <v>21.0878645911074</v>
      </c>
      <c r="E72">
        <v>79.3946673956832</v>
      </c>
      <c r="F72">
        <f t="shared" si="1"/>
        <v>20.3299333823892</v>
      </c>
    </row>
    <row r="73" spans="2:6">
      <c r="B73" s="1" t="s">
        <v>76</v>
      </c>
      <c r="C73" s="2">
        <f>VLOOKUP(B73,[1]Sheet1!$D:$H,5,FALSE)</f>
        <v>1841.1524041373</v>
      </c>
      <c r="D73" s="2">
        <f>VLOOKUP(B73,[2]【2022年】逐年平均气温!$E:$G,3,FALSE)</f>
        <v>16.9763187181848</v>
      </c>
      <c r="E73">
        <v>75.8465138457203</v>
      </c>
      <c r="F73">
        <f t="shared" si="1"/>
        <v>16.634069786497</v>
      </c>
    </row>
    <row r="74" spans="2:6">
      <c r="B74" s="1" t="s">
        <v>77</v>
      </c>
      <c r="C74" s="2">
        <f>VLOOKUP(B74,[1]Sheet1!$D:$H,5,FALSE)</f>
        <v>998.53860116405</v>
      </c>
      <c r="D74" s="2">
        <f>VLOOKUP(B74,[2]【2022年】逐年平均气温!$E:$G,3,FALSE)</f>
        <v>4.84228485664818</v>
      </c>
      <c r="E74">
        <v>68.8061402470205</v>
      </c>
      <c r="F74">
        <f t="shared" si="1"/>
        <v>6.48206599822173</v>
      </c>
    </row>
    <row r="75" spans="2:6">
      <c r="B75" s="1" t="s">
        <v>78</v>
      </c>
      <c r="C75" s="2">
        <f>VLOOKUP(B75,[1]Sheet1!$D:$H,5,FALSE)</f>
        <v>1721.4149495964</v>
      </c>
      <c r="D75" s="2">
        <f>VLOOKUP(B75,[2]【2022年】逐年平均气温!$E:$G,3,FALSE)</f>
        <v>16.298962621999</v>
      </c>
      <c r="E75">
        <v>78.6022348493038</v>
      </c>
      <c r="F75">
        <f t="shared" si="1"/>
        <v>16.0754780628138</v>
      </c>
    </row>
    <row r="76" spans="2:6">
      <c r="B76" s="1" t="s">
        <v>79</v>
      </c>
      <c r="C76" s="2">
        <f>VLOOKUP(B76,[1]Sheet1!$D:$H,5,FALSE)</f>
        <v>664.11460942995</v>
      </c>
      <c r="D76" s="2">
        <f>VLOOKUP(B76,[2]【2022年】逐年平均气温!$E:$G,3,FALSE)</f>
        <v>6.21856250586969</v>
      </c>
      <c r="E76">
        <v>58.8335781711449</v>
      </c>
      <c r="F76">
        <f t="shared" si="1"/>
        <v>8.07096529464348</v>
      </c>
    </row>
    <row r="77" spans="2:6">
      <c r="B77" s="1" t="s">
        <v>80</v>
      </c>
      <c r="C77" s="2">
        <f>VLOOKUP(B77,[1]Sheet1!$D:$H,5,FALSE)</f>
        <v>748.8761302929</v>
      </c>
      <c r="D77" s="2">
        <f>VLOOKUP(B77,[2]【2022年】逐年平均气温!$E:$G,3,FALSE)</f>
        <v>14.9727067494765</v>
      </c>
      <c r="E77">
        <v>73.7136989749775</v>
      </c>
      <c r="F77">
        <f t="shared" si="1"/>
        <v>14.8899078683896</v>
      </c>
    </row>
    <row r="78" spans="2:6">
      <c r="B78" s="1" t="s">
        <v>81</v>
      </c>
      <c r="C78" s="2">
        <f>VLOOKUP(B78,[1]Sheet1!$D:$H,5,FALSE)</f>
        <v>991.21430717285</v>
      </c>
      <c r="D78" s="2">
        <f>VLOOKUP(B78,[2]【2022年】逐年平均气温!$E:$G,3,FALSE)</f>
        <v>5.23832769241031</v>
      </c>
      <c r="E78">
        <v>59.1101154754328</v>
      </c>
      <c r="F78">
        <f t="shared" si="1"/>
        <v>7.29873616731128</v>
      </c>
    </row>
    <row r="79" spans="2:6">
      <c r="B79" s="1" t="s">
        <v>82</v>
      </c>
      <c r="C79" s="2">
        <f>VLOOKUP(B79,[1]Sheet1!$D:$H,5,FALSE)</f>
        <v>1675.3239316635</v>
      </c>
      <c r="D79" s="2">
        <f>VLOOKUP(B79,[2]【2022年】逐年平均气温!$E:$G,3,FALSE)</f>
        <v>17.5709904085767</v>
      </c>
      <c r="E79">
        <v>78.0165588477104</v>
      </c>
      <c r="F79">
        <f t="shared" si="1"/>
        <v>17.1875893628489</v>
      </c>
    </row>
    <row r="80" spans="2:6">
      <c r="B80" s="1" t="s">
        <v>83</v>
      </c>
      <c r="C80" s="2">
        <f>VLOOKUP(B80,[1]Sheet1!$D:$H,5,FALSE)</f>
        <v>417.0219808896</v>
      </c>
      <c r="D80" s="2">
        <f>VLOOKUP(B80,[2]【2022年】逐年平均气温!$E:$G,3,FALSE)</f>
        <v>8.77497323117556</v>
      </c>
      <c r="E80">
        <v>64.3983321713536</v>
      </c>
      <c r="F80">
        <f t="shared" si="1"/>
        <v>9.87640507120568</v>
      </c>
    </row>
    <row r="81" spans="2:6">
      <c r="B81" s="1" t="s">
        <v>84</v>
      </c>
      <c r="C81" s="2">
        <f>VLOOKUP(B81,[1]Sheet1!$D:$H,5,FALSE)</f>
        <v>961.7037515985</v>
      </c>
      <c r="D81" s="2">
        <f>VLOOKUP(B81,[2]【2022年】逐年平均气温!$E:$G,3,FALSE)</f>
        <v>16.4295511360233</v>
      </c>
      <c r="E81">
        <v>79.5950962876214</v>
      </c>
      <c r="F81">
        <f t="shared" si="1"/>
        <v>16.2017807607188</v>
      </c>
    </row>
    <row r="82" spans="2:6">
      <c r="B82" s="1" t="s">
        <v>85</v>
      </c>
      <c r="C82" s="2">
        <f>VLOOKUP(B82,[1]Sheet1!$D:$H,5,FALSE)</f>
        <v>1000.5469143147</v>
      </c>
      <c r="D82" s="2">
        <f>VLOOKUP(B82,[2]【2022年】逐年平均气温!$E:$G,3,FALSE)</f>
        <v>15.1586264094423</v>
      </c>
      <c r="E82">
        <v>73.1644054263146</v>
      </c>
      <c r="F82">
        <f t="shared" si="1"/>
        <v>15.0466563602805</v>
      </c>
    </row>
    <row r="83" spans="2:6">
      <c r="B83" s="1" t="s">
        <v>86</v>
      </c>
      <c r="C83" s="2">
        <f>VLOOKUP(B83,[1]Sheet1!$D:$H,5,FALSE)</f>
        <v>2166.51932192975</v>
      </c>
      <c r="D83" s="2">
        <f>VLOOKUP(B83,[2]【2022年】逐年平均气温!$E:$G,3,FALSE)</f>
        <v>20.8297596236261</v>
      </c>
      <c r="E83">
        <v>78.9219700392877</v>
      </c>
      <c r="F83">
        <f t="shared" si="1"/>
        <v>20.0843629606978</v>
      </c>
    </row>
    <row r="84" spans="2:6">
      <c r="B84" s="1" t="s">
        <v>87</v>
      </c>
      <c r="C84" s="2">
        <f>VLOOKUP(B84,[1]Sheet1!$D:$H,5,FALSE)</f>
        <v>1915.95159732695</v>
      </c>
      <c r="D84" s="2">
        <f>VLOOKUP(B84,[2]【2022年】逐年平均气温!$E:$G,3,FALSE)</f>
        <v>19.4214524731993</v>
      </c>
      <c r="E84">
        <v>78.7256228758398</v>
      </c>
      <c r="F84">
        <f t="shared" si="1"/>
        <v>18.8338969682569</v>
      </c>
    </row>
    <row r="85" spans="2:6">
      <c r="B85" s="1" t="s">
        <v>88</v>
      </c>
      <c r="C85" s="2">
        <f>VLOOKUP(B85,[1]Sheet1!$D:$H,5,FALSE)</f>
        <v>1182.60414073155</v>
      </c>
      <c r="D85" s="2">
        <f>VLOOKUP(B85,[2]【2022年】逐年平均气温!$E:$G,3,FALSE)</f>
        <v>13.545075845705</v>
      </c>
      <c r="E85">
        <v>81.7880693354794</v>
      </c>
      <c r="F85">
        <f t="shared" si="1"/>
        <v>13.6307098525229</v>
      </c>
    </row>
    <row r="86" spans="2:6">
      <c r="B86" s="1" t="s">
        <v>89</v>
      </c>
      <c r="C86" s="2">
        <f>VLOOKUP(B86,[1]Sheet1!$D:$H,5,FALSE)</f>
        <v>1980.06834876975</v>
      </c>
      <c r="D86" s="2">
        <f>VLOOKUP(B86,[2]【2022年】逐年平均气温!$E:$G,3,FALSE)</f>
        <v>16.5754105612297</v>
      </c>
      <c r="E86">
        <v>76.617413431598</v>
      </c>
      <c r="F86">
        <f t="shared" si="1"/>
        <v>16.295643569496</v>
      </c>
    </row>
    <row r="87" spans="2:6">
      <c r="B87" s="1" t="s">
        <v>90</v>
      </c>
      <c r="C87" s="2">
        <f>VLOOKUP(B87,[1]Sheet1!$D:$H,5,FALSE)</f>
        <v>677.53401238935</v>
      </c>
      <c r="D87" s="2">
        <f>VLOOKUP(B87,[2]【2022年】逐年平均气温!$E:$G,3,FALSE)</f>
        <v>1.38409368008271</v>
      </c>
      <c r="E87">
        <v>71.0397587868912</v>
      </c>
      <c r="F87">
        <f t="shared" si="1"/>
        <v>3.45728450655888</v>
      </c>
    </row>
    <row r="88" spans="2:6">
      <c r="B88" s="1" t="s">
        <v>91</v>
      </c>
      <c r="C88" s="2">
        <f>VLOOKUP(B88,[1]Sheet1!$D:$H,5,FALSE)</f>
        <v>49.875259210065</v>
      </c>
      <c r="D88" s="2">
        <f>VLOOKUP(B88,[2]【2022年】逐年平均气温!$E:$G,3,FALSE)</f>
        <v>10.0826306810602</v>
      </c>
      <c r="E88">
        <v>38.7832603463337</v>
      </c>
      <c r="F88">
        <f t="shared" si="1"/>
        <v>11.5362546857847</v>
      </c>
    </row>
    <row r="89" spans="2:6">
      <c r="B89" s="1" t="s">
        <v>92</v>
      </c>
      <c r="C89" s="2">
        <f>VLOOKUP(B89,[1]Sheet1!$D:$H,5,FALSE)</f>
        <v>1623.1053351946</v>
      </c>
      <c r="D89" s="2">
        <f>VLOOKUP(B89,[2]【2022年】逐年平均气温!$E:$G,3,FALSE)</f>
        <v>23.5065065532619</v>
      </c>
      <c r="E89">
        <v>80.4906626744795</v>
      </c>
      <c r="F89">
        <f t="shared" si="1"/>
        <v>22.5293660581363</v>
      </c>
    </row>
    <row r="90" spans="2:6">
      <c r="B90" s="1" t="s">
        <v>93</v>
      </c>
      <c r="C90" s="2">
        <f>VLOOKUP(B90,[1]Sheet1!$D:$H,5,FALSE)</f>
        <v>1144.7403508443</v>
      </c>
      <c r="D90" s="2">
        <f>VLOOKUP(B90,[2]【2022年】逐年平均气温!$E:$G,3,FALSE)</f>
        <v>14.17843891855</v>
      </c>
      <c r="E90">
        <v>75.1934180520836</v>
      </c>
      <c r="F90">
        <f t="shared" si="1"/>
        <v>14.208667870729</v>
      </c>
    </row>
    <row r="91" spans="2:6">
      <c r="B91" s="1" t="s">
        <v>94</v>
      </c>
      <c r="C91" s="2">
        <f>VLOOKUP(B91,[1]Sheet1!$D:$H,5,FALSE)</f>
        <v>1356.7515254404</v>
      </c>
      <c r="D91" s="2">
        <f>VLOOKUP(B91,[2]【2022年】逐年平均气温!$E:$G,3,FALSE)</f>
        <v>14.7266481673736</v>
      </c>
      <c r="E91">
        <v>75.4915599196738</v>
      </c>
      <c r="F91">
        <f t="shared" si="1"/>
        <v>14.6826171636678</v>
      </c>
    </row>
    <row r="92" spans="2:6">
      <c r="B92" s="1" t="s">
        <v>95</v>
      </c>
      <c r="C92" s="2">
        <f>VLOOKUP(B92,[1]Sheet1!$D:$H,5,FALSE)</f>
        <v>831.69505476235</v>
      </c>
      <c r="D92" s="2">
        <f>VLOOKUP(B92,[2]【2022年】逐年平均气温!$E:$G,3,FALSE)</f>
        <v>14.7433259798484</v>
      </c>
      <c r="E92">
        <v>79.6317716819383</v>
      </c>
      <c r="F92">
        <f t="shared" si="1"/>
        <v>14.7048647991505</v>
      </c>
    </row>
    <row r="93" spans="2:6">
      <c r="B93" s="1" t="s">
        <v>96</v>
      </c>
      <c r="C93" s="2">
        <f>VLOOKUP(B93,[1]Sheet1!$D:$H,5,FALSE)</f>
        <v>178.566073821535</v>
      </c>
      <c r="D93" s="2">
        <f>VLOOKUP(B93,[2]【2022年】逐年平均气温!$E:$G,3,FALSE)</f>
        <v>11.4828620260136</v>
      </c>
      <c r="E93">
        <v>38.0450331469467</v>
      </c>
      <c r="F93">
        <f t="shared" si="1"/>
        <v>12.4768835516762</v>
      </c>
    </row>
    <row r="94" spans="2:6">
      <c r="B94" s="1" t="s">
        <v>97</v>
      </c>
      <c r="C94" s="2">
        <f>VLOOKUP(B94,[1]Sheet1!$D:$H,5,FALSE)</f>
        <v>1807.38090112395</v>
      </c>
      <c r="D94" s="2">
        <f>VLOOKUP(B94,[2]【2022年】逐年平均气温!$E:$G,3,FALSE)</f>
        <v>17.6849779156953</v>
      </c>
      <c r="E94">
        <v>78.562372680174</v>
      </c>
      <c r="F94">
        <f t="shared" si="1"/>
        <v>17.2976561879874</v>
      </c>
    </row>
    <row r="95" spans="2:6">
      <c r="B95" s="1" t="s">
        <v>98</v>
      </c>
      <c r="C95" s="2">
        <f>VLOOKUP(B95,[1]Sheet1!$D:$H,5,FALSE)</f>
        <v>1712.4226694364</v>
      </c>
      <c r="D95" s="2">
        <f>VLOOKUP(B95,[2]【2022年】逐年平均气温!$E:$G,3,FALSE)</f>
        <v>19.547154319203</v>
      </c>
      <c r="E95">
        <v>77.1604563409283</v>
      </c>
      <c r="F95">
        <f t="shared" si="1"/>
        <v>18.9005817123392</v>
      </c>
    </row>
    <row r="96" spans="2:6">
      <c r="B96" s="1" t="s">
        <v>99</v>
      </c>
      <c r="C96" s="2">
        <f>VLOOKUP(B96,[1]Sheet1!$D:$H,5,FALSE)</f>
        <v>544.85078612335</v>
      </c>
      <c r="D96" s="2">
        <f>VLOOKUP(B96,[2]【2022年】逐年平均气温!$E:$G,3,FALSE)</f>
        <v>13.5956797466591</v>
      </c>
      <c r="E96">
        <v>68.8360296600738</v>
      </c>
      <c r="F96">
        <f t="shared" si="1"/>
        <v>13.7335417155131</v>
      </c>
    </row>
    <row r="97" spans="2:6">
      <c r="B97" s="1" t="s">
        <v>100</v>
      </c>
      <c r="C97" s="2">
        <f>VLOOKUP(B97,[1]Sheet1!$D:$H,5,FALSE)</f>
        <v>2144.575086868</v>
      </c>
      <c r="D97" s="2">
        <f>VLOOKUP(B97,[2]【2022年】逐年平均气温!$E:$G,3,FALSE)</f>
        <v>18.3097795294165</v>
      </c>
      <c r="E97">
        <v>78.2366768236507</v>
      </c>
      <c r="F97">
        <f t="shared" si="1"/>
        <v>17.8417856544582</v>
      </c>
    </row>
    <row r="98" spans="2:6">
      <c r="B98" s="1" t="s">
        <v>101</v>
      </c>
      <c r="C98" s="2">
        <f>VLOOKUP(B98,[1]Sheet1!$D:$H,5,FALSE)</f>
        <v>420.16715140075</v>
      </c>
      <c r="D98" s="2">
        <f>VLOOKUP(B98,[2]【2022年】逐年平均气温!$E:$G,3,FALSE)</f>
        <v>13.6492582036919</v>
      </c>
      <c r="E98">
        <v>64.4863165296802</v>
      </c>
      <c r="F98">
        <f t="shared" si="1"/>
        <v>13.795897039563</v>
      </c>
    </row>
    <row r="99" spans="2:6">
      <c r="B99" s="1" t="s">
        <v>102</v>
      </c>
      <c r="C99" s="2">
        <f>VLOOKUP(B99,[1]Sheet1!$D:$H,5,FALSE)</f>
        <v>637.183461172</v>
      </c>
      <c r="D99" s="2">
        <f>VLOOKUP(B99,[2]【2022年】逐年平均气温!$E:$G,3,FALSE)</f>
        <v>0.524301650171673</v>
      </c>
      <c r="E99">
        <v>69.6867548432848</v>
      </c>
      <c r="F99">
        <f t="shared" si="1"/>
        <v>2.83769760206604</v>
      </c>
    </row>
    <row r="100" spans="2:6">
      <c r="B100" s="1" t="s">
        <v>103</v>
      </c>
      <c r="C100" s="2">
        <f>VLOOKUP(B100,[1]Sheet1!$D:$H,5,FALSE)</f>
        <v>549.171869433</v>
      </c>
      <c r="D100" s="2">
        <f>VLOOKUP(B100,[2]【2022年】逐年平均气温!$E:$G,3,FALSE)</f>
        <v>-0.83627558208404</v>
      </c>
      <c r="E100">
        <v>66.5392989545082</v>
      </c>
      <c r="F100">
        <f t="shared" si="1"/>
        <v>1.96771496055958</v>
      </c>
    </row>
    <row r="101" spans="2:6">
      <c r="B101" s="1" t="s">
        <v>104</v>
      </c>
      <c r="C101" s="2">
        <f>VLOOKUP(B101,[1]Sheet1!$D:$H,5,FALSE)</f>
        <v>505.82067524705</v>
      </c>
      <c r="D101" s="2">
        <f>VLOOKUP(B101,[2]【2022年】逐年平均气温!$E:$G,3,FALSE)</f>
        <v>12.1421608877755</v>
      </c>
      <c r="E101">
        <v>64.7204905261065</v>
      </c>
      <c r="F101">
        <f t="shared" si="1"/>
        <v>12.5802658977019</v>
      </c>
    </row>
    <row r="102" spans="2:6">
      <c r="B102" s="1" t="s">
        <v>105</v>
      </c>
      <c r="C102" s="2">
        <f>VLOOKUP(B102,[1]Sheet1!$D:$H,5,FALSE)</f>
        <v>1413.86261569005</v>
      </c>
      <c r="D102" s="2">
        <f>VLOOKUP(B102,[2]【2022年】逐年平均气温!$E:$G,3,FALSE)</f>
        <v>13.6061433884235</v>
      </c>
      <c r="E102">
        <v>78.939042942948</v>
      </c>
      <c r="F102">
        <f t="shared" si="1"/>
        <v>13.6980999784558</v>
      </c>
    </row>
    <row r="103" spans="2:6">
      <c r="B103" s="1" t="s">
        <v>106</v>
      </c>
      <c r="C103" s="2">
        <f>VLOOKUP(B103,[1]Sheet1!$D:$H,5,FALSE)</f>
        <v>1331.0680048269</v>
      </c>
      <c r="D103" s="2">
        <f>VLOOKUP(B103,[2]【2022年】逐年平均气温!$E:$G,3,FALSE)</f>
        <v>18.475923651974</v>
      </c>
      <c r="E103">
        <v>74.1513799738342</v>
      </c>
      <c r="F103">
        <f t="shared" si="1"/>
        <v>17.8964601424285</v>
      </c>
    </row>
    <row r="104" spans="2:6">
      <c r="B104" s="1" t="s">
        <v>107</v>
      </c>
      <c r="C104" s="2">
        <f>VLOOKUP(B104,[1]Sheet1!$D:$H,5,FALSE)</f>
        <v>462.6795187416</v>
      </c>
      <c r="D104" s="2">
        <f>VLOOKUP(B104,[2]【2022年】逐年平均气温!$E:$G,3,FALSE)</f>
        <v>5.88751572070043</v>
      </c>
      <c r="E104">
        <v>50.9170133304493</v>
      </c>
      <c r="F104">
        <f t="shared" si="1"/>
        <v>8.18551555893134</v>
      </c>
    </row>
    <row r="105" spans="2:6">
      <c r="B105" s="1" t="s">
        <v>108</v>
      </c>
      <c r="C105" s="2">
        <f>VLOOKUP(B105,[1]Sheet1!$D:$H,5,FALSE)</f>
        <v>438.76777296305</v>
      </c>
      <c r="D105" s="2">
        <f>VLOOKUP(B105,[2]【2022年】逐年平均气温!$E:$G,3,FALSE)</f>
        <v>-2.53196663368618</v>
      </c>
      <c r="E105">
        <v>63.2041781822147</v>
      </c>
      <c r="F105">
        <f t="shared" si="1"/>
        <v>0.894674316341731</v>
      </c>
    </row>
    <row r="106" spans="2:6">
      <c r="B106" s="1" t="s">
        <v>109</v>
      </c>
      <c r="C106" s="2">
        <f>VLOOKUP(B106,[1]Sheet1!$D:$H,5,FALSE)</f>
        <v>574.3163762089</v>
      </c>
      <c r="D106" s="2">
        <f>VLOOKUP(B106,[2]【2022年】逐年平均气温!$E:$G,3,FALSE)</f>
        <v>7.85187401692282</v>
      </c>
      <c r="E106">
        <v>62.217747485389</v>
      </c>
      <c r="F106">
        <f t="shared" si="1"/>
        <v>9.21259023856841</v>
      </c>
    </row>
    <row r="107" spans="2:6">
      <c r="B107" s="1" t="s">
        <v>110</v>
      </c>
      <c r="C107" s="2">
        <f>VLOOKUP(B107,[1]Sheet1!$D:$H,5,FALSE)</f>
        <v>1105.0720386141</v>
      </c>
      <c r="D107" s="2">
        <f>VLOOKUP(B107,[2]【2022年】逐年平均气温!$E:$G,3,FALSE)</f>
        <v>14.8190984352645</v>
      </c>
      <c r="E107">
        <v>76.6366628209926</v>
      </c>
      <c r="F107">
        <f t="shared" si="1"/>
        <v>14.765244975966</v>
      </c>
    </row>
    <row r="108" spans="2:6">
      <c r="B108" s="1" t="s">
        <v>111</v>
      </c>
      <c r="C108" s="2">
        <f>VLOOKUP(B108,[1]Sheet1!$D:$H,5,FALSE)</f>
        <v>1295.9373144303</v>
      </c>
      <c r="D108" s="2">
        <f>VLOOKUP(B108,[2]【2022年】逐年平均气温!$E:$G,3,FALSE)</f>
        <v>14.8720439087509</v>
      </c>
      <c r="E108">
        <v>82.4759658207717</v>
      </c>
      <c r="F108">
        <f t="shared" si="1"/>
        <v>14.8265472840001</v>
      </c>
    </row>
    <row r="109" spans="2:6">
      <c r="B109" s="1" t="s">
        <v>112</v>
      </c>
      <c r="C109" s="2">
        <f>VLOOKUP(B109,[1]Sheet1!$D:$H,5,FALSE)</f>
        <v>677.71025126695</v>
      </c>
      <c r="D109" s="2">
        <f>VLOOKUP(B109,[2]【2022年】逐年平均气温!$E:$G,3,FALSE)</f>
        <v>13.6945862679751</v>
      </c>
      <c r="E109">
        <v>76.1781257229385</v>
      </c>
      <c r="F109">
        <f t="shared" si="1"/>
        <v>13.787009792782</v>
      </c>
    </row>
    <row r="110" spans="2:6">
      <c r="B110" s="1" t="s">
        <v>113</v>
      </c>
      <c r="C110" s="2">
        <f>VLOOKUP(B110,[1]Sheet1!$D:$H,5,FALSE)</f>
        <v>686.10335147115</v>
      </c>
      <c r="D110" s="2">
        <f>VLOOKUP(B110,[2]【2022年】逐年平均气温!$E:$G,3,FALSE)</f>
        <v>14.5561305264258</v>
      </c>
      <c r="E110">
        <v>73.0835879872253</v>
      </c>
      <c r="F110">
        <f t="shared" si="1"/>
        <v>14.533016921752</v>
      </c>
    </row>
    <row r="111" spans="2:6">
      <c r="B111" s="1" t="s">
        <v>114</v>
      </c>
      <c r="C111" s="2">
        <f>VLOOKUP(B111,[1]Sheet1!$D:$H,5,FALSE)</f>
        <v>746.48542725015</v>
      </c>
      <c r="D111" s="2">
        <f>VLOOKUP(B111,[2]【2022年】逐年平均气温!$E:$G,3,FALSE)</f>
        <v>14.8131220909115</v>
      </c>
      <c r="E111">
        <v>79.1613432417072</v>
      </c>
      <c r="F111">
        <f t="shared" si="1"/>
        <v>14.7657730889267</v>
      </c>
    </row>
    <row r="112" spans="2:6">
      <c r="B112" s="1" t="s">
        <v>115</v>
      </c>
      <c r="C112" s="2">
        <f>VLOOKUP(B112,[1]Sheet1!$D:$H,5,FALSE)</f>
        <v>984.8016156138</v>
      </c>
      <c r="D112" s="2">
        <f>VLOOKUP(B112,[2]【2022年】逐年平均气温!$E:$G,3,FALSE)</f>
        <v>14.5591629212409</v>
      </c>
      <c r="E112">
        <v>77.4248863555057</v>
      </c>
      <c r="F112">
        <f t="shared" si="1"/>
        <v>14.5394007555484</v>
      </c>
    </row>
    <row r="113" spans="2:6">
      <c r="B113" s="1" t="s">
        <v>116</v>
      </c>
      <c r="C113" s="2">
        <f>VLOOKUP(B113,[1]Sheet1!$D:$H,5,FALSE)</f>
        <v>1437.57226878325</v>
      </c>
      <c r="D113" s="2">
        <f>VLOOKUP(B113,[2]【2022年】逐年平均气温!$E:$G,3,FALSE)</f>
        <v>10.8887628884679</v>
      </c>
      <c r="E113">
        <v>79.6915106803258</v>
      </c>
      <c r="F113">
        <f t="shared" si="1"/>
        <v>11.2809564560491</v>
      </c>
    </row>
    <row r="114" spans="2:6">
      <c r="B114" s="1" t="s">
        <v>117</v>
      </c>
      <c r="C114" s="2">
        <f>VLOOKUP(B114,[1]Sheet1!$D:$H,5,FALSE)</f>
        <v>972.51586174885</v>
      </c>
      <c r="D114" s="2">
        <f>VLOOKUP(B114,[2]【2022年】逐年平均气温!$E:$G,3,FALSE)</f>
        <v>14.7088593042727</v>
      </c>
      <c r="E114">
        <v>77.8830624275057</v>
      </c>
      <c r="F114">
        <f t="shared" si="1"/>
        <v>14.6712886835406</v>
      </c>
    </row>
    <row r="115" spans="2:6">
      <c r="B115" s="1" t="s">
        <v>118</v>
      </c>
      <c r="C115" s="2">
        <f>VLOOKUP(B115,[1]Sheet1!$D:$H,5,FALSE)</f>
        <v>1971.70636236275</v>
      </c>
      <c r="D115" s="2">
        <f>VLOOKUP(B115,[2]【2022年】逐年平均气温!$E:$G,3,FALSE)</f>
        <v>20.860699641687</v>
      </c>
      <c r="E115">
        <v>77.0896792320672</v>
      </c>
      <c r="F115">
        <f t="shared" si="1"/>
        <v>20.0466077852173</v>
      </c>
    </row>
    <row r="116" spans="2:6">
      <c r="B116" s="1" t="s">
        <v>119</v>
      </c>
      <c r="C116" s="2">
        <f>VLOOKUP(B116,[1]Sheet1!$D:$H,5,FALSE)</f>
        <v>642.1732405745</v>
      </c>
      <c r="D116" s="2">
        <f>VLOOKUP(B116,[2]【2022年】逐年平均气温!$E:$G,3,FALSE)</f>
        <v>1.48452401972584</v>
      </c>
      <c r="E116">
        <v>67.806841886108</v>
      </c>
      <c r="F116">
        <f t="shared" si="1"/>
        <v>3.77136880164611</v>
      </c>
    </row>
    <row r="117" spans="2:6">
      <c r="B117" s="1" t="s">
        <v>120</v>
      </c>
      <c r="C117" s="2">
        <f>VLOOKUP(B117,[1]Sheet1!$D:$H,5,FALSE)</f>
        <v>1490.090409616</v>
      </c>
      <c r="D117" s="2">
        <f>VLOOKUP(B117,[2]【2022年】逐年平均气温!$E:$G,3,FALSE)</f>
        <v>16.4883578123907</v>
      </c>
      <c r="E117">
        <v>79.1560836096929</v>
      </c>
      <c r="F117">
        <f t="shared" si="1"/>
        <v>16.2489452564009</v>
      </c>
    </row>
    <row r="118" spans="2:6">
      <c r="B118" s="1" t="s">
        <v>121</v>
      </c>
      <c r="C118" s="2">
        <v>730.7</v>
      </c>
      <c r="D118" s="2">
        <v>4.3</v>
      </c>
      <c r="E118">
        <v>71.6332156118753</v>
      </c>
      <c r="F118">
        <f t="shared" si="1"/>
        <v>5.87577487276033</v>
      </c>
    </row>
    <row r="119" spans="2:6">
      <c r="B119" s="1" t="s">
        <v>122</v>
      </c>
      <c r="C119" s="2">
        <f>VLOOKUP(B119,[1]Sheet1!$D:$H,5,FALSE)</f>
        <v>667.14534445125</v>
      </c>
      <c r="D119" s="2">
        <f>VLOOKUP(B119,[2]【2022年】逐年平均气温!$E:$G,3,FALSE)</f>
        <v>11.3607258224503</v>
      </c>
      <c r="E119">
        <v>60.7729892720564</v>
      </c>
      <c r="F119">
        <f t="shared" si="1"/>
        <v>12.0164448466738</v>
      </c>
    </row>
    <row r="120" spans="2:6">
      <c r="B120" s="1" t="s">
        <v>123</v>
      </c>
      <c r="C120" s="2">
        <f>VLOOKUP(B120,[1]Sheet1!$D:$H,5,FALSE)</f>
        <v>641.1297743989</v>
      </c>
      <c r="D120" s="2">
        <f>VLOOKUP(B120,[2]【2022年】逐年平均气温!$E:$G,3,FALSE)</f>
        <v>13.0313170999264</v>
      </c>
      <c r="E120">
        <v>68.6688036029739</v>
      </c>
      <c r="F120">
        <f t="shared" si="1"/>
        <v>13.2671707000374</v>
      </c>
    </row>
    <row r="121" spans="2:6">
      <c r="B121" s="1" t="s">
        <v>124</v>
      </c>
      <c r="C121" s="2">
        <f>VLOOKUP(B121,[1]Sheet1!$D:$H,5,FALSE)</f>
        <v>545.6980302517</v>
      </c>
      <c r="D121" s="2">
        <f>VLOOKUP(B121,[2]【2022年】逐年平均气温!$E:$G,3,FALSE)</f>
        <v>13.1322764227114</v>
      </c>
      <c r="E121">
        <v>60.6457822548654</v>
      </c>
      <c r="F121">
        <f t="shared" si="1"/>
        <v>13.4066729060683</v>
      </c>
    </row>
    <row r="122" spans="2:6">
      <c r="B122" s="1" t="s">
        <v>125</v>
      </c>
      <c r="C122" s="2">
        <f>VLOOKUP(B122,[1]Sheet1!$D:$H,5,FALSE)</f>
        <v>608.15467517855</v>
      </c>
      <c r="D122" s="2">
        <f>VLOOKUP(B122,[2]【2022年】逐年平均气温!$E:$G,3,FALSE)</f>
        <v>0.989596211327526</v>
      </c>
      <c r="E122">
        <v>69.6746733160413</v>
      </c>
      <c r="F122">
        <f t="shared" si="1"/>
        <v>3.22630802853162</v>
      </c>
    </row>
    <row r="123" spans="2:6">
      <c r="B123" s="1" t="s">
        <v>126</v>
      </c>
      <c r="C123" s="2">
        <f>VLOOKUP(B123,[1]Sheet1!$D:$H,5,FALSE)</f>
        <v>1111.3045340057</v>
      </c>
      <c r="D123" s="2">
        <f>VLOOKUP(B123,[2]【2022年】逐年平均气温!$E:$G,3,FALSE)</f>
        <v>15.1865209397745</v>
      </c>
      <c r="E123">
        <v>78.4006156140843</v>
      </c>
      <c r="F123">
        <f t="shared" si="1"/>
        <v>15.0930849151928</v>
      </c>
    </row>
    <row r="124" spans="2:6">
      <c r="B124" s="1" t="s">
        <v>127</v>
      </c>
      <c r="C124" s="2">
        <f>VLOOKUP(B124,[1]Sheet1!$D:$H,5,FALSE)</f>
        <v>91.01782158156</v>
      </c>
      <c r="D124" s="2">
        <f>VLOOKUP(B124,[2]【2022年】逐年平均气温!$E:$G,3,FALSE)</f>
        <v>7.83210175958683</v>
      </c>
      <c r="E124">
        <v>41.2357151359238</v>
      </c>
      <c r="F124">
        <f t="shared" si="1"/>
        <v>9.9548698969553</v>
      </c>
    </row>
    <row r="125" spans="2:6">
      <c r="B125" s="1" t="s">
        <v>128</v>
      </c>
      <c r="C125" s="2">
        <f>VLOOKUP(B125,[1]Sheet1!$D:$H,5,FALSE)</f>
        <v>1859.66646555905</v>
      </c>
      <c r="D125" s="2">
        <f>VLOOKUP(B125,[2]【2022年】逐年平均气温!$E:$G,3,FALSE)</f>
        <v>21.3001233406729</v>
      </c>
      <c r="E125">
        <v>79.4020202039706</v>
      </c>
      <c r="F125">
        <f t="shared" si="1"/>
        <v>20.5184160342858</v>
      </c>
    </row>
    <row r="126" spans="2:6">
      <c r="B126" s="1" t="s">
        <v>129</v>
      </c>
      <c r="C126" s="2">
        <f>VLOOKUP(B126,[1]Sheet1!$D:$H,5,FALSE)</f>
        <v>470.87819102685</v>
      </c>
      <c r="D126" s="2">
        <f>VLOOKUP(B126,[2]【2022年】逐年平均气温!$E:$G,3,FALSE)</f>
        <v>13.4764418833359</v>
      </c>
      <c r="E126">
        <v>62.7485175135518</v>
      </c>
      <c r="F126">
        <f t="shared" si="1"/>
        <v>13.6656633828806</v>
      </c>
    </row>
    <row r="127" spans="2:6">
      <c r="B127" s="1" t="s">
        <v>130</v>
      </c>
      <c r="C127" s="2">
        <f>VLOOKUP(B127,[1]Sheet1!$D:$H,5,FALSE)</f>
        <v>1652.5749137775</v>
      </c>
      <c r="D127" s="2">
        <f>VLOOKUP(B127,[2]【2022年】逐年平均气温!$E:$G,3,FALSE)</f>
        <v>20.516754378278</v>
      </c>
      <c r="E127">
        <v>77.4917096092721</v>
      </c>
      <c r="F127">
        <f t="shared" si="1"/>
        <v>19.7595271174053</v>
      </c>
    </row>
    <row r="128" spans="2:6">
      <c r="B128" s="1" t="s">
        <v>131</v>
      </c>
      <c r="C128" s="2">
        <f>VLOOKUP(B128,[1]Sheet1!$D:$H,5,FALSE)</f>
        <v>252.22483575866</v>
      </c>
      <c r="D128" s="2">
        <f>VLOOKUP(B128,[2]【2022年】逐年平均气温!$E:$G,3,FALSE)</f>
        <v>5.80666053879805</v>
      </c>
      <c r="E128">
        <v>45.8309507427985</v>
      </c>
      <c r="F128">
        <f t="shared" si="1"/>
        <v>8.36687219586541</v>
      </c>
    </row>
    <row r="129" spans="2:6">
      <c r="B129" s="1" t="s">
        <v>132</v>
      </c>
      <c r="C129" s="2">
        <f>VLOOKUP(B129,[1]Sheet1!$D:$H,5,FALSE)</f>
        <v>1569.2199004016</v>
      </c>
      <c r="D129" s="2">
        <f>VLOOKUP(B129,[2]【2022年】逐年平均气温!$E:$G,3,FALSE)</f>
        <v>15.3292400461548</v>
      </c>
      <c r="E129">
        <v>73.4251611439817</v>
      </c>
      <c r="F129">
        <f t="shared" si="1"/>
        <v>15.1934208214866</v>
      </c>
    </row>
    <row r="130" spans="2:6">
      <c r="B130" s="1" t="s">
        <v>133</v>
      </c>
      <c r="C130" s="2">
        <f>VLOOKUP(B130,[1]Sheet1!$D:$H,5,FALSE)</f>
        <v>592.4868480963</v>
      </c>
      <c r="D130" s="2">
        <f>VLOOKUP(B130,[2]【2022年】逐年平均气温!$E:$G,3,FALSE)</f>
        <v>12.3296537475325</v>
      </c>
      <c r="E130">
        <v>61.9586467517569</v>
      </c>
      <c r="F130">
        <f t="shared" si="1"/>
        <v>12.7628269997821</v>
      </c>
    </row>
    <row r="131" spans="2:6">
      <c r="B131" s="1" t="s">
        <v>134</v>
      </c>
      <c r="C131" s="2">
        <f>VLOOKUP(B131,[1]Sheet1!$D:$H,5,FALSE)</f>
        <v>554.9508266578</v>
      </c>
      <c r="D131" s="2">
        <f>VLOOKUP(B131,[2]【2022年】逐年平均气温!$E:$G,3,FALSE)</f>
        <v>10.2466819951443</v>
      </c>
      <c r="E131">
        <v>58.7702692137895</v>
      </c>
      <c r="F131">
        <f t="shared" ref="F131:F194" si="2">D131-0.55*(1-0.01*E131)*(D131-14.4)</f>
        <v>11.1885030027978</v>
      </c>
    </row>
    <row r="132" spans="2:6">
      <c r="B132" s="1" t="s">
        <v>135</v>
      </c>
      <c r="C132" s="2">
        <f>VLOOKUP(B132,[1]Sheet1!$D:$H,5,FALSE)</f>
        <v>998.8549225193</v>
      </c>
      <c r="D132" s="2">
        <f>VLOOKUP(B132,[2]【2022年】逐年平均气温!$E:$G,3,FALSE)</f>
        <v>15.5153984017892</v>
      </c>
      <c r="E132">
        <v>82.8917190668498</v>
      </c>
      <c r="F132">
        <f t="shared" si="2"/>
        <v>15.4104443811331</v>
      </c>
    </row>
    <row r="133" spans="2:6">
      <c r="B133" s="1" t="s">
        <v>136</v>
      </c>
      <c r="C133" s="2">
        <f>VLOOKUP(B133,[1]Sheet1!$D:$H,5,FALSE)</f>
        <v>1779.81579799145</v>
      </c>
      <c r="D133" s="2">
        <f>VLOOKUP(B133,[2]【2022年】逐年平均气温!$E:$G,3,FALSE)</f>
        <v>15.0794627484747</v>
      </c>
      <c r="E133">
        <v>77.7594877971888</v>
      </c>
      <c r="F133">
        <f t="shared" si="2"/>
        <v>14.9963489509563</v>
      </c>
    </row>
    <row r="134" spans="2:6">
      <c r="B134" s="1" t="s">
        <v>137</v>
      </c>
      <c r="C134" s="2">
        <f>VLOOKUP(B134,[1]Sheet1!$D:$H,5,FALSE)</f>
        <v>1314.22609680085</v>
      </c>
      <c r="D134" s="2">
        <f>VLOOKUP(B134,[2]【2022年】逐年平均气温!$E:$G,3,FALSE)</f>
        <v>13.9211553588226</v>
      </c>
      <c r="E134">
        <v>78.7894636698453</v>
      </c>
      <c r="F134">
        <f t="shared" si="2"/>
        <v>13.9770163929427</v>
      </c>
    </row>
    <row r="135" spans="2:6">
      <c r="B135" s="1" t="s">
        <v>138</v>
      </c>
      <c r="C135" s="2">
        <f>VLOOKUP(B135,[1]Sheet1!$D:$H,5,FALSE)</f>
        <v>108.25623753181</v>
      </c>
      <c r="D135" s="2">
        <f>VLOOKUP(B135,[2]【2022年】逐年平均气温!$E:$G,3,FALSE)</f>
        <v>6.69852841512995</v>
      </c>
      <c r="E135">
        <v>37.9411387638997</v>
      </c>
      <c r="F135">
        <f t="shared" si="2"/>
        <v>9.32722347532566</v>
      </c>
    </row>
    <row r="136" spans="2:6">
      <c r="B136" s="1" t="s">
        <v>139</v>
      </c>
      <c r="C136" s="2">
        <f>VLOOKUP(B136,[1]Sheet1!$D:$H,5,FALSE)</f>
        <v>208.349338137025</v>
      </c>
      <c r="D136" s="2">
        <f>VLOOKUP(B136,[2]【2022年】逐年平均气温!$E:$G,3,FALSE)</f>
        <v>12.0188871165825</v>
      </c>
      <c r="E136">
        <v>45.2968251633442</v>
      </c>
      <c r="F136">
        <f t="shared" si="2"/>
        <v>12.7352865056032</v>
      </c>
    </row>
    <row r="137" spans="2:6">
      <c r="B137" s="1" t="s">
        <v>140</v>
      </c>
      <c r="C137" s="2">
        <f>VLOOKUP(B137,[1]Sheet1!$D:$H,5,FALSE)</f>
        <v>490.695985057</v>
      </c>
      <c r="D137" s="2">
        <f>VLOOKUP(B137,[2]【2022年】逐年平均气温!$E:$G,3,FALSE)</f>
        <v>14.3606666963693</v>
      </c>
      <c r="E137">
        <v>64.8936266161426</v>
      </c>
      <c r="F137">
        <f t="shared" si="2"/>
        <v>14.3682613694095</v>
      </c>
    </row>
    <row r="138" spans="2:6">
      <c r="B138" s="1" t="s">
        <v>141</v>
      </c>
      <c r="C138" s="2">
        <f>VLOOKUP(B138,[1]Sheet1!$D:$H,5,FALSE)</f>
        <v>230.021504170505</v>
      </c>
      <c r="D138" s="2">
        <f>VLOOKUP(B138,[2]【2022年】逐年平均气温!$E:$G,3,FALSE)</f>
        <v>9.85402955283378</v>
      </c>
      <c r="E138">
        <v>54.6038724302667</v>
      </c>
      <c r="F138">
        <f t="shared" si="2"/>
        <v>10.9890615517467</v>
      </c>
    </row>
    <row r="139" spans="2:6">
      <c r="B139" s="1" t="s">
        <v>142</v>
      </c>
      <c r="C139" s="2">
        <f>VLOOKUP(B139,[1]Sheet1!$D:$H,5,FALSE)</f>
        <v>94.223227702165</v>
      </c>
      <c r="D139" s="2">
        <f>VLOOKUP(B139,[2]【2022年】逐年平均气温!$E:$G,3,FALSE)</f>
        <v>6.95160177992562</v>
      </c>
      <c r="E139">
        <v>51.753516120099</v>
      </c>
      <c r="F139">
        <f t="shared" si="2"/>
        <v>8.92807641553308</v>
      </c>
    </row>
    <row r="140" spans="2:6">
      <c r="B140" s="1" t="s">
        <v>143</v>
      </c>
      <c r="C140" s="2">
        <f>VLOOKUP(B140,[1]Sheet1!$D:$H,5,FALSE)</f>
        <v>408.14953719015</v>
      </c>
      <c r="D140" s="2">
        <f>VLOOKUP(B140,[2]【2022年】逐年平均气温!$E:$G,3,FALSE)</f>
        <v>11.3805777302457</v>
      </c>
      <c r="E140">
        <v>46.4081557181774</v>
      </c>
      <c r="F140">
        <f t="shared" si="2"/>
        <v>12.2705679748053</v>
      </c>
    </row>
    <row r="141" spans="2:6">
      <c r="B141" s="1" t="s">
        <v>144</v>
      </c>
      <c r="C141" s="2">
        <f>VLOOKUP(B141,[1]Sheet1!$D:$H,5,FALSE)</f>
        <v>1357.6544699594</v>
      </c>
      <c r="D141" s="2">
        <f>VLOOKUP(B141,[2]【2022年】逐年平均气温!$E:$G,3,FALSE)</f>
        <v>15.0398221925943</v>
      </c>
      <c r="E141">
        <v>69.5179899929651</v>
      </c>
      <c r="F141">
        <f t="shared" si="2"/>
        <v>14.9325553269687</v>
      </c>
    </row>
    <row r="142" spans="2:6">
      <c r="B142" s="1" t="s">
        <v>145</v>
      </c>
      <c r="C142" s="2">
        <f>VLOOKUP(B142,[1]Sheet1!$D:$H,5,FALSE)</f>
        <v>23.0049089895955</v>
      </c>
      <c r="D142" s="2">
        <v>12.2</v>
      </c>
      <c r="E142">
        <v>38.0999933609957</v>
      </c>
      <c r="F142">
        <f t="shared" si="2"/>
        <v>12.948990080332</v>
      </c>
    </row>
    <row r="143" spans="2:6">
      <c r="B143" s="1" t="s">
        <v>146</v>
      </c>
      <c r="C143" s="2">
        <f>VLOOKUP(B143,[1]Sheet1!$D:$H,5,FALSE)</f>
        <v>723.82308432275</v>
      </c>
      <c r="D143" s="2">
        <f>VLOOKUP(B143,[2]【2022年】逐年平均气温!$E:$G,3,FALSE)</f>
        <v>5.07178735800273</v>
      </c>
      <c r="E143">
        <v>46.7779214848508</v>
      </c>
      <c r="F143">
        <f t="shared" si="2"/>
        <v>7.80235511901385</v>
      </c>
    </row>
    <row r="144" spans="2:6">
      <c r="B144" s="1" t="s">
        <v>147</v>
      </c>
      <c r="C144" s="2">
        <f>VLOOKUP(B144,[1]Sheet1!$D:$H,5,FALSE)</f>
        <v>1928.6030564668</v>
      </c>
      <c r="D144" s="2">
        <f>VLOOKUP(B144,[2]【2022年】逐年平均气温!$E:$G,3,FALSE)</f>
        <v>18.3200730690946</v>
      </c>
      <c r="E144">
        <v>78.6549476593887</v>
      </c>
      <c r="F144">
        <f t="shared" si="2"/>
        <v>17.859865162481</v>
      </c>
    </row>
    <row r="145" spans="2:6">
      <c r="B145" s="1" t="s">
        <v>148</v>
      </c>
      <c r="C145" s="2">
        <v>731.9</v>
      </c>
      <c r="D145" s="2">
        <v>14.8</v>
      </c>
      <c r="E145">
        <v>61.118104276751</v>
      </c>
      <c r="F145">
        <f t="shared" si="2"/>
        <v>14.7144598294089</v>
      </c>
    </row>
    <row r="146" spans="2:6">
      <c r="B146" s="1" t="s">
        <v>149</v>
      </c>
      <c r="C146" s="2">
        <f>VLOOKUP(B146,[1]Sheet1!$D:$H,5,FALSE)</f>
        <v>268.70916454204</v>
      </c>
      <c r="D146" s="2">
        <f>VLOOKUP(B146,[2]【2022年】逐年平均气温!$E:$G,3,FALSE)</f>
        <v>5.93902696394025</v>
      </c>
      <c r="E146">
        <v>58.3206671148987</v>
      </c>
      <c r="F146">
        <f t="shared" si="2"/>
        <v>7.87858937830015</v>
      </c>
    </row>
    <row r="147" spans="2:6">
      <c r="B147" s="1" t="s">
        <v>150</v>
      </c>
      <c r="C147" s="2">
        <f>VLOOKUP(B147,[1]Sheet1!$D:$H,5,FALSE)</f>
        <v>511.6436266628</v>
      </c>
      <c r="D147" s="2">
        <f>VLOOKUP(B147,[2]【2022年】逐年平均气温!$E:$G,3,FALSE)</f>
        <v>11.1363456102808</v>
      </c>
      <c r="E147">
        <v>59.5070851414797</v>
      </c>
      <c r="F147">
        <f t="shared" si="2"/>
        <v>11.8631974465987</v>
      </c>
    </row>
    <row r="148" spans="2:6">
      <c r="B148" s="1" t="s">
        <v>151</v>
      </c>
      <c r="C148" s="2">
        <f>VLOOKUP(B148,[1]Sheet1!$D:$H,5,FALSE)</f>
        <v>1449.7535159942</v>
      </c>
      <c r="D148" s="2">
        <f>VLOOKUP(B148,[2]【2022年】逐年平均气温!$E:$G,3,FALSE)</f>
        <v>24.4257476031884</v>
      </c>
      <c r="E148">
        <v>79.3285256602324</v>
      </c>
      <c r="F148">
        <f t="shared" si="2"/>
        <v>23.2858891894488</v>
      </c>
    </row>
    <row r="149" spans="2:6">
      <c r="B149" s="1" t="s">
        <v>152</v>
      </c>
      <c r="C149" s="2">
        <f>VLOOKUP(B149,[1]Sheet1!$D:$H,5,FALSE)</f>
        <v>1304.72676713075</v>
      </c>
      <c r="D149" s="2">
        <f>VLOOKUP(B149,[2]【2022年】逐年平均气温!$E:$G,3,FALSE)</f>
        <v>9.04383529577808</v>
      </c>
      <c r="E149">
        <v>80.9296159340777</v>
      </c>
      <c r="F149">
        <f t="shared" si="2"/>
        <v>9.60562794494225</v>
      </c>
    </row>
    <row r="150" spans="2:6">
      <c r="B150" s="1" t="s">
        <v>153</v>
      </c>
      <c r="C150" s="2">
        <f>VLOOKUP(B150,[1]Sheet1!$D:$H,5,FALSE)</f>
        <v>1287.81965269055</v>
      </c>
      <c r="D150" s="2">
        <f>VLOOKUP(B150,[2]【2022年】逐年平均气温!$E:$G,3,FALSE)</f>
        <v>13.318581869667</v>
      </c>
      <c r="E150">
        <v>62.2718724434587</v>
      </c>
      <c r="F150">
        <f t="shared" si="2"/>
        <v>13.5429812160644</v>
      </c>
    </row>
    <row r="151" spans="2:6">
      <c r="B151" s="1" t="s">
        <v>154</v>
      </c>
      <c r="C151" s="2">
        <f>VLOOKUP(B151,[1]Sheet1!$D:$H,5,FALSE)</f>
        <v>1689.5506980811</v>
      </c>
      <c r="D151" s="2">
        <f>VLOOKUP(B151,[2]【2022年】逐年平均气温!$E:$G,3,FALSE)</f>
        <v>15.901719267864</v>
      </c>
      <c r="E151">
        <v>75.5942150090108</v>
      </c>
      <c r="F151">
        <f t="shared" si="2"/>
        <v>15.7001407612383</v>
      </c>
    </row>
    <row r="152" spans="2:6">
      <c r="B152" s="1" t="s">
        <v>155</v>
      </c>
      <c r="C152" s="2">
        <f>VLOOKUP(B152,[1]Sheet1!$D:$H,5,FALSE)</f>
        <v>661.12457185025</v>
      </c>
      <c r="D152" s="2">
        <f>VLOOKUP(B152,[2]【2022年】逐年平均气温!$E:$G,3,FALSE)</f>
        <v>12.7224096616748</v>
      </c>
      <c r="E152">
        <v>73.7195394377786</v>
      </c>
      <c r="F152">
        <f t="shared" si="2"/>
        <v>12.9648928186674</v>
      </c>
    </row>
    <row r="153" spans="2:6">
      <c r="B153" s="1" t="s">
        <v>156</v>
      </c>
      <c r="C153" s="2">
        <f>VLOOKUP(B153,[1]Sheet1!$D:$H,5,FALSE)</f>
        <v>1389.51694920625</v>
      </c>
      <c r="D153" s="2">
        <f>VLOOKUP(B153,[2]【2022年】逐年平均气温!$E:$G,3,FALSE)</f>
        <v>12.4337816591803</v>
      </c>
      <c r="E153">
        <v>68.6996476554203</v>
      </c>
      <c r="F153">
        <f t="shared" si="2"/>
        <v>12.7722699568775</v>
      </c>
    </row>
    <row r="154" spans="2:6">
      <c r="B154" s="1" t="s">
        <v>157</v>
      </c>
      <c r="C154" s="2">
        <f>VLOOKUP(B154,[1]Sheet1!$D:$H,5,FALSE)</f>
        <v>882.0824237655</v>
      </c>
      <c r="D154" s="2">
        <f>VLOOKUP(B154,[2]【2022年】逐年平均气温!$E:$G,3,FALSE)</f>
        <v>6.34423191194231</v>
      </c>
      <c r="E154">
        <v>60.3535495493818</v>
      </c>
      <c r="F154">
        <f t="shared" si="2"/>
        <v>8.10083626883899</v>
      </c>
    </row>
    <row r="155" spans="2:6">
      <c r="B155" s="1" t="s">
        <v>158</v>
      </c>
      <c r="C155" s="2">
        <f>VLOOKUP(B155,[1]Sheet1!$D:$H,5,FALSE)</f>
        <v>944.07313024915</v>
      </c>
      <c r="D155" s="2">
        <f>VLOOKUP(B155,[2]【2022年】逐年平均气温!$E:$G,3,FALSE)</f>
        <v>4.25968704836651</v>
      </c>
      <c r="E155">
        <v>70.5103487443261</v>
      </c>
      <c r="F155">
        <f t="shared" si="2"/>
        <v>5.90437565748537</v>
      </c>
    </row>
    <row r="156" spans="2:6">
      <c r="B156" s="1" t="s">
        <v>159</v>
      </c>
      <c r="C156" s="2">
        <f>VLOOKUP(B156,[1]Sheet1!$D:$H,5,FALSE)</f>
        <v>553.9192824042</v>
      </c>
      <c r="D156" s="2">
        <f>VLOOKUP(B156,[2]【2022年】逐年平均气温!$E:$G,3,FALSE)</f>
        <v>12.7045579581944</v>
      </c>
      <c r="E156">
        <v>66.9186946595006</v>
      </c>
      <c r="F156">
        <f t="shared" si="2"/>
        <v>13.0130388554909</v>
      </c>
    </row>
    <row r="157" spans="2:6">
      <c r="B157" s="1" t="s">
        <v>160</v>
      </c>
      <c r="C157" s="2">
        <f>VLOOKUP(B157,[1]Sheet1!$D:$H,5,FALSE)</f>
        <v>2402.4922962655</v>
      </c>
      <c r="D157" s="2">
        <f>VLOOKUP(B157,[2]【2022年】逐年平均气温!$E:$G,3,FALSE)</f>
        <v>6.17161056192577</v>
      </c>
      <c r="E157">
        <v>58.8721836148069</v>
      </c>
      <c r="F157">
        <f t="shared" si="2"/>
        <v>8.03289685667816</v>
      </c>
    </row>
    <row r="158" spans="2:6">
      <c r="B158" s="1" t="s">
        <v>161</v>
      </c>
      <c r="C158" s="2">
        <f>VLOOKUP(B158,[1]Sheet1!$D:$H,5,FALSE)</f>
        <v>1337.5046468574</v>
      </c>
      <c r="D158" s="2">
        <f>VLOOKUP(B158,[2]【2022年】逐年平均气温!$E:$G,3,FALSE)</f>
        <v>17.7022399285201</v>
      </c>
      <c r="E158">
        <v>73.0220109954405</v>
      </c>
      <c r="F158">
        <f t="shared" si="2"/>
        <v>17.2122570698689</v>
      </c>
    </row>
    <row r="159" spans="2:6">
      <c r="B159" s="1" t="s">
        <v>162</v>
      </c>
      <c r="C159" s="2">
        <f>VLOOKUP(B159,[1]Sheet1!$D:$H,5,FALSE)</f>
        <v>588.44383124745</v>
      </c>
      <c r="D159" s="2">
        <f>VLOOKUP(B159,[2]【2022年】逐年平均气温!$E:$G,3,FALSE)</f>
        <v>11.414299061978</v>
      </c>
      <c r="E159">
        <v>61.0223789473501</v>
      </c>
      <c r="F159">
        <f t="shared" si="2"/>
        <v>12.0543644205412</v>
      </c>
    </row>
    <row r="160" spans="2:6">
      <c r="B160" s="1" t="s">
        <v>163</v>
      </c>
      <c r="C160" s="2">
        <v>1417.8</v>
      </c>
      <c r="D160" s="2">
        <f>VLOOKUP(B160,[2]【2022年】逐年平均气温!$E:$G,3,FALSE)</f>
        <v>23.5883465727972</v>
      </c>
      <c r="E160">
        <v>79.4197688804932</v>
      </c>
      <c r="F160">
        <f t="shared" si="2"/>
        <v>22.5483059443886</v>
      </c>
    </row>
    <row r="161" spans="2:6">
      <c r="B161" s="1" t="s">
        <v>164</v>
      </c>
      <c r="C161" s="2">
        <f>VLOOKUP(B161,[1]Sheet1!$D:$H,5,FALSE)</f>
        <v>751.51441776315</v>
      </c>
      <c r="D161" s="2">
        <f>VLOOKUP(B161,[2]【2022年】逐年平均气温!$E:$G,3,FALSE)</f>
        <v>12.6796511412057</v>
      </c>
      <c r="E161">
        <v>68.4021294521738</v>
      </c>
      <c r="F161">
        <f t="shared" si="2"/>
        <v>12.9786276241608</v>
      </c>
    </row>
    <row r="162" spans="2:6">
      <c r="B162" s="1" t="s">
        <v>165</v>
      </c>
      <c r="C162" s="2">
        <f>VLOOKUP(B162,[1]Sheet1!$D:$H,5,FALSE)</f>
        <v>1500.8019317049</v>
      </c>
      <c r="D162" s="2">
        <f>VLOOKUP(B162,[2]【2022年】逐年平均气温!$E:$G,3,FALSE)</f>
        <v>23.7590561762983</v>
      </c>
      <c r="E162">
        <v>81.7017123736697</v>
      </c>
      <c r="F162">
        <f t="shared" si="2"/>
        <v>22.8171553162614</v>
      </c>
    </row>
    <row r="163" spans="2:6">
      <c r="B163" s="1" t="s">
        <v>166</v>
      </c>
      <c r="C163" s="2">
        <f>VLOOKUP(B163,[1]Sheet1!$D:$H,5,FALSE)</f>
        <v>2040.5189193136</v>
      </c>
      <c r="D163" s="2">
        <f>VLOOKUP(B163,[2]【2022年】逐年平均气温!$E:$G,3,FALSE)</f>
        <v>16.7962473777151</v>
      </c>
      <c r="E163">
        <v>79.7044798696582</v>
      </c>
      <c r="F163">
        <f t="shared" si="2"/>
        <v>16.5287653998108</v>
      </c>
    </row>
    <row r="164" spans="2:6">
      <c r="B164" s="1" t="s">
        <v>167</v>
      </c>
      <c r="C164" s="2">
        <f>VLOOKUP(B164,[1]Sheet1!$D:$H,5,FALSE)</f>
        <v>884.85796500355</v>
      </c>
      <c r="D164" s="2">
        <f>VLOOKUP(B164,[2]【2022年】逐年平均气温!$E:$G,3,FALSE)</f>
        <v>14.8928534531426</v>
      </c>
      <c r="E164">
        <v>77.2439646200564</v>
      </c>
      <c r="F164">
        <f t="shared" si="2"/>
        <v>14.83116880475</v>
      </c>
    </row>
    <row r="165" spans="2:6">
      <c r="B165" s="1" t="s">
        <v>168</v>
      </c>
      <c r="C165" s="2">
        <f>VLOOKUP(B165,[1]Sheet1!$D:$H,5,FALSE)</f>
        <v>1345.58881554015</v>
      </c>
      <c r="D165" s="2">
        <f>VLOOKUP(B165,[2]【2022年】逐年平均气温!$E:$G,3,FALSE)</f>
        <v>13.2028054038959</v>
      </c>
      <c r="E165">
        <v>79.2552224478061</v>
      </c>
      <c r="F165">
        <f t="shared" si="2"/>
        <v>13.3394008496017</v>
      </c>
    </row>
    <row r="166" spans="2:6">
      <c r="B166" s="1" t="s">
        <v>169</v>
      </c>
      <c r="C166" s="2">
        <f>VLOOKUP(B166,[1]Sheet1!$D:$H,5,FALSE)</f>
        <v>1933.22421980335</v>
      </c>
      <c r="D166" s="2">
        <f>VLOOKUP(B166,[2]【2022年】逐年平均气温!$E:$G,3,FALSE)</f>
        <v>17.9122622160931</v>
      </c>
      <c r="E166">
        <v>75.9778192770567</v>
      </c>
      <c r="F166">
        <f t="shared" si="2"/>
        <v>17.4482151287357</v>
      </c>
    </row>
    <row r="167" spans="2:6">
      <c r="B167" s="1" t="s">
        <v>170</v>
      </c>
      <c r="C167" s="2">
        <f>VLOOKUP(B167,[1]Sheet1!$D:$H,5,FALSE)</f>
        <v>899.85699261035</v>
      </c>
      <c r="D167" s="2">
        <f>VLOOKUP(B167,[2]【2022年】逐年平均气温!$E:$G,3,FALSE)</f>
        <v>12.0339783961312</v>
      </c>
      <c r="E167">
        <v>67.4960279479147</v>
      </c>
      <c r="F167">
        <f t="shared" si="2"/>
        <v>12.4569564466085</v>
      </c>
    </row>
    <row r="168" spans="2:6">
      <c r="B168" s="1" t="s">
        <v>171</v>
      </c>
      <c r="C168" s="2">
        <f>VLOOKUP(B168,[1]Sheet1!$D:$H,5,FALSE)</f>
        <v>1428.1933741956</v>
      </c>
      <c r="D168" s="2">
        <f>VLOOKUP(B168,[2]【2022年】逐年平均气温!$E:$G,3,FALSE)</f>
        <v>14.3997423293889</v>
      </c>
      <c r="E168">
        <v>80.7448068438235</v>
      </c>
      <c r="F168">
        <f t="shared" si="2"/>
        <v>14.3997696176245</v>
      </c>
    </row>
    <row r="169" spans="2:6">
      <c r="B169" s="1" t="s">
        <v>172</v>
      </c>
      <c r="C169" s="2">
        <f>VLOOKUP(B169,[1]Sheet1!$D:$H,5,FALSE)</f>
        <v>946.3213438765</v>
      </c>
      <c r="D169" s="2">
        <f>VLOOKUP(B169,[2]【2022年】逐年平均气温!$E:$G,3,FALSE)</f>
        <v>15.2811696738264</v>
      </c>
      <c r="E169">
        <v>79.9923174422167</v>
      </c>
      <c r="F169">
        <f t="shared" si="2"/>
        <v>15.1842037767023</v>
      </c>
    </row>
    <row r="170" spans="2:6">
      <c r="B170" s="1" t="s">
        <v>173</v>
      </c>
      <c r="C170" s="2">
        <f>VLOOKUP(B170,[1]Sheet1!$D:$H,5,FALSE)</f>
        <v>541.53461836455</v>
      </c>
      <c r="D170" s="2">
        <f>VLOOKUP(B170,[2]【2022年】逐年平均气温!$E:$G,3,FALSE)</f>
        <v>13.3794012023308</v>
      </c>
      <c r="E170">
        <v>61.6429440009018</v>
      </c>
      <c r="F170">
        <f t="shared" si="2"/>
        <v>13.5947106111223</v>
      </c>
    </row>
    <row r="171" spans="2:6">
      <c r="B171" s="1" t="s">
        <v>174</v>
      </c>
      <c r="C171" s="2">
        <f>VLOOKUP(B171,[1]Sheet1!$D:$H,5,FALSE)</f>
        <v>507.2717171579</v>
      </c>
      <c r="D171" s="2">
        <f>VLOOKUP(B171,[2]【2022年】逐年平均气温!$E:$G,3,FALSE)</f>
        <v>14.584042009317</v>
      </c>
      <c r="E171">
        <v>70.5708990223794</v>
      </c>
      <c r="F171">
        <f t="shared" si="2"/>
        <v>14.5542529594973</v>
      </c>
    </row>
    <row r="172" spans="2:6">
      <c r="B172" s="1" t="s">
        <v>175</v>
      </c>
      <c r="C172" s="2">
        <f>VLOOKUP(B172,[1]Sheet1!$D:$H,5,FALSE)</f>
        <v>645.0378895217</v>
      </c>
      <c r="D172" s="2">
        <f>VLOOKUP(B172,[2]【2022年】逐年平均气温!$E:$G,3,FALSE)</f>
        <v>9.94524902554956</v>
      </c>
      <c r="E172">
        <v>57.1392349477824</v>
      </c>
      <c r="F172">
        <f t="shared" si="2"/>
        <v>10.9953862174009</v>
      </c>
    </row>
    <row r="173" spans="2:6">
      <c r="B173" s="1" t="s">
        <v>176</v>
      </c>
      <c r="C173" s="2">
        <f>VLOOKUP(B173,[1]Sheet1!$D:$H,5,FALSE)</f>
        <v>935.3462411913</v>
      </c>
      <c r="D173" s="2">
        <f>VLOOKUP(B173,[2]【2022年】逐年平均气温!$E:$G,3,FALSE)</f>
        <v>14.642595916593</v>
      </c>
      <c r="E173">
        <v>77.1710983853016</v>
      </c>
      <c r="F173">
        <f t="shared" si="2"/>
        <v>14.6121358258768</v>
      </c>
    </row>
    <row r="174" spans="2:6">
      <c r="B174" s="1" t="s">
        <v>177</v>
      </c>
      <c r="C174" s="2">
        <f>VLOOKUP(B174,[1]Sheet1!$D:$H,5,FALSE)</f>
        <v>1821.17470397215</v>
      </c>
      <c r="D174" s="2">
        <f>VLOOKUP(B174,[2]【2022年】逐年平均气温!$E:$G,3,FALSE)</f>
        <v>21.2530616148753</v>
      </c>
      <c r="E174">
        <v>80.7568106222948</v>
      </c>
      <c r="F174">
        <f t="shared" si="2"/>
        <v>20.5277504212786</v>
      </c>
    </row>
    <row r="175" spans="2:6">
      <c r="B175" s="1" t="s">
        <v>178</v>
      </c>
      <c r="C175" s="2">
        <f>VLOOKUP(B175,[1]Sheet1!$D:$H,5,FALSE)</f>
        <v>1066.45570894025</v>
      </c>
      <c r="D175" s="2">
        <f>VLOOKUP(B175,[2]【2022年】逐年平均气温!$E:$G,3,FALSE)</f>
        <v>12.5591590371783</v>
      </c>
      <c r="E175">
        <v>81.1452819966615</v>
      </c>
      <c r="F175">
        <f t="shared" si="2"/>
        <v>12.7500559920148</v>
      </c>
    </row>
    <row r="176" spans="2:6">
      <c r="B176" s="1" t="s">
        <v>179</v>
      </c>
      <c r="C176" s="2">
        <f>VLOOKUP(B176,[1]Sheet1!$D:$H,5,FALSE)</f>
        <v>1657.61899409495</v>
      </c>
      <c r="D176" s="2">
        <f>VLOOKUP(B176,[2]【2022年】逐年平均气温!$E:$G,3,FALSE)</f>
        <v>19.4869992963556</v>
      </c>
      <c r="E176">
        <v>76.1150317725358</v>
      </c>
      <c r="F176">
        <f t="shared" si="2"/>
        <v>18.8187338052394</v>
      </c>
    </row>
    <row r="177" spans="2:6">
      <c r="B177" s="1" t="s">
        <v>180</v>
      </c>
      <c r="C177" s="2">
        <f>VLOOKUP(B177,[1]Sheet1!$D:$H,5,FALSE)</f>
        <v>1069.35997684165</v>
      </c>
      <c r="D177" s="2">
        <f>VLOOKUP(B177,[2]【2022年】逐年平均气温!$E:$G,3,FALSE)</f>
        <v>14.0457490442795</v>
      </c>
      <c r="E177">
        <v>75.7773409898753</v>
      </c>
      <c r="F177">
        <f t="shared" si="2"/>
        <v>14.0929439948539</v>
      </c>
    </row>
    <row r="178" spans="2:6">
      <c r="B178" s="1" t="s">
        <v>181</v>
      </c>
      <c r="C178" s="2">
        <f>VLOOKUP(B178,[1]Sheet1!$D:$H,5,FALSE)</f>
        <v>631.21477760785</v>
      </c>
      <c r="D178" s="2">
        <f>VLOOKUP(B178,[2]【2022年】逐年平均气温!$E:$G,3,FALSE)</f>
        <v>1.76803164880149</v>
      </c>
      <c r="E178">
        <v>67.9291839367683</v>
      </c>
      <c r="F178">
        <f t="shared" si="2"/>
        <v>3.99617808309467</v>
      </c>
    </row>
    <row r="179" spans="2:6">
      <c r="B179" s="1" t="s">
        <v>182</v>
      </c>
      <c r="C179" s="2">
        <f>VLOOKUP(B179,[1]Sheet1!$D:$H,5,FALSE)</f>
        <v>503.9133652687</v>
      </c>
      <c r="D179" s="2">
        <f>VLOOKUP(B179,[2]【2022年】逐年平均气温!$E:$G,3,FALSE)</f>
        <v>1.31143100360779</v>
      </c>
      <c r="E179">
        <v>48.978190934429</v>
      </c>
      <c r="F179">
        <f t="shared" si="2"/>
        <v>4.9843445791229</v>
      </c>
    </row>
    <row r="180" spans="2:6">
      <c r="B180" s="1" t="s">
        <v>183</v>
      </c>
      <c r="C180" s="2">
        <f>VLOOKUP(B180,[1]Sheet1!$D:$H,5,FALSE)</f>
        <v>1566.2137998946</v>
      </c>
      <c r="D180" s="2">
        <f>VLOOKUP(B180,[2]【2022年】逐年平均气温!$E:$G,3,FALSE)</f>
        <v>15.5521558669046</v>
      </c>
      <c r="E180">
        <v>76.5783500203262</v>
      </c>
      <c r="F180">
        <f t="shared" si="2"/>
        <v>15.4037362140029</v>
      </c>
    </row>
    <row r="181" spans="2:6">
      <c r="B181" s="1" t="s">
        <v>184</v>
      </c>
      <c r="C181" s="2">
        <f>VLOOKUP(B181,[1]Sheet1!$D:$H,5,FALSE)</f>
        <v>940.0951595247</v>
      </c>
      <c r="D181" s="2">
        <f>VLOOKUP(B181,[2]【2022年】逐年平均气温!$E:$G,3,FALSE)</f>
        <v>16.4538327190957</v>
      </c>
      <c r="E181">
        <v>78.4741969613136</v>
      </c>
      <c r="F181">
        <f t="shared" si="2"/>
        <v>16.2106755268745</v>
      </c>
    </row>
    <row r="182" spans="2:6">
      <c r="B182" s="1" t="s">
        <v>185</v>
      </c>
      <c r="C182" s="2">
        <f>VLOOKUP(B182,[1]Sheet1!$D:$H,5,FALSE)</f>
        <v>834.5508894961</v>
      </c>
      <c r="D182" s="2">
        <f>VLOOKUP(B182,[2]【2022年】逐年平均气温!$E:$G,3,FALSE)</f>
        <v>14.6661919452539</v>
      </c>
      <c r="E182">
        <v>76.9293321963914</v>
      </c>
      <c r="F182">
        <f t="shared" si="2"/>
        <v>14.6324152025787</v>
      </c>
    </row>
    <row r="183" spans="2:6">
      <c r="B183" s="1" t="s">
        <v>186</v>
      </c>
      <c r="C183" s="2">
        <f>VLOOKUP(B183,[1]Sheet1!$D:$H,5,FALSE)</f>
        <v>1740.58165532715</v>
      </c>
      <c r="D183" s="2">
        <f>VLOOKUP(B183,[2]【2022年】逐年平均气温!$E:$G,3,FALSE)</f>
        <v>19.4442527004194</v>
      </c>
      <c r="E183">
        <v>78.8463267283262</v>
      </c>
      <c r="F183">
        <f t="shared" si="2"/>
        <v>18.857378096035</v>
      </c>
    </row>
    <row r="184" spans="2:6">
      <c r="B184" s="1" t="s">
        <v>187</v>
      </c>
      <c r="C184" s="2">
        <f>VLOOKUP(B184,[1]Sheet1!$D:$H,5,FALSE)</f>
        <v>877.4792478881</v>
      </c>
      <c r="D184" s="2">
        <f>VLOOKUP(B184,[2]【2022年】逐年平均气温!$E:$G,3,FALSE)</f>
        <v>14.0723171068695</v>
      </c>
      <c r="E184">
        <v>78.1821136263181</v>
      </c>
      <c r="F184">
        <f t="shared" si="2"/>
        <v>14.1116385215786</v>
      </c>
    </row>
    <row r="185" spans="2:6">
      <c r="B185" s="1" t="s">
        <v>188</v>
      </c>
      <c r="C185" s="2">
        <f>VLOOKUP(B185,[1]Sheet1!$D:$H,5,FALSE)</f>
        <v>576.59326526555</v>
      </c>
      <c r="D185" s="2">
        <f>VLOOKUP(B185,[2]【2022年】逐年平均气温!$E:$G,3,FALSE)</f>
        <v>14.3088255917205</v>
      </c>
      <c r="E185">
        <v>71.6819358865284</v>
      </c>
      <c r="F185">
        <f t="shared" si="2"/>
        <v>14.3230259467859</v>
      </c>
    </row>
    <row r="186" spans="2:6">
      <c r="B186" s="1" t="s">
        <v>189</v>
      </c>
      <c r="C186" s="2">
        <f>VLOOKUP(B186,[1]Sheet1!$D:$H,5,FALSE)</f>
        <v>776.1952678824</v>
      </c>
      <c r="D186" s="2">
        <f>VLOOKUP(B186,[2]【2022年】逐年平均气温!$E:$G,3,FALSE)</f>
        <v>16.3090069401262</v>
      </c>
      <c r="E186">
        <v>80.2109244136169</v>
      </c>
      <c r="F186">
        <f t="shared" si="2"/>
        <v>16.1012307856442</v>
      </c>
    </row>
    <row r="187" spans="2:6">
      <c r="B187" s="1" t="s">
        <v>190</v>
      </c>
      <c r="C187" s="2">
        <f>VLOOKUP(B187,[1]Sheet1!$D:$H,5,FALSE)</f>
        <v>1438.680455412</v>
      </c>
      <c r="D187" s="2">
        <f>VLOOKUP(B187,[2]【2022年】逐年平均气温!$E:$G,3,FALSE)</f>
        <v>14.8651518394233</v>
      </c>
      <c r="E187">
        <v>77.8259715522242</v>
      </c>
      <c r="F187">
        <f t="shared" si="2"/>
        <v>14.8084232437638</v>
      </c>
    </row>
    <row r="188" spans="2:6">
      <c r="B188" s="1" t="s">
        <v>191</v>
      </c>
      <c r="C188" s="2">
        <f>VLOOKUP(B188,[1]Sheet1!$D:$H,5,FALSE)</f>
        <v>1715.3454124698</v>
      </c>
      <c r="D188" s="2">
        <f>VLOOKUP(B188,[2]【2022年】逐年平均气温!$E:$G,3,FALSE)</f>
        <v>16.6635470896639</v>
      </c>
      <c r="E188">
        <v>77.4536328789342</v>
      </c>
      <c r="F188">
        <f t="shared" si="2"/>
        <v>16.3828558894273</v>
      </c>
    </row>
    <row r="189" spans="2:6">
      <c r="B189" s="1" t="s">
        <v>192</v>
      </c>
      <c r="C189" s="2">
        <v>1224.5</v>
      </c>
      <c r="D189" s="2">
        <f>VLOOKUP(B189,[2]【2022年】逐年平均气温!$E:$G,3,FALSE)</f>
        <v>11.5634045848548</v>
      </c>
      <c r="E189">
        <v>72.0907879077868</v>
      </c>
      <c r="F189">
        <f t="shared" si="2"/>
        <v>11.9988238716908</v>
      </c>
    </row>
    <row r="190" spans="2:6">
      <c r="B190" s="1" t="s">
        <v>193</v>
      </c>
      <c r="C190" s="2">
        <f>VLOOKUP(B190,[1]Sheet1!$D:$H,5,FALSE)</f>
        <v>1427.71546601905</v>
      </c>
      <c r="D190" s="2">
        <f>VLOOKUP(B190,[2]【2022年】逐年平均气温!$E:$G,3,FALSE)</f>
        <v>15.6218196563017</v>
      </c>
      <c r="E190">
        <v>58.3797925713679</v>
      </c>
      <c r="F190">
        <f t="shared" si="2"/>
        <v>15.3421315248556</v>
      </c>
    </row>
    <row r="191" spans="2:6">
      <c r="B191" s="1" t="s">
        <v>194</v>
      </c>
      <c r="C191" s="2">
        <f>VLOOKUP(B191,[1]Sheet1!$D:$H,5,FALSE)</f>
        <v>737.96938427845</v>
      </c>
      <c r="D191" s="2">
        <f>VLOOKUP(B191,[2]【2022年】逐年平均气温!$E:$G,3,FALSE)</f>
        <v>7.17783657064299</v>
      </c>
      <c r="E191">
        <v>63.4379654104748</v>
      </c>
      <c r="F191">
        <f t="shared" si="2"/>
        <v>8.63015001077744</v>
      </c>
    </row>
    <row r="192" spans="2:6">
      <c r="B192" s="1" t="s">
        <v>195</v>
      </c>
      <c r="C192" s="2">
        <f>VLOOKUP(B192,[1]Sheet1!$D:$H,5,FALSE)</f>
        <v>515.64298197805</v>
      </c>
      <c r="D192" s="2">
        <f>VLOOKUP(B192,[2]【2022年】逐年平均气温!$E:$G,3,FALSE)</f>
        <v>14.3609589351101</v>
      </c>
      <c r="E192">
        <v>69.3878528930769</v>
      </c>
      <c r="F192">
        <f t="shared" si="2"/>
        <v>14.367532154629</v>
      </c>
    </row>
    <row r="193" spans="2:6">
      <c r="B193" s="1" t="s">
        <v>196</v>
      </c>
      <c r="C193" s="2">
        <f>VLOOKUP(B193,[1]Sheet1!$D:$H,5,FALSE)</f>
        <v>1576.39001403105</v>
      </c>
      <c r="D193" s="2">
        <f>VLOOKUP(B193,[2]【2022年】逐年平均气温!$E:$G,3,FALSE)</f>
        <v>15.4714952577177</v>
      </c>
      <c r="E193">
        <v>79.4082207215407</v>
      </c>
      <c r="F193">
        <f t="shared" si="2"/>
        <v>15.3501432915711</v>
      </c>
    </row>
    <row r="194" spans="2:6">
      <c r="B194" s="1" t="s">
        <v>197</v>
      </c>
      <c r="C194" s="2">
        <f>VLOOKUP(B194,[1]Sheet1!$D:$H,5,FALSE)</f>
        <v>1723.61698552615</v>
      </c>
      <c r="D194" s="2">
        <f>VLOOKUP(B194,[2]【2022年】逐年平均气温!$E:$G,3,FALSE)</f>
        <v>16.4062893728484</v>
      </c>
      <c r="E194">
        <v>77.9784969405319</v>
      </c>
      <c r="F194">
        <f t="shared" si="2"/>
        <v>16.1632910812554</v>
      </c>
    </row>
    <row r="195" spans="2:6">
      <c r="B195" s="1" t="s">
        <v>198</v>
      </c>
      <c r="C195" s="2">
        <f>VLOOKUP(B195,[1]Sheet1!$D:$H,5,FALSE)</f>
        <v>479.1787854741</v>
      </c>
      <c r="D195" s="2">
        <f>VLOOKUP(B195,[2]【2022年】逐年平均气温!$E:$G,3,FALSE)</f>
        <v>13.315472833563</v>
      </c>
      <c r="E195">
        <v>67.6229568356742</v>
      </c>
      <c r="F195">
        <f t="shared" ref="F195:F258" si="3">D195-0.55*(1-0.01*E195)*(D195-14.4)</f>
        <v>13.5085986394064</v>
      </c>
    </row>
    <row r="196" spans="2:6">
      <c r="B196" s="1" t="s">
        <v>199</v>
      </c>
      <c r="C196" s="2">
        <f>VLOOKUP(B196,[1]Sheet1!$D:$H,5,FALSE)</f>
        <v>1480.32570578705</v>
      </c>
      <c r="D196" s="2">
        <f>VLOOKUP(B196,[2]【2022年】逐年平均气温!$E:$G,3,FALSE)</f>
        <v>19.0127092893124</v>
      </c>
      <c r="E196">
        <v>73.9136846638851</v>
      </c>
      <c r="F196">
        <f t="shared" si="3"/>
        <v>18.3509020494008</v>
      </c>
    </row>
    <row r="197" spans="2:6">
      <c r="B197" s="1" t="s">
        <v>200</v>
      </c>
      <c r="C197" s="2">
        <f>VLOOKUP(B197,[1]Sheet1!$D:$H,5,FALSE)</f>
        <v>574.4205643128</v>
      </c>
      <c r="D197" s="2">
        <f>VLOOKUP(B197,[2]【2022年】逐年平均气温!$E:$G,3,FALSE)</f>
        <v>1.66534558358224</v>
      </c>
      <c r="E197">
        <v>67.8096819468399</v>
      </c>
      <c r="F197">
        <f t="shared" si="3"/>
        <v>3.91997475137086</v>
      </c>
    </row>
    <row r="198" spans="2:6">
      <c r="B198" s="1" t="s">
        <v>201</v>
      </c>
      <c r="C198" s="2">
        <f>VLOOKUP(B198,[1]Sheet1!$D:$H,5,FALSE)</f>
        <v>460.96456731835</v>
      </c>
      <c r="D198" s="2">
        <f>VLOOKUP(B198,[2]【2022年】逐年平均气温!$E:$G,3,FALSE)</f>
        <v>0.68009361683302</v>
      </c>
      <c r="E198">
        <v>62.8762074315846</v>
      </c>
      <c r="F198">
        <f t="shared" si="3"/>
        <v>3.48143588928025</v>
      </c>
    </row>
    <row r="199" spans="2:6">
      <c r="B199" s="1" t="s">
        <v>202</v>
      </c>
      <c r="C199" s="2">
        <f>VLOOKUP(B199,[1]Sheet1!$D:$H,5,FALSE)</f>
        <v>893.02962075895</v>
      </c>
      <c r="D199" s="2">
        <f>VLOOKUP(B199,[2]【2022年】逐年平均气温!$E:$G,3,FALSE)</f>
        <v>15.4834059272422</v>
      </c>
      <c r="E199">
        <v>82.2009186729452</v>
      </c>
      <c r="F199">
        <f t="shared" si="3"/>
        <v>15.3773459610916</v>
      </c>
    </row>
    <row r="200" spans="2:6">
      <c r="B200" s="1" t="s">
        <v>203</v>
      </c>
      <c r="C200" s="2">
        <f>VLOOKUP(B200,[1]Sheet1!$D:$H,5,FALSE)</f>
        <v>1348.35506075015</v>
      </c>
      <c r="D200" s="2">
        <f>VLOOKUP(B200,[2]【2022年】逐年平均气温!$E:$G,3,FALSE)</f>
        <v>14.9793508388115</v>
      </c>
      <c r="E200">
        <v>81.3291144222072</v>
      </c>
      <c r="F200">
        <f t="shared" si="3"/>
        <v>14.9198573760968</v>
      </c>
    </row>
    <row r="201" spans="2:6">
      <c r="B201" s="1" t="s">
        <v>204</v>
      </c>
      <c r="C201" s="2">
        <f>VLOOKUP(B201,[1]Sheet1!$D:$H,5,FALSE)</f>
        <v>1436.3816644099</v>
      </c>
      <c r="D201" s="2">
        <f>VLOOKUP(B201,[2]【2022年】逐年平均气温!$E:$G,3,FALSE)</f>
        <v>15.009971483886</v>
      </c>
      <c r="E201">
        <v>80.632306918064</v>
      </c>
      <c r="F201">
        <f t="shared" si="3"/>
        <v>14.9449959111985</v>
      </c>
    </row>
    <row r="202" spans="2:6">
      <c r="B202" s="1" t="s">
        <v>205</v>
      </c>
      <c r="C202" s="2">
        <f>VLOOKUP(B202,[1]Sheet1!$D:$H,5,FALSE)</f>
        <v>1304.10627305835</v>
      </c>
      <c r="D202" s="2">
        <f>VLOOKUP(B202,[2]【2022年】逐年平均气温!$E:$G,3,FALSE)</f>
        <v>15.230064704131</v>
      </c>
      <c r="E202">
        <v>78.687363423451</v>
      </c>
      <c r="F202">
        <f t="shared" si="3"/>
        <v>15.1327649335731</v>
      </c>
    </row>
    <row r="203" spans="2:6">
      <c r="B203" s="1" t="s">
        <v>206</v>
      </c>
      <c r="C203" s="2">
        <f>VLOOKUP(B203,[1]Sheet1!$D:$H,5,FALSE)</f>
        <v>1745.7870210489</v>
      </c>
      <c r="D203" s="2">
        <f>VLOOKUP(B203,[2]【2022年】逐年平均气温!$E:$G,3,FALSE)</f>
        <v>20.3086580737644</v>
      </c>
      <c r="E203">
        <v>80.1874038219729</v>
      </c>
      <c r="F203">
        <f t="shared" si="3"/>
        <v>19.664795863732</v>
      </c>
    </row>
    <row r="204" spans="2:6">
      <c r="B204" s="1" t="s">
        <v>207</v>
      </c>
      <c r="C204" s="2">
        <f>VLOOKUP(B204,[1]Sheet1!$D:$H,5,FALSE)</f>
        <v>567.92591980015</v>
      </c>
      <c r="D204" s="2">
        <f>VLOOKUP(B204,[2]【2022年】逐年平均气温!$E:$G,3,FALSE)</f>
        <v>8.72984666177578</v>
      </c>
      <c r="E204">
        <v>64.2925476773537</v>
      </c>
      <c r="F204">
        <f t="shared" si="3"/>
        <v>9.84341367670282</v>
      </c>
    </row>
    <row r="205" spans="2:6">
      <c r="B205" s="1" t="s">
        <v>208</v>
      </c>
      <c r="C205" s="2">
        <f>VLOOKUP(B205,[1]Sheet1!$D:$H,5,FALSE)</f>
        <v>759.450148881</v>
      </c>
      <c r="D205" s="2">
        <f>VLOOKUP(B205,[2]【2022年】逐年平均气温!$E:$G,3,FALSE)</f>
        <v>11.0431589690567</v>
      </c>
      <c r="E205">
        <v>69.0365967883172</v>
      </c>
      <c r="F205">
        <f t="shared" si="3"/>
        <v>11.6148246920291</v>
      </c>
    </row>
    <row r="206" spans="2:6">
      <c r="B206" s="1" t="s">
        <v>209</v>
      </c>
      <c r="C206" s="2">
        <v>900</v>
      </c>
      <c r="D206" s="2">
        <v>13</v>
      </c>
      <c r="E206">
        <v>76.2115994580582</v>
      </c>
      <c r="F206">
        <f t="shared" si="3"/>
        <v>13.183170684173</v>
      </c>
    </row>
    <row r="207" spans="2:6">
      <c r="B207" s="1" t="s">
        <v>210</v>
      </c>
      <c r="C207" s="2">
        <f>VLOOKUP(B207,[1]Sheet1!$D:$H,5,FALSE)</f>
        <v>2117.66808835325</v>
      </c>
      <c r="D207" s="2">
        <f>VLOOKUP(B207,[2]【2022年】逐年平均气温!$E:$G,3,FALSE)</f>
        <v>18.9367215398996</v>
      </c>
      <c r="E207">
        <v>78.9011017075966</v>
      </c>
      <c r="F207">
        <f t="shared" si="3"/>
        <v>18.4102624949675</v>
      </c>
    </row>
    <row r="208" spans="2:6">
      <c r="B208" s="1" t="s">
        <v>211</v>
      </c>
      <c r="C208" s="2">
        <f>VLOOKUP(B208,[1]Sheet1!$D:$H,5,FALSE)</f>
        <v>464.5511231899</v>
      </c>
      <c r="D208" s="2">
        <f>VLOOKUP(B208,[2]【2022年】逐年平均气温!$E:$G,3,FALSE)</f>
        <v>9.87832949007797</v>
      </c>
      <c r="E208">
        <v>62.7305415432163</v>
      </c>
      <c r="F208">
        <f t="shared" si="3"/>
        <v>10.8051906518144</v>
      </c>
    </row>
    <row r="209" spans="2:6">
      <c r="B209" s="1" t="s">
        <v>212</v>
      </c>
      <c r="C209" s="2">
        <f>VLOOKUP(B209,[1]Sheet1!$D:$H,5,FALSE)</f>
        <v>1657.28243866175</v>
      </c>
      <c r="D209" s="2">
        <f>VLOOKUP(B209,[2]【2022年】逐年平均气温!$E:$G,3,FALSE)</f>
        <v>23.9622162044016</v>
      </c>
      <c r="E209">
        <v>82.6018683579281</v>
      </c>
      <c r="F209">
        <f t="shared" si="3"/>
        <v>23.0472103746739</v>
      </c>
    </row>
    <row r="210" spans="2:6">
      <c r="B210" s="1" t="s">
        <v>213</v>
      </c>
      <c r="C210" s="2">
        <f>VLOOKUP(B210,[1]Sheet1!$D:$H,5,FALSE)</f>
        <v>1615.4527063659</v>
      </c>
      <c r="D210" s="2">
        <f>VLOOKUP(B210,[2]【2022年】逐年平均气温!$E:$G,3,FALSE)</f>
        <v>23.8253563425657</v>
      </c>
      <c r="E210">
        <v>82.0315051978614</v>
      </c>
      <c r="F210">
        <f t="shared" si="3"/>
        <v>22.8938792770924</v>
      </c>
    </row>
    <row r="211" spans="2:6">
      <c r="B211" s="1" t="s">
        <v>214</v>
      </c>
      <c r="C211" s="2">
        <f>VLOOKUP(B211,[1]Sheet1!$D:$H,5,FALSE)</f>
        <v>1762.860096558</v>
      </c>
      <c r="D211" s="2">
        <f>VLOOKUP(B211,[2]【2022年】逐年平均气温!$E:$G,3,FALSE)</f>
        <v>15.0675274753148</v>
      </c>
      <c r="E211">
        <v>76.6817593885514</v>
      </c>
      <c r="F211">
        <f t="shared" si="3"/>
        <v>14.981916860752</v>
      </c>
    </row>
    <row r="212" spans="2:6">
      <c r="B212" s="1" t="s">
        <v>215</v>
      </c>
      <c r="C212" s="2">
        <f>VLOOKUP(B212,[1]Sheet1!$D:$H,5,FALSE)</f>
        <v>1226.2675985568</v>
      </c>
      <c r="D212" s="2">
        <f>VLOOKUP(B212,[2]【2022年】逐年平均气温!$E:$G,3,FALSE)</f>
        <v>13.7767440839234</v>
      </c>
      <c r="E212">
        <v>76.1547000412183</v>
      </c>
      <c r="F212">
        <f t="shared" si="3"/>
        <v>13.858483567408</v>
      </c>
    </row>
    <row r="213" spans="2:6">
      <c r="B213" s="1" t="s">
        <v>216</v>
      </c>
      <c r="C213" s="2">
        <f>VLOOKUP(B213,[1]Sheet1!$D:$H,5,FALSE)</f>
        <v>1759.23233988795</v>
      </c>
      <c r="D213" s="2">
        <f>VLOOKUP(B213,[2]【2022年】逐年平均气温!$E:$G,3,FALSE)</f>
        <v>16.4921329999618</v>
      </c>
      <c r="E213">
        <v>78.2500330952299</v>
      </c>
      <c r="F213">
        <f t="shared" si="3"/>
        <v>16.2418619706593</v>
      </c>
    </row>
    <row r="214" spans="2:6">
      <c r="B214" s="1" t="s">
        <v>217</v>
      </c>
      <c r="C214" s="2">
        <f>VLOOKUP(B214,[1]Sheet1!$D:$H,5,FALSE)</f>
        <v>590.41143941195</v>
      </c>
      <c r="D214" s="2">
        <f>VLOOKUP(B214,[2]【2022年】逐年平均气温!$E:$G,3,FALSE)</f>
        <v>3.0136951909241</v>
      </c>
      <c r="E214">
        <v>40.7509673349292</v>
      </c>
      <c r="F214">
        <f t="shared" si="3"/>
        <v>6.72414669154475</v>
      </c>
    </row>
    <row r="215" spans="2:6">
      <c r="B215" s="1" t="s">
        <v>218</v>
      </c>
      <c r="C215" s="2">
        <f>VLOOKUP(B215,[1]Sheet1!$D:$H,5,FALSE)</f>
        <v>716.11061863505</v>
      </c>
      <c r="D215" s="2">
        <f>VLOOKUP(B215,[2]【2022年】逐年平均气温!$E:$G,3,FALSE)</f>
        <v>11.8071684833249</v>
      </c>
      <c r="E215">
        <v>69.2454284204883</v>
      </c>
      <c r="F215">
        <f t="shared" si="3"/>
        <v>12.2457463069275</v>
      </c>
    </row>
    <row r="216" spans="2:6">
      <c r="B216" s="1" t="s">
        <v>219</v>
      </c>
      <c r="C216" s="2">
        <f>VLOOKUP(B216,[1]Sheet1!$D:$H,5,FALSE)</f>
        <v>650.46551466425</v>
      </c>
      <c r="D216" s="2">
        <f>VLOOKUP(B216,[2]【2022年】逐年平均气温!$E:$G,3,FALSE)</f>
        <v>12.1198194099732</v>
      </c>
      <c r="E216">
        <v>64.7536747919785</v>
      </c>
      <c r="F216">
        <f t="shared" si="3"/>
        <v>12.5618433363233</v>
      </c>
    </row>
    <row r="217" spans="2:6">
      <c r="B217" s="1" t="s">
        <v>220</v>
      </c>
      <c r="C217" s="2">
        <f>VLOOKUP(B217,[1]Sheet1!$D:$H,5,FALSE)</f>
        <v>1811.05359892635</v>
      </c>
      <c r="D217" s="2">
        <f>VLOOKUP(B217,[2]【2022年】逐年平均气温!$E:$G,3,FALSE)</f>
        <v>16.5389476551687</v>
      </c>
      <c r="E217">
        <v>80.0004632504666</v>
      </c>
      <c r="F217">
        <f t="shared" si="3"/>
        <v>16.3036688628769</v>
      </c>
    </row>
    <row r="218" spans="2:6">
      <c r="B218" s="1" t="s">
        <v>221</v>
      </c>
      <c r="C218" s="2">
        <v>1505</v>
      </c>
      <c r="D218" s="2">
        <f>VLOOKUP(B218,[2]【2022年】逐年平均气温!$E:$G,3,FALSE)</f>
        <v>25.7842814841835</v>
      </c>
      <c r="E218">
        <v>80.4137606029969</v>
      </c>
      <c r="F218">
        <f t="shared" si="3"/>
        <v>24.557917540367</v>
      </c>
    </row>
    <row r="219" spans="2:6">
      <c r="B219" s="1" t="s">
        <v>222</v>
      </c>
      <c r="C219" s="2">
        <f>VLOOKUP(B219,[1]Sheet1!$D:$H,5,FALSE)</f>
        <v>1438.1818084866</v>
      </c>
      <c r="D219" s="2">
        <f>VLOOKUP(B219,[2]【2022年】逐年平均气温!$E:$G,3,FALSE)</f>
        <v>24.5609570517788</v>
      </c>
      <c r="E219">
        <v>80.6141830537576</v>
      </c>
      <c r="F219">
        <f t="shared" si="3"/>
        <v>23.4775755580545</v>
      </c>
    </row>
    <row r="220" spans="2:6">
      <c r="B220" s="1" t="s">
        <v>223</v>
      </c>
      <c r="C220" s="2">
        <f>VLOOKUP(B220,[1]Sheet1!$D:$H,5,FALSE)</f>
        <v>1573.3823555909</v>
      </c>
      <c r="D220" s="2">
        <f>VLOOKUP(B220,[2]【2022年】逐年平均气温!$E:$G,3,FALSE)</f>
        <v>19.086993980161</v>
      </c>
      <c r="E220">
        <v>74.4916636680405</v>
      </c>
      <c r="F220">
        <f t="shared" si="3"/>
        <v>18.429428176586</v>
      </c>
    </row>
    <row r="221" spans="2:6">
      <c r="B221" s="1" t="s">
        <v>224</v>
      </c>
      <c r="C221" s="2">
        <f>VLOOKUP(B221,[1]Sheet1!$D:$H,5,FALSE)</f>
        <v>2136.7590391516</v>
      </c>
      <c r="D221" s="2">
        <f>VLOOKUP(B221,[2]【2022年】逐年平均气温!$E:$G,3,FALSE)</f>
        <v>4.93471192784323</v>
      </c>
      <c r="E221">
        <v>45.8956733781081</v>
      </c>
      <c r="F221">
        <f t="shared" si="3"/>
        <v>7.7513336336877</v>
      </c>
    </row>
    <row r="222" spans="2:6">
      <c r="B222" s="1" t="s">
        <v>225</v>
      </c>
      <c r="C222" s="2">
        <f>VLOOKUP(B222,[1]Sheet1!$D:$H,5,FALSE)</f>
        <v>1538.36746205385</v>
      </c>
      <c r="D222" s="2">
        <f>VLOOKUP(B222,[2]【2022年】逐年平均气温!$E:$G,3,FALSE)</f>
        <v>20.6286380528881</v>
      </c>
      <c r="E222">
        <v>75.5721496402448</v>
      </c>
      <c r="F222">
        <f t="shared" si="3"/>
        <v>19.7918007422324</v>
      </c>
    </row>
    <row r="223" spans="2:6">
      <c r="B223" s="1" t="s">
        <v>226</v>
      </c>
      <c r="C223" s="2">
        <f>VLOOKUP(B223,[1]Sheet1!$D:$H,5,FALSE)</f>
        <v>1760.2442954493</v>
      </c>
      <c r="D223" s="2">
        <f>VLOOKUP(B223,[2]【2022年】逐年平均气温!$E:$G,3,FALSE)</f>
        <v>20.9516922612313</v>
      </c>
      <c r="E223">
        <v>77.4662256984063</v>
      </c>
      <c r="F223">
        <f t="shared" si="3"/>
        <v>20.1397033103368</v>
      </c>
    </row>
    <row r="224" spans="2:6">
      <c r="B224" s="1" t="s">
        <v>227</v>
      </c>
      <c r="C224" s="2">
        <f>VLOOKUP(B224,[1]Sheet1!$D:$H,5,FALSE)</f>
        <v>842.2077218838</v>
      </c>
      <c r="D224" s="2">
        <f>VLOOKUP(B224,[2]【2022年】逐年平均气温!$E:$G,3,FALSE)</f>
        <v>12.0732987881601</v>
      </c>
      <c r="E224">
        <v>70.4372451643466</v>
      </c>
      <c r="F224">
        <f t="shared" si="3"/>
        <v>12.451609124418</v>
      </c>
    </row>
    <row r="225" spans="2:6">
      <c r="B225" s="1" t="s">
        <v>228</v>
      </c>
      <c r="C225" s="2">
        <f>VLOOKUP(B225,[1]Sheet1!$D:$H,5,FALSE)</f>
        <v>566.97712219995</v>
      </c>
      <c r="D225" s="2">
        <f>VLOOKUP(B225,[2]【2022年】逐年平均气温!$E:$G,3,FALSE)</f>
        <v>14.3449692463694</v>
      </c>
      <c r="E225">
        <v>71.0166741955647</v>
      </c>
      <c r="F225">
        <f t="shared" si="3"/>
        <v>14.353741604809</v>
      </c>
    </row>
    <row r="226" spans="2:6">
      <c r="B226" s="1" t="s">
        <v>229</v>
      </c>
      <c r="C226" s="2">
        <f>VLOOKUP(B226,[1]Sheet1!$D:$H,5,FALSE)</f>
        <v>967.1721370685</v>
      </c>
      <c r="D226" s="2">
        <f>VLOOKUP(B226,[2]【2022年】逐年平均气温!$E:$G,3,FALSE)</f>
        <v>14.79119665125</v>
      </c>
      <c r="E226">
        <v>77.0678901855921</v>
      </c>
      <c r="F226">
        <f t="shared" si="3"/>
        <v>14.7418563461398</v>
      </c>
    </row>
    <row r="227" spans="2:6">
      <c r="B227" s="1" t="s">
        <v>230</v>
      </c>
      <c r="C227" s="2">
        <f>VLOOKUP(B227,[1]Sheet1!$D:$H,5,FALSE)</f>
        <v>1823.8262871952</v>
      </c>
      <c r="D227" s="2">
        <f>VLOOKUP(B227,[2]【2022年】逐年平均气温!$E:$G,3,FALSE)</f>
        <v>15.1419055782867</v>
      </c>
      <c r="E227">
        <v>77.8639450690366</v>
      </c>
      <c r="F227">
        <f t="shared" si="3"/>
        <v>15.0515798337967</v>
      </c>
    </row>
    <row r="228" spans="2:6">
      <c r="B228" s="1" t="s">
        <v>231</v>
      </c>
      <c r="C228" s="2">
        <f>VLOOKUP(B228,[1]Sheet1!$D:$H,5,FALSE)</f>
        <v>1864.3922322235</v>
      </c>
      <c r="D228" s="2">
        <f>VLOOKUP(B228,[2]【2022年】逐年平均气温!$E:$G,3,FALSE)</f>
        <v>18.2680084837882</v>
      </c>
      <c r="E228">
        <v>78.8814326736121</v>
      </c>
      <c r="F228">
        <f t="shared" si="3"/>
        <v>17.8187310970766</v>
      </c>
    </row>
    <row r="229" spans="2:6">
      <c r="B229" s="1" t="s">
        <v>232</v>
      </c>
      <c r="C229" s="2">
        <f>VLOOKUP(B229,[1]Sheet1!$D:$H,5,FALSE)</f>
        <v>1420.0831787024</v>
      </c>
      <c r="D229" s="2">
        <f>VLOOKUP(B229,[2]【2022年】逐年平均气温!$E:$G,3,FALSE)</f>
        <v>15.058360973695</v>
      </c>
      <c r="E229">
        <v>80.5831605885537</v>
      </c>
      <c r="F229">
        <f t="shared" si="3"/>
        <v>14.9880528825395</v>
      </c>
    </row>
    <row r="230" spans="2:6">
      <c r="B230" s="1" t="s">
        <v>233</v>
      </c>
      <c r="C230" s="2">
        <f>VLOOKUP(B230,[1]Sheet1!$D:$H,5,FALSE)</f>
        <v>1354.92077313165</v>
      </c>
      <c r="D230" s="2">
        <f>VLOOKUP(B230,[2]【2022年】逐年平均气温!$E:$G,3,FALSE)</f>
        <v>15.1349995389177</v>
      </c>
      <c r="E230">
        <v>76.2213939956688</v>
      </c>
      <c r="F230">
        <f t="shared" si="3"/>
        <v>15.0388745844466</v>
      </c>
    </row>
    <row r="231" spans="2:6">
      <c r="B231" s="1" t="s">
        <v>234</v>
      </c>
      <c r="C231" s="2">
        <f>VLOOKUP(B231,[1]Sheet1!$D:$H,5,FALSE)</f>
        <v>1845.21300335735</v>
      </c>
      <c r="D231" s="2">
        <f>VLOOKUP(B231,[2]【2022年】逐年平均气温!$E:$G,3,FALSE)</f>
        <v>21.5044844900405</v>
      </c>
      <c r="E231">
        <v>76.5479710060696</v>
      </c>
      <c r="F231">
        <f t="shared" si="3"/>
        <v>20.58810432068</v>
      </c>
    </row>
    <row r="232" spans="2:6">
      <c r="B232" s="1" t="s">
        <v>235</v>
      </c>
      <c r="C232" s="2">
        <v>948.4</v>
      </c>
      <c r="D232" s="2">
        <f>VLOOKUP(B232,[2]【2022年】逐年平均气温!$E:$G,3,FALSE)</f>
        <v>14.5701788991209</v>
      </c>
      <c r="E232">
        <v>74.7450610346033</v>
      </c>
      <c r="F232">
        <f t="shared" si="3"/>
        <v>14.5465406817132</v>
      </c>
    </row>
    <row r="233" spans="2:6">
      <c r="B233" s="1" t="s">
        <v>236</v>
      </c>
      <c r="C233" s="2">
        <f>VLOOKUP(B233,[1]Sheet1!$D:$H,5,FALSE)</f>
        <v>829.5409794676</v>
      </c>
      <c r="D233" s="2">
        <f>VLOOKUP(B233,[2]【2022年】逐年平均气温!$E:$G,3,FALSE)</f>
        <v>6.02311538192173</v>
      </c>
      <c r="E233">
        <v>63.3821271031419</v>
      </c>
      <c r="F233">
        <f t="shared" si="3"/>
        <v>7.71020571111212</v>
      </c>
    </row>
    <row r="234" spans="2:6">
      <c r="B234" s="1" t="s">
        <v>237</v>
      </c>
      <c r="C234" s="2">
        <f>VLOOKUP(B234,[1]Sheet1!$D:$H,5,FALSE)</f>
        <v>749.02004040875</v>
      </c>
      <c r="D234" s="2">
        <f>VLOOKUP(B234,[2]【2022年】逐年平均气温!$E:$G,3,FALSE)</f>
        <v>14.0837569860986</v>
      </c>
      <c r="E234">
        <v>75.2762138910347</v>
      </c>
      <c r="F234">
        <f t="shared" si="3"/>
        <v>14.1267599715864</v>
      </c>
    </row>
    <row r="235" spans="2:6">
      <c r="B235" s="1" t="s">
        <v>238</v>
      </c>
      <c r="C235" s="2">
        <f>VLOOKUP(B235,[1]Sheet1!$D:$H,5,FALSE)</f>
        <v>161.32770961113</v>
      </c>
      <c r="D235" s="2">
        <f>VLOOKUP(B235,[2]【2022年】逐年平均气温!$E:$G,3,FALSE)</f>
        <v>6.86062763805883</v>
      </c>
      <c r="E235">
        <v>53.0952359194513</v>
      </c>
      <c r="F235">
        <f t="shared" si="3"/>
        <v>8.80560628879626</v>
      </c>
    </row>
    <row r="236" spans="2:6">
      <c r="B236" s="1" t="s">
        <v>239</v>
      </c>
      <c r="C236" s="2">
        <f>VLOOKUP(B236,[1]Sheet1!$D:$H,5,FALSE)</f>
        <v>609.76008650655</v>
      </c>
      <c r="D236" s="2">
        <f>VLOOKUP(B236,[2]【2022年】逐年平均气温!$E:$G,3,FALSE)</f>
        <v>11.2495068977869</v>
      </c>
      <c r="E236">
        <v>59.9912773403406</v>
      </c>
      <c r="F236">
        <f t="shared" si="3"/>
        <v>11.9427665240088</v>
      </c>
    </row>
    <row r="237" spans="2:6">
      <c r="B237" s="1" t="s">
        <v>240</v>
      </c>
      <c r="C237" s="2">
        <f>VLOOKUP(B237,[1]Sheet1!$D:$H,5,FALSE)</f>
        <v>226.919796018295</v>
      </c>
      <c r="D237" s="2">
        <f>VLOOKUP(B237,[2]【2022年】逐年平均气温!$E:$G,3,FALSE)</f>
        <v>8.90134860335505</v>
      </c>
      <c r="E237">
        <v>46.4045537404676</v>
      </c>
      <c r="F237">
        <f t="shared" si="3"/>
        <v>10.5222133182134</v>
      </c>
    </row>
    <row r="238" spans="2:6">
      <c r="B238" s="1" t="s">
        <v>241</v>
      </c>
      <c r="C238" s="2">
        <f>VLOOKUP(B238,[1]Sheet1!$D:$H,5,FALSE)</f>
        <v>158.591954823225</v>
      </c>
      <c r="D238" s="2">
        <f>VLOOKUP(B238,[2]【2022年】逐年平均气温!$E:$G,3,FALSE)</f>
        <v>7.83874695574335</v>
      </c>
      <c r="E238">
        <v>56.0013133287717</v>
      </c>
      <c r="F238">
        <f t="shared" si="3"/>
        <v>9.42652279850025</v>
      </c>
    </row>
    <row r="239" spans="2:6">
      <c r="B239" s="1" t="s">
        <v>242</v>
      </c>
      <c r="C239" s="2">
        <f>VLOOKUP(B239,[1]Sheet1!$D:$H,5,FALSE)</f>
        <v>622.54518422425</v>
      </c>
      <c r="D239" s="2">
        <f>VLOOKUP(B239,[2]【2022年】逐年平均气温!$E:$G,3,FALSE)</f>
        <v>1.2589459447199</v>
      </c>
      <c r="E239">
        <v>69.7902569510911</v>
      </c>
      <c r="F239">
        <f t="shared" si="3"/>
        <v>3.44237920992999</v>
      </c>
    </row>
    <row r="240" spans="2:6">
      <c r="B240" s="1" t="s">
        <v>243</v>
      </c>
      <c r="C240" s="2">
        <f>VLOOKUP(B240,[1]Sheet1!$D:$H,5,FALSE)</f>
        <v>622.3916018128</v>
      </c>
      <c r="D240" s="2">
        <f>VLOOKUP(B240,[2]【2022年】逐年平均气温!$E:$G,3,FALSE)</f>
        <v>6.56551708161666</v>
      </c>
      <c r="E240">
        <v>53.8089314059594</v>
      </c>
      <c r="F240">
        <f t="shared" si="3"/>
        <v>8.55587433996702</v>
      </c>
    </row>
    <row r="241" spans="2:6">
      <c r="B241" s="1" t="s">
        <v>244</v>
      </c>
      <c r="C241" s="2">
        <f>VLOOKUP(B241,[1]Sheet1!$D:$H,5,FALSE)</f>
        <v>780.36248913585</v>
      </c>
      <c r="D241" s="2">
        <f>VLOOKUP(B241,[2]【2022年】逐年平均气温!$E:$G,3,FALSE)</f>
        <v>4.30827867362798</v>
      </c>
      <c r="E241">
        <v>67.1696226072752</v>
      </c>
      <c r="F241">
        <f t="shared" si="3"/>
        <v>6.1305112819065</v>
      </c>
    </row>
    <row r="242" spans="2:6">
      <c r="B242" s="1" t="s">
        <v>245</v>
      </c>
      <c r="C242" s="2">
        <f>VLOOKUP(B242,[1]Sheet1!$D:$H,5,FALSE)</f>
        <v>559.437620139</v>
      </c>
      <c r="D242" s="2">
        <f>VLOOKUP(B242,[2]【2022年】逐年平均气温!$E:$G,3,FALSE)</f>
        <v>3.38097698301948</v>
      </c>
      <c r="E242">
        <v>65.6785857767519</v>
      </c>
      <c r="F242">
        <f t="shared" si="3"/>
        <v>5.4610134761766</v>
      </c>
    </row>
    <row r="243" spans="2:6">
      <c r="B243" s="1" t="s">
        <v>246</v>
      </c>
      <c r="C243" s="2">
        <f>VLOOKUP(B243,[1]Sheet1!$D:$H,5,FALSE)</f>
        <v>963.04673385045</v>
      </c>
      <c r="D243" s="2">
        <f>VLOOKUP(B243,[2]【2022年】逐年平均气温!$E:$G,3,FALSE)</f>
        <v>14.8140601299348</v>
      </c>
      <c r="E243">
        <v>76.9524269658456</v>
      </c>
      <c r="F243">
        <f t="shared" si="3"/>
        <v>14.7615731839662</v>
      </c>
    </row>
    <row r="244" spans="2:6">
      <c r="B244" s="1" t="s">
        <v>247</v>
      </c>
      <c r="C244" s="2">
        <f>VLOOKUP(B244,[1]Sheet1!$D:$H,5,FALSE)</f>
        <v>505.0962730148</v>
      </c>
      <c r="D244" s="2">
        <f>VLOOKUP(B244,[2]【2022年】逐年平均气温!$E:$G,3,FALSE)</f>
        <v>0.660066413336615</v>
      </c>
      <c r="E244">
        <v>69.1906188370521</v>
      </c>
      <c r="F244">
        <f t="shared" si="3"/>
        <v>2.98832009397468</v>
      </c>
    </row>
    <row r="245" spans="2:6">
      <c r="B245" s="1" t="s">
        <v>248</v>
      </c>
      <c r="C245" s="2">
        <f>VLOOKUP(B245,[1]Sheet1!$D:$H,5,FALSE)</f>
        <v>816.30237246555</v>
      </c>
      <c r="D245" s="2">
        <f>VLOOKUP(B245,[2]【2022年】逐年平均气温!$E:$G,3,FALSE)</f>
        <v>15.2188918364928</v>
      </c>
      <c r="E245">
        <v>77.0491230224445</v>
      </c>
      <c r="F245">
        <f t="shared" si="3"/>
        <v>15.1155232646078</v>
      </c>
    </row>
    <row r="246" spans="2:6">
      <c r="B246" s="1" t="s">
        <v>249</v>
      </c>
      <c r="C246" s="2">
        <f>VLOOKUP(B246,[1]Sheet1!$D:$H,5,FALSE)</f>
        <v>828.85978224155</v>
      </c>
      <c r="D246" s="2">
        <f>VLOOKUP(B246,[2]【2022年】逐年平均气温!$E:$G,3,FALSE)</f>
        <v>16.2098802345055</v>
      </c>
      <c r="E246">
        <v>79.8403724606659</v>
      </c>
      <c r="F246">
        <f t="shared" si="3"/>
        <v>16.0092044217041</v>
      </c>
    </row>
    <row r="247" spans="2:6">
      <c r="B247" s="1" t="s">
        <v>250</v>
      </c>
      <c r="C247" s="2">
        <f>VLOOKUP(B247,[1]Sheet1!$D:$H,5,FALSE)</f>
        <v>300.012542059125</v>
      </c>
      <c r="D247" s="2">
        <f>VLOOKUP(B247,[2]【2022年】逐年平均气温!$E:$G,3,FALSE)</f>
        <v>6.38102024242283</v>
      </c>
      <c r="E247">
        <v>53.872689353614</v>
      </c>
      <c r="F247">
        <f t="shared" si="3"/>
        <v>8.41543707931947</v>
      </c>
    </row>
    <row r="248" spans="2:6">
      <c r="B248" s="1" t="s">
        <v>251</v>
      </c>
      <c r="C248" s="2">
        <f>VLOOKUP(B248,[1]Sheet1!$D:$H,5,FALSE)</f>
        <v>1552.70702849485</v>
      </c>
      <c r="D248" s="2">
        <f>VLOOKUP(B248,[2]【2022年】逐年平均气温!$E:$G,3,FALSE)</f>
        <v>15.0839678683948</v>
      </c>
      <c r="E248">
        <v>76.1133977871155</v>
      </c>
      <c r="F248">
        <f t="shared" si="3"/>
        <v>14.9941106922017</v>
      </c>
    </row>
    <row r="249" spans="2:6">
      <c r="B249" s="1" t="s">
        <v>252</v>
      </c>
      <c r="C249" s="2">
        <v>1099</v>
      </c>
      <c r="D249" s="2">
        <v>20</v>
      </c>
      <c r="E249">
        <v>76.6757120281533</v>
      </c>
      <c r="F249">
        <f t="shared" si="3"/>
        <v>19.2816119304671</v>
      </c>
    </row>
    <row r="250" spans="2:6">
      <c r="B250" s="1" t="s">
        <v>253</v>
      </c>
      <c r="C250" s="2">
        <f>VLOOKUP(B250,[1]Sheet1!$D:$H,5,FALSE)</f>
        <v>601.3435495611</v>
      </c>
      <c r="D250" s="2">
        <f>VLOOKUP(B250,[2]【2022年】逐年平均气温!$E:$G,3,FALSE)</f>
        <v>9.91348113033184</v>
      </c>
      <c r="E250">
        <v>57.2609484513191</v>
      </c>
      <c r="F250">
        <f t="shared" si="3"/>
        <v>10.9681037171787</v>
      </c>
    </row>
    <row r="251" spans="2:6">
      <c r="B251" s="1" t="s">
        <v>254</v>
      </c>
      <c r="C251" s="2">
        <f>VLOOKUP(B251,[1]Sheet1!$D:$H,5,FALSE)</f>
        <v>654.795975751</v>
      </c>
      <c r="D251" s="2">
        <f>VLOOKUP(B251,[2]【2022年】逐年平均气温!$E:$G,3,FALSE)</f>
        <v>10.745843245295</v>
      </c>
      <c r="E251">
        <v>65.2315352068295</v>
      </c>
      <c r="F251">
        <f t="shared" si="3"/>
        <v>11.4446150579058</v>
      </c>
    </row>
    <row r="252" spans="2:6">
      <c r="B252" s="1" t="s">
        <v>255</v>
      </c>
      <c r="C252" s="2">
        <f>VLOOKUP(B252,[1]Sheet1!$D:$H,5,FALSE)</f>
        <v>555.94177265125</v>
      </c>
      <c r="D252" s="2">
        <f>VLOOKUP(B252,[2]【2022年】逐年平均气温!$E:$G,3,FALSE)</f>
        <v>9.7876946618174</v>
      </c>
      <c r="E252">
        <v>59.9146106753436</v>
      </c>
      <c r="F252">
        <f t="shared" si="3"/>
        <v>10.8045679652262</v>
      </c>
    </row>
    <row r="253" spans="2:6">
      <c r="B253" s="1" t="s">
        <v>256</v>
      </c>
      <c r="C253" s="2">
        <f>VLOOKUP(B253,[1]Sheet1!$D:$H,5,FALSE)</f>
        <v>547.40442830145</v>
      </c>
      <c r="D253" s="2">
        <f>VLOOKUP(B253,[2]【2022年】逐年平均气温!$E:$G,3,FALSE)</f>
        <v>11.1118218005483</v>
      </c>
      <c r="E253">
        <v>58.8222208322682</v>
      </c>
      <c r="F253">
        <f t="shared" si="3"/>
        <v>11.8565211172347</v>
      </c>
    </row>
    <row r="254" spans="2:6">
      <c r="B254" s="1" t="s">
        <v>257</v>
      </c>
      <c r="C254" s="2">
        <f>VLOOKUP(B254,[1]Sheet1!$D:$H,5,FALSE)</f>
        <v>870.2691899106</v>
      </c>
      <c r="D254" s="2">
        <f>VLOOKUP(B254,[2]【2022年】逐年平均气温!$E:$G,3,FALSE)</f>
        <v>15.355884747721</v>
      </c>
      <c r="E254">
        <v>79.7276962543869</v>
      </c>
      <c r="F254">
        <f t="shared" si="3"/>
        <v>15.2493058249872</v>
      </c>
    </row>
    <row r="255" spans="2:6">
      <c r="B255" s="1" t="s">
        <v>258</v>
      </c>
      <c r="C255" s="2">
        <f>VLOOKUP(B255,[1]Sheet1!$D:$H,5,FALSE)</f>
        <v>719.649599881</v>
      </c>
      <c r="D255" s="2">
        <f>VLOOKUP(B255,[2]【2022年】逐年平均气温!$E:$G,3,FALSE)</f>
        <v>10.1838074684603</v>
      </c>
      <c r="E255">
        <v>67.237140585529</v>
      </c>
      <c r="F255">
        <f t="shared" si="3"/>
        <v>10.9435473459238</v>
      </c>
    </row>
    <row r="256" spans="2:6">
      <c r="B256" s="1" t="s">
        <v>259</v>
      </c>
      <c r="C256" s="2">
        <f>VLOOKUP(B256,[1]Sheet1!$D:$H,5,FALSE)</f>
        <v>958.60341787715</v>
      </c>
      <c r="D256" s="2">
        <f>VLOOKUP(B256,[2]【2022年】逐年平均气温!$E:$G,3,FALSE)</f>
        <v>4.87364291934998</v>
      </c>
      <c r="E256">
        <v>65.4011942180941</v>
      </c>
      <c r="F256">
        <f t="shared" si="3"/>
        <v>6.6864461007837</v>
      </c>
    </row>
    <row r="257" spans="2:6">
      <c r="B257" s="1" t="s">
        <v>260</v>
      </c>
      <c r="C257" s="2">
        <f>VLOOKUP(B257,[1]Sheet1!$D:$H,5,FALSE)</f>
        <v>86.143535713755</v>
      </c>
      <c r="D257" s="2">
        <f>VLOOKUP(B257,[2]【2022年】逐年平均气温!$E:$G,3,FALSE)</f>
        <v>11.5792726423701</v>
      </c>
      <c r="E257">
        <v>49.1644962122997</v>
      </c>
      <c r="F257">
        <f t="shared" si="3"/>
        <v>12.3679346718709</v>
      </c>
    </row>
    <row r="258" spans="2:6">
      <c r="B258" s="1" t="s">
        <v>261</v>
      </c>
      <c r="C258" s="2">
        <f>VLOOKUP(B258,[1]Sheet1!$D:$H,5,FALSE)</f>
        <v>1134.69251882215</v>
      </c>
      <c r="D258" s="2">
        <f>VLOOKUP(B258,[2]【2022年】逐年平均气温!$E:$G,3,FALSE)</f>
        <v>4.3297289019253</v>
      </c>
      <c r="E258">
        <v>70.1312931775305</v>
      </c>
      <c r="F258">
        <f t="shared" si="3"/>
        <v>5.9840517647068</v>
      </c>
    </row>
    <row r="259" spans="2:6">
      <c r="B259" s="1" t="s">
        <v>262</v>
      </c>
      <c r="C259" s="2">
        <f>VLOOKUP(B259,[1]Sheet1!$D:$H,5,FALSE)</f>
        <v>478.21614076305</v>
      </c>
      <c r="D259" s="2">
        <f>VLOOKUP(B259,[2]【2022年】逐年平均气温!$E:$G,3,FALSE)</f>
        <v>5.13816252959821</v>
      </c>
      <c r="E259">
        <v>55.4318942492659</v>
      </c>
      <c r="F259">
        <f t="shared" ref="F259:F322" si="4">D259-0.55*(1-0.01*E259)*(D259-14.4)</f>
        <v>7.40846656464659</v>
      </c>
    </row>
    <row r="260" spans="2:6">
      <c r="B260" s="1" t="s">
        <v>263</v>
      </c>
      <c r="C260" s="2">
        <f>VLOOKUP(B260,[1]Sheet1!$D:$H,5,FALSE)</f>
        <v>626.21944911765</v>
      </c>
      <c r="D260" s="2">
        <f>VLOOKUP(B260,[2]【2022年】逐年平均气温!$E:$G,3,FALSE)</f>
        <v>12.1294531329506</v>
      </c>
      <c r="E260">
        <v>65.5778703339191</v>
      </c>
      <c r="F260">
        <f t="shared" si="4"/>
        <v>12.5593169556383</v>
      </c>
    </row>
    <row r="261" spans="2:6">
      <c r="B261" s="1" t="s">
        <v>264</v>
      </c>
      <c r="C261" s="2">
        <f>VLOOKUP(B261,[1]Sheet1!$D:$H,5,FALSE)</f>
        <v>987.94444727065</v>
      </c>
      <c r="D261" s="2">
        <f>VLOOKUP(B261,[2]【2022年】逐年平均气温!$E:$G,3,FALSE)</f>
        <v>13.9417124146016</v>
      </c>
      <c r="E261">
        <v>78.4781047104208</v>
      </c>
      <c r="F261">
        <f t="shared" si="4"/>
        <v>13.9959601104416</v>
      </c>
    </row>
    <row r="262" spans="2:6">
      <c r="B262" s="1" t="s">
        <v>265</v>
      </c>
      <c r="C262" s="2">
        <f>VLOOKUP(B262,[1]Sheet1!$D:$H,5,FALSE)</f>
        <v>1237.66326587455</v>
      </c>
      <c r="D262" s="2">
        <f>VLOOKUP(B262,[2]【2022年】逐年平均气温!$E:$G,3,FALSE)</f>
        <v>14.1222764377355</v>
      </c>
      <c r="E262">
        <v>81.1541371066367</v>
      </c>
      <c r="F262">
        <f t="shared" si="4"/>
        <v>14.1510631087073</v>
      </c>
    </row>
    <row r="263" spans="2:6">
      <c r="B263" s="1" t="s">
        <v>266</v>
      </c>
      <c r="C263" s="2">
        <f>VLOOKUP(B263,[1]Sheet1!$D:$H,5,FALSE)</f>
        <v>28.69104957428</v>
      </c>
      <c r="D263" s="2">
        <f>VLOOKUP(B263,[2]【2022年】逐年平均气温!$E:$G,3,FALSE)</f>
        <v>11.5947642249452</v>
      </c>
      <c r="E263">
        <v>47.4432544134502</v>
      </c>
      <c r="F263">
        <f t="shared" si="4"/>
        <v>12.4056515711143</v>
      </c>
    </row>
    <row r="264" spans="2:6">
      <c r="B264" s="1" t="s">
        <v>267</v>
      </c>
      <c r="C264" s="2">
        <f>VLOOKUP(B264,[1]Sheet1!$D:$H,5,FALSE)</f>
        <v>80.14950370589</v>
      </c>
      <c r="D264" s="2">
        <f>VLOOKUP(B264,[2]【2022年】逐年平均气温!$E:$G,3,FALSE)</f>
        <v>11.3019792811904</v>
      </c>
      <c r="E264">
        <v>42.237664534172</v>
      </c>
      <c r="F264">
        <f t="shared" si="4"/>
        <v>12.2861982974102</v>
      </c>
    </row>
    <row r="265" spans="2:6">
      <c r="B265" s="1" t="s">
        <v>268</v>
      </c>
      <c r="C265" s="2">
        <v>2368.8</v>
      </c>
      <c r="D265" s="2">
        <f>VLOOKUP(B265,[2]【2022年】逐年平均气温!$E:$G,3,FALSE)</f>
        <v>23.7428544522413</v>
      </c>
      <c r="E265">
        <v>81.3220909574379</v>
      </c>
      <c r="F265">
        <f t="shared" si="4"/>
        <v>22.7830770311286</v>
      </c>
    </row>
    <row r="266" spans="2:6">
      <c r="B266" s="1" t="s">
        <v>269</v>
      </c>
      <c r="C266" s="2">
        <f>VLOOKUP(B266,[1]Sheet1!$D:$H,5,FALSE)</f>
        <v>1675.0027027993</v>
      </c>
      <c r="D266" s="2">
        <f>VLOOKUP(B266,[2]【2022年】逐年平均气温!$E:$G,3,FALSE)</f>
        <v>23.8697752276605</v>
      </c>
      <c r="E266">
        <v>82.1795449766114</v>
      </c>
      <c r="F266">
        <f t="shared" si="4"/>
        <v>22.9416188582668</v>
      </c>
    </row>
    <row r="267" spans="2:6">
      <c r="B267" s="1" t="s">
        <v>270</v>
      </c>
      <c r="C267" s="2">
        <f>VLOOKUP(B267,[1]Sheet1!$D:$H,5,FALSE)</f>
        <v>752.2657271822</v>
      </c>
      <c r="D267" s="2">
        <f>VLOOKUP(B267,[2]【2022年】逐年平均气温!$E:$G,3,FALSE)</f>
        <v>9.40217341206824</v>
      </c>
      <c r="E267">
        <v>69.5793861995413</v>
      </c>
      <c r="F267">
        <f t="shared" si="4"/>
        <v>10.2383766506705</v>
      </c>
    </row>
    <row r="268" spans="2:6">
      <c r="B268" s="1" t="s">
        <v>271</v>
      </c>
      <c r="C268" s="2">
        <f>VLOOKUP(B268,[1]Sheet1!$D:$H,5,FALSE)</f>
        <v>740.12819234205</v>
      </c>
      <c r="D268" s="2">
        <f>VLOOKUP(B268,[2]【2022年】逐年平均气温!$E:$G,3,FALSE)</f>
        <v>11.874182451958</v>
      </c>
      <c r="E268">
        <v>65.0047252567927</v>
      </c>
      <c r="F268">
        <f t="shared" si="4"/>
        <v>12.3603366867052</v>
      </c>
    </row>
    <row r="269" spans="2:6">
      <c r="B269" s="1" t="s">
        <v>272</v>
      </c>
      <c r="C269" s="2">
        <f>VLOOKUP(B269,[1]Sheet1!$D:$H,5,FALSE)</f>
        <v>605.02674753385</v>
      </c>
      <c r="D269" s="2">
        <f>VLOOKUP(B269,[2]【2022年】逐年平均气温!$E:$G,3,FALSE)</f>
        <v>10.2232241453813</v>
      </c>
      <c r="E269">
        <v>65.8421969645395</v>
      </c>
      <c r="F269">
        <f t="shared" si="4"/>
        <v>11.0079063236906</v>
      </c>
    </row>
    <row r="270" spans="2:6">
      <c r="B270" s="1" t="s">
        <v>273</v>
      </c>
      <c r="C270" s="2">
        <f>VLOOKUP(B270,[1]Sheet1!$D:$H,5,FALSE)</f>
        <v>1523.99421917255</v>
      </c>
      <c r="D270" s="2">
        <f>VLOOKUP(B270,[2]【2022年】逐年平均气温!$E:$G,3,FALSE)</f>
        <v>16.0892512872822</v>
      </c>
      <c r="E270">
        <v>77.0465404357879</v>
      </c>
      <c r="F270">
        <f t="shared" si="4"/>
        <v>15.8759934011419</v>
      </c>
    </row>
    <row r="271" spans="2:6">
      <c r="B271" s="1" t="s">
        <v>274</v>
      </c>
      <c r="C271" s="2">
        <f>VLOOKUP(B271,[1]Sheet1!$D:$H,5,FALSE)</f>
        <v>1213.11312793105</v>
      </c>
      <c r="D271" s="2">
        <f>VLOOKUP(B271,[2]【2022年】逐年平均气温!$E:$G,3,FALSE)</f>
        <v>16.9791313493005</v>
      </c>
      <c r="E271">
        <v>79.7224368794975</v>
      </c>
      <c r="F271">
        <f t="shared" si="4"/>
        <v>16.6914896062772</v>
      </c>
    </row>
    <row r="272" spans="2:6">
      <c r="B272" s="1" t="s">
        <v>275</v>
      </c>
      <c r="C272" s="2">
        <f>VLOOKUP(B272,[1]Sheet1!$D:$H,5,FALSE)</f>
        <v>273.16640789991</v>
      </c>
      <c r="D272" s="2">
        <f>VLOOKUP(B272,[2]【2022年】逐年平均气温!$E:$G,3,FALSE)</f>
        <v>4.21106027863531</v>
      </c>
      <c r="E272">
        <v>51.6206268333075</v>
      </c>
      <c r="F272">
        <f t="shared" si="4"/>
        <v>6.92220012187592</v>
      </c>
    </row>
    <row r="273" spans="2:6">
      <c r="B273" s="1" t="s">
        <v>276</v>
      </c>
      <c r="C273" s="2">
        <f>VLOOKUP(B273,[1]Sheet1!$D:$H,5,FALSE)</f>
        <v>318.83990760925</v>
      </c>
      <c r="D273" s="2">
        <f>VLOOKUP(B273,[2]【2022年】逐年平均气温!$E:$G,3,FALSE)</f>
        <v>8.3512625690541</v>
      </c>
      <c r="E273">
        <v>53.803925974781</v>
      </c>
      <c r="F273">
        <f t="shared" si="4"/>
        <v>9.8881161407091</v>
      </c>
    </row>
    <row r="274" spans="2:6">
      <c r="B274" s="1" t="s">
        <v>277</v>
      </c>
      <c r="C274" s="2">
        <f>VLOOKUP(B274,[1]Sheet1!$D:$H,5,FALSE)</f>
        <v>953.16744955365</v>
      </c>
      <c r="D274" s="2">
        <f>VLOOKUP(B274,[2]【2022年】逐年平均气温!$E:$G,3,FALSE)</f>
        <v>14.7738416233343</v>
      </c>
      <c r="E274">
        <v>75.3757038795826</v>
      </c>
      <c r="F274">
        <f t="shared" si="4"/>
        <v>14.7232108957411</v>
      </c>
    </row>
    <row r="275" spans="2:6">
      <c r="B275" s="1" t="s">
        <v>278</v>
      </c>
      <c r="C275" s="2">
        <f>VLOOKUP(B275,[1]Sheet1!$D:$H,5,FALSE)</f>
        <v>1033.5453649393</v>
      </c>
      <c r="D275" s="2">
        <f>VLOOKUP(B275,[2]【2022年】逐年平均气温!$E:$G,3,FALSE)</f>
        <v>14.3560746296018</v>
      </c>
      <c r="E275">
        <v>78.8402210648337</v>
      </c>
      <c r="F275">
        <f t="shared" si="4"/>
        <v>14.3611866108018</v>
      </c>
    </row>
    <row r="276" spans="2:6">
      <c r="B276" s="1" t="s">
        <v>279</v>
      </c>
      <c r="C276" s="2">
        <f>VLOOKUP(B276,[1]Sheet1!$D:$H,5,FALSE)</f>
        <v>278.183434338155</v>
      </c>
      <c r="D276" s="2">
        <f>VLOOKUP(B276,[2]【2022年】逐年平均气温!$E:$G,3,FALSE)</f>
        <v>9.37364553445084</v>
      </c>
      <c r="E276">
        <v>48.8281018229164</v>
      </c>
      <c r="F276">
        <f t="shared" si="4"/>
        <v>10.7882900784724</v>
      </c>
    </row>
    <row r="277" spans="2:6">
      <c r="B277" s="1" t="s">
        <v>280</v>
      </c>
      <c r="C277" s="2">
        <f>VLOOKUP(B277,[1]Sheet1!$D:$H,5,FALSE)</f>
        <v>1949.84188182675</v>
      </c>
      <c r="D277" s="2">
        <f>VLOOKUP(B277,[2]【2022年】逐年平均气温!$E:$G,3,FALSE)</f>
        <v>19.3426208104497</v>
      </c>
      <c r="E277">
        <v>78.0130267678509</v>
      </c>
      <c r="F277">
        <f t="shared" si="4"/>
        <v>18.7449178174416</v>
      </c>
    </row>
    <row r="278" spans="2:6">
      <c r="B278" s="1" t="s">
        <v>281</v>
      </c>
      <c r="C278" s="2">
        <f>VLOOKUP(B278,[1]Sheet1!$D:$H,5,FALSE)</f>
        <v>105.55398628626</v>
      </c>
      <c r="D278" s="2">
        <f>VLOOKUP(B278,[2]【2022年】逐年平均气温!$E:$G,3,FALSE)</f>
        <v>8.00685532377563</v>
      </c>
      <c r="E278">
        <v>53.6932660875752</v>
      </c>
      <c r="F278">
        <f t="shared" si="4"/>
        <v>9.63510639539619</v>
      </c>
    </row>
    <row r="279" spans="2:6">
      <c r="B279" s="1" t="s">
        <v>282</v>
      </c>
      <c r="C279" s="2">
        <f>VLOOKUP(B279,[1]Sheet1!$D:$H,5,FALSE)</f>
        <v>1461.3139660404</v>
      </c>
      <c r="D279" s="2">
        <f>VLOOKUP(B279,[2]【2022年】逐年平均气温!$E:$G,3,FALSE)</f>
        <v>24.2054068159838</v>
      </c>
      <c r="E279">
        <v>81.0081921598163</v>
      </c>
      <c r="F279">
        <f t="shared" si="4"/>
        <v>23.1811836047418</v>
      </c>
    </row>
    <row r="280" spans="2:6">
      <c r="B280" s="1" t="s">
        <v>283</v>
      </c>
      <c r="C280" s="2">
        <v>1630.5</v>
      </c>
      <c r="D280" s="2">
        <v>15</v>
      </c>
      <c r="E280">
        <v>78.8062902456836</v>
      </c>
      <c r="F280">
        <f t="shared" si="4"/>
        <v>14.9300607578108</v>
      </c>
    </row>
    <row r="281" spans="2:6">
      <c r="B281" s="1" t="s">
        <v>284</v>
      </c>
      <c r="C281" s="2">
        <f>VLOOKUP(B281,[1]Sheet1!$D:$H,5,FALSE)</f>
        <v>986.4196296545</v>
      </c>
      <c r="D281" s="2">
        <f>VLOOKUP(B281,[2]【2022年】逐年平均气温!$E:$G,3,FALSE)</f>
        <v>15.6012977564666</v>
      </c>
      <c r="E281">
        <v>80.0052688468515</v>
      </c>
      <c r="F281">
        <f t="shared" si="4"/>
        <v>15.4691898152517</v>
      </c>
    </row>
    <row r="282" spans="2:6">
      <c r="B282" s="1" t="s">
        <v>285</v>
      </c>
      <c r="C282" s="2">
        <f>VLOOKUP(B282,[1]Sheet1!$D:$H,5,FALSE)</f>
        <v>268.69575188631</v>
      </c>
      <c r="D282" s="2">
        <f>VLOOKUP(B282,[2]【2022年】逐年平均气温!$E:$G,3,FALSE)</f>
        <v>5.76991848123381</v>
      </c>
      <c r="E282">
        <v>49.1226833454458</v>
      </c>
      <c r="F282">
        <f t="shared" si="4"/>
        <v>8.18483312725067</v>
      </c>
    </row>
    <row r="283" spans="2:6">
      <c r="B283" s="1" t="s">
        <v>286</v>
      </c>
      <c r="C283" s="2">
        <f>VLOOKUP(B283,[1]Sheet1!$D:$H,5,FALSE)</f>
        <v>901.1482365065</v>
      </c>
      <c r="D283" s="2">
        <f>VLOOKUP(B283,[2]【2022年】逐年平均气温!$E:$G,3,FALSE)</f>
        <v>13.2374239353551</v>
      </c>
      <c r="E283">
        <v>67.0975036706909</v>
      </c>
      <c r="F283">
        <f t="shared" si="4"/>
        <v>13.4478080362025</v>
      </c>
    </row>
    <row r="284" spans="2:6">
      <c r="B284" s="1" t="s">
        <v>287</v>
      </c>
      <c r="C284" s="2">
        <f>VLOOKUP(B284,[1]Sheet1!$D:$H,5,FALSE)</f>
        <v>1592.39719977935</v>
      </c>
      <c r="D284" s="2">
        <f>VLOOKUP(B284,[2]【2022年】逐年平均气温!$E:$G,3,FALSE)</f>
        <v>21.388905983528</v>
      </c>
      <c r="E284">
        <v>76.6621288489511</v>
      </c>
      <c r="F284">
        <f t="shared" si="4"/>
        <v>20.491821953211</v>
      </c>
    </row>
    <row r="285" spans="2:6">
      <c r="B285" s="1" t="s">
        <v>288</v>
      </c>
      <c r="C285" s="2">
        <f>VLOOKUP(B285,[1]Sheet1!$D:$H,5,FALSE)</f>
        <v>228.821123794105</v>
      </c>
      <c r="D285" s="2">
        <f>VLOOKUP(B285,[2]【2022年】逐年平均气温!$E:$G,3,FALSE)</f>
        <v>1.06880794527188</v>
      </c>
      <c r="E285">
        <v>55.9740829279317</v>
      </c>
      <c r="F285">
        <f t="shared" si="4"/>
        <v>4.2968567025749</v>
      </c>
    </row>
    <row r="286" spans="2:6">
      <c r="B286" s="1" t="s">
        <v>289</v>
      </c>
      <c r="C286" s="2">
        <f>VLOOKUP(B286,[1]Sheet1!$D:$H,5,FALSE)</f>
        <v>966.32652389885</v>
      </c>
      <c r="D286" s="2">
        <f>VLOOKUP(B286,[2]【2022年】逐年平均气温!$E:$G,3,FALSE)</f>
        <v>15.5501948034173</v>
      </c>
      <c r="E286">
        <v>80.7859954524563</v>
      </c>
      <c r="F286">
        <f t="shared" si="4"/>
        <v>15.4286456384085</v>
      </c>
    </row>
    <row r="287" spans="2:6">
      <c r="B287" s="1" t="s">
        <v>290</v>
      </c>
      <c r="C287" s="2">
        <f>VLOOKUP(B287,[1]Sheet1!$D:$H,5,FALSE)</f>
        <v>1116.38418919415</v>
      </c>
      <c r="D287" s="2">
        <f>VLOOKUP(B287,[2]【2022年】逐年平均气温!$E:$G,3,FALSE)</f>
        <v>15.3698162079044</v>
      </c>
      <c r="E287">
        <v>79.9936340748804</v>
      </c>
      <c r="F287">
        <f t="shared" si="4"/>
        <v>15.2631024692594</v>
      </c>
    </row>
    <row r="288" spans="2:6">
      <c r="B288" s="1" t="s">
        <v>291</v>
      </c>
      <c r="C288" s="2">
        <f>VLOOKUP(B288,[1]Sheet1!$D:$H,5,FALSE)</f>
        <v>577.677418827</v>
      </c>
      <c r="D288" s="2">
        <f>VLOOKUP(B288,[2]【2022年】逐年平均气温!$E:$G,3,FALSE)</f>
        <v>12.7137040782097</v>
      </c>
      <c r="E288">
        <v>68.2029823638628</v>
      </c>
      <c r="F288">
        <f t="shared" si="4"/>
        <v>13.0086095746167</v>
      </c>
    </row>
    <row r="289" spans="2:6">
      <c r="B289" s="1" t="s">
        <v>292</v>
      </c>
      <c r="C289" s="2">
        <f>VLOOKUP(B289,[1]Sheet1!$D:$H,5,FALSE)</f>
        <v>1565.26900491725</v>
      </c>
      <c r="D289" s="2">
        <f>VLOOKUP(B289,[2]【2022年】逐年平均气温!$E:$G,3,FALSE)</f>
        <v>13.4532523667749</v>
      </c>
      <c r="E289">
        <v>80.490017308515</v>
      </c>
      <c r="F289">
        <f t="shared" si="4"/>
        <v>13.5548430314307</v>
      </c>
    </row>
    <row r="290" spans="2:6">
      <c r="B290" s="1" t="s">
        <v>293</v>
      </c>
      <c r="C290" s="2">
        <f>VLOOKUP(B290,[1]Sheet1!$D:$H,5,FALSE)</f>
        <v>1355.68638690435</v>
      </c>
      <c r="D290" s="2">
        <f>VLOOKUP(B290,[2]【2022年】逐年平均气温!$E:$G,3,FALSE)</f>
        <v>14.6167001020656</v>
      </c>
      <c r="E290">
        <v>83.1090003990551</v>
      </c>
      <c r="F290">
        <f t="shared" si="4"/>
        <v>14.5965685547093</v>
      </c>
    </row>
    <row r="291" spans="2:6">
      <c r="B291" s="1" t="s">
        <v>294</v>
      </c>
      <c r="C291" s="2">
        <f>VLOOKUP(B291,[1]Sheet1!$D:$H,5,FALSE)</f>
        <v>763.2856269963</v>
      </c>
      <c r="D291" s="2">
        <f>VLOOKUP(B291,[2]【2022年】逐年平均气温!$E:$G,3,FALSE)</f>
        <v>14.824160205036</v>
      </c>
      <c r="E291">
        <v>75.9764337144141</v>
      </c>
      <c r="F291">
        <f t="shared" si="4"/>
        <v>14.7681160806284</v>
      </c>
    </row>
    <row r="292" spans="2:6">
      <c r="B292" s="1" t="s">
        <v>295</v>
      </c>
      <c r="C292" s="2">
        <f>VLOOKUP(B292,[1]Sheet1!$D:$H,5,FALSE)</f>
        <v>897.13070736675</v>
      </c>
      <c r="D292" s="2">
        <f>VLOOKUP(B292,[2]【2022年】逐年平均气温!$E:$G,3,FALSE)</f>
        <v>15.4764678165235</v>
      </c>
      <c r="E292">
        <v>79.4710053670913</v>
      </c>
      <c r="F292">
        <f t="shared" si="4"/>
        <v>15.35492440537</v>
      </c>
    </row>
    <row r="293" spans="2:6">
      <c r="B293" s="1" t="s">
        <v>296</v>
      </c>
      <c r="C293" s="2">
        <f>VLOOKUP(B293,[1]Sheet1!$D:$H,5,FALSE)</f>
        <v>712.41836862945</v>
      </c>
      <c r="D293" s="2">
        <f>VLOOKUP(B293,[2]【2022年】逐年平均气温!$E:$G,3,FALSE)</f>
        <v>7.54626158399514</v>
      </c>
      <c r="E293">
        <v>53.7437939531267</v>
      </c>
      <c r="F293">
        <f t="shared" si="4"/>
        <v>9.28991523398665</v>
      </c>
    </row>
    <row r="294" spans="2:6">
      <c r="B294" s="1" t="s">
        <v>297</v>
      </c>
      <c r="C294" s="2">
        <f>VLOOKUP(B294,[1]Sheet1!$D:$H,5,FALSE)</f>
        <v>485.47491307135</v>
      </c>
      <c r="D294" s="2">
        <f>VLOOKUP(B294,[2]【2022年】逐年平均气温!$E:$G,3,FALSE)</f>
        <v>13.8170032337155</v>
      </c>
      <c r="E294">
        <v>65.2771084793301</v>
      </c>
      <c r="F294">
        <f t="shared" si="4"/>
        <v>13.9283415678148</v>
      </c>
    </row>
    <row r="295" spans="2:6">
      <c r="B295" s="1" t="s">
        <v>298</v>
      </c>
      <c r="C295" s="2">
        <f>VLOOKUP(B295,[1]Sheet1!$D:$H,5,FALSE)</f>
        <v>1669.5999561188</v>
      </c>
      <c r="D295" s="2">
        <f>VLOOKUP(B295,[2]【2022年】逐年平均气温!$E:$G,3,FALSE)</f>
        <v>15.8784215211577</v>
      </c>
      <c r="E295">
        <v>78.5179561118594</v>
      </c>
      <c r="F295">
        <f t="shared" si="4"/>
        <v>15.703744183143</v>
      </c>
    </row>
    <row r="296" spans="2:6">
      <c r="B296" s="1" t="s">
        <v>299</v>
      </c>
      <c r="C296" s="2">
        <f>VLOOKUP(B296,[1]Sheet1!$D:$H,5,FALSE)</f>
        <v>817.3491590279</v>
      </c>
      <c r="D296" s="2">
        <f>VLOOKUP(B296,[2]【2022年】逐年平均气温!$E:$G,3,FALSE)</f>
        <v>15.168720158669</v>
      </c>
      <c r="E296">
        <v>74.3609026365533</v>
      </c>
      <c r="F296">
        <f t="shared" si="4"/>
        <v>15.0603190582055</v>
      </c>
    </row>
    <row r="297" spans="2:6">
      <c r="B297" s="1" t="s">
        <v>300</v>
      </c>
      <c r="C297" s="2">
        <f>VLOOKUP(B297,[1]Sheet1!$D:$H,5,FALSE)</f>
        <v>536.4781012196</v>
      </c>
      <c r="D297" s="2">
        <f>VLOOKUP(B297,[2]【2022年】逐年平均气温!$E:$G,3,FALSE)</f>
        <v>12.4975326677501</v>
      </c>
      <c r="E297">
        <v>62.5332714326567</v>
      </c>
      <c r="F297">
        <f t="shared" si="4"/>
        <v>12.8895684170511</v>
      </c>
    </row>
    <row r="298" spans="2:6">
      <c r="B298" s="1" t="s">
        <v>301</v>
      </c>
      <c r="C298" s="2">
        <f>VLOOKUP(B298,[1]Sheet1!$D:$H,5,FALSE)</f>
        <v>454.60002481095</v>
      </c>
      <c r="D298" s="2">
        <f>VLOOKUP(B298,[2]【2022年】逐年平均气温!$E:$G,3,FALSE)</f>
        <v>1.07683127200834</v>
      </c>
      <c r="E298">
        <v>58.9135474865305</v>
      </c>
      <c r="F298">
        <f t="shared" si="4"/>
        <v>4.08754083800198</v>
      </c>
    </row>
    <row r="299" spans="2:6">
      <c r="B299" s="1" t="s">
        <v>302</v>
      </c>
      <c r="C299" s="2">
        <v>494.5</v>
      </c>
      <c r="D299" s="2">
        <v>11.7</v>
      </c>
      <c r="E299">
        <v>62.3384906185954</v>
      </c>
      <c r="F299">
        <f t="shared" si="4"/>
        <v>12.2592734143139</v>
      </c>
    </row>
    <row r="300" spans="2:6">
      <c r="B300" s="1" t="s">
        <v>303</v>
      </c>
      <c r="C300" s="2">
        <f>VLOOKUP(B300,[1]Sheet1!$D:$H,5,FALSE)</f>
        <v>666.1117008089</v>
      </c>
      <c r="D300" s="2">
        <f>VLOOKUP(B300,[2]【2022年】逐年平均气温!$E:$G,3,FALSE)</f>
        <v>13.598009135497</v>
      </c>
      <c r="E300">
        <v>74.3423132105925</v>
      </c>
      <c r="F300">
        <f t="shared" si="4"/>
        <v>13.7111839027486</v>
      </c>
    </row>
    <row r="301" spans="2:6">
      <c r="B301" s="1" t="s">
        <v>304</v>
      </c>
      <c r="C301" s="2">
        <f>VLOOKUP(B301,[1]Sheet1!$D:$H,5,FALSE)</f>
        <v>689.2290725996</v>
      </c>
      <c r="D301" s="2">
        <f>VLOOKUP(B301,[2]【2022年】逐年平均气温!$E:$G,3,FALSE)</f>
        <v>14.305112118972</v>
      </c>
      <c r="E301">
        <v>73.3674253854033</v>
      </c>
      <c r="F301">
        <f t="shared" si="4"/>
        <v>14.3190112161152</v>
      </c>
    </row>
    <row r="302" spans="2:6">
      <c r="B302" s="1" t="s">
        <v>305</v>
      </c>
      <c r="C302" s="2">
        <f>VLOOKUP(B302,[1]Sheet1!$D:$H,5,FALSE)</f>
        <v>711.239029127</v>
      </c>
      <c r="D302" s="2">
        <f>VLOOKUP(B302,[2]【2022年】逐年平均气温!$E:$G,3,FALSE)</f>
        <v>13.7422489630757</v>
      </c>
      <c r="E302">
        <v>70.7052295482856</v>
      </c>
      <c r="F302">
        <f t="shared" si="4"/>
        <v>13.8482266241016</v>
      </c>
    </row>
    <row r="303" spans="2:6">
      <c r="B303" s="1" t="s">
        <v>306</v>
      </c>
      <c r="C303" s="2">
        <f>VLOOKUP(B303,[1]Sheet1!$D:$H,5,FALSE)</f>
        <v>501.1552593908</v>
      </c>
      <c r="D303" s="2">
        <f>VLOOKUP(B303,[2]【2022年】逐年平均气温!$E:$G,3,FALSE)</f>
        <v>14.4958110534919</v>
      </c>
      <c r="E303">
        <v>70.7738543487732</v>
      </c>
      <c r="F303">
        <f t="shared" si="4"/>
        <v>14.480410020568</v>
      </c>
    </row>
    <row r="304" spans="2:6">
      <c r="B304" s="1" t="s">
        <v>307</v>
      </c>
      <c r="C304" s="2">
        <f>VLOOKUP(B304,[1]Sheet1!$D:$H,5,FALSE)</f>
        <v>1140.30739820285</v>
      </c>
      <c r="D304" s="2">
        <f>VLOOKUP(B304,[2]【2022年】逐年平均气温!$E:$G,3,FALSE)</f>
        <v>13.3819523418762</v>
      </c>
      <c r="E304">
        <v>78.7235374417259</v>
      </c>
      <c r="F304">
        <f t="shared" si="4"/>
        <v>13.5010848327196</v>
      </c>
    </row>
    <row r="305" spans="2:6">
      <c r="B305" s="1" t="s">
        <v>308</v>
      </c>
      <c r="C305" s="2">
        <f>VLOOKUP(B305,[1]Sheet1!$D:$H,5,FALSE)</f>
        <v>1600.63859827475</v>
      </c>
      <c r="D305" s="2">
        <f>VLOOKUP(B305,[2]【2022年】逐年平均气温!$E:$G,3,FALSE)</f>
        <v>11.2571349568691</v>
      </c>
      <c r="E305">
        <v>75.3580584601183</v>
      </c>
      <c r="F305">
        <f t="shared" si="4"/>
        <v>11.6830895885022</v>
      </c>
    </row>
    <row r="306" spans="2:6">
      <c r="B306" s="1" t="s">
        <v>309</v>
      </c>
      <c r="C306" s="2">
        <f>VLOOKUP(B306,[1]Sheet1!$D:$H,5,FALSE)</f>
        <v>788.7334022347</v>
      </c>
      <c r="D306" s="2">
        <f>VLOOKUP(B306,[2]【2022年】逐年平均气温!$E:$G,3,FALSE)</f>
        <v>10.5695465323477</v>
      </c>
      <c r="E306">
        <v>66.6693680211004</v>
      </c>
      <c r="F306">
        <f t="shared" si="4"/>
        <v>11.2717394239821</v>
      </c>
    </row>
    <row r="307" spans="2:6">
      <c r="B307" s="1" t="s">
        <v>310</v>
      </c>
      <c r="C307" s="2">
        <f>VLOOKUP(B307,[1]Sheet1!$D:$H,5,FALSE)</f>
        <v>526.54584347635</v>
      </c>
      <c r="D307" s="2">
        <f>VLOOKUP(B307,[2]【2022年】逐年平均气温!$E:$G,3,FALSE)</f>
        <v>10.0608555539121</v>
      </c>
      <c r="E307">
        <v>62.0007022767558</v>
      </c>
      <c r="F307">
        <f t="shared" si="4"/>
        <v>10.9677199831029</v>
      </c>
    </row>
    <row r="308" spans="2:6">
      <c r="B308" s="1" t="s">
        <v>311</v>
      </c>
      <c r="C308" s="2">
        <f>VLOOKUP(B308,[1]Sheet1!$D:$H,5,FALSE)</f>
        <v>819.1089313233</v>
      </c>
      <c r="D308" s="2">
        <f>VLOOKUP(B308,[2]【2022年】逐年平均气温!$E:$G,3,FALSE)</f>
        <v>2.42658737606006</v>
      </c>
      <c r="E308">
        <v>67.1847980161655</v>
      </c>
      <c r="F308">
        <f t="shared" si="4"/>
        <v>4.58759212135717</v>
      </c>
    </row>
    <row r="309" spans="2:6">
      <c r="B309" s="1" t="s">
        <v>312</v>
      </c>
      <c r="C309" s="2">
        <f>VLOOKUP(B309,[1]Sheet1!$D:$H,5,FALSE)</f>
        <v>723.5285291877</v>
      </c>
      <c r="D309" s="2">
        <f>VLOOKUP(B309,[2]【2022年】逐年平均气温!$E:$G,3,FALSE)</f>
        <v>13.9854186159224</v>
      </c>
      <c r="E309">
        <v>76.6358538574164</v>
      </c>
      <c r="F309">
        <f t="shared" si="4"/>
        <v>14.0386934861731</v>
      </c>
    </row>
    <row r="310" spans="2:6">
      <c r="B310" s="1" t="s">
        <v>313</v>
      </c>
      <c r="C310" s="2">
        <f>VLOOKUP(B310,[1]Sheet1!$D:$H,5,FALSE)</f>
        <v>1912.0361577747</v>
      </c>
      <c r="D310" s="2">
        <f>VLOOKUP(B310,[2]【2022年】逐年平均气温!$E:$G,3,FALSE)</f>
        <v>21.1745125440132</v>
      </c>
      <c r="E310">
        <v>80.4474143092878</v>
      </c>
      <c r="F310">
        <f t="shared" si="4"/>
        <v>20.4459867403503</v>
      </c>
    </row>
    <row r="311" spans="2:6">
      <c r="B311" s="1" t="s">
        <v>314</v>
      </c>
      <c r="C311" s="2">
        <f>VLOOKUP(B311,[1]Sheet1!$D:$H,5,FALSE)</f>
        <v>688.5589343516</v>
      </c>
      <c r="D311" s="2">
        <f>VLOOKUP(B311,[2]【2022年】逐年平均气温!$E:$G,3,FALSE)</f>
        <v>9.61242169114638</v>
      </c>
      <c r="E311">
        <v>54.6534890049697</v>
      </c>
      <c r="F311">
        <f t="shared" si="4"/>
        <v>10.8064715394674</v>
      </c>
    </row>
    <row r="312" spans="2:6">
      <c r="B312" s="1" t="s">
        <v>315</v>
      </c>
      <c r="C312" s="2">
        <f>VLOOKUP(B312,[1]Sheet1!$D:$H,5,FALSE)</f>
        <v>644.3470300266</v>
      </c>
      <c r="D312" s="2">
        <f>VLOOKUP(B312,[2]【2022年】逐年平均气温!$E:$G,3,FALSE)</f>
        <v>-0.124757256840449</v>
      </c>
      <c r="E312">
        <v>69.8399520912407</v>
      </c>
      <c r="F312">
        <f t="shared" si="4"/>
        <v>2.28461330417129</v>
      </c>
    </row>
    <row r="313" spans="2:6">
      <c r="B313" s="1" t="s">
        <v>316</v>
      </c>
      <c r="C313" s="2">
        <f>VLOOKUP(B313,[1]Sheet1!$D:$H,5,FALSE)</f>
        <v>716.99847445555</v>
      </c>
      <c r="D313" s="2">
        <f>VLOOKUP(B313,[2]【2022年】逐年平均气温!$E:$G,3,FALSE)</f>
        <v>7.54136800152607</v>
      </c>
      <c r="E313">
        <v>55.5676570100009</v>
      </c>
      <c r="F313">
        <f t="shared" si="4"/>
        <v>9.21746599321714</v>
      </c>
    </row>
    <row r="314" spans="2:6">
      <c r="B314" s="1" t="s">
        <v>317</v>
      </c>
      <c r="C314" s="2">
        <f>VLOOKUP(B314,[1]Sheet1!$D:$H,5,FALSE)</f>
        <v>990.9168366295</v>
      </c>
      <c r="D314" s="2">
        <f>VLOOKUP(B314,[2]【2022年】逐年平均气温!$E:$G,3,FALSE)</f>
        <v>15.0517579933887</v>
      </c>
      <c r="E314">
        <v>80.9197381651525</v>
      </c>
      <c r="F314">
        <f t="shared" si="4"/>
        <v>14.9833615709712</v>
      </c>
    </row>
    <row r="315" spans="2:6">
      <c r="B315" s="1" t="s">
        <v>318</v>
      </c>
      <c r="C315" s="2">
        <f>VLOOKUP(B315,[1]Sheet1!$D:$H,5,FALSE)</f>
        <v>953.2397115273</v>
      </c>
      <c r="D315" s="2">
        <f>VLOOKUP(B315,[2]【2022年】逐年平均气温!$E:$G,3,FALSE)</f>
        <v>14.9779410243574</v>
      </c>
      <c r="E315">
        <v>78.6089614786003</v>
      </c>
      <c r="F315">
        <f t="shared" si="4"/>
        <v>14.9099458514242</v>
      </c>
    </row>
    <row r="316" spans="2:6">
      <c r="B316" s="1" t="s">
        <v>319</v>
      </c>
      <c r="C316" s="2">
        <f>VLOOKUP(B316,[1]Sheet1!$D:$H,5,FALSE)</f>
        <v>1655.0405123127</v>
      </c>
      <c r="D316" s="2">
        <f>VLOOKUP(B316,[2]【2022年】逐年平均气温!$E:$G,3,FALSE)</f>
        <v>15.5938972044762</v>
      </c>
      <c r="E316">
        <v>79.038033441585</v>
      </c>
      <c r="F316">
        <f t="shared" si="4"/>
        <v>15.4562518214669</v>
      </c>
    </row>
    <row r="317" spans="2:6">
      <c r="B317" s="1" t="s">
        <v>320</v>
      </c>
      <c r="C317" s="2">
        <f>VLOOKUP(B317,[1]Sheet1!$D:$H,5,FALSE)</f>
        <v>1315.4518946567</v>
      </c>
      <c r="D317" s="2">
        <f>VLOOKUP(B317,[2]【2022年】逐年平均气温!$E:$G,3,FALSE)</f>
        <v>15.0441899852534</v>
      </c>
      <c r="E317">
        <v>83.8908466778607</v>
      </c>
      <c r="F317">
        <f t="shared" si="4"/>
        <v>14.9871145314277</v>
      </c>
    </row>
    <row r="318" spans="2:6">
      <c r="B318" s="1" t="s">
        <v>321</v>
      </c>
      <c r="C318" s="2">
        <f>VLOOKUP(B318,[1]Sheet1!$D:$H,5,FALSE)</f>
        <v>227.442541591275</v>
      </c>
      <c r="D318" s="2">
        <f>VLOOKUP(B318,[2]【2022年】逐年平均气温!$E:$G,3,FALSE)</f>
        <v>9.50064522418893</v>
      </c>
      <c r="E318">
        <v>47.06395130359</v>
      </c>
      <c r="F318">
        <f t="shared" si="4"/>
        <v>10.9270838806522</v>
      </c>
    </row>
    <row r="319" spans="2:6">
      <c r="B319" s="1" t="s">
        <v>322</v>
      </c>
      <c r="C319" s="2">
        <f>VLOOKUP(B319,[1]Sheet1!$D:$H,5,FALSE)</f>
        <v>1920.55724645895</v>
      </c>
      <c r="D319" s="2">
        <f>VLOOKUP(B319,[2]【2022年】逐年平均气温!$E:$G,3,FALSE)</f>
        <v>15.8153572752325</v>
      </c>
      <c r="E319">
        <v>79.0885580075103</v>
      </c>
      <c r="F319">
        <f t="shared" si="4"/>
        <v>15.6525728866543</v>
      </c>
    </row>
    <row r="320" spans="2:6">
      <c r="B320" s="1" t="s">
        <v>323</v>
      </c>
      <c r="C320" s="2">
        <f>VLOOKUP(B320,[1]Sheet1!$D:$H,5,FALSE)</f>
        <v>851.75454038625</v>
      </c>
      <c r="D320" s="2">
        <f>VLOOKUP(B320,[2]【2022年】逐年平均气温!$E:$G,3,FALSE)</f>
        <v>7.19512733041308</v>
      </c>
      <c r="E320">
        <v>65.7365311669483</v>
      </c>
      <c r="F320">
        <f t="shared" si="4"/>
        <v>8.55287894629581</v>
      </c>
    </row>
    <row r="321" spans="2:6">
      <c r="B321" s="1" t="s">
        <v>324</v>
      </c>
      <c r="C321" s="2">
        <f>VLOOKUP(B321,[1]Sheet1!$D:$H,5,FALSE)</f>
        <v>1624.7595143989</v>
      </c>
      <c r="D321" s="2">
        <f>VLOOKUP(B321,[2]【2022年】逐年平均气温!$E:$G,3,FALSE)</f>
        <v>16.28716182304</v>
      </c>
      <c r="E321">
        <v>77.1909184438371</v>
      </c>
      <c r="F321">
        <f t="shared" si="4"/>
        <v>16.0504174694173</v>
      </c>
    </row>
    <row r="322" spans="2:6">
      <c r="B322" s="1" t="s">
        <v>325</v>
      </c>
      <c r="C322" s="2">
        <f>VLOOKUP(B322,[1]Sheet1!$D:$H,5,FALSE)</f>
        <v>559.5006127588</v>
      </c>
      <c r="D322" s="2">
        <f>VLOOKUP(B322,[2]【2022年】逐年平均气温!$E:$G,3,FALSE)</f>
        <v>8.91935260280523</v>
      </c>
      <c r="E322">
        <v>54.6491077936211</v>
      </c>
      <c r="F322">
        <f t="shared" si="4"/>
        <v>10.2863899741277</v>
      </c>
    </row>
    <row r="323" spans="2:6">
      <c r="B323" s="1" t="s">
        <v>326</v>
      </c>
      <c r="C323" s="2">
        <f>VLOOKUP(B323,[1]Sheet1!$D:$H,5,FALSE)</f>
        <v>1793.1181319203</v>
      </c>
      <c r="D323" s="2">
        <f>VLOOKUP(B323,[2]【2022年】逐年平均气温!$E:$G,3,FALSE)</f>
        <v>20.4729272171794</v>
      </c>
      <c r="E323">
        <v>79.191160852497</v>
      </c>
      <c r="F323">
        <f>D323-0.55*(1-0.01*E323)*(D323-14.4)</f>
        <v>19.7778891062871</v>
      </c>
    </row>
    <row r="324" spans="2:6">
      <c r="B324" s="1" t="s">
        <v>327</v>
      </c>
      <c r="C324" s="2">
        <f>VLOOKUP(B324,[1]Sheet1!$D:$H,5,FALSE)</f>
        <v>1205.7717205389</v>
      </c>
      <c r="D324" s="2">
        <f>VLOOKUP(B324,[2]【2022年】逐年平均气温!$E:$G,3,FALSE)</f>
        <v>18.9398931821322</v>
      </c>
      <c r="E324">
        <v>68.6012708079012</v>
      </c>
      <c r="F324">
        <f>D324-0.55*(1-0.01*E324)*(D324-14.4)</f>
        <v>18.1558853609047</v>
      </c>
    </row>
    <row r="325" spans="2:6">
      <c r="B325" s="1" t="s">
        <v>328</v>
      </c>
      <c r="C325" s="2">
        <f>VLOOKUP(B325,[1]Sheet1!$D:$H,5,FALSE)</f>
        <v>1257.55354041115</v>
      </c>
      <c r="D325" s="2">
        <f>VLOOKUP(B325,[2]【2022年】逐年平均气温!$E:$G,3,FALSE)</f>
        <v>15.5875424653566</v>
      </c>
      <c r="E325">
        <v>82.661313794178</v>
      </c>
      <c r="F325">
        <f>D325-0.55*(1-0.01*E325)*(D325-14.4)</f>
        <v>15.4742951214606</v>
      </c>
    </row>
    <row r="326" spans="2:6">
      <c r="B326" s="1" t="s">
        <v>329</v>
      </c>
      <c r="C326" s="2">
        <f>VLOOKUP(B326,[1]Sheet1!$D:$H,5,FALSE)</f>
        <v>1840.95164052645</v>
      </c>
      <c r="D326" s="2">
        <f>VLOOKUP(B326,[2]【2022年】逐年平均气温!$E:$G,3,FALSE)</f>
        <v>20.6270897371005</v>
      </c>
      <c r="E326">
        <v>79.561752824527</v>
      </c>
      <c r="F326">
        <f>D326-0.55*(1-0.01*E326)*(D326-14.4)</f>
        <v>19.9271003413316</v>
      </c>
    </row>
    <row r="327" spans="2:6">
      <c r="B327" s="1" t="s">
        <v>330</v>
      </c>
      <c r="C327" s="2">
        <f>VLOOKUP(B327,[1]Sheet1!$D:$H,5,FALSE)</f>
        <v>589.17947512565</v>
      </c>
      <c r="D327" s="2">
        <f>VLOOKUP(B327,[2]【2022年】逐年平均气温!$E:$G,3,FALSE)</f>
        <v>12.5897277774067</v>
      </c>
      <c r="E327">
        <v>63.6421684446558</v>
      </c>
      <c r="F327">
        <f>D327-0.55*(1-0.01*E327)*(D327-14.4)</f>
        <v>12.9517244263677</v>
      </c>
    </row>
    <row r="328" spans="2:6">
      <c r="B328" s="1" t="s">
        <v>331</v>
      </c>
      <c r="C328" s="2">
        <f>VLOOKUP(B328,[1]Sheet1!$D:$H,5,FALSE)</f>
        <v>741.89566567025</v>
      </c>
      <c r="D328" s="2">
        <f>VLOOKUP(B328,[2]【2022年】逐年平均气温!$E:$G,3,FALSE)</f>
        <v>13.2673703544331</v>
      </c>
      <c r="E328">
        <v>69.8152978917324</v>
      </c>
      <c r="F328">
        <f>D328-0.55*(1-0.01*E328)*(D328-14.4)</f>
        <v>13.4554048409105</v>
      </c>
    </row>
    <row r="329" spans="2:6">
      <c r="B329" s="1" t="s">
        <v>332</v>
      </c>
      <c r="C329" s="2">
        <f>VLOOKUP(B329,[1]Sheet1!$D:$H,5,FALSE)</f>
        <v>1474.66978339735</v>
      </c>
      <c r="D329" s="2">
        <f>VLOOKUP(B329,[2]【2022年】逐年平均气温!$E:$G,3,FALSE)</f>
        <v>22.1213367441896</v>
      </c>
      <c r="E329">
        <v>81.781350655439</v>
      </c>
      <c r="F329">
        <f>D329-0.55*(1-0.01*E329)*(D329-14.4)</f>
        <v>21.3476389478144</v>
      </c>
    </row>
    <row r="330" spans="2:6">
      <c r="B330" s="1" t="s">
        <v>333</v>
      </c>
      <c r="C330" s="2">
        <f>VLOOKUP(B330,[1]Sheet1!$D:$H,5,FALSE)</f>
        <v>1215.82408491935</v>
      </c>
      <c r="D330" s="2">
        <f>VLOOKUP(B330,[2]【2022年】逐年平均气温!$E:$G,3,FALSE)</f>
        <v>14.9636702873602</v>
      </c>
      <c r="E330">
        <v>81.8807057931625</v>
      </c>
      <c r="F330">
        <f>D330-0.55*(1-0.01*E330)*(D330-14.4)</f>
        <v>14.9074970946124</v>
      </c>
    </row>
    <row r="331" spans="2:6">
      <c r="B331" s="1" t="s">
        <v>334</v>
      </c>
      <c r="C331" s="2">
        <f>VLOOKUP(B331,[1]Sheet1!$D:$H,5,FALSE)</f>
        <v>426.32818688795</v>
      </c>
      <c r="D331" s="2">
        <f>VLOOKUP(B331,[2]【2022年】逐年平均气温!$E:$G,3,FALSE)</f>
        <v>6.37569828040098</v>
      </c>
      <c r="E331">
        <v>52.2363250236387</v>
      </c>
      <c r="F331">
        <f>D331-0.55*(1-0.01*E331)*(D331-14.4)</f>
        <v>8.48368404626049</v>
      </c>
    </row>
    <row r="332" spans="2:6">
      <c r="B332" s="1" t="s">
        <v>335</v>
      </c>
      <c r="C332" s="2">
        <f>VLOOKUP(B332,[1]Sheet1!$D:$H,5,FALSE)</f>
        <v>389.34562533005</v>
      </c>
      <c r="D332" s="2">
        <f>VLOOKUP(B332,[2]【2022年】逐年平均气温!$E:$G,3,FALSE)</f>
        <v>6.58010876091828</v>
      </c>
      <c r="E332">
        <v>44.7325955709172</v>
      </c>
      <c r="F332">
        <f>D332-0.55*(1-0.01*E332)*(D332-14.4)</f>
        <v>8.95712676527802</v>
      </c>
    </row>
    <row r="333" spans="2:6">
      <c r="B333" s="1" t="s">
        <v>336</v>
      </c>
      <c r="C333" s="2">
        <f>VLOOKUP(B333,[1]Sheet1!$D:$H,5,FALSE)</f>
        <v>1657.24451265785</v>
      </c>
      <c r="D333" s="2">
        <f>VLOOKUP(B333,[2]【2022年】逐年平均气温!$E:$G,3,FALSE)</f>
        <v>18.8561582379527</v>
      </c>
      <c r="E333">
        <v>75.3324106203761</v>
      </c>
      <c r="F333">
        <f>D333-0.55*(1-0.01*E333)*(D333-14.4)</f>
        <v>18.2515834890183</v>
      </c>
    </row>
    <row r="334" spans="2:6">
      <c r="B334" s="1" t="s">
        <v>337</v>
      </c>
      <c r="C334" s="2">
        <v>1300</v>
      </c>
      <c r="D334" s="2">
        <v>4.8</v>
      </c>
      <c r="E334">
        <v>67.1847980161655</v>
      </c>
      <c r="F334">
        <f>D334-0.55*(1-0.01*E334)*(D334-14.4)</f>
        <v>6.53264266474646</v>
      </c>
    </row>
    <row r="335" spans="2:6">
      <c r="B335" s="1" t="s">
        <v>338</v>
      </c>
      <c r="C335" s="2">
        <f>VLOOKUP(B335,[1]Sheet1!$D:$H,5,FALSE)</f>
        <v>1525.7534142095</v>
      </c>
      <c r="D335" s="2">
        <f>VLOOKUP(B335,[2]【2022年】逐年平均气温!$E:$G,3,FALSE)</f>
        <v>15.2701899717161</v>
      </c>
      <c r="E335">
        <v>81.0735141581737</v>
      </c>
      <c r="F335">
        <f>D335-0.55*(1-0.01*E335)*(D335-14.4)</f>
        <v>15.1796069617295</v>
      </c>
    </row>
    <row r="336" spans="2:6">
      <c r="B336" s="1" t="s">
        <v>339</v>
      </c>
      <c r="C336" s="2">
        <f>VLOOKUP(B336,[1]Sheet1!$D:$H,5,FALSE)</f>
        <v>566.13696138205</v>
      </c>
      <c r="D336" s="2">
        <f>VLOOKUP(B336,[2]【2022年】逐年平均气温!$E:$G,3,FALSE)</f>
        <v>11.1999332673446</v>
      </c>
      <c r="E336">
        <v>61.9763530103634</v>
      </c>
      <c r="F336">
        <f>D336-0.55*(1-0.01*E336)*(D336-14.4)</f>
        <v>11.8691634101663</v>
      </c>
    </row>
    <row r="337" spans="2:6">
      <c r="B337" s="1" t="s">
        <v>340</v>
      </c>
      <c r="C337" s="2">
        <f>VLOOKUP(B337,[1]Sheet1!$D:$H,5,FALSE)</f>
        <v>1158.7652373971</v>
      </c>
      <c r="D337" s="2">
        <f>VLOOKUP(B337,[2]【2022年】逐年平均气温!$E:$G,3,FALSE)</f>
        <v>12.5341823924448</v>
      </c>
      <c r="E337">
        <v>76.6564023044569</v>
      </c>
      <c r="F337">
        <f>D337-0.55*(1-0.01*E337)*(D337-14.4)</f>
        <v>12.773734318267</v>
      </c>
    </row>
    <row r="338" spans="2:6">
      <c r="B338" s="1" t="s">
        <v>341</v>
      </c>
      <c r="C338" s="2">
        <f>VLOOKUP(B338,[1]Sheet1!$D:$H,5,FALSE)</f>
        <v>2126.11752835875</v>
      </c>
      <c r="D338" s="2">
        <f>VLOOKUP(B338,[2]【2022年】逐年平均气温!$E:$G,3,FALSE)</f>
        <v>20.1157031420226</v>
      </c>
      <c r="E338">
        <v>80.1377139041189</v>
      </c>
      <c r="F338">
        <f>D338-0.55*(1-0.01*E338)*(D338-14.4)</f>
        <v>19.4913050212697</v>
      </c>
    </row>
    <row r="339" spans="2:6">
      <c r="B339" s="1" t="s">
        <v>342</v>
      </c>
      <c r="C339" s="2">
        <f>VLOOKUP(B339,[1]Sheet1!$D:$H,5,FALSE)</f>
        <v>534.7436520986</v>
      </c>
      <c r="D339" s="2">
        <f>VLOOKUP(B339,[2]【2022年】逐年平均气温!$E:$G,3,FALSE)</f>
        <v>14.2557506467617</v>
      </c>
      <c r="E339">
        <v>63.7414739378395</v>
      </c>
      <c r="F339">
        <f>D339-0.55*(1-0.01*E339)*(D339-14.4)</f>
        <v>14.2845171258978</v>
      </c>
    </row>
    <row r="340" spans="2:6">
      <c r="B340" s="1" t="s">
        <v>343</v>
      </c>
      <c r="C340" s="2">
        <f>VLOOKUP(B340,[1]Sheet1!$D:$H,5,FALSE)</f>
        <v>1698.4816087179</v>
      </c>
      <c r="D340" s="2">
        <f>VLOOKUP(B340,[2]【2022年】逐年平均气温!$E:$G,3,FALSE)</f>
        <v>21.4956320453555</v>
      </c>
      <c r="E340">
        <v>77.1614264588937</v>
      </c>
      <c r="F340">
        <f>D340-0.55*(1-0.01*E340)*(D340-14.4)</f>
        <v>20.6043344167689</v>
      </c>
    </row>
    <row r="341" spans="2:6">
      <c r="B341" s="1" t="s">
        <v>344</v>
      </c>
      <c r="C341" s="2">
        <f>VLOOKUP(B341,[1]Sheet1!$D:$H,5,FALSE)</f>
        <v>253.69513823114</v>
      </c>
      <c r="D341" s="2">
        <f>VLOOKUP(B341,[2]【2022年】逐年平均气温!$E:$G,3,FALSE)</f>
        <v>9.2758549226889</v>
      </c>
      <c r="E341">
        <v>51.3730642645602</v>
      </c>
      <c r="F341">
        <f>D341-0.55*(1-0.01*E341)*(D341-14.4)</f>
        <v>10.646298026243</v>
      </c>
    </row>
    <row r="342" spans="2:6">
      <c r="B342" s="1" t="s">
        <v>345</v>
      </c>
      <c r="C342" s="2">
        <f>VLOOKUP(B342,[1]Sheet1!$D:$H,5,FALSE)</f>
        <v>1074.6248422865</v>
      </c>
      <c r="D342" s="2">
        <f>VLOOKUP(B342,[2]【2022年】逐年平均气温!$E:$G,3,FALSE)</f>
        <v>15.558096815986</v>
      </c>
      <c r="E342">
        <v>78.8905957945384</v>
      </c>
      <c r="F342">
        <f>D342-0.55*(1-0.01*E342)*(D342-14.4)</f>
        <v>15.4236397800986</v>
      </c>
    </row>
    <row r="343" spans="2:6">
      <c r="B343" s="1" t="s">
        <v>346</v>
      </c>
      <c r="C343" s="2">
        <f>VLOOKUP(B343,[1]Sheet1!$D:$H,5,FALSE)</f>
        <v>1185.8966006563</v>
      </c>
      <c r="D343" s="2">
        <f>VLOOKUP(B343,[2]【2022年】逐年平均气温!$E:$G,3,FALSE)</f>
        <v>14.429316223272</v>
      </c>
      <c r="E343">
        <v>78.3979531397333</v>
      </c>
      <c r="F343">
        <f>D343-0.55*(1-0.01*E343)*(D343-14.4)</f>
        <v>14.4258331259131</v>
      </c>
    </row>
    <row r="344" spans="2:6">
      <c r="B344" s="1" t="s">
        <v>347</v>
      </c>
      <c r="C344" s="2">
        <f>VLOOKUP(B344,[1]Sheet1!$D:$H,5,FALSE)</f>
        <v>569.55648884805</v>
      </c>
      <c r="D344" s="2">
        <f>VLOOKUP(B344,[2]【2022年】逐年平均气温!$E:$G,3,FALSE)</f>
        <v>14.6386063361637</v>
      </c>
      <c r="E344">
        <v>69.7521283620371</v>
      </c>
      <c r="F344">
        <f>D344-0.55*(1-0.01*E344)*(D344-14.4)</f>
        <v>14.5989110001081</v>
      </c>
    </row>
    <row r="345" spans="2:6">
      <c r="B345" s="1" t="s">
        <v>348</v>
      </c>
      <c r="C345" s="2">
        <f>VLOOKUP(B345,[1]Sheet1!$D:$H,5,FALSE)</f>
        <v>1879.79336059475</v>
      </c>
      <c r="D345" s="2">
        <f>VLOOKUP(B345,[2]【2022年】逐年平均气温!$E:$G,3,FALSE)</f>
        <v>21.4743467618173</v>
      </c>
      <c r="E345">
        <v>78.5197403719665</v>
      </c>
      <c r="F345">
        <f>D345-0.55*(1-0.01*E345)*(D345-14.4)</f>
        <v>20.6385733335331</v>
      </c>
    </row>
    <row r="346" spans="2:6">
      <c r="B346" s="1" t="s">
        <v>349</v>
      </c>
      <c r="C346" s="2">
        <f>VLOOKUP(B346,[1]Sheet1!$D:$H,5,FALSE)</f>
        <v>1561.16796110935</v>
      </c>
      <c r="D346" s="2">
        <f>VLOOKUP(B346,[2]【2022年】逐年平均气温!$E:$G,3,FALSE)</f>
        <v>14.9811979133417</v>
      </c>
      <c r="E346">
        <v>80.4001186393589</v>
      </c>
      <c r="F346">
        <f>D346-0.55*(1-0.01*E346)*(D346-14.4)</f>
        <v>14.9185451575247</v>
      </c>
    </row>
    <row r="347" spans="2:6">
      <c r="B347" s="1" t="s">
        <v>350</v>
      </c>
      <c r="C347" s="2">
        <f>VLOOKUP(B347,[1]Sheet1!$D:$H,5,FALSE)</f>
        <v>722.69877226775</v>
      </c>
      <c r="D347" s="2">
        <f>VLOOKUP(B347,[2]【2022年】逐年平均气温!$E:$G,3,FALSE)</f>
        <v>14.8105751404986</v>
      </c>
      <c r="E347">
        <v>71.3805973037219</v>
      </c>
      <c r="F347">
        <f>D347-0.55*(1-0.01*E347)*(D347-14.4)</f>
        <v>14.745947856442</v>
      </c>
    </row>
    <row r="348" spans="2:6">
      <c r="B348" s="1" t="s">
        <v>351</v>
      </c>
      <c r="C348" s="2">
        <f>VLOOKUP(B348,[1]Sheet1!$D:$H,5,FALSE)</f>
        <v>794.86076870205</v>
      </c>
      <c r="D348" s="2">
        <f>VLOOKUP(B348,[2]【2022年】逐年平均气温!$E:$G,3,FALSE)</f>
        <v>16.0362703117544</v>
      </c>
      <c r="E348">
        <v>80.1663918595506</v>
      </c>
      <c r="F348">
        <f>D348-0.55*(1-0.01*E348)*(D348-14.4)</f>
        <v>15.8577780187909</v>
      </c>
    </row>
    <row r="349" spans="2:6">
      <c r="B349" s="1" t="s">
        <v>352</v>
      </c>
      <c r="C349" s="2">
        <f>VLOOKUP(B349,[1]Sheet1!$D:$H,5,FALSE)</f>
        <v>716.29411726045</v>
      </c>
      <c r="D349" s="2">
        <f>VLOOKUP(B349,[2]【2022年】逐年平均气温!$E:$G,3,FALSE)</f>
        <v>11.9185144072195</v>
      </c>
      <c r="E349">
        <v>61.9474631767159</v>
      </c>
      <c r="F349">
        <f>D349-0.55*(1-0.01*E349)*(D349-14.4)</f>
        <v>12.437861927646</v>
      </c>
    </row>
    <row r="350" spans="2:6">
      <c r="B350" s="1" t="s">
        <v>353</v>
      </c>
      <c r="C350" s="2">
        <f>VLOOKUP(B350,[1]Sheet1!$D:$H,5,FALSE)</f>
        <v>795.181721316</v>
      </c>
      <c r="D350" s="2">
        <f>VLOOKUP(B350,[2]【2022年】逐年平均气温!$E:$G,3,FALSE)</f>
        <v>15.5344060617343</v>
      </c>
      <c r="E350">
        <v>80.8532797513247</v>
      </c>
      <c r="F350">
        <f>D350-0.55*(1-0.01*E350)*(D350-14.4)</f>
        <v>15.4149452064159</v>
      </c>
    </row>
    <row r="351" spans="2:6">
      <c r="B351" s="1" t="s">
        <v>354</v>
      </c>
      <c r="C351" s="2">
        <f>VLOOKUP(B351,[1]Sheet1!$D:$H,5,FALSE)</f>
        <v>1118.85991704875</v>
      </c>
      <c r="D351" s="2">
        <f>VLOOKUP(B351,[2]【2022年】逐年平均气温!$E:$G,3,FALSE)</f>
        <v>14.1414083039952</v>
      </c>
      <c r="E351">
        <v>81.4120916201527</v>
      </c>
      <c r="F351">
        <f>D351-0.55*(1-0.01*E351)*(D351-14.4)</f>
        <v>14.1678450371374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释槐</dc:creator>
  <cp:lastModifiedBy>L.</cp:lastModifiedBy>
  <dcterms:created xsi:type="dcterms:W3CDTF">2023-05-12T11:15:00Z</dcterms:created>
  <dcterms:modified xsi:type="dcterms:W3CDTF">2024-08-05T15:13:00Z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4C6616D4F50A45F6BACB16E84855C6FC_13</vt:lpwstr>
  </property>
</Properties>
</file>