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44525"/>
</workbook>
</file>

<file path=xl/sharedStrings.xml><?xml version="1.0" encoding="utf-8"?>
<sst xmlns="http://schemas.openxmlformats.org/spreadsheetml/2006/main" count="114" uniqueCount="9">
  <si>
    <t>地块</t>
  </si>
  <si>
    <t>地块名称</t>
  </si>
  <si>
    <t>季度</t>
  </si>
  <si>
    <t>作物编号</t>
  </si>
  <si>
    <t>作物名称</t>
  </si>
  <si>
    <t>最佳订价</t>
  </si>
  <si>
    <t>单季</t>
  </si>
  <si>
    <t>第一季</t>
  </si>
  <si>
    <t>第二季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</si>
</sst>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Font="1"/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72;&#29702;&#21518;&#25968;&#25454;x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8468;&#20214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O5" t="str">
            <v>地块</v>
          </cell>
          <cell r="P5" t="str">
            <v>地块名称</v>
          </cell>
        </row>
        <row r="6">
          <cell r="O6">
            <v>1</v>
          </cell>
          <cell r="P6" t="str">
            <v>平旱地</v>
          </cell>
        </row>
        <row r="7">
          <cell r="O7">
            <v>2</v>
          </cell>
          <cell r="P7" t="str">
            <v>梯田</v>
          </cell>
        </row>
        <row r="8">
          <cell r="O8">
            <v>3</v>
          </cell>
          <cell r="P8" t="str">
            <v>山坡地</v>
          </cell>
        </row>
        <row r="9">
          <cell r="O9">
            <v>4</v>
          </cell>
          <cell r="P9" t="str">
            <v>水浇地单季</v>
          </cell>
        </row>
        <row r="10">
          <cell r="O10">
            <v>5</v>
          </cell>
          <cell r="P10" t="str">
            <v>水浇地第一季</v>
          </cell>
        </row>
        <row r="11">
          <cell r="O11">
            <v>6</v>
          </cell>
          <cell r="P11" t="str">
            <v>水浇地第二季</v>
          </cell>
        </row>
        <row r="12">
          <cell r="O12">
            <v>7</v>
          </cell>
          <cell r="P12" t="str">
            <v>大棚第一季</v>
          </cell>
        </row>
        <row r="13">
          <cell r="O13">
            <v>8</v>
          </cell>
          <cell r="P13" t="str">
            <v>普通大棚第二季</v>
          </cell>
        </row>
        <row r="14">
          <cell r="O14">
            <v>9</v>
          </cell>
          <cell r="P14" t="str">
            <v>智慧大棚第二季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乡村的现有耕地"/>
      <sheetName val="乡村种植的农作物"/>
    </sheetNames>
    <sheetDataSet>
      <sheetData sheetId="0"/>
      <sheetData sheetId="1">
        <row r="1">
          <cell r="A1" t="str">
            <v>作物编号</v>
          </cell>
          <cell r="B1" t="str">
            <v>作物名称</v>
          </cell>
        </row>
        <row r="2">
          <cell r="A2">
            <v>1</v>
          </cell>
          <cell r="B2" t="str">
            <v>黄豆</v>
          </cell>
        </row>
        <row r="3">
          <cell r="A3">
            <v>2</v>
          </cell>
          <cell r="B3" t="str">
            <v>黑豆</v>
          </cell>
        </row>
        <row r="4">
          <cell r="A4">
            <v>3</v>
          </cell>
          <cell r="B4" t="str">
            <v>红豆</v>
          </cell>
        </row>
        <row r="5">
          <cell r="A5">
            <v>4</v>
          </cell>
          <cell r="B5" t="str">
            <v>绿豆</v>
          </cell>
        </row>
        <row r="6">
          <cell r="A6">
            <v>5</v>
          </cell>
          <cell r="B6" t="str">
            <v>爬豆</v>
          </cell>
        </row>
        <row r="7">
          <cell r="A7">
            <v>6</v>
          </cell>
          <cell r="B7" t="str">
            <v>小麦</v>
          </cell>
        </row>
        <row r="8">
          <cell r="A8">
            <v>7</v>
          </cell>
          <cell r="B8" t="str">
            <v>玉米</v>
          </cell>
        </row>
        <row r="9">
          <cell r="A9">
            <v>8</v>
          </cell>
          <cell r="B9" t="str">
            <v>谷子</v>
          </cell>
        </row>
        <row r="10">
          <cell r="A10">
            <v>9</v>
          </cell>
          <cell r="B10" t="str">
            <v>高粱</v>
          </cell>
        </row>
        <row r="11">
          <cell r="A11">
            <v>10</v>
          </cell>
          <cell r="B11" t="str">
            <v>黍子</v>
          </cell>
        </row>
        <row r="12">
          <cell r="A12">
            <v>11</v>
          </cell>
          <cell r="B12" t="str">
            <v>荞麦</v>
          </cell>
        </row>
        <row r="13">
          <cell r="A13">
            <v>12</v>
          </cell>
          <cell r="B13" t="str">
            <v>南瓜</v>
          </cell>
        </row>
        <row r="14">
          <cell r="A14">
            <v>13</v>
          </cell>
          <cell r="B14" t="str">
            <v>红薯</v>
          </cell>
        </row>
        <row r="15">
          <cell r="A15">
            <v>14</v>
          </cell>
          <cell r="B15" t="str">
            <v>莜麦</v>
          </cell>
        </row>
        <row r="16">
          <cell r="A16">
            <v>15</v>
          </cell>
          <cell r="B16" t="str">
            <v>大麦</v>
          </cell>
        </row>
        <row r="17">
          <cell r="A17">
            <v>16</v>
          </cell>
          <cell r="B17" t="str">
            <v>水稻</v>
          </cell>
        </row>
        <row r="18">
          <cell r="A18">
            <v>17</v>
          </cell>
          <cell r="B18" t="str">
            <v>豇豆</v>
          </cell>
        </row>
        <row r="19">
          <cell r="A19">
            <v>18</v>
          </cell>
          <cell r="B19" t="str">
            <v>刀豆</v>
          </cell>
        </row>
        <row r="20">
          <cell r="A20">
            <v>19</v>
          </cell>
          <cell r="B20" t="str">
            <v>芸豆</v>
          </cell>
        </row>
        <row r="21">
          <cell r="A21">
            <v>20</v>
          </cell>
          <cell r="B21" t="str">
            <v>土豆</v>
          </cell>
        </row>
        <row r="22">
          <cell r="A22">
            <v>21</v>
          </cell>
          <cell r="B22" t="str">
            <v>西红柿</v>
          </cell>
        </row>
        <row r="23">
          <cell r="A23">
            <v>22</v>
          </cell>
          <cell r="B23" t="str">
            <v>茄子</v>
          </cell>
        </row>
        <row r="24">
          <cell r="A24">
            <v>23</v>
          </cell>
          <cell r="B24" t="str">
            <v>菠菜 </v>
          </cell>
        </row>
        <row r="25">
          <cell r="A25">
            <v>24</v>
          </cell>
          <cell r="B25" t="str">
            <v>青椒</v>
          </cell>
        </row>
        <row r="26">
          <cell r="A26">
            <v>25</v>
          </cell>
          <cell r="B26" t="str">
            <v>菜花</v>
          </cell>
        </row>
        <row r="27">
          <cell r="A27">
            <v>26</v>
          </cell>
          <cell r="B27" t="str">
            <v>包菜</v>
          </cell>
        </row>
        <row r="28">
          <cell r="A28">
            <v>27</v>
          </cell>
          <cell r="B28" t="str">
            <v>油麦菜</v>
          </cell>
        </row>
        <row r="29">
          <cell r="A29">
            <v>28</v>
          </cell>
          <cell r="B29" t="str">
            <v>小青菜</v>
          </cell>
        </row>
        <row r="30">
          <cell r="A30">
            <v>29</v>
          </cell>
          <cell r="B30" t="str">
            <v>黄瓜</v>
          </cell>
        </row>
        <row r="31">
          <cell r="A31">
            <v>30</v>
          </cell>
          <cell r="B31" t="str">
            <v>生菜 </v>
          </cell>
        </row>
        <row r="32">
          <cell r="A32">
            <v>31</v>
          </cell>
          <cell r="B32" t="str">
            <v>辣椒</v>
          </cell>
        </row>
        <row r="33">
          <cell r="A33">
            <v>32</v>
          </cell>
          <cell r="B33" t="str">
            <v>空心菜</v>
          </cell>
        </row>
        <row r="34">
          <cell r="A34">
            <v>33</v>
          </cell>
          <cell r="B34" t="str">
            <v>黄心菜</v>
          </cell>
        </row>
        <row r="35">
          <cell r="A35">
            <v>34</v>
          </cell>
          <cell r="B35" t="str">
            <v>芹菜</v>
          </cell>
        </row>
        <row r="36">
          <cell r="A36">
            <v>35</v>
          </cell>
          <cell r="B36" t="str">
            <v>大白菜</v>
          </cell>
        </row>
        <row r="37">
          <cell r="A37">
            <v>36</v>
          </cell>
          <cell r="B37" t="str">
            <v>白萝卜</v>
          </cell>
        </row>
        <row r="38">
          <cell r="A38">
            <v>37</v>
          </cell>
          <cell r="B38" t="str">
            <v>红萝卜</v>
          </cell>
        </row>
        <row r="39">
          <cell r="A39">
            <v>38</v>
          </cell>
          <cell r="B39" t="str">
            <v>榆黄菇</v>
          </cell>
        </row>
        <row r="40">
          <cell r="A40">
            <v>39</v>
          </cell>
          <cell r="B40" t="str">
            <v>香菇</v>
          </cell>
        </row>
        <row r="41">
          <cell r="A41">
            <v>40</v>
          </cell>
          <cell r="B41" t="str">
            <v>白灵菇</v>
          </cell>
        </row>
        <row r="42">
          <cell r="A42">
            <v>41</v>
          </cell>
          <cell r="B42" t="str">
            <v>羊肚菌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zoomScale="190" zoomScaleNormal="190" workbookViewId="0">
      <selection activeCell="K17" sqref="K17"/>
    </sheetView>
  </sheetViews>
  <sheetFormatPr defaultColWidth="9" defaultRowHeight="15" outlineLevelCol="6"/>
  <cols>
    <col min="1" max="1" width="5.85714285714286" customWidth="1"/>
    <col min="2" max="2" width="17.4285714285714" customWidth="1"/>
    <col min="3" max="3" width="8" customWidth="1"/>
    <col min="4" max="5" width="10.1428571428571" customWidth="1"/>
    <col min="6" max="6" width="11.7142857142857" customWidth="1"/>
    <col min="7" max="7" width="11.714285714285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</v>
      </c>
    </row>
    <row r="2" spans="1:7">
      <c r="A2">
        <v>1</v>
      </c>
      <c r="B2" s="4" t="str">
        <f>VLOOKUP(A2,[1]Sheet1!$O$5:$P$14,2,FALSE)</f>
        <v>平旱地</v>
      </c>
      <c r="C2" t="s">
        <v>6</v>
      </c>
      <c r="D2">
        <v>1</v>
      </c>
      <c r="E2" s="4" t="str">
        <f>VLOOKUP(D2,[2]乡村种植的农作物!$A$1:$B$42,2,FALSE)</f>
        <v>黄豆</v>
      </c>
      <c r="F2">
        <v>3.67427797417932</v>
      </c>
      <c r="G2" s="1">
        <v>3.67427797417932</v>
      </c>
    </row>
    <row r="3" spans="1:7">
      <c r="A3">
        <v>1</v>
      </c>
      <c r="B3" s="4" t="str">
        <f>VLOOKUP(A3,[1]Sheet1!$O$5:$P$14,2,FALSE)</f>
        <v>平旱地</v>
      </c>
      <c r="C3" t="s">
        <v>6</v>
      </c>
      <c r="D3">
        <v>2</v>
      </c>
      <c r="E3" s="4" t="str">
        <f>VLOOKUP(D3,[2]乡村种植的农作物!$A$1:$B$42,2,FALSE)</f>
        <v>黑豆</v>
      </c>
      <c r="F3">
        <v>7.5</v>
      </c>
      <c r="G3" s="1">
        <v>7.5</v>
      </c>
    </row>
    <row r="4" spans="1:7">
      <c r="A4">
        <v>1</v>
      </c>
      <c r="B4" s="4" t="str">
        <f>VLOOKUP(A4,[1]Sheet1!$O$5:$P$14,2,FALSE)</f>
        <v>平旱地</v>
      </c>
      <c r="C4" t="s">
        <v>6</v>
      </c>
      <c r="D4">
        <v>3</v>
      </c>
      <c r="E4" s="4" t="str">
        <f>VLOOKUP(D4,[2]乡村种植的农作物!$A$1:$B$42,2,FALSE)</f>
        <v>红豆</v>
      </c>
      <c r="F4">
        <v>8.25</v>
      </c>
      <c r="G4" s="1">
        <v>8.25</v>
      </c>
    </row>
    <row r="5" spans="1:7">
      <c r="A5">
        <v>1</v>
      </c>
      <c r="B5" s="4" t="str">
        <f>VLOOKUP(A5,[1]Sheet1!$O$5:$P$14,2,FALSE)</f>
        <v>平旱地</v>
      </c>
      <c r="C5" t="s">
        <v>6</v>
      </c>
      <c r="D5">
        <v>4</v>
      </c>
      <c r="E5" s="4" t="str">
        <f>VLOOKUP(D5,[2]乡村种植的农作物!$A$1:$B$42,2,FALSE)</f>
        <v>绿豆</v>
      </c>
      <c r="F5">
        <v>7.44654574593146</v>
      </c>
      <c r="G5" s="1">
        <v>7.44654574593146</v>
      </c>
    </row>
    <row r="6" spans="1:7">
      <c r="A6">
        <v>1</v>
      </c>
      <c r="B6" s="4" t="str">
        <f>VLOOKUP(A6,[1]Sheet1!$O$5:$P$14,2,FALSE)</f>
        <v>平旱地</v>
      </c>
      <c r="C6" t="s">
        <v>6</v>
      </c>
      <c r="D6">
        <v>5</v>
      </c>
      <c r="E6" s="4" t="str">
        <f>VLOOKUP(D6,[2]乡村种植的农作物!$A$1:$B$42,2,FALSE)</f>
        <v>爬豆</v>
      </c>
      <c r="F6">
        <v>6.75</v>
      </c>
      <c r="G6" s="1">
        <v>6.75</v>
      </c>
    </row>
    <row r="7" spans="1:7">
      <c r="A7">
        <v>1</v>
      </c>
      <c r="B7" s="4" t="str">
        <f>VLOOKUP(A7,[1]Sheet1!$O$5:$P$14,2,FALSE)</f>
        <v>平旱地</v>
      </c>
      <c r="C7" t="s">
        <v>6</v>
      </c>
      <c r="D7">
        <v>6</v>
      </c>
      <c r="E7" s="4" t="str">
        <f>VLOOKUP(D7,[2]乡村种植的农作物!$A$1:$B$42,2,FALSE)</f>
        <v>小麦</v>
      </c>
      <c r="F7">
        <v>3.83389942659827</v>
      </c>
      <c r="G7" s="1">
        <v>3.83389942659827</v>
      </c>
    </row>
    <row r="8" spans="1:7">
      <c r="A8">
        <v>1</v>
      </c>
      <c r="B8" s="4" t="str">
        <f>VLOOKUP(A8,[1]Sheet1!$O$5:$P$14,2,FALSE)</f>
        <v>平旱地</v>
      </c>
      <c r="C8" t="s">
        <v>6</v>
      </c>
      <c r="D8">
        <v>7</v>
      </c>
      <c r="E8" s="4" t="str">
        <f>VLOOKUP(D8,[2]乡村种植的农作物!$A$1:$B$42,2,FALSE)</f>
        <v>玉米</v>
      </c>
      <c r="F8">
        <v>2.73771807363576</v>
      </c>
      <c r="G8" s="1">
        <v>2.73771807363576</v>
      </c>
    </row>
    <row r="9" spans="1:7">
      <c r="A9">
        <v>1</v>
      </c>
      <c r="B9" s="4" t="str">
        <f>VLOOKUP(A9,[1]Sheet1!$O$5:$P$14,2,FALSE)</f>
        <v>平旱地</v>
      </c>
      <c r="C9" t="s">
        <v>6</v>
      </c>
      <c r="D9">
        <v>8</v>
      </c>
      <c r="E9" s="4" t="str">
        <f>VLOOKUP(D9,[2]乡村种植的农作物!$A$1:$B$42,2,FALSE)</f>
        <v>谷子</v>
      </c>
      <c r="F9">
        <v>7.04088156407742</v>
      </c>
      <c r="G9" s="1">
        <v>7.04088156407742</v>
      </c>
    </row>
    <row r="10" spans="1:7">
      <c r="A10">
        <v>1</v>
      </c>
      <c r="B10" s="4" t="str">
        <f>VLOOKUP(A10,[1]Sheet1!$O$5:$P$14,2,FALSE)</f>
        <v>平旱地</v>
      </c>
      <c r="C10" t="s">
        <v>6</v>
      </c>
      <c r="D10">
        <v>9</v>
      </c>
      <c r="E10" s="4" t="str">
        <f>VLOOKUP(D10,[2]乡村种植的农作物!$A$1:$B$42,2,FALSE)</f>
        <v>高粱</v>
      </c>
      <c r="F10">
        <v>6</v>
      </c>
      <c r="G10" s="1">
        <v>6</v>
      </c>
    </row>
    <row r="11" spans="1:7">
      <c r="A11">
        <v>1</v>
      </c>
      <c r="B11" s="4" t="str">
        <f>VLOOKUP(A11,[1]Sheet1!$O$5:$P$14,2,FALSE)</f>
        <v>平旱地</v>
      </c>
      <c r="C11" t="s">
        <v>6</v>
      </c>
      <c r="D11">
        <v>10</v>
      </c>
      <c r="E11" s="4" t="str">
        <f>VLOOKUP(D11,[2]乡村种植的农作物!$A$1:$B$42,2,FALSE)</f>
        <v>黍子</v>
      </c>
      <c r="F11">
        <v>7.5</v>
      </c>
      <c r="G11" s="1">
        <v>7.5</v>
      </c>
    </row>
    <row r="12" spans="1:7">
      <c r="A12">
        <v>1</v>
      </c>
      <c r="B12" s="4" t="str">
        <f>VLOOKUP(A12,[1]Sheet1!$O$5:$P$14,2,FALSE)</f>
        <v>平旱地</v>
      </c>
      <c r="C12" t="s">
        <v>6</v>
      </c>
      <c r="D12">
        <v>11</v>
      </c>
      <c r="E12" s="4" t="str">
        <f>VLOOKUP(D12,[2]乡村种植的农作物!$A$1:$B$42,2,FALSE)</f>
        <v>荞麦</v>
      </c>
      <c r="F12">
        <v>4.25</v>
      </c>
      <c r="G12" s="1">
        <v>4.25</v>
      </c>
    </row>
    <row r="13" spans="1:7">
      <c r="A13">
        <v>1</v>
      </c>
      <c r="B13" s="4" t="str">
        <f>VLOOKUP(A13,[1]Sheet1!$O$5:$P$14,2,FALSE)</f>
        <v>平旱地</v>
      </c>
      <c r="C13" t="s">
        <v>6</v>
      </c>
      <c r="D13">
        <v>12</v>
      </c>
      <c r="E13" s="4" t="str">
        <f>VLOOKUP(D13,[2]乡村种植的农作物!$A$1:$B$42,2,FALSE)</f>
        <v>南瓜</v>
      </c>
      <c r="F13">
        <v>1.5</v>
      </c>
      <c r="G13" s="1">
        <v>1.5</v>
      </c>
    </row>
    <row r="14" spans="1:7">
      <c r="A14">
        <v>1</v>
      </c>
      <c r="B14" s="4" t="str">
        <f>VLOOKUP(A14,[1]Sheet1!$O$5:$P$14,2,FALSE)</f>
        <v>平旱地</v>
      </c>
      <c r="C14" t="s">
        <v>6</v>
      </c>
      <c r="D14">
        <v>13</v>
      </c>
      <c r="E14" s="4" t="str">
        <f>VLOOKUP(D14,[2]乡村种植的农作物!$A$1:$B$42,2,FALSE)</f>
        <v>红薯</v>
      </c>
      <c r="F14">
        <v>3.25</v>
      </c>
      <c r="G14" s="1">
        <v>3.25</v>
      </c>
    </row>
    <row r="15" spans="1:7">
      <c r="A15">
        <v>1</v>
      </c>
      <c r="B15" s="4" t="str">
        <f>VLOOKUP(A15,[1]Sheet1!$O$5:$P$14,2,FALSE)</f>
        <v>平旱地</v>
      </c>
      <c r="C15" t="s">
        <v>6</v>
      </c>
      <c r="D15">
        <v>14</v>
      </c>
      <c r="E15" s="4" t="str">
        <f>VLOOKUP(D15,[2]乡村种植的农作物!$A$1:$B$42,2,FALSE)</f>
        <v>莜麦</v>
      </c>
      <c r="F15">
        <v>5.5</v>
      </c>
      <c r="G15" s="1">
        <v>5.5</v>
      </c>
    </row>
    <row r="16" spans="1:7">
      <c r="A16">
        <v>1</v>
      </c>
      <c r="B16" s="4" t="str">
        <f>VLOOKUP(A16,[1]Sheet1!$O$5:$P$14,2,FALSE)</f>
        <v>平旱地</v>
      </c>
      <c r="C16" t="s">
        <v>6</v>
      </c>
      <c r="D16">
        <v>15</v>
      </c>
      <c r="E16" s="4" t="str">
        <f>VLOOKUP(D16,[2]乡村种植的农作物!$A$1:$B$42,2,FALSE)</f>
        <v>大麦</v>
      </c>
      <c r="F16">
        <v>3.5</v>
      </c>
      <c r="G16" s="1">
        <v>3.5</v>
      </c>
    </row>
    <row r="17" spans="1:7">
      <c r="A17">
        <v>2</v>
      </c>
      <c r="B17" s="4" t="str">
        <f>VLOOKUP(A17,[1]Sheet1!$O$5:$P$14,2,FALSE)</f>
        <v>梯田</v>
      </c>
      <c r="C17" t="s">
        <v>6</v>
      </c>
      <c r="D17">
        <v>1</v>
      </c>
      <c r="E17" s="4" t="str">
        <f>VLOOKUP(D17,[2]乡村种植的农作物!$A$1:$B$42,2,FALSE)</f>
        <v>黄豆</v>
      </c>
      <c r="F17">
        <v>2.75448870099903</v>
      </c>
      <c r="G17" s="1">
        <v>2.75448870099903</v>
      </c>
    </row>
    <row r="18" spans="1:7">
      <c r="A18">
        <v>2</v>
      </c>
      <c r="B18" s="4" t="str">
        <f>VLOOKUP(A18,[1]Sheet1!$O$5:$P$14,2,FALSE)</f>
        <v>梯田</v>
      </c>
      <c r="C18" t="s">
        <v>6</v>
      </c>
      <c r="D18">
        <v>2</v>
      </c>
      <c r="E18" s="4" t="str">
        <f>VLOOKUP(D18,[2]乡村种植的农作物!$A$1:$B$42,2,FALSE)</f>
        <v>黑豆</v>
      </c>
      <c r="F18">
        <v>6.76981550107868</v>
      </c>
      <c r="G18" s="1">
        <v>6.76981550107868</v>
      </c>
    </row>
    <row r="19" spans="1:7">
      <c r="A19">
        <v>2</v>
      </c>
      <c r="B19" s="4" t="str">
        <f>VLOOKUP(A19,[1]Sheet1!$O$5:$P$14,2,FALSE)</f>
        <v>梯田</v>
      </c>
      <c r="C19" t="s">
        <v>6</v>
      </c>
      <c r="D19">
        <v>3</v>
      </c>
      <c r="E19" s="4" t="str">
        <f>VLOOKUP(D19,[2]乡村种植的农作物!$A$1:$B$42,2,FALSE)</f>
        <v>红豆</v>
      </c>
      <c r="F19">
        <v>8.93569101020456</v>
      </c>
      <c r="G19" s="1">
        <v>8.93569101020456</v>
      </c>
    </row>
    <row r="20" spans="1:7">
      <c r="A20">
        <v>2</v>
      </c>
      <c r="B20" s="4" t="str">
        <f>VLOOKUP(A20,[1]Sheet1!$O$5:$P$14,2,FALSE)</f>
        <v>梯田</v>
      </c>
      <c r="C20" t="s">
        <v>6</v>
      </c>
      <c r="D20">
        <v>4</v>
      </c>
      <c r="E20" s="4" t="str">
        <f>VLOOKUP(D20,[2]乡村种植的农作物!$A$1:$B$42,2,FALSE)</f>
        <v>绿豆</v>
      </c>
      <c r="F20">
        <v>6.41352285509466</v>
      </c>
      <c r="G20" s="1">
        <v>6.41352285509466</v>
      </c>
    </row>
    <row r="21" spans="1:7">
      <c r="A21">
        <v>2</v>
      </c>
      <c r="B21" s="4" t="str">
        <f>VLOOKUP(A21,[1]Sheet1!$O$5:$P$14,2,FALSE)</f>
        <v>梯田</v>
      </c>
      <c r="C21" t="s">
        <v>6</v>
      </c>
      <c r="D21">
        <v>5</v>
      </c>
      <c r="E21" s="4" t="str">
        <f>VLOOKUP(D21,[2]乡村种植的农作物!$A$1:$B$42,2,FALSE)</f>
        <v>爬豆</v>
      </c>
      <c r="F21">
        <v>6.73567980465528</v>
      </c>
      <c r="G21" s="1">
        <v>6.73567980465528</v>
      </c>
    </row>
    <row r="22" spans="1:7">
      <c r="A22">
        <v>2</v>
      </c>
      <c r="B22" s="4" t="str">
        <f>VLOOKUP(A22,[1]Sheet1!$O$5:$P$14,2,FALSE)</f>
        <v>梯田</v>
      </c>
      <c r="C22" t="s">
        <v>6</v>
      </c>
      <c r="D22">
        <v>6</v>
      </c>
      <c r="E22" s="4" t="str">
        <f>VLOOKUP(D22,[2]乡村种植的农作物!$A$1:$B$42,2,FALSE)</f>
        <v>小麦</v>
      </c>
      <c r="F22">
        <v>3.97452046206018</v>
      </c>
      <c r="G22" s="1">
        <v>3.97452046206018</v>
      </c>
    </row>
    <row r="23" spans="1:7">
      <c r="A23">
        <v>2</v>
      </c>
      <c r="B23" s="4" t="str">
        <f>VLOOKUP(A23,[1]Sheet1!$O$5:$P$14,2,FALSE)</f>
        <v>梯田</v>
      </c>
      <c r="C23" t="s">
        <v>6</v>
      </c>
      <c r="D23">
        <v>7</v>
      </c>
      <c r="E23" s="4" t="str">
        <f>VLOOKUP(D23,[2]乡村种植的农作物!$A$1:$B$42,2,FALSE)</f>
        <v>玉米</v>
      </c>
      <c r="F23">
        <v>2.83397938750147</v>
      </c>
      <c r="G23" s="1">
        <v>2.83397938750147</v>
      </c>
    </row>
    <row r="24" spans="1:7">
      <c r="A24">
        <v>2</v>
      </c>
      <c r="B24" s="4" t="str">
        <f>VLOOKUP(A24,[1]Sheet1!$O$5:$P$14,2,FALSE)</f>
        <v>梯田</v>
      </c>
      <c r="C24" t="s">
        <v>6</v>
      </c>
      <c r="D24">
        <v>8</v>
      </c>
      <c r="E24" s="4" t="str">
        <f>VLOOKUP(D24,[2]乡村种植的农作物!$A$1:$B$42,2,FALSE)</f>
        <v>谷子</v>
      </c>
      <c r="F24">
        <v>7.29354063349985</v>
      </c>
      <c r="G24" s="1">
        <v>7.29354063349985</v>
      </c>
    </row>
    <row r="25" spans="1:7">
      <c r="A25">
        <v>2</v>
      </c>
      <c r="B25" s="4" t="str">
        <f>VLOOKUP(A25,[1]Sheet1!$O$5:$P$14,2,FALSE)</f>
        <v>梯田</v>
      </c>
      <c r="C25" t="s">
        <v>6</v>
      </c>
      <c r="D25">
        <v>9</v>
      </c>
      <c r="E25" s="4" t="str">
        <f>VLOOKUP(D25,[2]乡村种植的农作物!$A$1:$B$42,2,FALSE)</f>
        <v>高粱</v>
      </c>
      <c r="F25">
        <v>6.27865400501389</v>
      </c>
      <c r="G25" s="1">
        <v>6.27865400501389</v>
      </c>
    </row>
    <row r="26" spans="1:7">
      <c r="A26">
        <v>2</v>
      </c>
      <c r="B26" s="4" t="str">
        <f>VLOOKUP(A26,[1]Sheet1!$O$5:$P$14,2,FALSE)</f>
        <v>梯田</v>
      </c>
      <c r="C26" t="s">
        <v>6</v>
      </c>
      <c r="D26">
        <v>10</v>
      </c>
      <c r="E26" s="4" t="str">
        <f>VLOOKUP(D26,[2]乡村种植的农作物!$A$1:$B$42,2,FALSE)</f>
        <v>黍子</v>
      </c>
      <c r="F26">
        <v>7.25411464471383</v>
      </c>
      <c r="G26" s="1">
        <v>7.25411464471383</v>
      </c>
    </row>
    <row r="27" spans="1:7">
      <c r="A27">
        <v>2</v>
      </c>
      <c r="B27" s="4" t="str">
        <f>VLOOKUP(A27,[1]Sheet1!$O$5:$P$14,2,FALSE)</f>
        <v>梯田</v>
      </c>
      <c r="C27" t="s">
        <v>6</v>
      </c>
      <c r="D27">
        <v>11</v>
      </c>
      <c r="E27" s="4" t="str">
        <f>VLOOKUP(D27,[2]乡村种植的农作物!$A$1:$B$42,2,FALSE)</f>
        <v>荞麦</v>
      </c>
      <c r="F27">
        <v>4.25</v>
      </c>
      <c r="G27" s="1">
        <v>4.25</v>
      </c>
    </row>
    <row r="28" spans="1:7">
      <c r="A28">
        <v>2</v>
      </c>
      <c r="B28" s="4" t="str">
        <f>VLOOKUP(A28,[1]Sheet1!$O$5:$P$14,2,FALSE)</f>
        <v>梯田</v>
      </c>
      <c r="C28" t="s">
        <v>6</v>
      </c>
      <c r="D28">
        <v>12</v>
      </c>
      <c r="E28" s="4" t="str">
        <f>VLOOKUP(D28,[2]乡村种植的农作物!$A$1:$B$42,2,FALSE)</f>
        <v>南瓜</v>
      </c>
      <c r="F28">
        <v>1.5</v>
      </c>
      <c r="G28" s="1">
        <v>1.5</v>
      </c>
    </row>
    <row r="29" spans="1:7">
      <c r="A29">
        <v>2</v>
      </c>
      <c r="B29" s="4" t="str">
        <f>VLOOKUP(A29,[1]Sheet1!$O$5:$P$14,2,FALSE)</f>
        <v>梯田</v>
      </c>
      <c r="C29" t="s">
        <v>6</v>
      </c>
      <c r="D29">
        <v>13</v>
      </c>
      <c r="E29" s="4" t="str">
        <f>VLOOKUP(D29,[2]乡村种植的农作物!$A$1:$B$42,2,FALSE)</f>
        <v>红薯</v>
      </c>
      <c r="F29">
        <v>3.25</v>
      </c>
      <c r="G29" s="1">
        <v>3.25</v>
      </c>
    </row>
    <row r="30" spans="1:7">
      <c r="A30">
        <v>2</v>
      </c>
      <c r="B30" s="4" t="str">
        <f>VLOOKUP(A30,[1]Sheet1!$O$5:$P$14,2,FALSE)</f>
        <v>梯田</v>
      </c>
      <c r="C30" t="s">
        <v>6</v>
      </c>
      <c r="D30">
        <v>14</v>
      </c>
      <c r="E30" s="4" t="str">
        <f>VLOOKUP(D30,[2]乡村种植的农作物!$A$1:$B$42,2,FALSE)</f>
        <v>莜麦</v>
      </c>
      <c r="F30">
        <v>5.94034918482768</v>
      </c>
      <c r="G30" s="1">
        <v>5.94034918482768</v>
      </c>
    </row>
    <row r="31" spans="1:7">
      <c r="A31">
        <v>2</v>
      </c>
      <c r="B31" s="4" t="str">
        <f>VLOOKUP(A31,[1]Sheet1!$O$5:$P$14,2,FALSE)</f>
        <v>梯田</v>
      </c>
      <c r="C31" t="s">
        <v>6</v>
      </c>
      <c r="D31">
        <v>15</v>
      </c>
      <c r="E31" s="4" t="str">
        <f>VLOOKUP(D31,[2]乡村种植的农作物!$A$1:$B$42,2,FALSE)</f>
        <v>大麦</v>
      </c>
      <c r="F31">
        <v>3.21102217767536</v>
      </c>
      <c r="G31" s="1">
        <v>3.21102217767536</v>
      </c>
    </row>
    <row r="32" spans="1:7">
      <c r="A32">
        <v>3</v>
      </c>
      <c r="B32" s="4" t="str">
        <f>VLOOKUP(A32,[1]Sheet1!$O$5:$P$14,2,FALSE)</f>
        <v>山坡地</v>
      </c>
      <c r="C32" t="s">
        <v>6</v>
      </c>
      <c r="D32">
        <v>1</v>
      </c>
      <c r="E32" s="4" t="str">
        <f>VLOOKUP(D32,[2]乡村种植的农作物!$A$1:$B$42,2,FALSE)</f>
        <v>黄豆</v>
      </c>
      <c r="F32">
        <v>3.75848086157961</v>
      </c>
      <c r="G32" s="1">
        <v>3.75848086157961</v>
      </c>
    </row>
    <row r="33" spans="1:7">
      <c r="A33">
        <v>3</v>
      </c>
      <c r="B33" s="4" t="str">
        <f>VLOOKUP(A33,[1]Sheet1!$O$5:$P$14,2,FALSE)</f>
        <v>山坡地</v>
      </c>
      <c r="C33" t="s">
        <v>6</v>
      </c>
      <c r="D33">
        <v>2</v>
      </c>
      <c r="E33" s="4" t="str">
        <f>VLOOKUP(D33,[2]乡村种植的农作物!$A$1:$B$42,2,FALSE)</f>
        <v>黑豆</v>
      </c>
      <c r="F33">
        <v>7.5</v>
      </c>
      <c r="G33" s="1">
        <v>7.5</v>
      </c>
    </row>
    <row r="34" spans="1:7">
      <c r="A34">
        <v>3</v>
      </c>
      <c r="B34" s="4" t="str">
        <f>VLOOKUP(A34,[1]Sheet1!$O$5:$P$14,2,FALSE)</f>
        <v>山坡地</v>
      </c>
      <c r="C34" t="s">
        <v>6</v>
      </c>
      <c r="D34">
        <v>3</v>
      </c>
      <c r="E34" s="4" t="str">
        <f>VLOOKUP(D34,[2]乡村种植的农作物!$A$1:$B$42,2,FALSE)</f>
        <v>红豆</v>
      </c>
      <c r="F34">
        <v>7.56352267880467</v>
      </c>
      <c r="G34" s="1">
        <v>7.56352267880467</v>
      </c>
    </row>
    <row r="35" spans="1:7">
      <c r="A35">
        <v>3</v>
      </c>
      <c r="B35" s="4" t="str">
        <f>VLOOKUP(A35,[1]Sheet1!$O$5:$P$14,2,FALSE)</f>
        <v>山坡地</v>
      </c>
      <c r="C35" t="s">
        <v>6</v>
      </c>
      <c r="D35">
        <v>4</v>
      </c>
      <c r="E35" s="4" t="str">
        <f>VLOOKUP(D35,[2]乡村种植的农作物!$A$1:$B$42,2,FALSE)</f>
        <v>绿豆</v>
      </c>
      <c r="F35">
        <v>7</v>
      </c>
      <c r="G35" s="1">
        <v>7</v>
      </c>
    </row>
    <row r="36" spans="1:7">
      <c r="A36">
        <v>3</v>
      </c>
      <c r="B36" s="4" t="str">
        <f>VLOOKUP(A36,[1]Sheet1!$O$5:$P$14,2,FALSE)</f>
        <v>山坡地</v>
      </c>
      <c r="C36" t="s">
        <v>6</v>
      </c>
      <c r="D36">
        <v>5</v>
      </c>
      <c r="E36" s="4" t="str">
        <f>VLOOKUP(D36,[2]乡村种植的农作物!$A$1:$B$42,2,FALSE)</f>
        <v>爬豆</v>
      </c>
      <c r="F36">
        <v>6.75</v>
      </c>
      <c r="G36" s="1">
        <v>6.75</v>
      </c>
    </row>
    <row r="37" spans="1:7">
      <c r="A37">
        <v>3</v>
      </c>
      <c r="B37" s="4" t="str">
        <f>VLOOKUP(A37,[1]Sheet1!$O$5:$P$14,2,FALSE)</f>
        <v>山坡地</v>
      </c>
      <c r="C37" t="s">
        <v>6</v>
      </c>
      <c r="D37">
        <v>6</v>
      </c>
      <c r="E37" s="4" t="str">
        <f>VLOOKUP(D37,[2]乡村种植的农作物!$A$1:$B$42,2,FALSE)</f>
        <v>小麦</v>
      </c>
      <c r="F37">
        <v>3.48988689893852</v>
      </c>
      <c r="G37" s="1">
        <v>3.48988689893852</v>
      </c>
    </row>
    <row r="38" spans="1:7">
      <c r="A38">
        <v>3</v>
      </c>
      <c r="B38" s="4" t="str">
        <f>VLOOKUP(A38,[1]Sheet1!$O$5:$P$14,2,FALSE)</f>
        <v>山坡地</v>
      </c>
      <c r="C38" t="s">
        <v>6</v>
      </c>
      <c r="D38">
        <v>7</v>
      </c>
      <c r="E38" s="4" t="str">
        <f>VLOOKUP(D38,[2]乡村种植的农作物!$A$1:$B$42,2,FALSE)</f>
        <v>玉米</v>
      </c>
      <c r="F38">
        <v>3</v>
      </c>
      <c r="G38" s="1">
        <v>3</v>
      </c>
    </row>
    <row r="39" spans="1:7">
      <c r="A39">
        <v>3</v>
      </c>
      <c r="B39" s="4" t="str">
        <f>VLOOKUP(A39,[1]Sheet1!$O$5:$P$14,2,FALSE)</f>
        <v>山坡地</v>
      </c>
      <c r="C39" t="s">
        <v>6</v>
      </c>
      <c r="D39">
        <v>8</v>
      </c>
      <c r="E39" s="4" t="str">
        <f>VLOOKUP(D39,[2]乡村种植的农作物!$A$1:$B$42,2,FALSE)</f>
        <v>谷子</v>
      </c>
      <c r="F39">
        <v>6.75</v>
      </c>
      <c r="G39" s="1">
        <v>6.75</v>
      </c>
    </row>
    <row r="40" spans="1:7">
      <c r="A40">
        <v>3</v>
      </c>
      <c r="B40" s="4" t="str">
        <f>VLOOKUP(A40,[1]Sheet1!$O$5:$P$14,2,FALSE)</f>
        <v>山坡地</v>
      </c>
      <c r="C40" t="s">
        <v>6</v>
      </c>
      <c r="D40">
        <v>9</v>
      </c>
      <c r="E40" s="4" t="str">
        <f>VLOOKUP(D40,[2]乡村种植的农作物!$A$1:$B$42,2,FALSE)</f>
        <v>高粱</v>
      </c>
      <c r="F40">
        <v>6</v>
      </c>
      <c r="G40" s="1">
        <v>6</v>
      </c>
    </row>
    <row r="41" spans="1:7">
      <c r="A41">
        <v>3</v>
      </c>
      <c r="B41" s="4" t="str">
        <f>VLOOKUP(A41,[1]Sheet1!$O$5:$P$14,2,FALSE)</f>
        <v>山坡地</v>
      </c>
      <c r="C41" t="s">
        <v>6</v>
      </c>
      <c r="D41">
        <v>10</v>
      </c>
      <c r="E41" s="4" t="str">
        <f>VLOOKUP(D41,[2]乡村种植的农作物!$A$1:$B$42,2,FALSE)</f>
        <v>黍子</v>
      </c>
      <c r="F41">
        <v>7.5</v>
      </c>
      <c r="G41" s="1">
        <v>7.5</v>
      </c>
    </row>
    <row r="42" spans="1:7">
      <c r="A42">
        <v>3</v>
      </c>
      <c r="B42" s="4" t="str">
        <f>VLOOKUP(A42,[1]Sheet1!$O$5:$P$14,2,FALSE)</f>
        <v>山坡地</v>
      </c>
      <c r="C42" t="s">
        <v>6</v>
      </c>
      <c r="D42">
        <v>11</v>
      </c>
      <c r="E42" s="4" t="str">
        <f>VLOOKUP(D42,[2]乡村种植的农作物!$A$1:$B$42,2,FALSE)</f>
        <v>荞麦</v>
      </c>
      <c r="F42">
        <v>3.45722215354857</v>
      </c>
      <c r="G42" s="1">
        <v>3.45722215354857</v>
      </c>
    </row>
    <row r="43" spans="1:7">
      <c r="A43">
        <v>3</v>
      </c>
      <c r="B43" s="4" t="str">
        <f>VLOOKUP(A43,[1]Sheet1!$O$5:$P$14,2,FALSE)</f>
        <v>山坡地</v>
      </c>
      <c r="C43" t="s">
        <v>6</v>
      </c>
      <c r="D43">
        <v>12</v>
      </c>
      <c r="E43" s="4" t="str">
        <f>VLOOKUP(D43,[2]乡村种植的农作物!$A$1:$B$42,2,FALSE)</f>
        <v>南瓜</v>
      </c>
      <c r="F43">
        <v>1.50389144724621</v>
      </c>
      <c r="G43" s="1">
        <v>1.50389144724621</v>
      </c>
    </row>
    <row r="44" spans="1:7">
      <c r="A44">
        <v>3</v>
      </c>
      <c r="B44" s="4" t="str">
        <f>VLOOKUP(A44,[1]Sheet1!$O$5:$P$14,2,FALSE)</f>
        <v>山坡地</v>
      </c>
      <c r="C44" t="s">
        <v>6</v>
      </c>
      <c r="D44">
        <v>13</v>
      </c>
      <c r="E44" s="4" t="str">
        <f>VLOOKUP(D44,[2]乡村种植的农作物!$A$1:$B$42,2,FALSE)</f>
        <v>红薯</v>
      </c>
      <c r="F44">
        <v>3.6506695946295</v>
      </c>
      <c r="G44" s="1">
        <v>3.6506695946295</v>
      </c>
    </row>
    <row r="45" spans="1:7">
      <c r="A45">
        <v>3</v>
      </c>
      <c r="B45" s="4" t="str">
        <f>VLOOKUP(A45,[1]Sheet1!$O$5:$P$14,2,FALSE)</f>
        <v>山坡地</v>
      </c>
      <c r="C45" t="s">
        <v>6</v>
      </c>
      <c r="D45">
        <v>14</v>
      </c>
      <c r="E45" s="4" t="str">
        <f>VLOOKUP(D45,[2]乡村种植的农作物!$A$1:$B$42,2,FALSE)</f>
        <v>莜麦</v>
      </c>
      <c r="F45">
        <v>5.5</v>
      </c>
      <c r="G45" s="1">
        <v>5.5</v>
      </c>
    </row>
    <row r="46" spans="1:7">
      <c r="A46">
        <v>3</v>
      </c>
      <c r="B46" s="4" t="str">
        <f>VLOOKUP(A46,[1]Sheet1!$O$5:$P$14,2,FALSE)</f>
        <v>山坡地</v>
      </c>
      <c r="C46" t="s">
        <v>6</v>
      </c>
      <c r="D46">
        <v>15</v>
      </c>
      <c r="E46" s="4" t="str">
        <f>VLOOKUP(D46,[2]乡村种植的农作物!$A$1:$B$42,2,FALSE)</f>
        <v>大麦</v>
      </c>
      <c r="F46">
        <v>3.5</v>
      </c>
      <c r="G46" s="1">
        <v>3.5</v>
      </c>
    </row>
    <row r="47" spans="1:7">
      <c r="A47">
        <v>4</v>
      </c>
      <c r="B47" s="4" t="str">
        <f>VLOOKUP(A47,[1]Sheet1!$O$5:$P$14,2,FALSE)</f>
        <v>水浇地单季</v>
      </c>
      <c r="C47" t="s">
        <v>6</v>
      </c>
      <c r="D47">
        <v>16</v>
      </c>
      <c r="E47" s="4" t="str">
        <f>VLOOKUP(D47,[2]乡村种植的农作物!$A$1:$B$42,2,FALSE)</f>
        <v>水稻</v>
      </c>
      <c r="F47">
        <v>6.76669483696909</v>
      </c>
      <c r="G47" s="1">
        <v>6.76669483696909</v>
      </c>
    </row>
    <row r="48" spans="1:7">
      <c r="A48">
        <v>5</v>
      </c>
      <c r="B48" s="4" t="str">
        <f>VLOOKUP(A48,[1]Sheet1!$O$5:$P$14,2,FALSE)</f>
        <v>水浇地第一季</v>
      </c>
      <c r="C48" t="s">
        <v>7</v>
      </c>
      <c r="D48">
        <v>17</v>
      </c>
      <c r="E48" s="4" t="str">
        <f>VLOOKUP(D48,[2]乡村种植的农作物!$A$1:$B$42,2,FALSE)</f>
        <v>豇豆</v>
      </c>
      <c r="F48">
        <v>7.66141212824394</v>
      </c>
      <c r="G48" s="1">
        <v>7.66141212824394</v>
      </c>
    </row>
    <row r="49" spans="1:7">
      <c r="A49">
        <v>5</v>
      </c>
      <c r="B49" s="4" t="str">
        <f>VLOOKUP(A49,[1]Sheet1!$O$5:$P$14,2,FALSE)</f>
        <v>水浇地第一季</v>
      </c>
      <c r="C49" t="s">
        <v>7</v>
      </c>
      <c r="D49">
        <v>18</v>
      </c>
      <c r="E49" s="4" t="str">
        <f>VLOOKUP(D49,[2]乡村种植的农作物!$A$1:$B$42,2,FALSE)</f>
        <v>刀豆</v>
      </c>
      <c r="F49">
        <v>6.56252768484066</v>
      </c>
      <c r="G49" s="1">
        <v>6.56252768484066</v>
      </c>
    </row>
    <row r="50" spans="1:7">
      <c r="A50">
        <v>5</v>
      </c>
      <c r="B50" s="4" t="str">
        <f>VLOOKUP(A50,[1]Sheet1!$O$5:$P$14,2,FALSE)</f>
        <v>水浇地第一季</v>
      </c>
      <c r="C50" t="s">
        <v>7</v>
      </c>
      <c r="D50">
        <v>19</v>
      </c>
      <c r="E50" s="4" t="str">
        <f>VLOOKUP(D50,[2]乡村种植的农作物!$A$1:$B$42,2,FALSE)</f>
        <v>芸豆</v>
      </c>
      <c r="F50">
        <v>6.5</v>
      </c>
      <c r="G50" s="1">
        <v>6.5</v>
      </c>
    </row>
    <row r="51" spans="1:7">
      <c r="A51">
        <v>5</v>
      </c>
      <c r="B51" s="4" t="str">
        <f>VLOOKUP(A51,[1]Sheet1!$O$5:$P$14,2,FALSE)</f>
        <v>水浇地第一季</v>
      </c>
      <c r="C51" t="s">
        <v>7</v>
      </c>
      <c r="D51">
        <v>20</v>
      </c>
      <c r="E51" s="4" t="str">
        <f>VLOOKUP(D51,[2]乡村种植的农作物!$A$1:$B$42,2,FALSE)</f>
        <v>土豆</v>
      </c>
      <c r="F51">
        <v>3.55169403296145</v>
      </c>
      <c r="G51" s="1">
        <v>3.55169403296145</v>
      </c>
    </row>
    <row r="52" spans="1:7">
      <c r="A52">
        <v>5</v>
      </c>
      <c r="B52" s="4" t="str">
        <f>VLOOKUP(A52,[1]Sheet1!$O$5:$P$14,2,FALSE)</f>
        <v>水浇地第一季</v>
      </c>
      <c r="C52" t="s">
        <v>7</v>
      </c>
      <c r="D52">
        <v>21</v>
      </c>
      <c r="E52" s="4" t="str">
        <f>VLOOKUP(D52,[2]乡村种植的农作物!$A$1:$B$42,2,FALSE)</f>
        <v>西红柿</v>
      </c>
      <c r="F52">
        <v>6.84141584062626</v>
      </c>
      <c r="G52" s="1">
        <v>6.84141584062626</v>
      </c>
    </row>
    <row r="53" spans="1:7">
      <c r="A53">
        <v>5</v>
      </c>
      <c r="B53" s="4" t="str">
        <f>VLOOKUP(A53,[1]Sheet1!$O$5:$P$14,2,FALSE)</f>
        <v>水浇地第一季</v>
      </c>
      <c r="C53" t="s">
        <v>7</v>
      </c>
      <c r="D53">
        <v>22</v>
      </c>
      <c r="E53" s="4" t="str">
        <f>VLOOKUP(D53,[2]乡村种植的农作物!$A$1:$B$42,2,FALSE)</f>
        <v>茄子</v>
      </c>
      <c r="F53">
        <v>5.35229629966487</v>
      </c>
      <c r="G53" s="1">
        <v>5.35229629966487</v>
      </c>
    </row>
    <row r="54" spans="1:7">
      <c r="A54">
        <v>5</v>
      </c>
      <c r="B54" s="4" t="str">
        <f>VLOOKUP(A54,[1]Sheet1!$O$5:$P$14,2,FALSE)</f>
        <v>水浇地第一季</v>
      </c>
      <c r="C54" t="s">
        <v>7</v>
      </c>
      <c r="D54">
        <v>23</v>
      </c>
      <c r="E54" s="4" t="str">
        <f>VLOOKUP(D54,[2]乡村种植的农作物!$A$1:$B$42,2,FALSE)</f>
        <v>菠菜 </v>
      </c>
      <c r="F54">
        <v>5.75</v>
      </c>
      <c r="G54" s="1">
        <v>5.75</v>
      </c>
    </row>
    <row r="55" spans="1:7">
      <c r="A55">
        <v>5</v>
      </c>
      <c r="B55" s="4" t="str">
        <f>VLOOKUP(A55,[1]Sheet1!$O$5:$P$14,2,FALSE)</f>
        <v>水浇地第一季</v>
      </c>
      <c r="C55" t="s">
        <v>7</v>
      </c>
      <c r="D55">
        <v>24</v>
      </c>
      <c r="E55" s="4" t="str">
        <f>VLOOKUP(D55,[2]乡村种植的农作物!$A$1:$B$42,2,FALSE)</f>
        <v>青椒</v>
      </c>
      <c r="F55">
        <v>5.25</v>
      </c>
      <c r="G55" s="1">
        <v>5.25</v>
      </c>
    </row>
    <row r="56" spans="1:7">
      <c r="A56">
        <v>5</v>
      </c>
      <c r="B56" s="4" t="str">
        <f>VLOOKUP(A56,[1]Sheet1!$O$5:$P$14,2,FALSE)</f>
        <v>水浇地第一季</v>
      </c>
      <c r="C56" t="s">
        <v>7</v>
      </c>
      <c r="D56">
        <v>25</v>
      </c>
      <c r="E56" s="4" t="str">
        <f>VLOOKUP(D56,[2]乡村种植的农作物!$A$1:$B$42,2,FALSE)</f>
        <v>菜花</v>
      </c>
      <c r="F56">
        <v>5.5</v>
      </c>
      <c r="G56" s="1">
        <v>5.5</v>
      </c>
    </row>
    <row r="57" spans="1:7">
      <c r="A57">
        <v>5</v>
      </c>
      <c r="B57" s="4" t="str">
        <f>VLOOKUP(A57,[1]Sheet1!$O$5:$P$14,2,FALSE)</f>
        <v>水浇地第一季</v>
      </c>
      <c r="C57" t="s">
        <v>7</v>
      </c>
      <c r="D57">
        <v>26</v>
      </c>
      <c r="E57" s="4" t="str">
        <f>VLOOKUP(D57,[2]乡村种植的农作物!$A$1:$B$42,2,FALSE)</f>
        <v>包菜</v>
      </c>
      <c r="F57">
        <v>6.5</v>
      </c>
      <c r="G57" s="1">
        <v>6.5</v>
      </c>
    </row>
    <row r="58" spans="1:7">
      <c r="A58">
        <v>5</v>
      </c>
      <c r="B58" s="4" t="str">
        <f>VLOOKUP(A58,[1]Sheet1!$O$5:$P$14,2,FALSE)</f>
        <v>水浇地第一季</v>
      </c>
      <c r="C58" t="s">
        <v>7</v>
      </c>
      <c r="D58">
        <v>27</v>
      </c>
      <c r="E58" s="4" t="str">
        <f>VLOOKUP(D58,[2]乡村种植的农作物!$A$1:$B$42,2,FALSE)</f>
        <v>油麦菜</v>
      </c>
      <c r="F58">
        <v>5</v>
      </c>
      <c r="G58" s="1">
        <v>5</v>
      </c>
    </row>
    <row r="59" spans="1:7">
      <c r="A59">
        <v>5</v>
      </c>
      <c r="B59" s="4" t="str">
        <f>VLOOKUP(A59,[1]Sheet1!$O$5:$P$14,2,FALSE)</f>
        <v>水浇地第一季</v>
      </c>
      <c r="C59" t="s">
        <v>7</v>
      </c>
      <c r="D59">
        <v>28</v>
      </c>
      <c r="E59" s="4" t="str">
        <f>VLOOKUP(D59,[2]乡村种植的农作物!$A$1:$B$42,2,FALSE)</f>
        <v>小青菜</v>
      </c>
      <c r="F59">
        <v>6.27687002154012</v>
      </c>
      <c r="G59" s="1">
        <v>6.27687002154012</v>
      </c>
    </row>
    <row r="60" spans="1:7">
      <c r="A60">
        <v>5</v>
      </c>
      <c r="B60" s="4" t="str">
        <f>VLOOKUP(A60,[1]Sheet1!$O$5:$P$14,2,FALSE)</f>
        <v>水浇地第一季</v>
      </c>
      <c r="C60" t="s">
        <v>7</v>
      </c>
      <c r="D60">
        <v>29</v>
      </c>
      <c r="E60" s="4" t="str">
        <f>VLOOKUP(D60,[2]乡村种植的农作物!$A$1:$B$42,2,FALSE)</f>
        <v>黄瓜</v>
      </c>
      <c r="F60">
        <v>7</v>
      </c>
      <c r="G60" s="1">
        <v>7</v>
      </c>
    </row>
    <row r="61" spans="1:7">
      <c r="A61">
        <v>5</v>
      </c>
      <c r="B61" s="4" t="str">
        <f>VLOOKUP(A61,[1]Sheet1!$O$5:$P$14,2,FALSE)</f>
        <v>水浇地第一季</v>
      </c>
      <c r="C61" t="s">
        <v>7</v>
      </c>
      <c r="D61">
        <v>30</v>
      </c>
      <c r="E61" s="4" t="str">
        <f>VLOOKUP(D61,[2]乡村种植的农作物!$A$1:$B$42,2,FALSE)</f>
        <v>生菜 </v>
      </c>
      <c r="F61">
        <v>5.25</v>
      </c>
      <c r="G61" s="1">
        <v>5.25</v>
      </c>
    </row>
    <row r="62" spans="1:7">
      <c r="A62">
        <v>5</v>
      </c>
      <c r="B62" s="4" t="str">
        <f>VLOOKUP(A62,[1]Sheet1!$O$5:$P$14,2,FALSE)</f>
        <v>水浇地第一季</v>
      </c>
      <c r="C62" t="s">
        <v>7</v>
      </c>
      <c r="D62">
        <v>31</v>
      </c>
      <c r="E62" s="4" t="str">
        <f>VLOOKUP(D62,[2]乡村种植的农作物!$A$1:$B$42,2,FALSE)</f>
        <v>辣椒</v>
      </c>
      <c r="F62">
        <v>7.25</v>
      </c>
      <c r="G62" s="1">
        <v>7.25</v>
      </c>
    </row>
    <row r="63" spans="1:7">
      <c r="A63">
        <v>5</v>
      </c>
      <c r="B63" s="4" t="str">
        <f>VLOOKUP(A63,[1]Sheet1!$O$5:$P$14,2,FALSE)</f>
        <v>水浇地第一季</v>
      </c>
      <c r="C63" t="s">
        <v>7</v>
      </c>
      <c r="D63">
        <v>32</v>
      </c>
      <c r="E63" s="4" t="str">
        <f>VLOOKUP(D63,[2]乡村种植的农作物!$A$1:$B$42,2,FALSE)</f>
        <v>空心菜</v>
      </c>
      <c r="F63">
        <v>4.5</v>
      </c>
      <c r="G63" s="1">
        <v>4.5</v>
      </c>
    </row>
    <row r="64" spans="1:7">
      <c r="A64">
        <v>5</v>
      </c>
      <c r="B64" s="4" t="str">
        <f>VLOOKUP(A64,[1]Sheet1!$O$5:$P$14,2,FALSE)</f>
        <v>水浇地第一季</v>
      </c>
      <c r="C64" t="s">
        <v>7</v>
      </c>
      <c r="D64">
        <v>33</v>
      </c>
      <c r="E64" s="4" t="str">
        <f>VLOOKUP(D64,[2]乡村种植的农作物!$A$1:$B$42,2,FALSE)</f>
        <v>黄心菜</v>
      </c>
      <c r="F64">
        <v>4.5</v>
      </c>
      <c r="G64" s="1">
        <v>4.5</v>
      </c>
    </row>
    <row r="65" spans="1:7">
      <c r="A65">
        <v>5</v>
      </c>
      <c r="B65" s="4" t="str">
        <f>VLOOKUP(A65,[1]Sheet1!$O$5:$P$14,2,FALSE)</f>
        <v>水浇地第一季</v>
      </c>
      <c r="C65" t="s">
        <v>7</v>
      </c>
      <c r="D65">
        <v>34</v>
      </c>
      <c r="E65" s="4" t="str">
        <f>VLOOKUP(D65,[2]乡村种植的农作物!$A$1:$B$42,2,FALSE)</f>
        <v>芹菜</v>
      </c>
      <c r="F65">
        <v>4.8</v>
      </c>
      <c r="G65" s="1">
        <v>4.8</v>
      </c>
    </row>
    <row r="66" spans="1:7">
      <c r="A66">
        <v>6</v>
      </c>
      <c r="B66" s="4" t="str">
        <f>VLOOKUP(A66,[1]Sheet1!$O$5:$P$14,2,FALSE)</f>
        <v>水浇地第二季</v>
      </c>
      <c r="C66" t="s">
        <v>8</v>
      </c>
      <c r="D66">
        <v>35</v>
      </c>
      <c r="E66" s="4" t="str">
        <f>VLOOKUP(D66,[2]乡村种植的农作物!$A$1:$B$42,2,FALSE)</f>
        <v>大白菜</v>
      </c>
      <c r="F66">
        <v>2.3893258164192</v>
      </c>
      <c r="G66" s="1">
        <v>2.3893258164192</v>
      </c>
    </row>
    <row r="67" spans="1:7">
      <c r="A67">
        <v>6</v>
      </c>
      <c r="B67" s="4" t="str">
        <f>VLOOKUP(A67,[1]Sheet1!$O$5:$P$14,2,FALSE)</f>
        <v>水浇地第二季</v>
      </c>
      <c r="C67" t="s">
        <v>8</v>
      </c>
      <c r="D67">
        <v>36</v>
      </c>
      <c r="E67" s="4" t="str">
        <f>VLOOKUP(D67,[2]乡村种植的农作物!$A$1:$B$42,2,FALSE)</f>
        <v>白萝卜</v>
      </c>
      <c r="F67">
        <v>2.22356996295095</v>
      </c>
      <c r="G67" s="1">
        <v>2.22356996295095</v>
      </c>
    </row>
    <row r="68" spans="1:7">
      <c r="A68">
        <v>6</v>
      </c>
      <c r="B68" s="4" t="str">
        <f>VLOOKUP(A68,[1]Sheet1!$O$5:$P$14,2,FALSE)</f>
        <v>水浇地第二季</v>
      </c>
      <c r="C68" t="s">
        <v>8</v>
      </c>
      <c r="D68">
        <v>37</v>
      </c>
      <c r="E68" s="4" t="str">
        <f>VLOOKUP(D68,[2]乡村种植的农作物!$A$1:$B$42,2,FALSE)</f>
        <v>红萝卜</v>
      </c>
      <c r="F68">
        <v>2.64068556435863</v>
      </c>
      <c r="G68" s="1">
        <v>2.64068556435863</v>
      </c>
    </row>
    <row r="69" spans="1:7">
      <c r="A69">
        <v>7</v>
      </c>
      <c r="B69" s="4" t="str">
        <f>VLOOKUP(A69,[1]Sheet1!$O$5:$P$14,2,FALSE)</f>
        <v>大棚第一季</v>
      </c>
      <c r="C69" t="s">
        <v>7</v>
      </c>
      <c r="D69">
        <v>17</v>
      </c>
      <c r="E69" s="4" t="str">
        <f>VLOOKUP(D69,[2]乡村种植的农作物!$A$1:$B$42,2,FALSE)</f>
        <v>豇豆</v>
      </c>
      <c r="F69">
        <v>7.19051888569617</v>
      </c>
      <c r="G69" s="1">
        <v>7.19051888569617</v>
      </c>
    </row>
    <row r="70" spans="1:7">
      <c r="A70">
        <v>7</v>
      </c>
      <c r="B70" s="4" t="str">
        <f>VLOOKUP(A70,[1]Sheet1!$O$5:$P$14,2,FALSE)</f>
        <v>大棚第一季</v>
      </c>
      <c r="C70" t="s">
        <v>7</v>
      </c>
      <c r="D70">
        <v>18</v>
      </c>
      <c r="E70" s="4" t="str">
        <f>VLOOKUP(D70,[2]乡村种植的农作物!$A$1:$B$42,2,FALSE)</f>
        <v>刀豆</v>
      </c>
      <c r="F70">
        <v>6.69331420050791</v>
      </c>
      <c r="G70" s="1">
        <v>6.69331420050791</v>
      </c>
    </row>
    <row r="71" spans="1:7">
      <c r="A71">
        <v>7</v>
      </c>
      <c r="B71" s="4" t="str">
        <f>VLOOKUP(A71,[1]Sheet1!$O$5:$P$14,2,FALSE)</f>
        <v>大棚第一季</v>
      </c>
      <c r="C71" t="s">
        <v>7</v>
      </c>
      <c r="D71">
        <v>19</v>
      </c>
      <c r="E71" s="4" t="str">
        <f>VLOOKUP(D71,[2]乡村种植的农作物!$A$1:$B$42,2,FALSE)</f>
        <v>芸豆</v>
      </c>
      <c r="F71">
        <v>6.49855380324674</v>
      </c>
      <c r="G71" s="1">
        <v>6.49855380324674</v>
      </c>
    </row>
    <row r="72" spans="1:7">
      <c r="A72">
        <v>7</v>
      </c>
      <c r="B72" s="4" t="str">
        <f>VLOOKUP(A72,[1]Sheet1!$O$5:$P$14,2,FALSE)</f>
        <v>大棚第一季</v>
      </c>
      <c r="C72" t="s">
        <v>7</v>
      </c>
      <c r="D72">
        <v>20</v>
      </c>
      <c r="E72" s="4" t="str">
        <f>VLOOKUP(D72,[2]乡村种植的农作物!$A$1:$B$42,2,FALSE)</f>
        <v>土豆</v>
      </c>
      <c r="F72">
        <v>3.75</v>
      </c>
      <c r="G72" s="1">
        <v>3.75</v>
      </c>
    </row>
    <row r="73" spans="1:7">
      <c r="A73">
        <v>7</v>
      </c>
      <c r="B73" s="4" t="str">
        <f>VLOOKUP(A73,[1]Sheet1!$O$5:$P$14,2,FALSE)</f>
        <v>大棚第一季</v>
      </c>
      <c r="C73" t="s">
        <v>7</v>
      </c>
      <c r="D73">
        <v>21</v>
      </c>
      <c r="E73" s="4" t="str">
        <f>VLOOKUP(D73,[2]乡村种植的农作物!$A$1:$B$42,2,FALSE)</f>
        <v>西红柿</v>
      </c>
      <c r="F73">
        <v>7.27621193649331</v>
      </c>
      <c r="G73" s="1">
        <v>7.27621193649331</v>
      </c>
    </row>
    <row r="74" spans="1:7">
      <c r="A74">
        <v>7</v>
      </c>
      <c r="B74" s="4" t="str">
        <f>VLOOKUP(A74,[1]Sheet1!$O$5:$P$14,2,FALSE)</f>
        <v>大棚第一季</v>
      </c>
      <c r="C74" t="s">
        <v>7</v>
      </c>
      <c r="D74">
        <v>22</v>
      </c>
      <c r="E74" s="4" t="str">
        <f>VLOOKUP(D74,[2]乡村种植的农作物!$A$1:$B$42,2,FALSE)</f>
        <v>茄子</v>
      </c>
      <c r="F74">
        <v>5.05242968319606</v>
      </c>
      <c r="G74" s="1">
        <v>5.05242968319606</v>
      </c>
    </row>
    <row r="75" spans="1:7">
      <c r="A75">
        <v>7</v>
      </c>
      <c r="B75" s="4" t="str">
        <f>VLOOKUP(A75,[1]Sheet1!$O$5:$P$14,2,FALSE)</f>
        <v>大棚第一季</v>
      </c>
      <c r="C75" t="s">
        <v>7</v>
      </c>
      <c r="D75">
        <v>23</v>
      </c>
      <c r="E75" s="4" t="str">
        <f>VLOOKUP(D75,[2]乡村种植的农作物!$A$1:$B$42,2,FALSE)</f>
        <v>菠菜 </v>
      </c>
      <c r="F75">
        <v>5.75</v>
      </c>
      <c r="G75" s="1">
        <v>5.75</v>
      </c>
    </row>
    <row r="76" spans="1:7">
      <c r="A76">
        <v>7</v>
      </c>
      <c r="B76" s="4" t="str">
        <f>VLOOKUP(A76,[1]Sheet1!$O$5:$P$14,2,FALSE)</f>
        <v>大棚第一季</v>
      </c>
      <c r="C76" t="s">
        <v>7</v>
      </c>
      <c r="D76">
        <v>24</v>
      </c>
      <c r="E76" s="4" t="str">
        <f>VLOOKUP(D76,[2]乡村种植的农作物!$A$1:$B$42,2,FALSE)</f>
        <v>青椒</v>
      </c>
      <c r="F76">
        <v>4.09297113022686</v>
      </c>
      <c r="G76" s="1">
        <v>4.09297113022686</v>
      </c>
    </row>
    <row r="77" spans="1:7">
      <c r="A77">
        <v>7</v>
      </c>
      <c r="B77" s="4" t="str">
        <f>VLOOKUP(A77,[1]Sheet1!$O$5:$P$14,2,FALSE)</f>
        <v>大棚第一季</v>
      </c>
      <c r="C77" t="s">
        <v>7</v>
      </c>
      <c r="D77">
        <v>25</v>
      </c>
      <c r="E77" s="4" t="str">
        <f>VLOOKUP(D77,[2]乡村种植的农作物!$A$1:$B$42,2,FALSE)</f>
        <v>菜花</v>
      </c>
      <c r="F77">
        <v>5.65178252295936</v>
      </c>
      <c r="G77" s="1">
        <v>5.65178252295936</v>
      </c>
    </row>
    <row r="78" spans="1:7">
      <c r="A78">
        <v>7</v>
      </c>
      <c r="B78" s="4" t="str">
        <f>VLOOKUP(A78,[1]Sheet1!$O$5:$P$14,2,FALSE)</f>
        <v>大棚第一季</v>
      </c>
      <c r="C78" t="s">
        <v>7</v>
      </c>
      <c r="D78">
        <v>26</v>
      </c>
      <c r="E78" s="4" t="str">
        <f>VLOOKUP(D78,[2]乡村种植的农作物!$A$1:$B$42,2,FALSE)</f>
        <v>包菜</v>
      </c>
      <c r="F78">
        <v>7.31321304100488</v>
      </c>
      <c r="G78" s="1">
        <v>7.31321304100488</v>
      </c>
    </row>
    <row r="79" spans="1:7">
      <c r="A79">
        <v>7</v>
      </c>
      <c r="B79" s="4" t="str">
        <f>VLOOKUP(A79,[1]Sheet1!$O$5:$P$14,2,FALSE)</f>
        <v>大棚第一季</v>
      </c>
      <c r="C79" t="s">
        <v>7</v>
      </c>
      <c r="D79">
        <v>27</v>
      </c>
      <c r="E79" s="4" t="str">
        <f>VLOOKUP(D79,[2]乡村种植的农作物!$A$1:$B$42,2,FALSE)</f>
        <v>油麦菜</v>
      </c>
      <c r="F79">
        <v>5.80413178131993</v>
      </c>
      <c r="G79" s="1">
        <v>5.80413178131993</v>
      </c>
    </row>
    <row r="80" spans="1:7">
      <c r="A80">
        <v>7</v>
      </c>
      <c r="B80" s="4" t="str">
        <f>VLOOKUP(A80,[1]Sheet1!$O$5:$P$14,2,FALSE)</f>
        <v>大棚第一季</v>
      </c>
      <c r="C80" t="s">
        <v>7</v>
      </c>
      <c r="D80">
        <v>28</v>
      </c>
      <c r="E80" s="4" t="str">
        <f>VLOOKUP(D80,[2]乡村种植的农作物!$A$1:$B$42,2,FALSE)</f>
        <v>小青菜</v>
      </c>
      <c r="F80">
        <v>6.29748990305849</v>
      </c>
      <c r="G80" s="1">
        <v>6.29748990305849</v>
      </c>
    </row>
    <row r="81" spans="1:7">
      <c r="A81">
        <v>7</v>
      </c>
      <c r="B81" s="4" t="str">
        <f>VLOOKUP(A81,[1]Sheet1!$O$5:$P$14,2,FALSE)</f>
        <v>大棚第一季</v>
      </c>
      <c r="C81" t="s">
        <v>7</v>
      </c>
      <c r="D81">
        <v>29</v>
      </c>
      <c r="E81" s="4" t="str">
        <f>VLOOKUP(D81,[2]乡村种植的农作物!$A$1:$B$42,2,FALSE)</f>
        <v>黄瓜</v>
      </c>
      <c r="F81">
        <v>7.0449182301086</v>
      </c>
      <c r="G81" s="1">
        <v>7.0449182301086</v>
      </c>
    </row>
    <row r="82" spans="1:7">
      <c r="A82">
        <v>7</v>
      </c>
      <c r="B82" s="4" t="str">
        <f>VLOOKUP(A82,[1]Sheet1!$O$5:$P$14,2,FALSE)</f>
        <v>大棚第一季</v>
      </c>
      <c r="C82" t="s">
        <v>7</v>
      </c>
      <c r="D82">
        <v>30</v>
      </c>
      <c r="E82" s="4" t="str">
        <f>VLOOKUP(D82,[2]乡村种植的农作物!$A$1:$B$42,2,FALSE)</f>
        <v>生菜 </v>
      </c>
      <c r="F82">
        <v>5.50989957699254</v>
      </c>
      <c r="G82" s="1">
        <v>5.50989957699254</v>
      </c>
    </row>
    <row r="83" spans="1:7">
      <c r="A83">
        <v>7</v>
      </c>
      <c r="B83" s="4" t="str">
        <f>VLOOKUP(A83,[1]Sheet1!$O$5:$P$14,2,FALSE)</f>
        <v>大棚第一季</v>
      </c>
      <c r="C83" t="s">
        <v>7</v>
      </c>
      <c r="D83">
        <v>31</v>
      </c>
      <c r="E83" s="4" t="str">
        <f>VLOOKUP(D83,[2]乡村种植的农作物!$A$1:$B$42,2,FALSE)</f>
        <v>辣椒</v>
      </c>
      <c r="F83">
        <v>8.40350480222763</v>
      </c>
      <c r="G83" s="1">
        <v>8.40350480222763</v>
      </c>
    </row>
    <row r="84" spans="1:7">
      <c r="A84">
        <v>7</v>
      </c>
      <c r="B84" s="4" t="str">
        <f>VLOOKUP(A84,[1]Sheet1!$O$5:$P$14,2,FALSE)</f>
        <v>大棚第一季</v>
      </c>
      <c r="C84" t="s">
        <v>7</v>
      </c>
      <c r="D84">
        <v>32</v>
      </c>
      <c r="E84" s="4" t="str">
        <f>VLOOKUP(D84,[2]乡村种植的农作物!$A$1:$B$42,2,FALSE)</f>
        <v>空心菜</v>
      </c>
      <c r="F84">
        <v>5.8053678551462</v>
      </c>
      <c r="G84" s="1">
        <v>5.8053678551462</v>
      </c>
    </row>
    <row r="85" spans="1:7">
      <c r="A85">
        <v>7</v>
      </c>
      <c r="B85" s="4" t="str">
        <f>VLOOKUP(A85,[1]Sheet1!$O$5:$P$14,2,FALSE)</f>
        <v>大棚第一季</v>
      </c>
      <c r="C85" t="s">
        <v>7</v>
      </c>
      <c r="D85">
        <v>33</v>
      </c>
      <c r="E85" s="4" t="str">
        <f>VLOOKUP(D85,[2]乡村种植的农作物!$A$1:$B$42,2,FALSE)</f>
        <v>黄心菜</v>
      </c>
      <c r="F85">
        <v>4.42728382040358</v>
      </c>
      <c r="G85" s="1">
        <v>4.42728382040358</v>
      </c>
    </row>
    <row r="86" spans="1:7">
      <c r="A86">
        <v>7</v>
      </c>
      <c r="B86" s="4" t="str">
        <f>VLOOKUP(A86,[1]Sheet1!$O$5:$P$14,2,FALSE)</f>
        <v>大棚第一季</v>
      </c>
      <c r="C86" t="s">
        <v>7</v>
      </c>
      <c r="D86">
        <v>34</v>
      </c>
      <c r="E86" s="4" t="str">
        <f>VLOOKUP(D86,[2]乡村种植的农作物!$A$1:$B$42,2,FALSE)</f>
        <v>芹菜</v>
      </c>
      <c r="F86">
        <v>4.8</v>
      </c>
      <c r="G86" s="1">
        <v>4.8</v>
      </c>
    </row>
    <row r="87" spans="1:7">
      <c r="A87">
        <v>8</v>
      </c>
      <c r="B87" s="4" t="str">
        <f>VLOOKUP(A87,[1]Sheet1!$O$5:$P$14,2,FALSE)</f>
        <v>普通大棚第二季</v>
      </c>
      <c r="C87" t="s">
        <v>8</v>
      </c>
      <c r="D87">
        <v>38</v>
      </c>
      <c r="E87" s="4" t="str">
        <f>VLOOKUP(D87,[2]乡村种植的农作物!$A$1:$B$42,2,FALSE)</f>
        <v>榆黄菇</v>
      </c>
      <c r="F87">
        <v>64.6576503255861</v>
      </c>
      <c r="G87" s="1">
        <v>64.6576503255861</v>
      </c>
    </row>
    <row r="88" spans="1:7">
      <c r="A88">
        <v>8</v>
      </c>
      <c r="B88" s="4" t="str">
        <f>VLOOKUP(A88,[1]Sheet1!$O$5:$P$14,2,FALSE)</f>
        <v>普通大棚第二季</v>
      </c>
      <c r="C88" t="s">
        <v>8</v>
      </c>
      <c r="D88">
        <v>39</v>
      </c>
      <c r="E88" s="4" t="str">
        <f>VLOOKUP(D88,[2]乡村种植的农作物!$A$1:$B$42,2,FALSE)</f>
        <v>香菇</v>
      </c>
      <c r="F88">
        <v>19.8352658079039</v>
      </c>
      <c r="G88" s="1">
        <v>19.8352658079039</v>
      </c>
    </row>
    <row r="89" spans="1:7">
      <c r="A89">
        <v>8</v>
      </c>
      <c r="B89" s="4" t="str">
        <f>VLOOKUP(A89,[1]Sheet1!$O$5:$P$14,2,FALSE)</f>
        <v>普通大棚第二季</v>
      </c>
      <c r="C89" t="s">
        <v>8</v>
      </c>
      <c r="D89">
        <v>40</v>
      </c>
      <c r="E89" s="4" t="str">
        <f>VLOOKUP(D89,[2]乡村种植的农作物!$A$1:$B$42,2,FALSE)</f>
        <v>白灵菇</v>
      </c>
      <c r="F89">
        <v>17.8329758334204</v>
      </c>
      <c r="G89" s="1">
        <v>17.8329758334204</v>
      </c>
    </row>
    <row r="90" spans="1:7">
      <c r="A90">
        <v>8</v>
      </c>
      <c r="B90" s="4" t="str">
        <f>VLOOKUP(A90,[1]Sheet1!$O$5:$P$14,2,FALSE)</f>
        <v>普通大棚第二季</v>
      </c>
      <c r="C90" t="s">
        <v>8</v>
      </c>
      <c r="D90">
        <v>41</v>
      </c>
      <c r="E90" s="4" t="str">
        <f>VLOOKUP(D90,[2]乡村种植的农作物!$A$1:$B$42,2,FALSE)</f>
        <v>羊肚菌</v>
      </c>
      <c r="F90">
        <v>96.8805957989503</v>
      </c>
      <c r="G90" s="1">
        <v>96.8805957989503</v>
      </c>
    </row>
    <row r="91" spans="1:7">
      <c r="A91">
        <v>9</v>
      </c>
      <c r="B91" s="4" t="str">
        <f>VLOOKUP(A91,[1]Sheet1!$O$5:$P$14,2,FALSE)</f>
        <v>智慧大棚第二季</v>
      </c>
      <c r="C91" t="s">
        <v>8</v>
      </c>
      <c r="D91">
        <v>17</v>
      </c>
      <c r="E91" s="4" t="str">
        <f>VLOOKUP(D91,[2]乡村种植的农作物!$A$1:$B$42,2,FALSE)</f>
        <v>豇豆</v>
      </c>
      <c r="F91" s="5">
        <v>9.6</v>
      </c>
      <c r="G91" s="6">
        <v>9.6</v>
      </c>
    </row>
    <row r="92" spans="1:7">
      <c r="A92">
        <v>9</v>
      </c>
      <c r="B92" s="4" t="str">
        <f>VLOOKUP(A92,[1]Sheet1!$O$5:$P$14,2,FALSE)</f>
        <v>智慧大棚第二季</v>
      </c>
      <c r="C92" t="s">
        <v>8</v>
      </c>
      <c r="D92">
        <v>18</v>
      </c>
      <c r="E92" s="4" t="str">
        <f>VLOOKUP(D92,[2]乡村种植的农作物!$A$1:$B$42,2,FALSE)</f>
        <v>刀豆</v>
      </c>
      <c r="F92" s="5">
        <v>8.1</v>
      </c>
      <c r="G92" s="6">
        <v>8.1</v>
      </c>
    </row>
    <row r="93" spans="1:7">
      <c r="A93">
        <v>9</v>
      </c>
      <c r="B93" s="4" t="str">
        <f>VLOOKUP(A93,[1]Sheet1!$O$5:$P$14,2,FALSE)</f>
        <v>智慧大棚第二季</v>
      </c>
      <c r="C93" t="s">
        <v>8</v>
      </c>
      <c r="D93">
        <v>19</v>
      </c>
      <c r="E93" s="4" t="str">
        <f>VLOOKUP(D93,[2]乡村种植的农作物!$A$1:$B$42,2,FALSE)</f>
        <v>芸豆</v>
      </c>
      <c r="F93" s="5">
        <v>7.8</v>
      </c>
      <c r="G93" s="6">
        <v>7.8</v>
      </c>
    </row>
    <row r="94" spans="1:7">
      <c r="A94">
        <v>9</v>
      </c>
      <c r="B94" s="4" t="str">
        <f>VLOOKUP(A94,[1]Sheet1!$O$5:$P$14,2,FALSE)</f>
        <v>智慧大棚第二季</v>
      </c>
      <c r="C94" t="s">
        <v>8</v>
      </c>
      <c r="D94">
        <v>20</v>
      </c>
      <c r="E94" s="4" t="str">
        <f>VLOOKUP(D94,[2]乡村种植的农作物!$A$1:$B$42,2,FALSE)</f>
        <v>土豆</v>
      </c>
      <c r="F94" s="5">
        <v>4.5</v>
      </c>
      <c r="G94" s="6">
        <v>4.5</v>
      </c>
    </row>
    <row r="95" spans="1:7">
      <c r="A95">
        <v>9</v>
      </c>
      <c r="B95" s="4" t="str">
        <f>VLOOKUP(A95,[1]Sheet1!$O$5:$P$14,2,FALSE)</f>
        <v>智慧大棚第二季</v>
      </c>
      <c r="C95" t="s">
        <v>8</v>
      </c>
      <c r="D95">
        <v>21</v>
      </c>
      <c r="E95" s="4" t="str">
        <f>VLOOKUP(D95,[2]乡村种植的农作物!$A$1:$B$42,2,FALSE)</f>
        <v>西红柿</v>
      </c>
      <c r="F95">
        <v>8.64269161655463</v>
      </c>
      <c r="G95" s="1">
        <v>8.64269161655463</v>
      </c>
    </row>
    <row r="96" spans="1:7">
      <c r="A96">
        <v>9</v>
      </c>
      <c r="B96" s="4" t="str">
        <f>VLOOKUP(A96,[1]Sheet1!$O$5:$P$14,2,FALSE)</f>
        <v>智慧大棚第二季</v>
      </c>
      <c r="C96" t="s">
        <v>8</v>
      </c>
      <c r="D96">
        <v>22</v>
      </c>
      <c r="E96" s="4" t="str">
        <f>VLOOKUP(D96,[2]乡村种植的农作物!$A$1:$B$42,2,FALSE)</f>
        <v>茄子</v>
      </c>
      <c r="F96">
        <v>6.82725474524324</v>
      </c>
      <c r="G96" s="1">
        <v>6.82725474524324</v>
      </c>
    </row>
    <row r="97" spans="1:7">
      <c r="A97">
        <v>9</v>
      </c>
      <c r="B97" s="4" t="str">
        <f>VLOOKUP(A97,[1]Sheet1!$O$5:$P$14,2,FALSE)</f>
        <v>智慧大棚第二季</v>
      </c>
      <c r="C97" t="s">
        <v>8</v>
      </c>
      <c r="D97">
        <v>23</v>
      </c>
      <c r="E97" s="4" t="str">
        <f>VLOOKUP(D97,[2]乡村种植的农作物!$A$1:$B$42,2,FALSE)</f>
        <v>菠菜 </v>
      </c>
      <c r="F97">
        <v>7.22174574711202</v>
      </c>
      <c r="G97" s="1">
        <v>7.22174574711202</v>
      </c>
    </row>
    <row r="98" spans="1:7">
      <c r="A98">
        <v>9</v>
      </c>
      <c r="B98" s="4" t="str">
        <f>VLOOKUP(A98,[1]Sheet1!$O$5:$P$14,2,FALSE)</f>
        <v>智慧大棚第二季</v>
      </c>
      <c r="C98" t="s">
        <v>8</v>
      </c>
      <c r="D98">
        <v>24</v>
      </c>
      <c r="E98" s="4" t="str">
        <f>VLOOKUP(D98,[2]乡村种植的农作物!$A$1:$B$42,2,FALSE)</f>
        <v>青椒</v>
      </c>
      <c r="F98">
        <v>6.22793734557935</v>
      </c>
      <c r="G98" s="1">
        <v>6.22793734557935</v>
      </c>
    </row>
    <row r="99" spans="1:7">
      <c r="A99">
        <v>9</v>
      </c>
      <c r="B99" s="4" t="str">
        <f>VLOOKUP(A99,[1]Sheet1!$O$5:$P$14,2,FALSE)</f>
        <v>智慧大棚第二季</v>
      </c>
      <c r="C99" t="s">
        <v>8</v>
      </c>
      <c r="D99">
        <v>25</v>
      </c>
      <c r="E99" s="4" t="str">
        <f>VLOOKUP(D99,[2]乡村种植的农作物!$A$1:$B$42,2,FALSE)</f>
        <v>菜花</v>
      </c>
      <c r="F99" s="5">
        <v>6.6</v>
      </c>
      <c r="G99" s="6">
        <v>6.6</v>
      </c>
    </row>
    <row r="100" spans="1:7">
      <c r="A100">
        <v>9</v>
      </c>
      <c r="B100" s="4" t="str">
        <f>VLOOKUP(A100,[1]Sheet1!$O$5:$P$14,2,FALSE)</f>
        <v>智慧大棚第二季</v>
      </c>
      <c r="C100" t="s">
        <v>8</v>
      </c>
      <c r="D100">
        <v>26</v>
      </c>
      <c r="E100" s="4" t="str">
        <f>VLOOKUP(D100,[2]乡村种植的农作物!$A$1:$B$42,2,FALSE)</f>
        <v>包菜</v>
      </c>
      <c r="F100" s="5">
        <v>7.8</v>
      </c>
      <c r="G100" s="6">
        <v>7.8</v>
      </c>
    </row>
    <row r="101" spans="1:7">
      <c r="A101">
        <v>9</v>
      </c>
      <c r="B101" s="4" t="str">
        <f>VLOOKUP(A101,[1]Sheet1!$O$5:$P$14,2,FALSE)</f>
        <v>智慧大棚第二季</v>
      </c>
      <c r="C101" t="s">
        <v>8</v>
      </c>
      <c r="D101">
        <v>27</v>
      </c>
      <c r="E101" s="4" t="str">
        <f>VLOOKUP(D101,[2]乡村种植的农作物!$A$1:$B$42,2,FALSE)</f>
        <v>油麦菜</v>
      </c>
      <c r="F101" s="5">
        <v>6</v>
      </c>
      <c r="G101" s="6">
        <v>6</v>
      </c>
    </row>
    <row r="102" spans="1:7">
      <c r="A102">
        <v>9</v>
      </c>
      <c r="B102" s="4" t="str">
        <f>VLOOKUP(A102,[1]Sheet1!$O$5:$P$14,2,FALSE)</f>
        <v>智慧大棚第二季</v>
      </c>
      <c r="C102" t="s">
        <v>8</v>
      </c>
      <c r="D102">
        <v>28</v>
      </c>
      <c r="E102" s="4" t="str">
        <f>VLOOKUP(D102,[2]乡村种植的农作物!$A$1:$B$42,2,FALSE)</f>
        <v>小青菜</v>
      </c>
      <c r="F102">
        <v>7.67702198440919</v>
      </c>
      <c r="G102" s="1">
        <v>7.67702198440919</v>
      </c>
    </row>
    <row r="103" spans="1:7">
      <c r="A103">
        <v>9</v>
      </c>
      <c r="B103" s="4" t="str">
        <f>VLOOKUP(A103,[1]Sheet1!$O$5:$P$14,2,FALSE)</f>
        <v>智慧大棚第二季</v>
      </c>
      <c r="C103" t="s">
        <v>8</v>
      </c>
      <c r="D103">
        <v>29</v>
      </c>
      <c r="E103" s="4" t="str">
        <f>VLOOKUP(D103,[2]乡村种植的农作物!$A$1:$B$42,2,FALSE)</f>
        <v>黄瓜</v>
      </c>
      <c r="F103">
        <v>9.54953242880887</v>
      </c>
      <c r="G103" s="1">
        <v>9.54953242880887</v>
      </c>
    </row>
    <row r="104" spans="1:7">
      <c r="A104">
        <v>9</v>
      </c>
      <c r="B104" s="4" t="str">
        <f>VLOOKUP(A104,[1]Sheet1!$O$5:$P$14,2,FALSE)</f>
        <v>智慧大棚第二季</v>
      </c>
      <c r="C104" t="s">
        <v>8</v>
      </c>
      <c r="D104">
        <v>30</v>
      </c>
      <c r="E104" s="4" t="str">
        <f>VLOOKUP(D104,[2]乡村种植的农作物!$A$1:$B$42,2,FALSE)</f>
        <v>生菜 </v>
      </c>
      <c r="F104">
        <v>7.03029927953507</v>
      </c>
      <c r="G104" s="1">
        <v>7.03029927953507</v>
      </c>
    </row>
    <row r="105" spans="1:7">
      <c r="A105">
        <v>9</v>
      </c>
      <c r="B105" s="4" t="str">
        <f>VLOOKUP(A105,[1]Sheet1!$O$5:$P$14,2,FALSE)</f>
        <v>智慧大棚第二季</v>
      </c>
      <c r="C105" t="s">
        <v>8</v>
      </c>
      <c r="D105">
        <v>31</v>
      </c>
      <c r="E105" s="4" t="str">
        <f>VLOOKUP(D105,[2]乡村种植的农作物!$A$1:$B$42,2,FALSE)</f>
        <v>辣椒</v>
      </c>
      <c r="F105" s="5">
        <v>8.7</v>
      </c>
      <c r="G105" s="6">
        <v>8.7</v>
      </c>
    </row>
    <row r="106" spans="1:7">
      <c r="A106">
        <v>9</v>
      </c>
      <c r="B106" s="4" t="str">
        <f>VLOOKUP(A106,[1]Sheet1!$O$5:$P$14,2,FALSE)</f>
        <v>智慧大棚第二季</v>
      </c>
      <c r="C106" t="s">
        <v>8</v>
      </c>
      <c r="D106">
        <v>32</v>
      </c>
      <c r="E106" s="4" t="str">
        <f>VLOOKUP(D106,[2]乡村种植的农作物!$A$1:$B$42,2,FALSE)</f>
        <v>空心菜</v>
      </c>
      <c r="F106" s="5">
        <v>5.4</v>
      </c>
      <c r="G106" s="6">
        <v>5.4</v>
      </c>
    </row>
    <row r="107" spans="1:7">
      <c r="A107">
        <v>9</v>
      </c>
      <c r="B107" s="4" t="str">
        <f>VLOOKUP(A107,[1]Sheet1!$O$5:$P$14,2,FALSE)</f>
        <v>智慧大棚第二季</v>
      </c>
      <c r="C107" t="s">
        <v>8</v>
      </c>
      <c r="D107">
        <v>33</v>
      </c>
      <c r="E107" s="4" t="str">
        <f>VLOOKUP(D107,[2]乡村种植的农作物!$A$1:$B$42,2,FALSE)</f>
        <v>黄心菜</v>
      </c>
      <c r="F107" s="5">
        <v>5.4</v>
      </c>
      <c r="G107" s="6">
        <v>5.4</v>
      </c>
    </row>
    <row r="108" spans="1:7">
      <c r="A108">
        <v>9</v>
      </c>
      <c r="B108" s="4" t="str">
        <f>VLOOKUP(A108,[1]Sheet1!$O$5:$P$14,2,FALSE)</f>
        <v>智慧大棚第二季</v>
      </c>
      <c r="C108" t="s">
        <v>8</v>
      </c>
      <c r="D108">
        <v>34</v>
      </c>
      <c r="E108" s="4" t="str">
        <f>VLOOKUP(D108,[2]乡村种植的农作物!$A$1:$B$42,2,FALSE)</f>
        <v>芹菜</v>
      </c>
      <c r="F108">
        <v>5.66052285719828</v>
      </c>
      <c r="G108" s="1">
        <v>5.66052285719828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</cp:lastModifiedBy>
  <dcterms:created xsi:type="dcterms:W3CDTF">2024-09-06T02:04:03Z</dcterms:created>
  <dcterms:modified xsi:type="dcterms:W3CDTF">2024-09-06T02:46:23Z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