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G11" i="4" l="1"/>
  <c r="G12" i="4" s="1"/>
  <c r="G10" i="4"/>
  <c r="M11" i="4"/>
  <c r="M10" i="4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B10" i="2"/>
  <c r="B5" i="2"/>
  <c r="H35" i="2"/>
  <c r="G35" i="2"/>
  <c r="F35" i="2"/>
  <c r="E35" i="2"/>
  <c r="D35" i="2"/>
  <c r="C35" i="2"/>
  <c r="B35" i="2"/>
  <c r="K30" i="2"/>
  <c r="J30" i="2"/>
  <c r="I30" i="2"/>
  <c r="H30" i="2"/>
  <c r="G30" i="2"/>
  <c r="F30" i="2"/>
  <c r="E30" i="2"/>
  <c r="D30" i="2"/>
  <c r="C30" i="2"/>
  <c r="B30" i="2"/>
  <c r="K25" i="2"/>
  <c r="J25" i="2"/>
  <c r="I25" i="2"/>
  <c r="H25" i="2"/>
  <c r="G25" i="2"/>
  <c r="F25" i="2"/>
  <c r="E25" i="2"/>
  <c r="D25" i="2"/>
  <c r="C25" i="2"/>
  <c r="B25" i="2"/>
  <c r="K20" i="2"/>
  <c r="J20" i="2"/>
  <c r="I20" i="2"/>
  <c r="H20" i="2"/>
  <c r="G20" i="2"/>
  <c r="F20" i="2"/>
  <c r="E20" i="2"/>
  <c r="D20" i="2"/>
  <c r="C20" i="2"/>
  <c r="B20" i="2"/>
  <c r="K15" i="2"/>
  <c r="J15" i="2"/>
  <c r="I15" i="2"/>
  <c r="H15" i="2"/>
  <c r="G15" i="2"/>
  <c r="F15" i="2"/>
  <c r="E15" i="2"/>
  <c r="D15" i="2"/>
  <c r="C15" i="2"/>
  <c r="B15" i="2"/>
  <c r="K10" i="2"/>
  <c r="J10" i="2"/>
  <c r="I10" i="2"/>
  <c r="H10" i="2"/>
  <c r="G10" i="2"/>
  <c r="F10" i="2"/>
  <c r="E10" i="2"/>
  <c r="D10" i="2"/>
  <c r="C10" i="2"/>
  <c r="K5" i="2"/>
  <c r="J5" i="2"/>
  <c r="I5" i="2"/>
  <c r="H5" i="2"/>
  <c r="G5" i="2"/>
  <c r="F5" i="2"/>
  <c r="E5" i="2"/>
  <c r="D5" i="2"/>
  <c r="C5" i="2"/>
  <c r="J19" i="1"/>
  <c r="J18" i="1"/>
  <c r="J17" i="1"/>
  <c r="J16" i="1"/>
  <c r="I18" i="1"/>
  <c r="I17" i="1"/>
  <c r="I16" i="1"/>
  <c r="G13" i="4" l="1"/>
  <c r="M12" i="4"/>
  <c r="M13" i="4" s="1"/>
  <c r="I31" i="3"/>
  <c r="I32" i="3" s="1"/>
</calcChain>
</file>

<file path=xl/sharedStrings.xml><?xml version="1.0" encoding="utf-8"?>
<sst xmlns="http://schemas.openxmlformats.org/spreadsheetml/2006/main" count="228" uniqueCount="38">
  <si>
    <t>i</t>
  </si>
  <si>
    <t>qi</t>
  </si>
  <si>
    <t>ri</t>
  </si>
  <si>
    <t>xi</t>
  </si>
  <si>
    <t>-</t>
  </si>
  <si>
    <t>H</t>
  </si>
  <si>
    <t>J</t>
  </si>
  <si>
    <t>W</t>
  </si>
  <si>
    <t>L</t>
  </si>
  <si>
    <t>C</t>
  </si>
  <si>
    <t>G</t>
  </si>
  <si>
    <t>O</t>
  </si>
  <si>
    <t>U</t>
  </si>
  <si>
    <t>R</t>
  </si>
  <si>
    <t>F</t>
  </si>
  <si>
    <t>M</t>
  </si>
  <si>
    <t>D</t>
  </si>
  <si>
    <t>E</t>
  </si>
  <si>
    <t>B</t>
  </si>
  <si>
    <t>S</t>
  </si>
  <si>
    <t>A</t>
  </si>
  <si>
    <t>V</t>
  </si>
  <si>
    <t>Q</t>
  </si>
  <si>
    <t>K</t>
  </si>
  <si>
    <t>Map</t>
  </si>
  <si>
    <t>M Map</t>
  </si>
  <si>
    <t>I</t>
  </si>
  <si>
    <t>N</t>
  </si>
  <si>
    <t>T</t>
  </si>
  <si>
    <t>P</t>
  </si>
  <si>
    <t>X</t>
  </si>
  <si>
    <t>Y</t>
  </si>
  <si>
    <t>Z</t>
  </si>
  <si>
    <t>Letter</t>
  </si>
  <si>
    <t>Index of Coincidence</t>
  </si>
  <si>
    <t># of Letter</t>
  </si>
  <si>
    <t>Total IC =</t>
  </si>
  <si>
    <t>MR=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</si>
</sst>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"/>
  <sheetViews>
    <sheetView topLeftCell="A2" workbookViewId="0">
      <selection activeCell="I24" sqref="I24"/>
    </sheetView>
  </sheetViews>
  <sheetFormatPr defaultRowHeight="15" x14ac:dyDescent="0.25"/>
  <sheetData>
    <row r="3" spans="2:16" x14ac:dyDescent="0.25">
      <c r="B3" s="1" t="s">
        <v>0</v>
      </c>
      <c r="C3" s="1" t="s">
        <v>1</v>
      </c>
      <c r="D3" s="1" t="s">
        <v>2</v>
      </c>
      <c r="E3" s="1" t="s">
        <v>3</v>
      </c>
      <c r="H3" s="1" t="s">
        <v>0</v>
      </c>
      <c r="I3" s="1" t="s">
        <v>1</v>
      </c>
      <c r="J3" s="1" t="s">
        <v>2</v>
      </c>
      <c r="K3" s="1" t="s">
        <v>3</v>
      </c>
      <c r="M3" s="1" t="s">
        <v>0</v>
      </c>
      <c r="N3" s="1" t="s">
        <v>1</v>
      </c>
      <c r="O3" s="1" t="s">
        <v>2</v>
      </c>
      <c r="P3" s="1" t="s">
        <v>3</v>
      </c>
    </row>
    <row r="4" spans="2:16" x14ac:dyDescent="0.25">
      <c r="B4" s="1">
        <v>-2</v>
      </c>
      <c r="C4" s="1" t="s">
        <v>4</v>
      </c>
      <c r="D4" s="1">
        <v>77</v>
      </c>
      <c r="E4" s="1">
        <v>0</v>
      </c>
      <c r="H4" s="1">
        <v>-2</v>
      </c>
      <c r="I4" s="1" t="s">
        <v>4</v>
      </c>
      <c r="J4" s="1">
        <v>385</v>
      </c>
      <c r="K4" s="1">
        <v>0</v>
      </c>
      <c r="M4" s="1">
        <v>-2</v>
      </c>
      <c r="N4" s="1" t="s">
        <v>4</v>
      </c>
      <c r="O4" s="1">
        <v>55</v>
      </c>
      <c r="P4" s="1">
        <v>0</v>
      </c>
    </row>
    <row r="5" spans="2:16" x14ac:dyDescent="0.25">
      <c r="B5" s="1">
        <v>-1</v>
      </c>
      <c r="C5" s="1">
        <v>8</v>
      </c>
      <c r="D5" s="1">
        <v>9</v>
      </c>
      <c r="E5" s="1">
        <v>1</v>
      </c>
      <c r="H5" s="1">
        <v>-1</v>
      </c>
      <c r="I5" s="1">
        <v>16</v>
      </c>
      <c r="J5" s="1">
        <v>24</v>
      </c>
      <c r="K5" s="1">
        <v>1</v>
      </c>
      <c r="M5" s="1">
        <v>-1</v>
      </c>
      <c r="N5" s="1">
        <v>18</v>
      </c>
      <c r="O5" s="1">
        <v>3</v>
      </c>
      <c r="P5" s="1">
        <v>1</v>
      </c>
    </row>
    <row r="6" spans="2:16" x14ac:dyDescent="0.25">
      <c r="B6" s="1">
        <v>0</v>
      </c>
      <c r="C6" s="1">
        <v>1</v>
      </c>
      <c r="D6" s="1">
        <v>5</v>
      </c>
      <c r="E6" s="1">
        <v>-8</v>
      </c>
      <c r="H6" s="1">
        <v>0</v>
      </c>
      <c r="I6" s="1">
        <v>24</v>
      </c>
      <c r="J6" s="1">
        <v>1</v>
      </c>
      <c r="K6" s="1">
        <v>-16</v>
      </c>
      <c r="M6" s="1">
        <v>0</v>
      </c>
      <c r="N6" s="1">
        <v>3</v>
      </c>
      <c r="O6" s="1">
        <v>1</v>
      </c>
      <c r="P6" s="1">
        <v>-18</v>
      </c>
    </row>
    <row r="7" spans="2:16" x14ac:dyDescent="0.25">
      <c r="B7" s="1">
        <v>1</v>
      </c>
      <c r="C7" s="1">
        <v>1</v>
      </c>
      <c r="D7" s="1">
        <v>4</v>
      </c>
      <c r="E7" s="1">
        <v>9</v>
      </c>
      <c r="H7" s="1">
        <v>1</v>
      </c>
      <c r="I7" s="1" t="s">
        <v>4</v>
      </c>
      <c r="J7" s="1">
        <v>0</v>
      </c>
      <c r="K7" s="1"/>
      <c r="M7" s="1">
        <v>1</v>
      </c>
      <c r="N7" s="1" t="s">
        <v>4</v>
      </c>
      <c r="O7" s="1">
        <v>0</v>
      </c>
      <c r="P7" s="1"/>
    </row>
    <row r="8" spans="2:16" x14ac:dyDescent="0.25">
      <c r="B8" s="1">
        <v>2</v>
      </c>
      <c r="C8" s="1">
        <v>4</v>
      </c>
      <c r="D8" s="1">
        <v>1</v>
      </c>
      <c r="E8" s="1">
        <v>-17</v>
      </c>
    </row>
    <row r="9" spans="2:16" x14ac:dyDescent="0.25">
      <c r="B9" s="1">
        <v>3</v>
      </c>
      <c r="C9" s="1" t="s">
        <v>4</v>
      </c>
      <c r="D9" s="1">
        <v>0</v>
      </c>
      <c r="E9" s="1"/>
    </row>
    <row r="13" spans="2:16" x14ac:dyDescent="0.25">
      <c r="G13" s="1" t="s">
        <v>0</v>
      </c>
      <c r="H13" s="1" t="s">
        <v>1</v>
      </c>
      <c r="I13" s="1" t="s">
        <v>2</v>
      </c>
      <c r="J13" s="1" t="s">
        <v>3</v>
      </c>
    </row>
    <row r="14" spans="2:16" x14ac:dyDescent="0.25">
      <c r="G14" s="1">
        <v>-2</v>
      </c>
      <c r="H14" s="1" t="s">
        <v>4</v>
      </c>
      <c r="I14" s="1">
        <v>26</v>
      </c>
      <c r="J14" s="1">
        <v>0</v>
      </c>
    </row>
    <row r="15" spans="2:16" x14ac:dyDescent="0.25">
      <c r="G15" s="1">
        <v>-1</v>
      </c>
      <c r="H15" s="1">
        <v>1</v>
      </c>
      <c r="I15" s="1">
        <v>15</v>
      </c>
      <c r="J15" s="1">
        <v>1</v>
      </c>
    </row>
    <row r="16" spans="2:16" x14ac:dyDescent="0.25">
      <c r="G16" s="1">
        <v>0</v>
      </c>
      <c r="H16" s="1">
        <v>1</v>
      </c>
      <c r="I16" s="1">
        <f>26-15</f>
        <v>11</v>
      </c>
      <c r="J16" s="1">
        <f xml:space="preserve"> 0 - 1*1</f>
        <v>-1</v>
      </c>
    </row>
    <row r="17" spans="7:10" x14ac:dyDescent="0.25">
      <c r="G17" s="1">
        <v>1</v>
      </c>
      <c r="H17" s="1">
        <v>2</v>
      </c>
      <c r="I17" s="1">
        <f>15-11</f>
        <v>4</v>
      </c>
      <c r="J17" s="1">
        <f xml:space="preserve"> 1 - (1*-1)</f>
        <v>2</v>
      </c>
    </row>
    <row r="18" spans="7:10" x14ac:dyDescent="0.25">
      <c r="G18" s="1">
        <v>2</v>
      </c>
      <c r="H18" s="1">
        <v>1</v>
      </c>
      <c r="I18" s="1">
        <f xml:space="preserve"> 11 - 4*2</f>
        <v>3</v>
      </c>
      <c r="J18" s="1">
        <f xml:space="preserve"> -1-(2*2)</f>
        <v>-5</v>
      </c>
    </row>
    <row r="19" spans="7:10" x14ac:dyDescent="0.25">
      <c r="G19" s="1">
        <v>3</v>
      </c>
      <c r="H19" s="1">
        <v>3</v>
      </c>
      <c r="I19" s="1">
        <v>1</v>
      </c>
      <c r="J19" s="1">
        <f xml:space="preserve"> 2 - (-5*1)</f>
        <v>7</v>
      </c>
    </row>
    <row r="20" spans="7:10" x14ac:dyDescent="0.25">
      <c r="G20" s="1">
        <v>4</v>
      </c>
      <c r="H20" s="1" t="s">
        <v>4</v>
      </c>
      <c r="I20" s="1">
        <v>0</v>
      </c>
      <c r="J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"/>
  <sheetViews>
    <sheetView workbookViewId="0">
      <selection activeCell="C4" sqref="C4"/>
    </sheetView>
  </sheetViews>
  <sheetFormatPr defaultRowHeight="15" x14ac:dyDescent="0.25"/>
  <sheetData>
    <row r="3" spans="1:11" x14ac:dyDescent="0.25">
      <c r="A3" s="3" t="s">
        <v>9</v>
      </c>
      <c r="B3" s="4" t="s">
        <v>5</v>
      </c>
      <c r="C3" s="4" t="s">
        <v>6</v>
      </c>
      <c r="D3" s="4" t="s">
        <v>7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</row>
    <row r="4" spans="1:11" x14ac:dyDescent="0.25">
      <c r="A4" s="3" t="s">
        <v>24</v>
      </c>
      <c r="B4" s="3">
        <v>7</v>
      </c>
      <c r="C4" s="3">
        <v>9</v>
      </c>
      <c r="D4" s="3">
        <v>22</v>
      </c>
      <c r="E4" s="3">
        <v>22</v>
      </c>
      <c r="F4" s="3">
        <v>11</v>
      </c>
      <c r="G4" s="3">
        <v>2</v>
      </c>
      <c r="H4" s="3">
        <v>6</v>
      </c>
      <c r="I4" s="3">
        <v>14</v>
      </c>
      <c r="J4" s="3">
        <v>20</v>
      </c>
      <c r="K4" s="3">
        <v>17</v>
      </c>
    </row>
    <row r="5" spans="1:11" x14ac:dyDescent="0.25">
      <c r="A5" s="3" t="s">
        <v>15</v>
      </c>
      <c r="B5" s="3">
        <f>MOD(19*(B4-4),26)</f>
        <v>5</v>
      </c>
      <c r="C5" s="3">
        <f t="shared" ref="C5:K5" si="0">MOD(19*(C4-4),26)</f>
        <v>17</v>
      </c>
      <c r="D5" s="3">
        <f t="shared" si="0"/>
        <v>4</v>
      </c>
      <c r="E5" s="3">
        <f t="shared" si="0"/>
        <v>4</v>
      </c>
      <c r="F5" s="3">
        <f t="shared" si="0"/>
        <v>3</v>
      </c>
      <c r="G5" s="3">
        <f t="shared" si="0"/>
        <v>14</v>
      </c>
      <c r="H5" s="3">
        <f t="shared" si="0"/>
        <v>12</v>
      </c>
      <c r="I5" s="3">
        <f t="shared" si="0"/>
        <v>8</v>
      </c>
      <c r="J5" s="3">
        <f t="shared" si="0"/>
        <v>18</v>
      </c>
      <c r="K5" s="3">
        <f t="shared" si="0"/>
        <v>13</v>
      </c>
    </row>
    <row r="6" spans="1:11" x14ac:dyDescent="0.25">
      <c r="A6" s="3" t="s">
        <v>25</v>
      </c>
      <c r="B6" s="3" t="s">
        <v>14</v>
      </c>
      <c r="C6" s="3" t="s">
        <v>13</v>
      </c>
      <c r="D6" s="3" t="s">
        <v>17</v>
      </c>
      <c r="E6" s="3" t="s">
        <v>17</v>
      </c>
      <c r="F6" s="3" t="s">
        <v>16</v>
      </c>
      <c r="G6" s="3" t="s">
        <v>11</v>
      </c>
      <c r="H6" s="3" t="s">
        <v>15</v>
      </c>
      <c r="I6" s="3" t="s">
        <v>26</v>
      </c>
      <c r="J6" s="3" t="s">
        <v>19</v>
      </c>
      <c r="K6" s="3" t="s">
        <v>27</v>
      </c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5">
      <c r="A8" s="3" t="s">
        <v>9</v>
      </c>
      <c r="B8" s="4" t="s">
        <v>9</v>
      </c>
      <c r="C8" s="4" t="s">
        <v>14</v>
      </c>
      <c r="D8" s="4" t="s">
        <v>15</v>
      </c>
      <c r="E8" s="4" t="s">
        <v>9</v>
      </c>
      <c r="F8" s="4" t="s">
        <v>6</v>
      </c>
      <c r="G8" s="4" t="s">
        <v>14</v>
      </c>
      <c r="H8" s="4" t="s">
        <v>16</v>
      </c>
      <c r="I8" s="4" t="s">
        <v>16</v>
      </c>
      <c r="J8" s="4" t="s">
        <v>17</v>
      </c>
      <c r="K8" s="4" t="s">
        <v>18</v>
      </c>
    </row>
    <row r="9" spans="1:11" x14ac:dyDescent="0.25">
      <c r="A9" s="3" t="s">
        <v>24</v>
      </c>
      <c r="B9" s="3">
        <v>2</v>
      </c>
      <c r="C9" s="3">
        <v>5</v>
      </c>
      <c r="D9" s="3">
        <v>12</v>
      </c>
      <c r="E9" s="3">
        <v>2</v>
      </c>
      <c r="F9" s="3">
        <v>9</v>
      </c>
      <c r="G9" s="3">
        <v>5</v>
      </c>
      <c r="H9" s="3">
        <v>3</v>
      </c>
      <c r="I9" s="3">
        <v>3</v>
      </c>
      <c r="J9" s="3">
        <v>4</v>
      </c>
      <c r="K9" s="3">
        <v>1</v>
      </c>
    </row>
    <row r="10" spans="1:11" x14ac:dyDescent="0.25">
      <c r="A10" s="3" t="s">
        <v>15</v>
      </c>
      <c r="B10" s="3">
        <f>MOD(19*(B9-4),26)</f>
        <v>14</v>
      </c>
      <c r="C10" s="3">
        <f t="shared" ref="B10:K10" si="1">MOD(19*(C9-4),26)</f>
        <v>19</v>
      </c>
      <c r="D10" s="3">
        <f t="shared" si="1"/>
        <v>22</v>
      </c>
      <c r="E10" s="3">
        <f t="shared" si="1"/>
        <v>14</v>
      </c>
      <c r="F10" s="3">
        <f t="shared" si="1"/>
        <v>17</v>
      </c>
      <c r="G10" s="3">
        <f t="shared" si="1"/>
        <v>19</v>
      </c>
      <c r="H10" s="3">
        <f t="shared" si="1"/>
        <v>7</v>
      </c>
      <c r="I10" s="3">
        <f t="shared" si="1"/>
        <v>7</v>
      </c>
      <c r="J10" s="3">
        <f t="shared" si="1"/>
        <v>0</v>
      </c>
      <c r="K10" s="3">
        <f t="shared" si="1"/>
        <v>21</v>
      </c>
    </row>
    <row r="11" spans="1:11" x14ac:dyDescent="0.25">
      <c r="A11" s="3" t="s">
        <v>25</v>
      </c>
      <c r="B11" s="3" t="s">
        <v>11</v>
      </c>
      <c r="C11" s="3" t="s">
        <v>28</v>
      </c>
      <c r="D11" s="3" t="s">
        <v>7</v>
      </c>
      <c r="E11" s="3" t="s">
        <v>11</v>
      </c>
      <c r="F11" s="3" t="s">
        <v>13</v>
      </c>
      <c r="G11" s="3" t="s">
        <v>28</v>
      </c>
      <c r="H11" s="3" t="s">
        <v>5</v>
      </c>
      <c r="I11" s="3" t="s">
        <v>5</v>
      </c>
      <c r="J11" s="3" t="s">
        <v>20</v>
      </c>
      <c r="K11" s="3" t="s">
        <v>21</v>
      </c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3" t="s">
        <v>9</v>
      </c>
      <c r="B13" s="4" t="s">
        <v>11</v>
      </c>
      <c r="C13" s="4" t="s">
        <v>13</v>
      </c>
      <c r="D13" s="4" t="s">
        <v>19</v>
      </c>
      <c r="E13" s="4" t="s">
        <v>11</v>
      </c>
      <c r="F13" s="4" t="s">
        <v>5</v>
      </c>
      <c r="G13" s="4" t="s">
        <v>11</v>
      </c>
      <c r="H13" s="4" t="s">
        <v>14</v>
      </c>
      <c r="I13" s="4" t="s">
        <v>8</v>
      </c>
      <c r="J13" s="4" t="s">
        <v>9</v>
      </c>
      <c r="K13" s="4" t="s">
        <v>7</v>
      </c>
    </row>
    <row r="14" spans="1:11" x14ac:dyDescent="0.25">
      <c r="A14" s="3" t="s">
        <v>24</v>
      </c>
      <c r="B14" s="3">
        <v>14</v>
      </c>
      <c r="C14" s="3">
        <v>17</v>
      </c>
      <c r="D14" s="3">
        <v>18</v>
      </c>
      <c r="E14" s="3">
        <v>14</v>
      </c>
      <c r="F14" s="3">
        <v>7</v>
      </c>
      <c r="G14" s="3">
        <v>14</v>
      </c>
      <c r="H14" s="3">
        <v>5</v>
      </c>
      <c r="I14" s="3">
        <v>11</v>
      </c>
      <c r="J14" s="3">
        <v>2</v>
      </c>
      <c r="K14" s="3">
        <v>22</v>
      </c>
    </row>
    <row r="15" spans="1:11" x14ac:dyDescent="0.25">
      <c r="A15" s="3" t="s">
        <v>15</v>
      </c>
      <c r="B15" s="3">
        <f t="shared" ref="B15:K15" si="2">MOD(19*(B14-4),26)</f>
        <v>8</v>
      </c>
      <c r="C15" s="3">
        <f t="shared" si="2"/>
        <v>13</v>
      </c>
      <c r="D15" s="3">
        <f t="shared" si="2"/>
        <v>6</v>
      </c>
      <c r="E15" s="3">
        <f t="shared" si="2"/>
        <v>8</v>
      </c>
      <c r="F15" s="3">
        <f t="shared" si="2"/>
        <v>5</v>
      </c>
      <c r="G15" s="3">
        <f t="shared" si="2"/>
        <v>8</v>
      </c>
      <c r="H15" s="3">
        <f t="shared" si="2"/>
        <v>19</v>
      </c>
      <c r="I15" s="3">
        <f t="shared" si="2"/>
        <v>3</v>
      </c>
      <c r="J15" s="3">
        <f t="shared" si="2"/>
        <v>14</v>
      </c>
      <c r="K15" s="3">
        <f t="shared" si="2"/>
        <v>4</v>
      </c>
    </row>
    <row r="16" spans="1:11" x14ac:dyDescent="0.25">
      <c r="A16" s="3" t="s">
        <v>25</v>
      </c>
      <c r="B16" s="3" t="s">
        <v>26</v>
      </c>
      <c r="C16" s="3" t="s">
        <v>27</v>
      </c>
      <c r="D16" s="3" t="s">
        <v>10</v>
      </c>
      <c r="E16" s="3" t="s">
        <v>26</v>
      </c>
      <c r="F16" s="3" t="s">
        <v>14</v>
      </c>
      <c r="G16" s="3" t="s">
        <v>26</v>
      </c>
      <c r="H16" s="3" t="s">
        <v>28</v>
      </c>
      <c r="I16" s="3" t="s">
        <v>16</v>
      </c>
      <c r="J16" s="3" t="s">
        <v>11</v>
      </c>
      <c r="K16" s="3" t="s">
        <v>17</v>
      </c>
    </row>
    <row r="17" spans="1:1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5">
      <c r="A18" s="3" t="s">
        <v>9</v>
      </c>
      <c r="B18" s="4" t="s">
        <v>12</v>
      </c>
      <c r="C18" s="4" t="s">
        <v>13</v>
      </c>
      <c r="D18" s="4" t="s">
        <v>9</v>
      </c>
      <c r="E18" s="4" t="s">
        <v>14</v>
      </c>
      <c r="F18" s="4" t="s">
        <v>11</v>
      </c>
      <c r="G18" s="4" t="s">
        <v>13</v>
      </c>
      <c r="H18" s="4" t="s">
        <v>20</v>
      </c>
      <c r="I18" s="4" t="s">
        <v>21</v>
      </c>
      <c r="J18" s="4" t="s">
        <v>22</v>
      </c>
      <c r="K18" s="4" t="s">
        <v>8</v>
      </c>
    </row>
    <row r="19" spans="1:11" x14ac:dyDescent="0.25">
      <c r="A19" s="3" t="s">
        <v>24</v>
      </c>
      <c r="B19" s="3">
        <v>20</v>
      </c>
      <c r="C19" s="3">
        <v>17</v>
      </c>
      <c r="D19" s="3">
        <v>2</v>
      </c>
      <c r="E19" s="3">
        <v>5</v>
      </c>
      <c r="F19" s="3">
        <v>14</v>
      </c>
      <c r="G19" s="3">
        <v>17</v>
      </c>
      <c r="H19" s="3">
        <v>0</v>
      </c>
      <c r="I19" s="3">
        <v>21</v>
      </c>
      <c r="J19" s="3">
        <v>16</v>
      </c>
      <c r="K19" s="3">
        <v>11</v>
      </c>
    </row>
    <row r="20" spans="1:11" x14ac:dyDescent="0.25">
      <c r="A20" s="3" t="s">
        <v>15</v>
      </c>
      <c r="B20" s="3">
        <f t="shared" ref="B20:K20" si="3">MOD(19*(B19-4),26)</f>
        <v>18</v>
      </c>
      <c r="C20" s="3">
        <f t="shared" si="3"/>
        <v>13</v>
      </c>
      <c r="D20" s="3">
        <f t="shared" si="3"/>
        <v>14</v>
      </c>
      <c r="E20" s="3">
        <f t="shared" si="3"/>
        <v>19</v>
      </c>
      <c r="F20" s="3">
        <f t="shared" si="3"/>
        <v>8</v>
      </c>
      <c r="G20" s="3">
        <f t="shared" si="3"/>
        <v>13</v>
      </c>
      <c r="H20" s="3">
        <f t="shared" si="3"/>
        <v>2</v>
      </c>
      <c r="I20" s="3">
        <f t="shared" si="3"/>
        <v>11</v>
      </c>
      <c r="J20" s="3">
        <f t="shared" si="3"/>
        <v>20</v>
      </c>
      <c r="K20" s="3">
        <f t="shared" si="3"/>
        <v>3</v>
      </c>
    </row>
    <row r="21" spans="1:11" x14ac:dyDescent="0.25">
      <c r="A21" s="3" t="s">
        <v>25</v>
      </c>
      <c r="B21" s="3" t="s">
        <v>19</v>
      </c>
      <c r="C21" s="3" t="s">
        <v>27</v>
      </c>
      <c r="D21" s="3" t="s">
        <v>11</v>
      </c>
      <c r="E21" s="3" t="s">
        <v>28</v>
      </c>
      <c r="F21" s="3" t="s">
        <v>26</v>
      </c>
      <c r="G21" s="3" t="s">
        <v>27</v>
      </c>
      <c r="H21" s="3" t="s">
        <v>9</v>
      </c>
      <c r="I21" s="3" t="s">
        <v>8</v>
      </c>
      <c r="J21" s="3" t="s">
        <v>12</v>
      </c>
      <c r="K21" s="3" t="s">
        <v>16</v>
      </c>
    </row>
    <row r="22" spans="1:1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25">
      <c r="A23" s="3" t="s">
        <v>9</v>
      </c>
      <c r="B23" s="4" t="s">
        <v>7</v>
      </c>
      <c r="C23" s="4" t="s">
        <v>14</v>
      </c>
      <c r="D23" s="4" t="s">
        <v>16</v>
      </c>
      <c r="E23" s="4" t="s">
        <v>7</v>
      </c>
      <c r="F23" s="4" t="s">
        <v>5</v>
      </c>
      <c r="G23" s="4" t="s">
        <v>6</v>
      </c>
      <c r="H23" s="4" t="s">
        <v>7</v>
      </c>
      <c r="I23" s="4" t="s">
        <v>7</v>
      </c>
      <c r="J23" s="4" t="s">
        <v>8</v>
      </c>
      <c r="K23" s="4" t="s">
        <v>9</v>
      </c>
    </row>
    <row r="24" spans="1:11" x14ac:dyDescent="0.25">
      <c r="A24" s="3" t="s">
        <v>24</v>
      </c>
      <c r="B24" s="3">
        <v>22</v>
      </c>
      <c r="C24" s="3">
        <v>5</v>
      </c>
      <c r="D24" s="3">
        <v>3</v>
      </c>
      <c r="E24" s="3">
        <v>22</v>
      </c>
      <c r="F24" s="3">
        <v>7</v>
      </c>
      <c r="G24" s="3">
        <v>9</v>
      </c>
      <c r="H24" s="3">
        <v>22</v>
      </c>
      <c r="I24" s="3">
        <v>22</v>
      </c>
      <c r="J24" s="3">
        <v>11</v>
      </c>
      <c r="K24" s="3">
        <v>2</v>
      </c>
    </row>
    <row r="25" spans="1:11" x14ac:dyDescent="0.25">
      <c r="A25" s="3" t="s">
        <v>15</v>
      </c>
      <c r="B25" s="3">
        <f t="shared" ref="B25:K25" si="4">MOD(19*(B24-4),26)</f>
        <v>4</v>
      </c>
      <c r="C25" s="3">
        <f t="shared" si="4"/>
        <v>19</v>
      </c>
      <c r="D25" s="3">
        <f t="shared" si="4"/>
        <v>7</v>
      </c>
      <c r="E25" s="3">
        <f t="shared" si="4"/>
        <v>4</v>
      </c>
      <c r="F25" s="3">
        <f t="shared" si="4"/>
        <v>5</v>
      </c>
      <c r="G25" s="3">
        <f t="shared" si="4"/>
        <v>17</v>
      </c>
      <c r="H25" s="3">
        <f t="shared" si="4"/>
        <v>4</v>
      </c>
      <c r="I25" s="3">
        <f t="shared" si="4"/>
        <v>4</v>
      </c>
      <c r="J25" s="3">
        <f t="shared" si="4"/>
        <v>3</v>
      </c>
      <c r="K25" s="3">
        <f t="shared" si="4"/>
        <v>14</v>
      </c>
    </row>
    <row r="26" spans="1:11" x14ac:dyDescent="0.25">
      <c r="A26" s="3" t="s">
        <v>25</v>
      </c>
      <c r="B26" s="3" t="s">
        <v>17</v>
      </c>
      <c r="C26" s="3" t="s">
        <v>28</v>
      </c>
      <c r="D26" s="3" t="s">
        <v>5</v>
      </c>
      <c r="E26" s="3" t="s">
        <v>17</v>
      </c>
      <c r="F26" s="3" t="s">
        <v>14</v>
      </c>
      <c r="G26" s="3" t="s">
        <v>13</v>
      </c>
      <c r="H26" s="3" t="s">
        <v>17</v>
      </c>
      <c r="I26" s="3" t="s">
        <v>17</v>
      </c>
      <c r="J26" s="3" t="s">
        <v>16</v>
      </c>
      <c r="K26" s="3" t="s">
        <v>11</v>
      </c>
    </row>
    <row r="27" spans="1:1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25">
      <c r="A28" s="3" t="s">
        <v>9</v>
      </c>
      <c r="B28" s="4" t="s">
        <v>10</v>
      </c>
      <c r="C28" s="4" t="s">
        <v>14</v>
      </c>
      <c r="D28" s="4" t="s">
        <v>9</v>
      </c>
      <c r="E28" s="4" t="s">
        <v>10</v>
      </c>
      <c r="F28" s="4" t="s">
        <v>17</v>
      </c>
      <c r="G28" s="4" t="s">
        <v>23</v>
      </c>
      <c r="H28" s="4" t="s">
        <v>7</v>
      </c>
      <c r="I28" s="4" t="s">
        <v>10</v>
      </c>
      <c r="J28" s="4" t="s">
        <v>11</v>
      </c>
      <c r="K28" s="4" t="s">
        <v>12</v>
      </c>
    </row>
    <row r="29" spans="1:11" x14ac:dyDescent="0.25">
      <c r="A29" s="3" t="s">
        <v>24</v>
      </c>
      <c r="B29" s="3">
        <v>6</v>
      </c>
      <c r="C29" s="3">
        <v>5</v>
      </c>
      <c r="D29" s="3">
        <v>2</v>
      </c>
      <c r="E29" s="3">
        <v>6</v>
      </c>
      <c r="F29" s="3">
        <v>4</v>
      </c>
      <c r="G29" s="3">
        <v>10</v>
      </c>
      <c r="H29" s="3">
        <v>22</v>
      </c>
      <c r="I29" s="3">
        <v>6</v>
      </c>
      <c r="J29" s="3">
        <v>14</v>
      </c>
      <c r="K29" s="3">
        <v>20</v>
      </c>
    </row>
    <row r="30" spans="1:11" x14ac:dyDescent="0.25">
      <c r="A30" s="3" t="s">
        <v>15</v>
      </c>
      <c r="B30" s="3">
        <f t="shared" ref="B30:K30" si="5">MOD(19*(B29-4),26)</f>
        <v>12</v>
      </c>
      <c r="C30" s="3">
        <f t="shared" si="5"/>
        <v>19</v>
      </c>
      <c r="D30" s="3">
        <f t="shared" si="5"/>
        <v>14</v>
      </c>
      <c r="E30" s="3">
        <f t="shared" si="5"/>
        <v>12</v>
      </c>
      <c r="F30" s="3">
        <f t="shared" si="5"/>
        <v>0</v>
      </c>
      <c r="G30" s="3">
        <f t="shared" si="5"/>
        <v>10</v>
      </c>
      <c r="H30" s="3">
        <f t="shared" si="5"/>
        <v>4</v>
      </c>
      <c r="I30" s="3">
        <f t="shared" si="5"/>
        <v>12</v>
      </c>
      <c r="J30" s="3">
        <f t="shared" si="5"/>
        <v>8</v>
      </c>
      <c r="K30" s="3">
        <f t="shared" si="5"/>
        <v>18</v>
      </c>
    </row>
    <row r="31" spans="1:11" x14ac:dyDescent="0.25">
      <c r="A31" s="3" t="s">
        <v>25</v>
      </c>
      <c r="B31" s="3" t="s">
        <v>15</v>
      </c>
      <c r="C31" s="3" t="s">
        <v>28</v>
      </c>
      <c r="D31" s="3" t="s">
        <v>11</v>
      </c>
      <c r="E31" s="3" t="s">
        <v>15</v>
      </c>
      <c r="F31" s="3" t="s">
        <v>20</v>
      </c>
      <c r="G31" s="3" t="s">
        <v>23</v>
      </c>
      <c r="H31" s="3" t="s">
        <v>17</v>
      </c>
      <c r="I31" s="3" t="s">
        <v>15</v>
      </c>
      <c r="J31" s="3" t="s">
        <v>26</v>
      </c>
      <c r="K31" s="3" t="s">
        <v>19</v>
      </c>
    </row>
    <row r="32" spans="1:11" x14ac:dyDescent="0.25">
      <c r="A32" s="3"/>
      <c r="B32" s="3"/>
      <c r="C32" s="3"/>
      <c r="D32" s="3"/>
      <c r="E32" s="3"/>
      <c r="F32" s="3"/>
      <c r="G32" s="3"/>
      <c r="H32" s="3"/>
      <c r="I32" s="2"/>
      <c r="J32" s="2"/>
      <c r="K32" s="2"/>
    </row>
    <row r="33" spans="1:11" x14ac:dyDescent="0.25">
      <c r="A33" s="3" t="s">
        <v>9</v>
      </c>
      <c r="B33" s="4" t="s">
        <v>14</v>
      </c>
      <c r="C33" s="4" t="s">
        <v>17</v>
      </c>
      <c r="D33" s="4" t="s">
        <v>23</v>
      </c>
      <c r="E33" s="4" t="s">
        <v>7</v>
      </c>
      <c r="F33" s="4" t="s">
        <v>12</v>
      </c>
      <c r="G33" s="4" t="s">
        <v>10</v>
      </c>
      <c r="H33" s="4" t="s">
        <v>19</v>
      </c>
      <c r="I33" s="2"/>
      <c r="J33" s="2"/>
      <c r="K33" s="2"/>
    </row>
    <row r="34" spans="1:11" x14ac:dyDescent="0.25">
      <c r="A34" s="3" t="s">
        <v>24</v>
      </c>
      <c r="B34" s="3">
        <v>5</v>
      </c>
      <c r="C34" s="3">
        <v>4</v>
      </c>
      <c r="D34" s="3">
        <v>10</v>
      </c>
      <c r="E34" s="3">
        <v>22</v>
      </c>
      <c r="F34" s="3">
        <v>20</v>
      </c>
      <c r="G34" s="3">
        <v>6</v>
      </c>
      <c r="H34" s="3">
        <v>18</v>
      </c>
      <c r="I34" s="2"/>
      <c r="J34" s="2"/>
      <c r="K34" s="2"/>
    </row>
    <row r="35" spans="1:11" x14ac:dyDescent="0.25">
      <c r="A35" s="3" t="s">
        <v>15</v>
      </c>
      <c r="B35" s="3">
        <f t="shared" ref="B35:H35" si="6">MOD(19*(B34-4),26)</f>
        <v>19</v>
      </c>
      <c r="C35" s="3">
        <f t="shared" si="6"/>
        <v>0</v>
      </c>
      <c r="D35" s="3">
        <f t="shared" si="6"/>
        <v>10</v>
      </c>
      <c r="E35" s="3">
        <f t="shared" si="6"/>
        <v>4</v>
      </c>
      <c r="F35" s="3">
        <f t="shared" si="6"/>
        <v>18</v>
      </c>
      <c r="G35" s="3">
        <f t="shared" si="6"/>
        <v>12</v>
      </c>
      <c r="H35" s="3">
        <f t="shared" si="6"/>
        <v>6</v>
      </c>
      <c r="I35" s="2"/>
      <c r="J35" s="2"/>
      <c r="K35" s="2"/>
    </row>
    <row r="36" spans="1:11" x14ac:dyDescent="0.25">
      <c r="A36" s="3" t="s">
        <v>25</v>
      </c>
      <c r="B36" s="3" t="s">
        <v>28</v>
      </c>
      <c r="C36" s="3" t="s">
        <v>20</v>
      </c>
      <c r="D36" s="3" t="s">
        <v>23</v>
      </c>
      <c r="E36" s="3" t="s">
        <v>17</v>
      </c>
      <c r="F36" s="3" t="s">
        <v>19</v>
      </c>
      <c r="G36" s="3" t="s">
        <v>15</v>
      </c>
      <c r="H36" s="3" t="s">
        <v>10</v>
      </c>
      <c r="I36" s="2"/>
      <c r="J36" s="2"/>
      <c r="K3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I32"/>
  <sheetViews>
    <sheetView topLeftCell="A19" workbookViewId="0">
      <selection activeCell="G38" sqref="G38"/>
    </sheetView>
  </sheetViews>
  <sheetFormatPr defaultRowHeight="15" x14ac:dyDescent="0.25"/>
  <cols>
    <col min="8" max="8" width="10.28515625" bestFit="1" customWidth="1"/>
    <col min="9" max="9" width="19.85546875" bestFit="1" customWidth="1"/>
  </cols>
  <sheetData>
    <row r="3" spans="7:9" x14ac:dyDescent="0.25">
      <c r="G3" s="1" t="s">
        <v>33</v>
      </c>
      <c r="H3" s="1" t="s">
        <v>35</v>
      </c>
      <c r="I3" s="1" t="s">
        <v>34</v>
      </c>
    </row>
    <row r="4" spans="7:9" x14ac:dyDescent="0.25">
      <c r="G4" s="1" t="s">
        <v>20</v>
      </c>
      <c r="H4" s="1">
        <v>6</v>
      </c>
      <c r="I4" s="1">
        <f xml:space="preserve"> (H4*H4-H4)/(234*235)</f>
        <v>5.455537370430987E-4</v>
      </c>
    </row>
    <row r="5" spans="7:9" x14ac:dyDescent="0.25">
      <c r="G5" s="1" t="s">
        <v>18</v>
      </c>
      <c r="H5" s="1">
        <v>6</v>
      </c>
      <c r="I5" s="1">
        <f t="shared" ref="I5:I29" si="0" xml:space="preserve"> (H5*H5-H5)/(234*235)</f>
        <v>5.455537370430987E-4</v>
      </c>
    </row>
    <row r="6" spans="7:9" x14ac:dyDescent="0.25">
      <c r="G6" s="1" t="s">
        <v>9</v>
      </c>
      <c r="H6" s="1">
        <v>15</v>
      </c>
      <c r="I6" s="1">
        <f t="shared" si="0"/>
        <v>3.8188761593016913E-3</v>
      </c>
    </row>
    <row r="7" spans="7:9" x14ac:dyDescent="0.25">
      <c r="G7" s="1" t="s">
        <v>16</v>
      </c>
      <c r="H7" s="1">
        <v>35</v>
      </c>
      <c r="I7" s="1">
        <f t="shared" si="0"/>
        <v>2.1640298236042917E-2</v>
      </c>
    </row>
    <row r="8" spans="7:9" x14ac:dyDescent="0.25">
      <c r="G8" s="1" t="s">
        <v>17</v>
      </c>
      <c r="H8" s="1">
        <v>3</v>
      </c>
      <c r="I8" s="1">
        <f t="shared" si="0"/>
        <v>1.0911074740861975E-4</v>
      </c>
    </row>
    <row r="9" spans="7:9" x14ac:dyDescent="0.25">
      <c r="G9" s="1" t="s">
        <v>14</v>
      </c>
      <c r="H9" s="1">
        <v>6</v>
      </c>
      <c r="I9" s="1">
        <f t="shared" si="0"/>
        <v>5.455537370430987E-4</v>
      </c>
    </row>
    <row r="10" spans="7:9" x14ac:dyDescent="0.25">
      <c r="G10" s="1" t="s">
        <v>10</v>
      </c>
      <c r="H10" s="1">
        <v>2</v>
      </c>
      <c r="I10" s="1">
        <f t="shared" si="0"/>
        <v>3.6370249136206584E-5</v>
      </c>
    </row>
    <row r="11" spans="7:9" x14ac:dyDescent="0.25">
      <c r="G11" s="1" t="s">
        <v>5</v>
      </c>
      <c r="H11" s="1">
        <v>9</v>
      </c>
      <c r="I11" s="1">
        <f t="shared" si="0"/>
        <v>1.3093289689034371E-3</v>
      </c>
    </row>
    <row r="12" spans="7:9" x14ac:dyDescent="0.25">
      <c r="G12" s="1" t="s">
        <v>26</v>
      </c>
      <c r="H12" s="1">
        <v>11</v>
      </c>
      <c r="I12" s="1">
        <f t="shared" si="0"/>
        <v>2.0003637024913622E-3</v>
      </c>
    </row>
    <row r="13" spans="7:9" x14ac:dyDescent="0.25">
      <c r="G13" s="1" t="s">
        <v>6</v>
      </c>
      <c r="H13" s="1">
        <v>5</v>
      </c>
      <c r="I13" s="1">
        <f t="shared" si="0"/>
        <v>3.6370249136206582E-4</v>
      </c>
    </row>
    <row r="14" spans="7:9" x14ac:dyDescent="0.25">
      <c r="G14" s="1" t="s">
        <v>23</v>
      </c>
      <c r="H14" s="1">
        <v>14</v>
      </c>
      <c r="I14" s="1">
        <f t="shared" si="0"/>
        <v>3.3096926713947991E-3</v>
      </c>
    </row>
    <row r="15" spans="7:9" x14ac:dyDescent="0.25">
      <c r="G15" s="1" t="s">
        <v>8</v>
      </c>
      <c r="H15" s="1">
        <v>1</v>
      </c>
      <c r="I15" s="1">
        <f t="shared" si="0"/>
        <v>0</v>
      </c>
    </row>
    <row r="16" spans="7:9" x14ac:dyDescent="0.25">
      <c r="G16" s="1" t="s">
        <v>15</v>
      </c>
      <c r="H16" s="1">
        <v>4</v>
      </c>
      <c r="I16" s="1">
        <f t="shared" si="0"/>
        <v>2.1822149481723951E-4</v>
      </c>
    </row>
    <row r="17" spans="7:9" x14ac:dyDescent="0.25">
      <c r="G17" s="1" t="s">
        <v>27</v>
      </c>
      <c r="H17" s="1">
        <v>19</v>
      </c>
      <c r="I17" s="1">
        <f t="shared" si="0"/>
        <v>6.2193126022913256E-3</v>
      </c>
    </row>
    <row r="18" spans="7:9" x14ac:dyDescent="0.25">
      <c r="G18" s="1" t="s">
        <v>11</v>
      </c>
      <c r="H18" s="1">
        <v>1</v>
      </c>
      <c r="I18" s="1">
        <f t="shared" si="0"/>
        <v>0</v>
      </c>
    </row>
    <row r="19" spans="7:9" x14ac:dyDescent="0.25">
      <c r="G19" s="1" t="s">
        <v>29</v>
      </c>
      <c r="H19" s="1">
        <v>16</v>
      </c>
      <c r="I19" s="1">
        <f t="shared" si="0"/>
        <v>4.3644298963447896E-3</v>
      </c>
    </row>
    <row r="20" spans="7:9" x14ac:dyDescent="0.25">
      <c r="G20" s="1" t="s">
        <v>22</v>
      </c>
      <c r="H20" s="1">
        <v>21</v>
      </c>
      <c r="I20" s="1">
        <f t="shared" si="0"/>
        <v>7.6377523186033826E-3</v>
      </c>
    </row>
    <row r="21" spans="7:9" x14ac:dyDescent="0.25">
      <c r="G21" s="1" t="s">
        <v>13</v>
      </c>
      <c r="H21" s="1">
        <v>14</v>
      </c>
      <c r="I21" s="1">
        <f t="shared" si="0"/>
        <v>3.3096926713947991E-3</v>
      </c>
    </row>
    <row r="22" spans="7:9" x14ac:dyDescent="0.25">
      <c r="G22" s="1" t="s">
        <v>19</v>
      </c>
      <c r="H22" s="1">
        <v>0</v>
      </c>
      <c r="I22" s="1">
        <f t="shared" si="0"/>
        <v>0</v>
      </c>
    </row>
    <row r="23" spans="7:9" x14ac:dyDescent="0.25">
      <c r="G23" s="1" t="s">
        <v>28</v>
      </c>
      <c r="H23" s="1">
        <v>0</v>
      </c>
      <c r="I23" s="1">
        <f t="shared" si="0"/>
        <v>0</v>
      </c>
    </row>
    <row r="24" spans="7:9" x14ac:dyDescent="0.25">
      <c r="G24" s="1" t="s">
        <v>12</v>
      </c>
      <c r="H24" s="1">
        <v>9</v>
      </c>
      <c r="I24" s="1">
        <f t="shared" si="0"/>
        <v>1.3093289689034371E-3</v>
      </c>
    </row>
    <row r="25" spans="7:9" x14ac:dyDescent="0.25">
      <c r="G25" s="1" t="s">
        <v>21</v>
      </c>
      <c r="H25" s="1">
        <v>10</v>
      </c>
      <c r="I25" s="1">
        <f t="shared" si="0"/>
        <v>1.6366612111292963E-3</v>
      </c>
    </row>
    <row r="26" spans="7:9" x14ac:dyDescent="0.25">
      <c r="G26" s="1" t="s">
        <v>7</v>
      </c>
      <c r="H26" s="1">
        <v>5</v>
      </c>
      <c r="I26" s="1">
        <f t="shared" si="0"/>
        <v>3.6370249136206582E-4</v>
      </c>
    </row>
    <row r="27" spans="7:9" x14ac:dyDescent="0.25">
      <c r="G27" s="1" t="s">
        <v>30</v>
      </c>
      <c r="H27" s="1">
        <v>3</v>
      </c>
      <c r="I27" s="1">
        <f t="shared" si="0"/>
        <v>1.0911074740861975E-4</v>
      </c>
    </row>
    <row r="28" spans="7:9" x14ac:dyDescent="0.25">
      <c r="G28" s="1" t="s">
        <v>31</v>
      </c>
      <c r="H28" s="1">
        <v>0</v>
      </c>
      <c r="I28" s="1">
        <f t="shared" si="0"/>
        <v>0</v>
      </c>
    </row>
    <row r="29" spans="7:9" x14ac:dyDescent="0.25">
      <c r="G29" s="1" t="s">
        <v>32</v>
      </c>
      <c r="H29" s="1">
        <v>20</v>
      </c>
      <c r="I29" s="1">
        <f t="shared" si="0"/>
        <v>6.9103473358792505E-3</v>
      </c>
    </row>
    <row r="31" spans="7:9" x14ac:dyDescent="0.25">
      <c r="H31" t="s">
        <v>36</v>
      </c>
      <c r="I31">
        <f xml:space="preserve"> SUM(I4:I29)</f>
        <v>6.6302964175304596E-2</v>
      </c>
    </row>
    <row r="32" spans="7:9" x14ac:dyDescent="0.25">
      <c r="H32" t="s">
        <v>37</v>
      </c>
      <c r="I32">
        <f xml:space="preserve"> I31 - 1/26</f>
        <v>2.7841425713766133E-2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4"/>
  <sheetViews>
    <sheetView tabSelected="1" workbookViewId="0">
      <selection activeCell="H17" sqref="H17"/>
    </sheetView>
  </sheetViews>
  <sheetFormatPr defaultRowHeight="15" x14ac:dyDescent="0.25"/>
  <sheetData>
    <row r="7" spans="4:13" x14ac:dyDescent="0.25">
      <c r="D7" s="1" t="s">
        <v>0</v>
      </c>
      <c r="E7" s="1" t="s">
        <v>1</v>
      </c>
      <c r="F7" s="1" t="s">
        <v>2</v>
      </c>
      <c r="G7" s="1" t="s">
        <v>3</v>
      </c>
      <c r="J7" s="1" t="s">
        <v>0</v>
      </c>
      <c r="K7" s="1" t="s">
        <v>1</v>
      </c>
      <c r="L7" s="1" t="s">
        <v>2</v>
      </c>
      <c r="M7" s="1" t="s">
        <v>3</v>
      </c>
    </row>
    <row r="8" spans="4:13" x14ac:dyDescent="0.25">
      <c r="D8" s="1">
        <v>-2</v>
      </c>
      <c r="E8" s="1" t="s">
        <v>4</v>
      </c>
      <c r="F8" s="1">
        <v>26</v>
      </c>
      <c r="G8" s="1">
        <v>0</v>
      </c>
      <c r="J8" s="1">
        <v>-2</v>
      </c>
      <c r="K8" s="1" t="s">
        <v>4</v>
      </c>
      <c r="L8" s="1">
        <v>26</v>
      </c>
      <c r="M8" s="1">
        <v>0</v>
      </c>
    </row>
    <row r="9" spans="4:13" x14ac:dyDescent="0.25">
      <c r="D9" s="1">
        <v>-1</v>
      </c>
      <c r="E9" s="1">
        <v>1</v>
      </c>
      <c r="F9" s="1">
        <v>16</v>
      </c>
      <c r="G9" s="1">
        <v>1</v>
      </c>
      <c r="J9" s="1">
        <v>-1</v>
      </c>
      <c r="K9" s="1">
        <v>1</v>
      </c>
      <c r="L9" s="1">
        <v>15</v>
      </c>
      <c r="M9" s="1">
        <v>1</v>
      </c>
    </row>
    <row r="10" spans="4:13" x14ac:dyDescent="0.25">
      <c r="D10" s="1">
        <v>0</v>
      </c>
      <c r="E10" s="1">
        <v>1</v>
      </c>
      <c r="F10" s="1">
        <v>10</v>
      </c>
      <c r="G10" s="1">
        <f>G8-(E9*G9)</f>
        <v>-1</v>
      </c>
      <c r="J10" s="1">
        <v>0</v>
      </c>
      <c r="K10" s="1">
        <v>1</v>
      </c>
      <c r="L10" s="1">
        <v>11</v>
      </c>
      <c r="M10" s="1">
        <f>M8-(K9*M9)</f>
        <v>-1</v>
      </c>
    </row>
    <row r="11" spans="4:13" x14ac:dyDescent="0.25">
      <c r="D11" s="1">
        <v>1</v>
      </c>
      <c r="E11" s="1">
        <v>1</v>
      </c>
      <c r="F11" s="1">
        <v>6</v>
      </c>
      <c r="G11" s="1">
        <f t="shared" ref="G11:G13" si="0">G9-(E10*G10)</f>
        <v>2</v>
      </c>
      <c r="J11" s="1">
        <v>1</v>
      </c>
      <c r="K11" s="1">
        <v>2</v>
      </c>
      <c r="L11" s="1">
        <v>4</v>
      </c>
      <c r="M11" s="1">
        <f t="shared" ref="M11:M13" si="1">M9-(K10*M10)</f>
        <v>2</v>
      </c>
    </row>
    <row r="12" spans="4:13" x14ac:dyDescent="0.25">
      <c r="D12" s="1">
        <v>2</v>
      </c>
      <c r="E12" s="1">
        <v>1</v>
      </c>
      <c r="F12" s="1">
        <v>4</v>
      </c>
      <c r="G12" s="1">
        <f t="shared" si="0"/>
        <v>-3</v>
      </c>
      <c r="J12" s="1">
        <v>2</v>
      </c>
      <c r="K12" s="1">
        <v>1</v>
      </c>
      <c r="L12" s="1">
        <v>3</v>
      </c>
      <c r="M12" s="1">
        <f t="shared" si="1"/>
        <v>-5</v>
      </c>
    </row>
    <row r="13" spans="4:13" x14ac:dyDescent="0.25">
      <c r="D13" s="1">
        <v>3</v>
      </c>
      <c r="E13" s="1">
        <v>2</v>
      </c>
      <c r="F13" s="1">
        <v>2</v>
      </c>
      <c r="G13" s="5">
        <f t="shared" si="0"/>
        <v>5</v>
      </c>
      <c r="J13" s="1">
        <v>3</v>
      </c>
      <c r="K13" s="1">
        <v>3</v>
      </c>
      <c r="L13" s="1">
        <v>1</v>
      </c>
      <c r="M13" s="5">
        <f t="shared" si="1"/>
        <v>7</v>
      </c>
    </row>
    <row r="14" spans="4:13" x14ac:dyDescent="0.25">
      <c r="D14" s="1">
        <v>4</v>
      </c>
      <c r="E14" s="1"/>
      <c r="F14" s="1">
        <v>0</v>
      </c>
      <c r="G14" s="1"/>
      <c r="J14" s="1">
        <v>4</v>
      </c>
      <c r="K14" s="1" t="s">
        <v>4</v>
      </c>
      <c r="L14" s="1">
        <v>0</v>
      </c>
      <c r="M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2012-10-21T21:21:44Z</dcterms:created>
  <dcterms:modified xsi:type="dcterms:W3CDTF">2012-10-22T04:05:14Z</dcterms:modified>
</cp:coreProperties>
</file>