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<sst xmlns="http://schemas.openxmlformats.org/spreadsheetml/2006/main" count="11" uniqueCount="11">
  <si>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BountyXP</t>
  </si>
  <si>
    <t>BountyGoldMin</t>
  </si>
  <si>
    <t>BountyGoldMax</t>
  </si>
  <si>
    <t>≈</t>
  </si>
  <si>
    <t>BountyXP≈</t>
  </si>
  <si>
    <t>BountyGoldMin≈</t>
  </si>
  <si>
    <t>BountyGoldMax≈</t>
  </si>
  <si>
    <t>*</t>
  </si>
  <si>
    <t>BountyXP*</t>
  </si>
  <si>
    <t>BountyGoldMin*</t>
  </si>
  <si>
    <t>BountyGoldMax*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</si>
</sst>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2"/>
  <sheetViews>
    <sheetView tabSelected="1" zoomScale="145" zoomScaleNormal="145" workbookViewId="0">
      <selection activeCell="B10" sqref="B10"/>
    </sheetView>
  </sheetViews>
  <sheetFormatPr defaultColWidth="9" defaultRowHeight="14.4" outlineLevelCol="5"/>
  <cols>
    <col min="1" max="1" width="15.2222222222222" customWidth="1"/>
  </cols>
  <sheetData>
    <row r="2" spans="1:6">
      <c r="A2" t="s">
        <v>0</v>
      </c>
      <c r="B2">
        <v>69</v>
      </c>
      <c r="C2">
        <v>22</v>
      </c>
      <c r="D2">
        <v>57</v>
      </c>
      <c r="E2">
        <v>25</v>
      </c>
      <c r="F2">
        <v>88</v>
      </c>
    </row>
    <row r="3" spans="1:6">
      <c r="A3" t="s">
        <v>1</v>
      </c>
      <c r="B3">
        <v>43</v>
      </c>
      <c r="C3">
        <v>19</v>
      </c>
      <c r="D3">
        <v>34</v>
      </c>
      <c r="E3">
        <v>20</v>
      </c>
      <c r="F3">
        <v>59</v>
      </c>
    </row>
    <row r="4" spans="1:6">
      <c r="A4" t="s">
        <v>2</v>
      </c>
      <c r="B4">
        <v>52</v>
      </c>
      <c r="C4">
        <v>25</v>
      </c>
      <c r="D4">
        <v>39</v>
      </c>
      <c r="E4">
        <v>26</v>
      </c>
      <c r="F4">
        <v>72</v>
      </c>
    </row>
    <row r="5" spans="1:1">
      <c r="A5" s="1" t="s">
        <v>3</v>
      </c>
    </row>
    <row r="6" spans="1:6">
      <c r="A6" t="s">
        <v>4</v>
      </c>
      <c r="B6">
        <f>MROUND(B2*0.1,1)*10</f>
        <v>70</v>
      </c>
      <c r="C6">
        <f>MROUND(C2*0.1,1)*10</f>
        <v>20</v>
      </c>
      <c r="D6">
        <f>MROUND(D2*0.1,1)*10</f>
        <v>60</v>
      </c>
      <c r="E6">
        <f>MROUND(E2*0.1,1)*10</f>
        <v>30</v>
      </c>
      <c r="F6">
        <f>MROUND(F2*0.1,1)*10</f>
        <v>90</v>
      </c>
    </row>
    <row r="7" spans="1:6">
      <c r="A7" t="s">
        <v>5</v>
      </c>
      <c r="B7">
        <f>MROUND(B3*0.1,1)*10</f>
        <v>40</v>
      </c>
      <c r="C7">
        <f>MROUND(C3*0.1,1)*10</f>
        <v>20</v>
      </c>
      <c r="D7">
        <f>MROUND(D3*0.1,1)*10</f>
        <v>30</v>
      </c>
      <c r="E7">
        <f>MROUND(E3*0.1,1)*10</f>
        <v>20</v>
      </c>
      <c r="F7">
        <f>MROUND(F3*0.1,1)*10</f>
        <v>60</v>
      </c>
    </row>
    <row r="8" spans="1:6">
      <c r="A8" t="s">
        <v>6</v>
      </c>
      <c r="B8">
        <f>MROUND(B4*0.1,1)*10</f>
        <v>50</v>
      </c>
      <c r="C8">
        <f>MROUND(C4*0.1,1)*10</f>
        <v>30</v>
      </c>
      <c r="D8">
        <f>MROUND(D4*0.1,1)*10</f>
        <v>40</v>
      </c>
      <c r="E8">
        <f>MROUND(E4*0.1,1)*10</f>
        <v>30</v>
      </c>
      <c r="F8">
        <f>MROUND(F4*0.1,1)*10</f>
        <v>70</v>
      </c>
    </row>
    <row r="9" spans="1:2">
      <c r="A9" s="1" t="s">
        <v>7</v>
      </c>
      <c r="B9">
        <v>7</v>
      </c>
    </row>
    <row r="10" spans="1:6">
      <c r="A10" t="s">
        <v>8</v>
      </c>
      <c r="B10">
        <f>B2*$B$9</f>
        <v>483</v>
      </c>
      <c r="C10">
        <f>C2*$B$9</f>
        <v>154</v>
      </c>
      <c r="D10">
        <f>D2*$B$9</f>
        <v>399</v>
      </c>
      <c r="E10">
        <f>E2*$B$9</f>
        <v>175</v>
      </c>
      <c r="F10">
        <f>F2*$B$9</f>
        <v>616</v>
      </c>
    </row>
    <row r="11" spans="1:6">
      <c r="A11" t="s">
        <v>9</v>
      </c>
      <c r="B11">
        <f>B3*$B$9</f>
        <v>301</v>
      </c>
      <c r="C11">
        <f>C3*$B$9</f>
        <v>133</v>
      </c>
      <c r="D11">
        <f>D3*$B$9</f>
        <v>238</v>
      </c>
      <c r="E11">
        <f>E3*$B$9</f>
        <v>140</v>
      </c>
      <c r="F11">
        <f>F3*$B$9</f>
        <v>413</v>
      </c>
    </row>
    <row r="12" spans="1:6">
      <c r="A12" t="s">
        <v>10</v>
      </c>
      <c r="B12">
        <f>B4*$B$9</f>
        <v>364</v>
      </c>
      <c r="C12">
        <f>C4*$B$9</f>
        <v>175</v>
      </c>
      <c r="D12">
        <f>D4*$B$9</f>
        <v>273</v>
      </c>
      <c r="E12">
        <f>E4*$B$9</f>
        <v>182</v>
      </c>
      <c r="F12">
        <f>F4*$B$9</f>
        <v>504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詹庆铭</dc:creator>
  <cp:lastModifiedBy>Jer小铭</cp:lastModifiedBy>
  <dcterms:created xsi:type="dcterms:W3CDTF">2023-07-09T14:35:00Z</dcterms:created>
  <dcterms:modified xsi:type="dcterms:W3CDTF">2023-07-09T15:55:28Z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10E1C11327D14861A7E3F4B2530E5CBF_12</vt:lpwstr>
  </property>
  <property fmtid="{D5CDD505-2E9C-101B-9397-08002B2CF9AE}" pid="3" name="KSOProductBuildVer">
    <vt:lpwstr>2052-11.1.0.14309</vt:lpwstr>
  </property>
</Properties>
</file>