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14701c9cf2c4984/Desktop/Data Analytics Course Work/2_Formulas_Functions/"/>
    </mc:Choice>
  </mc:AlternateContent>
  <xr:revisionPtr revIDLastSave="39" documentId="8_{97DB4156-8047-418E-9B84-DC5545C78B14}" xr6:coauthVersionLast="47" xr6:coauthVersionMax="47" xr10:uidLastSave="{0527129C-98C7-4FCC-B05B-9987DE95B392}"/>
  <bookViews>
    <workbookView xWindow="-120" yWindow="-120" windowWidth="20730" windowHeight="1104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8" l="1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" i="8"/>
  <c r="I2" i="8" a="1"/>
  <c r="I2" i="8"/>
  <c r="AA2" i="8" a="1"/>
  <c r="AA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T21" i="8"/>
  <c r="U21" i="8"/>
  <c r="V21" i="8"/>
  <c r="V2" i="8"/>
  <c r="U2" i="8"/>
  <c r="T2" i="8"/>
  <c r="P2" i="8"/>
  <c r="J3" i="8"/>
  <c r="K3" i="8"/>
  <c r="L3" i="8"/>
  <c r="N3" i="8"/>
  <c r="J4" i="8"/>
  <c r="K4" i="8"/>
  <c r="L4" i="8"/>
  <c r="N4" i="8"/>
  <c r="J5" i="8"/>
  <c r="K5" i="8"/>
  <c r="L5" i="8"/>
  <c r="N5" i="8"/>
  <c r="J6" i="8"/>
  <c r="K6" i="8"/>
  <c r="L6" i="8"/>
  <c r="N6" i="8"/>
  <c r="J7" i="8"/>
  <c r="K7" i="8"/>
  <c r="L7" i="8"/>
  <c r="N7" i="8"/>
  <c r="J8" i="8"/>
  <c r="K8" i="8"/>
  <c r="L8" i="8"/>
  <c r="N8" i="8"/>
  <c r="J9" i="8"/>
  <c r="K9" i="8"/>
  <c r="L9" i="8"/>
  <c r="N9" i="8"/>
  <c r="J10" i="8"/>
  <c r="K10" i="8"/>
  <c r="L10" i="8"/>
  <c r="N10" i="8"/>
  <c r="J11" i="8"/>
  <c r="K11" i="8"/>
  <c r="L11" i="8"/>
  <c r="N11" i="8"/>
  <c r="J12" i="8"/>
  <c r="K12" i="8"/>
  <c r="L12" i="8"/>
  <c r="N12" i="8"/>
  <c r="J13" i="8"/>
  <c r="K13" i="8"/>
  <c r="L13" i="8"/>
  <c r="N13" i="8"/>
  <c r="J14" i="8"/>
  <c r="K14" i="8"/>
  <c r="L14" i="8"/>
  <c r="N14" i="8"/>
  <c r="J15" i="8"/>
  <c r="K15" i="8"/>
  <c r="L15" i="8"/>
  <c r="N15" i="8"/>
  <c r="J16" i="8"/>
  <c r="K16" i="8"/>
  <c r="L16" i="8"/>
  <c r="N16" i="8"/>
  <c r="J17" i="8"/>
  <c r="K17" i="8"/>
  <c r="L17" i="8"/>
  <c r="N17" i="8"/>
  <c r="J18" i="8"/>
  <c r="K18" i="8"/>
  <c r="L18" i="8"/>
  <c r="N18" i="8"/>
  <c r="J19" i="8"/>
  <c r="K19" i="8"/>
  <c r="L19" i="8"/>
  <c r="N19" i="8"/>
  <c r="J20" i="8"/>
  <c r="K20" i="8"/>
  <c r="L20" i="8"/>
  <c r="N20" i="8"/>
  <c r="J21" i="8"/>
  <c r="K21" i="8"/>
  <c r="L21" i="8"/>
  <c r="N21" i="8"/>
  <c r="N2" i="8"/>
  <c r="L2" i="8"/>
  <c r="K2" i="8"/>
  <c r="J2" i="8"/>
  <c r="R2" i="8" l="1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J3" i="15" l="1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N18" i="15" l="1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<sst xmlns="http://schemas.openxmlformats.org/spreadsheetml/2006/main" count="471" uniqueCount="97">
  <si>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</si>
  <si>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</si>
  <si>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</si>
  <si>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</si>
  <si>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</si>
  <si>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</si>
  <si>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</si>
  <si>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</si>
  <si>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</si>
  <si>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</si>
  <si>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</si>
  <si>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</si>
  <si>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</si>
  <si>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</si>
  <si>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</si>
  <si>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</si>
  <si>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</si>
  <si>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</si>
  <si>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</si>
  <si>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</si>
  <si>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</si>
  <si>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</si>
  <si>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</si>
  <si>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</si>
  <si>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</si>
  <si>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</si>
  <si>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</si>
  <si>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</si>
  <si>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</si>
  <si>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</si>
  <si>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</si>
  <si>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</si>
  <si>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</si>
  <si>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</si>
  <si>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</si>
  <si>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</si>
  <si>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</si>
  <si>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</si>
  <si>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</si>
  <si>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</si>
  <si>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</si>
  <si>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</si>
  <si>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</si>
  <si>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</si>
  <si>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</si>
  <si>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</si>
  <si>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</si>
  <si>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</si>
  <si>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</si>
  <si>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</si>
  <si>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</si>
  <si>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</si>
  <si>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</si>
  <si>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</si>
  <si>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</si>
  <si>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</si>
  <si>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</si>
  <si>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</si>
  <si>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</si>
  <si>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</si>
  <si>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</si>
  <si>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</si>
  <si>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</si>
  <si>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</si>
  <si>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</si>
  <si>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</si>
  <si>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</si>
  <si>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</si>
  <si>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</si>
  <si>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</si>
  <si>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</si>
  <si>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</si>
  <si>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</si>
  <si>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</si>
  <si>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</si>
  <si>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</si>
  <si>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</si>
  <si>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</si>
  <si>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</si>
  <si>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</si>
  <si>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</si>
  <si>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</si>
  <si>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</si>
  <si>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</si>
  <si>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</si>
  <si>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</si>
  <si>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</si>
  <si>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</si>
  <si>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</si>
  <si>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</si>
  <si>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</si>
  <si>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</si>
  <si>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</si>
  <si>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</si>
  <si>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</si>
  <si>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</si>
  <si>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Hoour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</si>
</sst>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Posting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6F-4469-863C-811F34190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0348992"/>
        <c:axId val="1450298592"/>
      </c:barChart>
      <c:catAx>
        <c:axId val="145034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298592"/>
        <c:crosses val="autoZero"/>
        <c:auto val="1"/>
        <c:lblAlgn val="ctr"/>
        <c:lblOffset val="100"/>
        <c:noMultiLvlLbl val="0"/>
      </c:catAx>
      <c:valAx>
        <c:axId val="145029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0348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402168</xdr:colOff>
      <xdr:row>1</xdr:row>
      <xdr:rowOff>46567</xdr:rowOff>
    </xdr:from>
    <xdr:to>
      <xdr:col>36</xdr:col>
      <xdr:colOff>63501</xdr:colOff>
      <xdr:row>15</xdr:row>
      <xdr:rowOff>122767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FCF6D4-2558-285F-7FE0-452D69853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zoomScale="90" zoomScaleNormal="90" workbookViewId="0">
      <selection activeCell="AG19" sqref="AG19"/>
    </sheetView>
  </sheetViews>
  <sheetFormatPr defaultRowHeight="15" x14ac:dyDescent="0.25"/>
  <cols>
    <col min="1" max="1" width="17.5703125" customWidth="1"/>
    <col min="2" max="2" width="14.28515625" hidden="1" customWidth="1"/>
    <col min="3" max="3" width="27.28515625" hidden="1" customWidth="1"/>
    <col min="4" max="4" width="23" style="9" bestFit="1" customWidth="1"/>
    <col min="5" max="5" width="26.28515625" hidden="1" customWidth="1"/>
    <col min="6" max="6" width="11" hidden="1" customWidth="1"/>
    <col min="7" max="7" width="22" hidden="1" customWidth="1"/>
    <col min="8" max="8" width="40" hidden="1" customWidth="1"/>
    <col min="10" max="13" width="8.85546875" hidden="1" customWidth="1"/>
    <col min="14" max="14" width="14.140625" hidden="1" customWidth="1"/>
    <col min="15" max="15" width="8.85546875" hidden="1" customWidth="1"/>
    <col min="16" max="16" width="10.42578125" hidden="1" customWidth="1"/>
    <col min="17" max="17" width="8.85546875" hidden="1" customWidth="1"/>
    <col min="18" max="18" width="16" hidden="1" customWidth="1"/>
    <col min="19" max="23" width="8.85546875" hidden="1" customWidth="1"/>
    <col min="24" max="25" width="14.42578125" hidden="1" customWidth="1"/>
    <col min="26" max="26" width="8.85546875" hidden="1" customWidth="1"/>
  </cols>
  <sheetData>
    <row r="1" spans="1:2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 t="s">
        <v>96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AA1" s="15" t="s">
        <v>93</v>
      </c>
      <c r="AB1" s="16"/>
    </row>
    <row r="2" spans="1:2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I2" cm="1">
        <f t="array" ref="I2:I21">HOUR(D2:D21)</f>
        <v>15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45923</v>
      </c>
      <c r="R2">
        <f ca="1">DATEDIF(N2,$P$2,"D")</f>
        <v>952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AA2" cm="1">
        <f t="array" ref="AA2:AA25">_xlfn.SEQUENCE(24,,1)</f>
        <v>1</v>
      </c>
      <c r="AB2">
        <f>COUNTIF(_xlfn.ANCHORARRAY($I$2),AA2)</f>
        <v>0</v>
      </c>
    </row>
    <row r="3" spans="1:2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I3">
        <v>9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t="shared" ref="R3:R21" ca="1" si="4">DATEDIF(N3,$P$2,"D")</f>
        <v>868</v>
      </c>
      <c r="T3">
        <f t="shared" ref="T3:T21" si="5">HOUR(D3)</f>
        <v>9</v>
      </c>
      <c r="U3">
        <f t="shared" ref="U3:U21" si="6">MINUTE(D3)</f>
        <v>45</v>
      </c>
      <c r="V3">
        <f t="shared" ref="V3:V21" si="7">SECOND(D3)</f>
        <v>32</v>
      </c>
      <c r="X3" s="13">
        <f t="shared" ref="X3:X21" si="8">TIME(T3,U3,V3)</f>
        <v>0.40662037037037035</v>
      </c>
      <c r="Y3" t="str">
        <f t="shared" ref="Y3:Y21" si="9">TEXT(D3,"HH:MM AM/PM")</f>
        <v>09:45 AM</v>
      </c>
      <c r="AA3">
        <v>2</v>
      </c>
      <c r="AB3">
        <f t="shared" ref="AB3:AB25" si="10">COUNTIF(_xlfn.ANCHORARRAY($I$2),AA3)</f>
        <v>0</v>
      </c>
    </row>
    <row r="4" spans="1:2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I4">
        <v>17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ca="1" si="4"/>
        <v>795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AA4">
        <v>3</v>
      </c>
      <c r="AB4">
        <f t="shared" si="10"/>
        <v>0</v>
      </c>
    </row>
    <row r="5" spans="1:2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I5">
        <v>7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750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AA5">
        <v>4</v>
      </c>
      <c r="AB5">
        <f t="shared" si="10"/>
        <v>0</v>
      </c>
    </row>
    <row r="6" spans="1:2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I6">
        <v>17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675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AA6">
        <v>5</v>
      </c>
      <c r="AB6">
        <f t="shared" si="10"/>
        <v>0</v>
      </c>
    </row>
    <row r="7" spans="1:2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I7">
        <v>12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621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AA7">
        <v>6</v>
      </c>
      <c r="AB7">
        <f t="shared" si="10"/>
        <v>1</v>
      </c>
    </row>
    <row r="8" spans="1:2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I8">
        <v>16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R8">
        <f t="shared" ca="1" si="4"/>
        <v>569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AA8">
        <v>7</v>
      </c>
      <c r="AB8">
        <f t="shared" si="10"/>
        <v>3</v>
      </c>
    </row>
    <row r="9" spans="1:2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I9">
        <v>8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515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AA9">
        <v>8</v>
      </c>
      <c r="AB9">
        <f t="shared" si="10"/>
        <v>1</v>
      </c>
    </row>
    <row r="10" spans="1:2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I10">
        <v>17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465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AA10">
        <v>9</v>
      </c>
      <c r="AB10">
        <f t="shared" si="10"/>
        <v>1</v>
      </c>
    </row>
    <row r="11" spans="1:2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I11">
        <v>14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 t="shared" si="3"/>
        <v>45480</v>
      </c>
      <c r="R11">
        <f t="shared" ca="1" si="4"/>
        <v>443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AA11">
        <v>10</v>
      </c>
      <c r="AB11">
        <f t="shared" si="10"/>
        <v>1</v>
      </c>
    </row>
    <row r="12" spans="1:2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I12">
        <v>6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468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AA12">
        <v>11</v>
      </c>
      <c r="AB12">
        <f t="shared" si="10"/>
        <v>1</v>
      </c>
    </row>
    <row r="13" spans="1:2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I13">
        <v>13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972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AA13">
        <v>12</v>
      </c>
      <c r="AB13">
        <f t="shared" si="10"/>
        <v>1</v>
      </c>
    </row>
    <row r="14" spans="1:2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I14">
        <v>11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921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AA14">
        <v>13</v>
      </c>
      <c r="AB14">
        <f t="shared" si="10"/>
        <v>1</v>
      </c>
    </row>
    <row r="15" spans="1:2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I15">
        <v>10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845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AA15">
        <v>14</v>
      </c>
      <c r="AB15">
        <f t="shared" si="10"/>
        <v>1</v>
      </c>
    </row>
    <row r="16" spans="1:2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I16">
        <v>17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755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AA16">
        <v>15</v>
      </c>
      <c r="AB16">
        <f t="shared" si="10"/>
        <v>1</v>
      </c>
    </row>
    <row r="17" spans="1:2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I17">
        <v>7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705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AA17">
        <v>16</v>
      </c>
      <c r="AB17">
        <f t="shared" si="10"/>
        <v>1</v>
      </c>
    </row>
    <row r="18" spans="1:2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I18">
        <v>17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573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AA18">
        <v>17</v>
      </c>
      <c r="AB18">
        <f t="shared" si="10"/>
        <v>7</v>
      </c>
    </row>
    <row r="19" spans="1:2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I19">
        <v>17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505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AA19">
        <v>18</v>
      </c>
      <c r="AB19">
        <f t="shared" si="10"/>
        <v>0</v>
      </c>
    </row>
    <row r="20" spans="1:2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I20">
        <v>7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427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AA20">
        <v>19</v>
      </c>
      <c r="AB20">
        <f t="shared" si="10"/>
        <v>0</v>
      </c>
    </row>
    <row r="21" spans="1:2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I21">
        <v>17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501</v>
      </c>
      <c r="T21">
        <f t="shared" si="5"/>
        <v>17</v>
      </c>
      <c r="U21">
        <f t="shared" si="6"/>
        <v>45</v>
      </c>
      <c r="V21">
        <f t="shared" si="7"/>
        <v>26</v>
      </c>
      <c r="X21" s="13">
        <f t="shared" si="8"/>
        <v>0.73988425925925927</v>
      </c>
      <c r="Y21" t="str">
        <f t="shared" si="9"/>
        <v>05:45 PM</v>
      </c>
      <c r="AA21">
        <v>20</v>
      </c>
      <c r="AB21">
        <f t="shared" si="10"/>
        <v>0</v>
      </c>
    </row>
    <row r="22" spans="1:28" x14ac:dyDescent="0.25">
      <c r="AA22">
        <v>21</v>
      </c>
      <c r="AB22">
        <f t="shared" si="10"/>
        <v>0</v>
      </c>
    </row>
    <row r="23" spans="1:28" x14ac:dyDescent="0.25">
      <c r="AA23">
        <v>22</v>
      </c>
      <c r="AB23">
        <f t="shared" si="10"/>
        <v>0</v>
      </c>
    </row>
    <row r="24" spans="1:28" x14ac:dyDescent="0.25">
      <c r="AA24">
        <v>23</v>
      </c>
      <c r="AB24">
        <f t="shared" si="10"/>
        <v>0</v>
      </c>
    </row>
    <row r="25" spans="1:28" x14ac:dyDescent="0.25">
      <c r="AA25">
        <v>24</v>
      </c>
      <c r="AB25">
        <f t="shared" si="10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0" sqref="R20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hidden="1" customWidth="1"/>
    <col min="6" max="6" width="11" hidden="1" customWidth="1"/>
    <col min="7" max="7" width="22" hidden="1" customWidth="1"/>
    <col min="8" max="8" width="40" hidden="1" customWidth="1"/>
    <col min="13" max="13" width="1.85546875" customWidth="1"/>
    <col min="14" max="14" width="15.85546875" bestFit="1" customWidth="1"/>
    <col min="16" max="16" width="9.7109375" bestFit="1" customWidth="1"/>
    <col min="18" max="18" width="18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N2" s="9"/>
      <c r="P2" s="9"/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N3" s="9"/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N4" s="9"/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N5" s="9"/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N6" s="9"/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N7" s="9"/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N8" s="9"/>
      <c r="P8" s="9"/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N9" s="9"/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N10" s="9"/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N11" s="9"/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N12" s="9"/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N13" s="9"/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N14" s="9"/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N15" s="9"/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N16" s="9"/>
    </row>
    <row r="17" spans="1:14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N17" s="9"/>
    </row>
    <row r="18" spans="1:14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N18" s="9"/>
    </row>
    <row r="19" spans="1:14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N19" s="9"/>
    </row>
    <row r="20" spans="1:14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N20" s="9"/>
    </row>
    <row r="21" spans="1:14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N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P5" sqref="P5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  <col min="13" max="13" width="2.7109375" customWidth="1"/>
    <col min="14" max="14" width="15.85546875" bestFit="1" customWidth="1"/>
    <col min="15" max="15" width="14.42578125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5">
      <c r="Q22" s="14">
        <v>20</v>
      </c>
      <c r="R22">
        <f t="shared" si="5"/>
        <v>0</v>
      </c>
    </row>
    <row r="23" spans="1:18" x14ac:dyDescent="0.25">
      <c r="Q23" s="14">
        <v>21</v>
      </c>
      <c r="R23">
        <f t="shared" si="5"/>
        <v>0</v>
      </c>
    </row>
    <row r="24" spans="1:18" x14ac:dyDescent="0.25">
      <c r="Q24" s="14">
        <v>22</v>
      </c>
      <c r="R24">
        <f t="shared" si="5"/>
        <v>0</v>
      </c>
    </row>
    <row r="25" spans="1:18" x14ac:dyDescent="0.25">
      <c r="Q25" s="14">
        <v>23</v>
      </c>
      <c r="R25">
        <f t="shared" si="5"/>
        <v>0</v>
      </c>
    </row>
    <row r="26" spans="1:18" x14ac:dyDescent="0.2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Codex Tobias</cp:lastModifiedBy>
  <dcterms:created xsi:type="dcterms:W3CDTF">2015-06-05T18:17:20Z</dcterms:created>
  <dcterms:modified xsi:type="dcterms:W3CDTF">2025-09-23T16:38:19Z</dcterms:modified>
</cp:coreProperties>
</file>