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20" windowWidth="19200" windowHeight="23460" tabRatio="628" firstSheet="1" activeTab="3"/>
  </bookViews>
  <sheets>
    <sheet name="Decision Trees - J48" sheetId="1" r:id="rId1"/>
    <sheet name="Boosting - AdaBoost" sheetId="3" r:id="rId2"/>
    <sheet name="ANN - Multilayer Perceptron" sheetId="2" r:id="rId3"/>
    <sheet name="SVM - SMO" sheetId="4" r:id="rId4"/>
    <sheet name="KNN - LinearNNSearch" sheetId="5" r:id="rId5"/>
    <sheet name="Averages Graph" sheetId="6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5" l="1"/>
  <c r="E21" i="5"/>
  <c r="B35" i="5"/>
  <c r="B17" i="5"/>
  <c r="E19" i="3"/>
  <c r="E16" i="3"/>
  <c r="C32" i="3"/>
  <c r="B32" i="3"/>
  <c r="B33" i="3"/>
  <c r="C15" i="3"/>
  <c r="B15" i="3"/>
  <c r="B16" i="3"/>
  <c r="E24" i="1"/>
  <c r="E21" i="1"/>
  <c r="B33" i="1"/>
  <c r="B15" i="1"/>
  <c r="E28" i="2"/>
  <c r="E25" i="2"/>
  <c r="B34" i="2"/>
  <c r="B16" i="2"/>
  <c r="C16" i="5"/>
  <c r="B16" i="5"/>
  <c r="C34" i="5"/>
  <c r="B34" i="5"/>
  <c r="D31" i="4"/>
  <c r="C31" i="4"/>
  <c r="B31" i="4"/>
  <c r="D15" i="4"/>
  <c r="C15" i="4"/>
  <c r="B15" i="4"/>
  <c r="C33" i="2"/>
  <c r="B33" i="2"/>
  <c r="C15" i="2"/>
  <c r="B15" i="2"/>
  <c r="C32" i="1"/>
  <c r="B32" i="1"/>
  <c r="C14" i="1"/>
  <c r="B14" i="1"/>
</calcChain>
</file>

<file path=xl/sharedStrings.xml><?xml version="1.0" encoding="utf-8"?>
<sst xmlns="http://schemas.openxmlformats.org/spreadsheetml/2006/main" count="81" uniqueCount="25">
  <si>
    <t>Car Data</t>
  </si>
  <si>
    <t>CMC Data</t>
  </si>
  <si>
    <t>Percentage of Data Given From Training to Test</t>
  </si>
  <si>
    <t>k</t>
  </si>
  <si>
    <t>Average</t>
  </si>
  <si>
    <t>Normalized Polynomial</t>
  </si>
  <si>
    <t>RBF</t>
  </si>
  <si>
    <t>Testing Score</t>
  </si>
  <si>
    <t>Training Score</t>
  </si>
  <si>
    <t>Difference</t>
  </si>
  <si>
    <t>CMC _Training-Car_Training</t>
  </si>
  <si>
    <t>CMC_Testing-Car_Testing</t>
  </si>
  <si>
    <t xml:space="preserve">Car Training Score </t>
  </si>
  <si>
    <t>Car Testing Score</t>
  </si>
  <si>
    <t>CMC Training Score</t>
  </si>
  <si>
    <t>CMC Testing Score</t>
  </si>
  <si>
    <t>Decision Trees</t>
  </si>
  <si>
    <t>Boosting- AdaBoost</t>
  </si>
  <si>
    <t>ANN</t>
  </si>
  <si>
    <t>KNN</t>
  </si>
  <si>
    <t>Predictive Error Rates for All Algorithms</t>
  </si>
  <si>
    <t>Training Normalized Poly Kernel</t>
  </si>
  <si>
    <t>Testing Normalized Poly Kernel</t>
  </si>
  <si>
    <t>Training RBF Kernel</t>
  </si>
  <si>
    <t>Testing RBF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</si>
</sst>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Fill="1"/>
    <xf numFmtId="0" fontId="5" fillId="0" borderId="0" xfId="0" applyFont="1" applyFill="1"/>
    <xf numFmtId="0" fontId="6" fillId="0" borderId="0" xfId="0" applyFont="1" applyAlignment="1">
      <alignment wrapText="1"/>
    </xf>
    <xf numFmtId="0" fontId="0" fillId="0" borderId="0" xfId="0" applyAlignment="1"/>
    <xf numFmtId="46" fontId="0" fillId="0" borderId="0" xfId="0" applyNumberFormat="1"/>
    <xf numFmtId="21" fontId="0" fillId="0" borderId="0" xfId="0" applyNumberForma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J48:</a:t>
            </a:r>
            <a:r>
              <a:rPr lang="en-US" baseline="0"/>
              <a:t> Car Evaluation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Training Score</c:v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xVal>
            <c:numRef>
              <c:f>'Decision Trees - J48'!$A$3:$A$13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'Decision Trees - J48'!$B$3:$B$13</c:f>
              <c:numCache>
                <c:formatCode>General</c:formatCode>
                <c:ptCount val="11"/>
                <c:pt idx="0">
                  <c:v>9.64</c:v>
                </c:pt>
                <c:pt idx="1">
                  <c:v>10.38</c:v>
                </c:pt>
                <c:pt idx="2">
                  <c:v>11.24</c:v>
                </c:pt>
                <c:pt idx="3">
                  <c:v>11.82</c:v>
                </c:pt>
                <c:pt idx="4">
                  <c:v>12.92</c:v>
                </c:pt>
                <c:pt idx="5">
                  <c:v>13.85</c:v>
                </c:pt>
                <c:pt idx="6">
                  <c:v>14.98</c:v>
                </c:pt>
                <c:pt idx="7">
                  <c:v>16.77</c:v>
                </c:pt>
                <c:pt idx="8">
                  <c:v>19.46</c:v>
                </c:pt>
                <c:pt idx="9">
                  <c:v>22.95</c:v>
                </c:pt>
                <c:pt idx="10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v>Testing Score</c:v>
          </c:tx>
          <c:xVal>
            <c:numRef>
              <c:f>'Decision Trees - J48'!$A$3:$A$13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'Decision Trees - J48'!$C$3:$C$13</c:f>
              <c:numCache>
                <c:formatCode>General</c:formatCode>
                <c:ptCount val="11"/>
                <c:pt idx="0">
                  <c:v>19.5</c:v>
                </c:pt>
                <c:pt idx="1">
                  <c:v>19.55</c:v>
                </c:pt>
                <c:pt idx="2">
                  <c:v>20.22</c:v>
                </c:pt>
                <c:pt idx="3">
                  <c:v>20.37</c:v>
                </c:pt>
                <c:pt idx="4">
                  <c:v>20.97</c:v>
                </c:pt>
                <c:pt idx="5">
                  <c:v>21.75</c:v>
                </c:pt>
                <c:pt idx="6">
                  <c:v>22.13</c:v>
                </c:pt>
                <c:pt idx="7">
                  <c:v>23.92</c:v>
                </c:pt>
                <c:pt idx="8">
                  <c:v>26.58</c:v>
                </c:pt>
                <c:pt idx="9">
                  <c:v>30.31</c:v>
                </c:pt>
                <c:pt idx="10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926120"/>
        <c:axId val="2141339512"/>
      </c:scatterChart>
      <c:valAx>
        <c:axId val="-2137926120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of Data Removed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1339512"/>
        <c:crosses val="autoZero"/>
        <c:crossBetween val="midCat"/>
      </c:valAx>
      <c:valAx>
        <c:axId val="2141339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79261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J48:</a:t>
            </a:r>
            <a:r>
              <a:rPr lang="en-US" baseline="0"/>
              <a:t> Contraceptive Method Choice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Training Score</c:v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xVal>
            <c:numRef>
              <c:f>'Decision Trees - J48'!$A$20:$A$30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'Decision Trees - J48'!$B$20:$B$30</c:f>
              <c:numCache>
                <c:formatCode>General</c:formatCode>
                <c:ptCount val="11"/>
                <c:pt idx="0">
                  <c:v>47.07</c:v>
                </c:pt>
                <c:pt idx="1">
                  <c:v>47.04</c:v>
                </c:pt>
                <c:pt idx="2">
                  <c:v>47.5</c:v>
                </c:pt>
                <c:pt idx="3">
                  <c:v>48.38</c:v>
                </c:pt>
                <c:pt idx="4">
                  <c:v>48.6</c:v>
                </c:pt>
                <c:pt idx="5">
                  <c:v>48.97</c:v>
                </c:pt>
                <c:pt idx="6">
                  <c:v>49.47</c:v>
                </c:pt>
                <c:pt idx="7">
                  <c:v>50.33</c:v>
                </c:pt>
                <c:pt idx="8">
                  <c:v>51.87</c:v>
                </c:pt>
                <c:pt idx="9">
                  <c:v>54.08</c:v>
                </c:pt>
                <c:pt idx="10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v>Testing Score</c:v>
          </c:tx>
          <c:xVal>
            <c:numRef>
              <c:f>'Decision Trees - J48'!$A$20:$A$30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'Decision Trees - J48'!$C$20:$C$30</c:f>
              <c:numCache>
                <c:formatCode>General</c:formatCode>
                <c:ptCount val="11"/>
                <c:pt idx="0">
                  <c:v>54.65</c:v>
                </c:pt>
                <c:pt idx="1">
                  <c:v>55.27</c:v>
                </c:pt>
                <c:pt idx="2">
                  <c:v>54.02</c:v>
                </c:pt>
                <c:pt idx="3">
                  <c:v>54.24</c:v>
                </c:pt>
                <c:pt idx="4">
                  <c:v>54.72</c:v>
                </c:pt>
                <c:pt idx="5">
                  <c:v>54.97</c:v>
                </c:pt>
                <c:pt idx="6">
                  <c:v>56.27</c:v>
                </c:pt>
                <c:pt idx="7">
                  <c:v>57.93</c:v>
                </c:pt>
                <c:pt idx="8">
                  <c:v>60.03</c:v>
                </c:pt>
                <c:pt idx="9">
                  <c:v>59.51</c:v>
                </c:pt>
                <c:pt idx="10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018056"/>
        <c:axId val="-2138012536"/>
      </c:scatterChart>
      <c:valAx>
        <c:axId val="-2138018056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of Data Removed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8012536"/>
        <c:crosses val="autoZero"/>
        <c:crossBetween val="midCat"/>
      </c:valAx>
      <c:valAx>
        <c:axId val="-2138012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8018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AdaBoost: Car Evaluation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Training Score</c:v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xVal>
            <c:numRef>
              <c:f>'Boosting - AdaBoost'!$A$3:$A$13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'Boosting - AdaBoost'!$B$3:$B$13</c:f>
              <c:numCache>
                <c:formatCode>General</c:formatCode>
                <c:ptCount val="11"/>
                <c:pt idx="0">
                  <c:v>5.31</c:v>
                </c:pt>
                <c:pt idx="1">
                  <c:v>5.34</c:v>
                </c:pt>
                <c:pt idx="2">
                  <c:v>5.82</c:v>
                </c:pt>
                <c:pt idx="3">
                  <c:v>6.17</c:v>
                </c:pt>
                <c:pt idx="4">
                  <c:v>6.72</c:v>
                </c:pt>
                <c:pt idx="5">
                  <c:v>7.92</c:v>
                </c:pt>
                <c:pt idx="6">
                  <c:v>8.97</c:v>
                </c:pt>
                <c:pt idx="7">
                  <c:v>10.69</c:v>
                </c:pt>
                <c:pt idx="8">
                  <c:v>13.57</c:v>
                </c:pt>
                <c:pt idx="9">
                  <c:v>18.18</c:v>
                </c:pt>
                <c:pt idx="10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v>Testing Score</c:v>
          </c:tx>
          <c:xVal>
            <c:numRef>
              <c:f>'Boosting - AdaBoost'!$A$3:$A$13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'Boosting - AdaBoost'!$C$3:$C$13</c:f>
              <c:numCache>
                <c:formatCode>General</c:formatCode>
                <c:ptCount val="11"/>
                <c:pt idx="0">
                  <c:v>11.78</c:v>
                </c:pt>
                <c:pt idx="1">
                  <c:v>12.51</c:v>
                </c:pt>
                <c:pt idx="2">
                  <c:v>13.46</c:v>
                </c:pt>
                <c:pt idx="3">
                  <c:v>14.54</c:v>
                </c:pt>
                <c:pt idx="4">
                  <c:v>15.74</c:v>
                </c:pt>
                <c:pt idx="5">
                  <c:v>15.97</c:v>
                </c:pt>
                <c:pt idx="6">
                  <c:v>17.77</c:v>
                </c:pt>
                <c:pt idx="7">
                  <c:v>19.16</c:v>
                </c:pt>
                <c:pt idx="8">
                  <c:v>21.84</c:v>
                </c:pt>
                <c:pt idx="9">
                  <c:v>27.86</c:v>
                </c:pt>
                <c:pt idx="10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679032"/>
        <c:axId val="-2137404168"/>
      </c:scatterChart>
      <c:valAx>
        <c:axId val="2141679032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of Data Removed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7404168"/>
        <c:crosses val="autoZero"/>
        <c:crossBetween val="midCat"/>
      </c:valAx>
      <c:valAx>
        <c:axId val="-2137404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1679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ANN: Contraceptive</a:t>
            </a:r>
            <a:r>
              <a:rPr lang="en-US" baseline="0"/>
              <a:t> Method Choice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Training Score</c:v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xVal>
            <c:numRef>
              <c:f>'Boosting - AdaBoost'!$A$20:$A$30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'Boosting - AdaBoost'!$B$20:$B$30</c:f>
              <c:numCache>
                <c:formatCode>General</c:formatCode>
                <c:ptCount val="11"/>
                <c:pt idx="0">
                  <c:v>49.36</c:v>
                </c:pt>
                <c:pt idx="1">
                  <c:v>49.19</c:v>
                </c:pt>
                <c:pt idx="2">
                  <c:v>49.43</c:v>
                </c:pt>
                <c:pt idx="3">
                  <c:v>49.36</c:v>
                </c:pt>
                <c:pt idx="4">
                  <c:v>49.83</c:v>
                </c:pt>
                <c:pt idx="5">
                  <c:v>49.74</c:v>
                </c:pt>
                <c:pt idx="6">
                  <c:v>50.79</c:v>
                </c:pt>
                <c:pt idx="7">
                  <c:v>51.48</c:v>
                </c:pt>
                <c:pt idx="8">
                  <c:v>51.97</c:v>
                </c:pt>
                <c:pt idx="9">
                  <c:v>54.1</c:v>
                </c:pt>
                <c:pt idx="10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v>Testing Score</c:v>
          </c:tx>
          <c:xVal>
            <c:numRef>
              <c:f>'Boosting - AdaBoost'!$A$20:$A$30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'Boosting - AdaBoost'!$C$20:$C$30</c:f>
              <c:numCache>
                <c:formatCode>General</c:formatCode>
                <c:ptCount val="11"/>
                <c:pt idx="0">
                  <c:v>56.95</c:v>
                </c:pt>
                <c:pt idx="1">
                  <c:v>58.51</c:v>
                </c:pt>
                <c:pt idx="2">
                  <c:v>58.45</c:v>
                </c:pt>
                <c:pt idx="3">
                  <c:v>56.88</c:v>
                </c:pt>
                <c:pt idx="4">
                  <c:v>57.12</c:v>
                </c:pt>
                <c:pt idx="5">
                  <c:v>56.95</c:v>
                </c:pt>
                <c:pt idx="6">
                  <c:v>58.52</c:v>
                </c:pt>
                <c:pt idx="7">
                  <c:v>58.24</c:v>
                </c:pt>
                <c:pt idx="8">
                  <c:v>58.19</c:v>
                </c:pt>
                <c:pt idx="9">
                  <c:v>60.67</c:v>
                </c:pt>
                <c:pt idx="10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191176"/>
        <c:axId val="-2137588568"/>
      </c:scatterChart>
      <c:valAx>
        <c:axId val="-2137191176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of Data Removed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7588568"/>
        <c:crosses val="autoZero"/>
        <c:crossBetween val="midCat"/>
      </c:valAx>
      <c:valAx>
        <c:axId val="-2137588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7191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ANN: Contraceptive</a:t>
            </a:r>
            <a:r>
              <a:rPr lang="en-US" baseline="0"/>
              <a:t> Method Choice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Training Score</c:v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xVal>
            <c:numRef>
              <c:f>'ANN - Multilayer Perceptron'!$A$21:$A$31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'ANN - Multilayer Perceptron'!$B$21:$B$31</c:f>
              <c:numCache>
                <c:formatCode>General</c:formatCode>
                <c:ptCount val="11"/>
                <c:pt idx="0">
                  <c:v>48.36</c:v>
                </c:pt>
                <c:pt idx="1">
                  <c:v>49.08</c:v>
                </c:pt>
                <c:pt idx="2">
                  <c:v>49.94</c:v>
                </c:pt>
                <c:pt idx="3">
                  <c:v>50.33</c:v>
                </c:pt>
                <c:pt idx="4">
                  <c:v>50.45</c:v>
                </c:pt>
                <c:pt idx="5">
                  <c:v>50.91</c:v>
                </c:pt>
                <c:pt idx="6">
                  <c:v>52.19</c:v>
                </c:pt>
                <c:pt idx="7">
                  <c:v>52.22</c:v>
                </c:pt>
                <c:pt idx="8">
                  <c:v>54.3</c:v>
                </c:pt>
                <c:pt idx="9">
                  <c:v>54.98</c:v>
                </c:pt>
                <c:pt idx="10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v>Testing Score</c:v>
          </c:tx>
          <c:xVal>
            <c:numRef>
              <c:f>'ANN - Multilayer Perceptron'!$A$21:$A$31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'ANN - Multilayer Perceptron'!$C$21:$C$31</c:f>
              <c:numCache>
                <c:formatCode>General</c:formatCode>
                <c:ptCount val="11"/>
                <c:pt idx="0">
                  <c:v>58.33</c:v>
                </c:pt>
                <c:pt idx="1">
                  <c:v>59.38</c:v>
                </c:pt>
                <c:pt idx="2">
                  <c:v>58.86</c:v>
                </c:pt>
                <c:pt idx="3">
                  <c:v>59.73</c:v>
                </c:pt>
                <c:pt idx="4">
                  <c:v>59.84</c:v>
                </c:pt>
                <c:pt idx="5">
                  <c:v>59.47</c:v>
                </c:pt>
                <c:pt idx="6">
                  <c:v>61.29</c:v>
                </c:pt>
                <c:pt idx="7">
                  <c:v>60.93</c:v>
                </c:pt>
                <c:pt idx="8">
                  <c:v>62.27</c:v>
                </c:pt>
                <c:pt idx="9">
                  <c:v>61.95</c:v>
                </c:pt>
                <c:pt idx="10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217272"/>
        <c:axId val="-2137235096"/>
      </c:scatterChart>
      <c:valAx>
        <c:axId val="-2137217272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of Data Removed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7235096"/>
        <c:crosses val="autoZero"/>
        <c:crossBetween val="midCat"/>
      </c:valAx>
      <c:valAx>
        <c:axId val="-2137235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72172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ANN: Car</a:t>
            </a:r>
            <a:r>
              <a:rPr lang="en-US" baseline="0"/>
              <a:t> Evaluation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Training Score</c:v>
          </c:tx>
          <c:spPr>
            <a:ln>
              <a:solidFill>
                <a:srgbClr val="4F81BD"/>
              </a:solidFill>
            </a:ln>
          </c:spPr>
          <c:marker>
            <c:spPr>
              <a:solidFill>
                <a:srgbClr val="4F81BD"/>
              </a:solidFill>
              <a:ln>
                <a:solidFill>
                  <a:srgbClr val="4F81BD"/>
                </a:solidFill>
              </a:ln>
            </c:spPr>
          </c:marker>
          <c:xVal>
            <c:numRef>
              <c:f>'ANN - Multilayer Perceptron'!$A$3:$A$13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'ANN - Multilayer Perceptron'!$B$3:$B$13</c:f>
              <c:numCache>
                <c:formatCode>General</c:formatCode>
                <c:ptCount val="11"/>
                <c:pt idx="0">
                  <c:v>1.16</c:v>
                </c:pt>
                <c:pt idx="1">
                  <c:v>1.47</c:v>
                </c:pt>
                <c:pt idx="2">
                  <c:v>1.48</c:v>
                </c:pt>
                <c:pt idx="3">
                  <c:v>2.17</c:v>
                </c:pt>
                <c:pt idx="4">
                  <c:v>2.88</c:v>
                </c:pt>
                <c:pt idx="5">
                  <c:v>3.45</c:v>
                </c:pt>
                <c:pt idx="6">
                  <c:v>4.16</c:v>
                </c:pt>
                <c:pt idx="7">
                  <c:v>5.38</c:v>
                </c:pt>
                <c:pt idx="8">
                  <c:v>8.09</c:v>
                </c:pt>
                <c:pt idx="9">
                  <c:v>13.73</c:v>
                </c:pt>
                <c:pt idx="10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v>Testing Score</c:v>
          </c:tx>
          <c:xVal>
            <c:numRef>
              <c:f>'ANN - Multilayer Perceptron'!$A$3:$A$13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'ANN - Multilayer Perceptron'!$C$3:$C$13</c:f>
              <c:numCache>
                <c:formatCode>General</c:formatCode>
                <c:ptCount val="11"/>
                <c:pt idx="0">
                  <c:v>6.73</c:v>
                </c:pt>
                <c:pt idx="1">
                  <c:v>6.97</c:v>
                </c:pt>
                <c:pt idx="2">
                  <c:v>6.94</c:v>
                </c:pt>
                <c:pt idx="3">
                  <c:v>7.95</c:v>
                </c:pt>
                <c:pt idx="4">
                  <c:v>9.16</c:v>
                </c:pt>
                <c:pt idx="5">
                  <c:v>10.96</c:v>
                </c:pt>
                <c:pt idx="6">
                  <c:v>12.81</c:v>
                </c:pt>
                <c:pt idx="7">
                  <c:v>15.1</c:v>
                </c:pt>
                <c:pt idx="8">
                  <c:v>18.98</c:v>
                </c:pt>
                <c:pt idx="9">
                  <c:v>25.11</c:v>
                </c:pt>
                <c:pt idx="10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166808"/>
        <c:axId val="2146151352"/>
      </c:scatterChart>
      <c:valAx>
        <c:axId val="2146166808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of Data Removed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6151352"/>
        <c:crosses val="autoZero"/>
        <c:crossBetween val="midCat"/>
      </c:valAx>
      <c:valAx>
        <c:axId val="2146151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6166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Sequential Minimal Optimization</a:t>
            </a:r>
            <a:r>
              <a:rPr lang="en-US" baseline="0"/>
              <a:t>: Car Evaluation vs. Contraceptive Method Choice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Car Training Normalized Poly</c:v>
          </c:tx>
          <c:xVal>
            <c:numRef>
              <c:f>'SVM - SMO'!$A$3:$A$13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'SVM - SMO'!$B$3:$B$13</c:f>
              <c:numCache>
                <c:formatCode>General</c:formatCode>
                <c:ptCount val="11"/>
                <c:pt idx="0">
                  <c:v>3.94</c:v>
                </c:pt>
                <c:pt idx="1">
                  <c:v>3.94</c:v>
                </c:pt>
                <c:pt idx="2">
                  <c:v>4.23</c:v>
                </c:pt>
                <c:pt idx="3">
                  <c:v>4.59</c:v>
                </c:pt>
                <c:pt idx="4">
                  <c:v>5.71</c:v>
                </c:pt>
                <c:pt idx="5">
                  <c:v>7.11</c:v>
                </c:pt>
                <c:pt idx="6">
                  <c:v>8.57</c:v>
                </c:pt>
                <c:pt idx="7">
                  <c:v>10.94</c:v>
                </c:pt>
                <c:pt idx="8">
                  <c:v>14.17</c:v>
                </c:pt>
                <c:pt idx="9">
                  <c:v>19.37</c:v>
                </c:pt>
                <c:pt idx="10">
                  <c:v>0.0</c:v>
                </c:pt>
              </c:numCache>
            </c:numRef>
          </c:yVal>
          <c:smooth val="1"/>
        </c:ser>
        <c:ser>
          <c:idx val="0"/>
          <c:order val="1"/>
          <c:tx>
            <c:v>Car Testing Normalized Poly</c:v>
          </c:tx>
          <c:xVal>
            <c:numRef>
              <c:f>'SVM - SMO'!$A$3:$A$13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'SVM - SMO'!$C$3:$C$13</c:f>
              <c:numCache>
                <c:formatCode>General</c:formatCode>
                <c:ptCount val="11"/>
                <c:pt idx="0">
                  <c:v>10.23</c:v>
                </c:pt>
                <c:pt idx="1">
                  <c:v>10.92</c:v>
                </c:pt>
                <c:pt idx="2">
                  <c:v>12.02</c:v>
                </c:pt>
                <c:pt idx="3">
                  <c:v>13.26</c:v>
                </c:pt>
                <c:pt idx="4">
                  <c:v>14.79</c:v>
                </c:pt>
                <c:pt idx="5">
                  <c:v>16.21</c:v>
                </c:pt>
                <c:pt idx="6">
                  <c:v>19.24</c:v>
                </c:pt>
                <c:pt idx="7">
                  <c:v>21.29</c:v>
                </c:pt>
                <c:pt idx="8">
                  <c:v>23.78</c:v>
                </c:pt>
                <c:pt idx="9">
                  <c:v>26.9</c:v>
                </c:pt>
                <c:pt idx="10">
                  <c:v>0.0</c:v>
                </c:pt>
              </c:numCache>
            </c:numRef>
          </c:yVal>
          <c:smooth val="1"/>
        </c:ser>
        <c:ser>
          <c:idx val="2"/>
          <c:order val="2"/>
          <c:tx>
            <c:v>Car Training RBF Kernel</c:v>
          </c:tx>
          <c:xVal>
            <c:numRef>
              <c:f>'SVM - SMO'!$A$3:$A$13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'SVM - SMO'!$D$3:$D$13</c:f>
              <c:numCache>
                <c:formatCode>General</c:formatCode>
                <c:ptCount val="11"/>
                <c:pt idx="0">
                  <c:v>15.72</c:v>
                </c:pt>
                <c:pt idx="1">
                  <c:v>17.56</c:v>
                </c:pt>
                <c:pt idx="2">
                  <c:v>20.46</c:v>
                </c:pt>
                <c:pt idx="3">
                  <c:v>24.17</c:v>
                </c:pt>
                <c:pt idx="4">
                  <c:v>27.03</c:v>
                </c:pt>
                <c:pt idx="5">
                  <c:v>29.55</c:v>
                </c:pt>
                <c:pt idx="6">
                  <c:v>30.18</c:v>
                </c:pt>
                <c:pt idx="7">
                  <c:v>30.42</c:v>
                </c:pt>
                <c:pt idx="8">
                  <c:v>30.46</c:v>
                </c:pt>
                <c:pt idx="9">
                  <c:v>30.46</c:v>
                </c:pt>
                <c:pt idx="10">
                  <c:v>0.0</c:v>
                </c:pt>
              </c:numCache>
            </c:numRef>
          </c:yVal>
          <c:smooth val="1"/>
        </c:ser>
        <c:ser>
          <c:idx val="3"/>
          <c:order val="3"/>
          <c:tx>
            <c:v>Car Testing RBF Kernel</c:v>
          </c:tx>
          <c:xVal>
            <c:numRef>
              <c:f>'SVM - SMO'!$A$3:$A$13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'SVM - SMO'!$E$3:$E$13</c:f>
              <c:numCache>
                <c:formatCode>General</c:formatCode>
                <c:ptCount val="11"/>
                <c:pt idx="0">
                  <c:v>28.02</c:v>
                </c:pt>
                <c:pt idx="1">
                  <c:v>28.02</c:v>
                </c:pt>
                <c:pt idx="2">
                  <c:v>28.02</c:v>
                </c:pt>
                <c:pt idx="3">
                  <c:v>28.02</c:v>
                </c:pt>
                <c:pt idx="4">
                  <c:v>28.02</c:v>
                </c:pt>
                <c:pt idx="5">
                  <c:v>28.02</c:v>
                </c:pt>
                <c:pt idx="6">
                  <c:v>28.02</c:v>
                </c:pt>
                <c:pt idx="7">
                  <c:v>28.02</c:v>
                </c:pt>
                <c:pt idx="8">
                  <c:v>28.02</c:v>
                </c:pt>
                <c:pt idx="9">
                  <c:v>28.02</c:v>
                </c:pt>
                <c:pt idx="10">
                  <c:v>0.0</c:v>
                </c:pt>
              </c:numCache>
            </c:numRef>
          </c:yVal>
          <c:smooth val="1"/>
        </c:ser>
        <c:ser>
          <c:idx val="4"/>
          <c:order val="4"/>
          <c:tx>
            <c:v>CMC Training Normalized Poly</c:v>
          </c:tx>
          <c:xVal>
            <c:numRef>
              <c:f>'SVM - SMO'!$A$19:$A$29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'SVM - SMO'!$B$19:$B$29</c:f>
              <c:numCache>
                <c:formatCode>General</c:formatCode>
                <c:ptCount val="11"/>
                <c:pt idx="0">
                  <c:v>51.25</c:v>
                </c:pt>
                <c:pt idx="1">
                  <c:v>51.56</c:v>
                </c:pt>
                <c:pt idx="2">
                  <c:v>51.84</c:v>
                </c:pt>
                <c:pt idx="3">
                  <c:v>52.26</c:v>
                </c:pt>
                <c:pt idx="4">
                  <c:v>52.3</c:v>
                </c:pt>
                <c:pt idx="5">
                  <c:v>52.84</c:v>
                </c:pt>
                <c:pt idx="6">
                  <c:v>53.7</c:v>
                </c:pt>
                <c:pt idx="7">
                  <c:v>54.24</c:v>
                </c:pt>
                <c:pt idx="8">
                  <c:v>54.9</c:v>
                </c:pt>
                <c:pt idx="9">
                  <c:v>56.35</c:v>
                </c:pt>
                <c:pt idx="10">
                  <c:v>0.0</c:v>
                </c:pt>
              </c:numCache>
            </c:numRef>
          </c:yVal>
          <c:smooth val="1"/>
        </c:ser>
        <c:ser>
          <c:idx val="5"/>
          <c:order val="5"/>
          <c:tx>
            <c:v>CMC Testing Normalized Poly</c:v>
          </c:tx>
          <c:xVal>
            <c:numRef>
              <c:f>'SVM - SMO'!$A$19:$A$29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'SVM - SMO'!$C$19:$C$29</c:f>
              <c:numCache>
                <c:formatCode>General</c:formatCode>
                <c:ptCount val="11"/>
                <c:pt idx="0">
                  <c:v>63.97</c:v>
                </c:pt>
                <c:pt idx="1">
                  <c:v>62.77</c:v>
                </c:pt>
                <c:pt idx="2">
                  <c:v>62.2</c:v>
                </c:pt>
                <c:pt idx="3">
                  <c:v>61.76</c:v>
                </c:pt>
                <c:pt idx="4">
                  <c:v>62.76</c:v>
                </c:pt>
                <c:pt idx="5">
                  <c:v>62.48</c:v>
                </c:pt>
                <c:pt idx="6">
                  <c:v>60.46</c:v>
                </c:pt>
                <c:pt idx="7">
                  <c:v>61.67</c:v>
                </c:pt>
                <c:pt idx="8">
                  <c:v>61.91</c:v>
                </c:pt>
                <c:pt idx="9">
                  <c:v>60.85</c:v>
                </c:pt>
                <c:pt idx="10">
                  <c:v>0.0</c:v>
                </c:pt>
              </c:numCache>
            </c:numRef>
          </c:yVal>
          <c:smooth val="1"/>
        </c:ser>
        <c:ser>
          <c:idx val="6"/>
          <c:order val="6"/>
          <c:tx>
            <c:v>CMC Training RBF Kernel</c:v>
          </c:tx>
          <c:xVal>
            <c:numRef>
              <c:f>'SVM - SMO'!$A$19:$A$29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'SVM - SMO'!$D$19:$D$29</c:f>
              <c:numCache>
                <c:formatCode>General</c:formatCode>
                <c:ptCount val="11"/>
                <c:pt idx="0">
                  <c:v>56.44</c:v>
                </c:pt>
                <c:pt idx="1">
                  <c:v>56.42</c:v>
                </c:pt>
                <c:pt idx="2">
                  <c:v>56.34</c:v>
                </c:pt>
                <c:pt idx="3">
                  <c:v>56.4</c:v>
                </c:pt>
                <c:pt idx="4">
                  <c:v>56.43</c:v>
                </c:pt>
                <c:pt idx="5">
                  <c:v>56.48</c:v>
                </c:pt>
                <c:pt idx="6">
                  <c:v>56.65</c:v>
                </c:pt>
                <c:pt idx="7">
                  <c:v>56.64</c:v>
                </c:pt>
                <c:pt idx="8">
                  <c:v>56.86</c:v>
                </c:pt>
                <c:pt idx="9">
                  <c:v>57.67</c:v>
                </c:pt>
                <c:pt idx="10">
                  <c:v>0.0</c:v>
                </c:pt>
              </c:numCache>
            </c:numRef>
          </c:yVal>
          <c:smooth val="1"/>
        </c:ser>
        <c:ser>
          <c:idx val="7"/>
          <c:order val="7"/>
          <c:tx>
            <c:v>CMC Testing RBF Kernel</c:v>
          </c:tx>
          <c:xVal>
            <c:numRef>
              <c:f>'SVM - SMO'!$A$19:$A$29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'SVM - SMO'!$E$19:$E$29</c:f>
              <c:numCache>
                <c:formatCode>General</c:formatCode>
                <c:ptCount val="11"/>
                <c:pt idx="0">
                  <c:v>60.62</c:v>
                </c:pt>
                <c:pt idx="1">
                  <c:v>60.89</c:v>
                </c:pt>
                <c:pt idx="2">
                  <c:v>61.02</c:v>
                </c:pt>
                <c:pt idx="3">
                  <c:v>60.82</c:v>
                </c:pt>
                <c:pt idx="4">
                  <c:v>60.99</c:v>
                </c:pt>
                <c:pt idx="5">
                  <c:v>61.36</c:v>
                </c:pt>
                <c:pt idx="6">
                  <c:v>60.99</c:v>
                </c:pt>
                <c:pt idx="7">
                  <c:v>61.47</c:v>
                </c:pt>
                <c:pt idx="8">
                  <c:v>61.63</c:v>
                </c:pt>
                <c:pt idx="9">
                  <c:v>62.19</c:v>
                </c:pt>
                <c:pt idx="10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840312"/>
        <c:axId val="2145831176"/>
      </c:scatterChart>
      <c:valAx>
        <c:axId val="2145840312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Percentage of Data Removed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45831176"/>
        <c:crosses val="autoZero"/>
        <c:crossBetween val="midCat"/>
      </c:valAx>
      <c:valAx>
        <c:axId val="2145831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Error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4584031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LinearNNSearch: Car Evaluation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Training Score</c:v>
          </c:tx>
          <c:xVal>
            <c:numRef>
              <c:f>'KNN - LinearNNSearch'!$A$3:$A$14</c:f>
              <c:numCache>
                <c:formatCode>General</c:formatCode>
                <c:ptCount val="12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60.0</c:v>
                </c:pt>
                <c:pt idx="10">
                  <c:v>80.0</c:v>
                </c:pt>
                <c:pt idx="11">
                  <c:v>100.0</c:v>
                </c:pt>
              </c:numCache>
            </c:numRef>
          </c:xVal>
          <c:yVal>
            <c:numRef>
              <c:f>'KNN - LinearNNSearch'!$B$3:$B$14</c:f>
              <c:numCache>
                <c:formatCode>General</c:formatCode>
                <c:ptCount val="12"/>
                <c:pt idx="0">
                  <c:v>8.53</c:v>
                </c:pt>
                <c:pt idx="1">
                  <c:v>8.53</c:v>
                </c:pt>
                <c:pt idx="2">
                  <c:v>11.1</c:v>
                </c:pt>
                <c:pt idx="3">
                  <c:v>21.69</c:v>
                </c:pt>
                <c:pt idx="4">
                  <c:v>21.85</c:v>
                </c:pt>
                <c:pt idx="5">
                  <c:v>21.85</c:v>
                </c:pt>
                <c:pt idx="6">
                  <c:v>21.85</c:v>
                </c:pt>
                <c:pt idx="7">
                  <c:v>21.85</c:v>
                </c:pt>
                <c:pt idx="8">
                  <c:v>21.85</c:v>
                </c:pt>
                <c:pt idx="9">
                  <c:v>21.85</c:v>
                </c:pt>
                <c:pt idx="10">
                  <c:v>26.36</c:v>
                </c:pt>
                <c:pt idx="11">
                  <c:v>30.46</c:v>
                </c:pt>
              </c:numCache>
            </c:numRef>
          </c:yVal>
          <c:smooth val="1"/>
        </c:ser>
        <c:ser>
          <c:idx val="1"/>
          <c:order val="1"/>
          <c:tx>
            <c:v>Testing Score</c:v>
          </c:tx>
          <c:xVal>
            <c:numRef>
              <c:f>'KNN - LinearNNSearch'!$A$3:$A$14</c:f>
              <c:numCache>
                <c:formatCode>General</c:formatCode>
                <c:ptCount val="12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60.0</c:v>
                </c:pt>
                <c:pt idx="10">
                  <c:v>80.0</c:v>
                </c:pt>
                <c:pt idx="11">
                  <c:v>100.0</c:v>
                </c:pt>
              </c:numCache>
            </c:numRef>
          </c:xVal>
          <c:yVal>
            <c:numRef>
              <c:f>'KNN - LinearNNSearch'!$C$3:$C$14</c:f>
              <c:numCache>
                <c:formatCode>General</c:formatCode>
                <c:ptCount val="12"/>
                <c:pt idx="0">
                  <c:v>17.01</c:v>
                </c:pt>
                <c:pt idx="1">
                  <c:v>20.92</c:v>
                </c:pt>
                <c:pt idx="2">
                  <c:v>21.47</c:v>
                </c:pt>
                <c:pt idx="3">
                  <c:v>21.84</c:v>
                </c:pt>
                <c:pt idx="4">
                  <c:v>24.71</c:v>
                </c:pt>
                <c:pt idx="5">
                  <c:v>27.36</c:v>
                </c:pt>
                <c:pt idx="6">
                  <c:v>28.02</c:v>
                </c:pt>
                <c:pt idx="7">
                  <c:v>28.02</c:v>
                </c:pt>
                <c:pt idx="8">
                  <c:v>28.02</c:v>
                </c:pt>
                <c:pt idx="9">
                  <c:v>28.02</c:v>
                </c:pt>
                <c:pt idx="10">
                  <c:v>28.02</c:v>
                </c:pt>
                <c:pt idx="11">
                  <c:v>28.02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126760"/>
        <c:axId val="2125934920"/>
      </c:scatterChart>
      <c:valAx>
        <c:axId val="2139126760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 b="1" i="0" u="none"/>
                  <a:t>Number of Neighbors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25934920"/>
        <c:crosses val="autoZero"/>
        <c:crossBetween val="midCat"/>
      </c:valAx>
      <c:valAx>
        <c:axId val="2125934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Error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9126760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LinearNNSearch: Contraceptive Method Choice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Training Score</c:v>
          </c:tx>
          <c:xVal>
            <c:numRef>
              <c:f>'KNN - LinearNNSearch'!$A$21:$A$32</c:f>
              <c:numCache>
                <c:formatCode>General</c:formatCode>
                <c:ptCount val="12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60.0</c:v>
                </c:pt>
                <c:pt idx="10">
                  <c:v>80.0</c:v>
                </c:pt>
                <c:pt idx="11">
                  <c:v>100.0</c:v>
                </c:pt>
              </c:numCache>
            </c:numRef>
          </c:xVal>
          <c:yVal>
            <c:numRef>
              <c:f>'KNN - LinearNNSearch'!$B$21:$B$32</c:f>
              <c:numCache>
                <c:formatCode>General</c:formatCode>
                <c:ptCount val="12"/>
                <c:pt idx="0">
                  <c:v>56.32</c:v>
                </c:pt>
                <c:pt idx="1">
                  <c:v>51.46</c:v>
                </c:pt>
                <c:pt idx="2">
                  <c:v>51.81</c:v>
                </c:pt>
                <c:pt idx="3">
                  <c:v>51.94</c:v>
                </c:pt>
                <c:pt idx="4">
                  <c:v>51.25</c:v>
                </c:pt>
                <c:pt idx="5">
                  <c:v>51.94</c:v>
                </c:pt>
                <c:pt idx="6">
                  <c:v>51.14</c:v>
                </c:pt>
                <c:pt idx="7">
                  <c:v>51.23</c:v>
                </c:pt>
                <c:pt idx="8">
                  <c:v>50.31</c:v>
                </c:pt>
                <c:pt idx="9">
                  <c:v>49.3</c:v>
                </c:pt>
                <c:pt idx="10">
                  <c:v>49.87</c:v>
                </c:pt>
                <c:pt idx="11">
                  <c:v>49.18</c:v>
                </c:pt>
              </c:numCache>
            </c:numRef>
          </c:yVal>
          <c:smooth val="1"/>
        </c:ser>
        <c:ser>
          <c:idx val="1"/>
          <c:order val="1"/>
          <c:tx>
            <c:v>Testing Score</c:v>
          </c:tx>
          <c:xVal>
            <c:numRef>
              <c:f>'KNN - LinearNNSearch'!$A$21:$A$32</c:f>
              <c:numCache>
                <c:formatCode>General</c:formatCode>
                <c:ptCount val="12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60.0</c:v>
                </c:pt>
                <c:pt idx="10">
                  <c:v>80.0</c:v>
                </c:pt>
                <c:pt idx="11">
                  <c:v>100.0</c:v>
                </c:pt>
              </c:numCache>
            </c:numRef>
          </c:xVal>
          <c:yVal>
            <c:numRef>
              <c:f>'KNN - LinearNNSearch'!$C$21:$C$32</c:f>
              <c:numCache>
                <c:formatCode>General</c:formatCode>
                <c:ptCount val="12"/>
                <c:pt idx="0">
                  <c:v>59.58</c:v>
                </c:pt>
                <c:pt idx="1">
                  <c:v>63.66</c:v>
                </c:pt>
                <c:pt idx="2">
                  <c:v>59.16</c:v>
                </c:pt>
                <c:pt idx="3">
                  <c:v>60.38</c:v>
                </c:pt>
                <c:pt idx="4">
                  <c:v>59.65</c:v>
                </c:pt>
                <c:pt idx="5">
                  <c:v>60.13</c:v>
                </c:pt>
                <c:pt idx="6">
                  <c:v>60.8</c:v>
                </c:pt>
                <c:pt idx="7">
                  <c:v>60.34</c:v>
                </c:pt>
                <c:pt idx="8">
                  <c:v>61.36</c:v>
                </c:pt>
                <c:pt idx="9">
                  <c:v>61.25</c:v>
                </c:pt>
                <c:pt idx="10">
                  <c:v>59.24</c:v>
                </c:pt>
                <c:pt idx="11">
                  <c:v>60.81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873272"/>
        <c:axId val="2125487848"/>
      </c:scatterChart>
      <c:valAx>
        <c:axId val="2139873272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 b="1" i="0" u="none"/>
                  <a:t>Number of Neighbors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25487848"/>
        <c:crosses val="autoZero"/>
        <c:crossBetween val="midCat"/>
      </c:valAx>
      <c:valAx>
        <c:axId val="2125487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Error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9873272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Predictive</a:t>
            </a:r>
            <a:r>
              <a:rPr lang="en-US" baseline="0"/>
              <a:t> Error Rates for All Algorithms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'Averages Graph'!$A$3</c:f>
              <c:strCache>
                <c:ptCount val="1"/>
                <c:pt idx="0">
                  <c:v>Decision Trees</c:v>
                </c:pt>
              </c:strCache>
            </c:strRef>
          </c:tx>
          <c:invertIfNegative val="0"/>
          <c:cat>
            <c:strRef>
              <c:f>'Averages Graph'!$B$1:$E$2</c:f>
              <c:strCache>
                <c:ptCount val="4"/>
                <c:pt idx="0">
                  <c:v>Car Training Score </c:v>
                </c:pt>
                <c:pt idx="1">
                  <c:v>Car Testing Score</c:v>
                </c:pt>
                <c:pt idx="2">
                  <c:v>CMC Training Score</c:v>
                </c:pt>
                <c:pt idx="3">
                  <c:v>CMC Testing Score</c:v>
                </c:pt>
              </c:strCache>
            </c:strRef>
          </c:cat>
          <c:val>
            <c:numRef>
              <c:f>'Averages Graph'!$B$3:$E$3</c:f>
              <c:numCache>
                <c:formatCode>General</c:formatCode>
                <c:ptCount val="4"/>
                <c:pt idx="0">
                  <c:v>13.09181818181818</c:v>
                </c:pt>
                <c:pt idx="1">
                  <c:v>20.48181818181818</c:v>
                </c:pt>
                <c:pt idx="2">
                  <c:v>44.84636363636363</c:v>
                </c:pt>
                <c:pt idx="3">
                  <c:v>51.05545454545454</c:v>
                </c:pt>
              </c:numCache>
            </c:numRef>
          </c:val>
        </c:ser>
        <c:ser>
          <c:idx val="1"/>
          <c:order val="1"/>
          <c:tx>
            <c:strRef>
              <c:f>'Averages Graph'!$A$4</c:f>
              <c:strCache>
                <c:ptCount val="1"/>
                <c:pt idx="0">
                  <c:v>Boosting- AdaBoost</c:v>
                </c:pt>
              </c:strCache>
            </c:strRef>
          </c:tx>
          <c:invertIfNegative val="0"/>
          <c:cat>
            <c:strRef>
              <c:f>'Averages Graph'!$B$1:$E$2</c:f>
              <c:strCache>
                <c:ptCount val="4"/>
                <c:pt idx="0">
                  <c:v>Car Training Score </c:v>
                </c:pt>
                <c:pt idx="1">
                  <c:v>Car Testing Score</c:v>
                </c:pt>
                <c:pt idx="2">
                  <c:v>CMC Training Score</c:v>
                </c:pt>
                <c:pt idx="3">
                  <c:v>CMC Testing Score</c:v>
                </c:pt>
              </c:strCache>
            </c:strRef>
          </c:cat>
          <c:val>
            <c:numRef>
              <c:f>'Averages Graph'!$B$4:$E$4</c:f>
              <c:numCache>
                <c:formatCode>General</c:formatCode>
                <c:ptCount val="4"/>
                <c:pt idx="0">
                  <c:v>8.06272727272727</c:v>
                </c:pt>
                <c:pt idx="1">
                  <c:v>15.51181818181818</c:v>
                </c:pt>
                <c:pt idx="2">
                  <c:v>45.93181818181818</c:v>
                </c:pt>
                <c:pt idx="3">
                  <c:v>52.77090909090907</c:v>
                </c:pt>
              </c:numCache>
            </c:numRef>
          </c:val>
        </c:ser>
        <c:ser>
          <c:idx val="2"/>
          <c:order val="2"/>
          <c:tx>
            <c:strRef>
              <c:f>'Averages Graph'!$A$5</c:f>
              <c:strCache>
                <c:ptCount val="1"/>
                <c:pt idx="0">
                  <c:v>ANN</c:v>
                </c:pt>
              </c:strCache>
            </c:strRef>
          </c:tx>
          <c:invertIfNegative val="0"/>
          <c:cat>
            <c:strRef>
              <c:f>'Averages Graph'!$B$1:$E$2</c:f>
              <c:strCache>
                <c:ptCount val="4"/>
                <c:pt idx="0">
                  <c:v>Car Training Score </c:v>
                </c:pt>
                <c:pt idx="1">
                  <c:v>Car Testing Score</c:v>
                </c:pt>
                <c:pt idx="2">
                  <c:v>CMC Training Score</c:v>
                </c:pt>
                <c:pt idx="3">
                  <c:v>CMC Testing Score</c:v>
                </c:pt>
              </c:strCache>
            </c:strRef>
          </c:cat>
          <c:val>
            <c:numRef>
              <c:f>'Averages Graph'!$B$5:$E$5</c:f>
              <c:numCache>
                <c:formatCode>General</c:formatCode>
                <c:ptCount val="4"/>
                <c:pt idx="0">
                  <c:v>3.997272727272727</c:v>
                </c:pt>
                <c:pt idx="1">
                  <c:v>10.97363636363636</c:v>
                </c:pt>
                <c:pt idx="2">
                  <c:v>46.61454545454544</c:v>
                </c:pt>
                <c:pt idx="3">
                  <c:v>54.7318181818182</c:v>
                </c:pt>
              </c:numCache>
            </c:numRef>
          </c:val>
        </c:ser>
        <c:ser>
          <c:idx val="3"/>
          <c:order val="3"/>
          <c:tx>
            <c:strRef>
              <c:f>'Averages Graph'!$A$6</c:f>
              <c:strCache>
                <c:ptCount val="1"/>
                <c:pt idx="0">
                  <c:v>KNN</c:v>
                </c:pt>
              </c:strCache>
            </c:strRef>
          </c:tx>
          <c:invertIfNegative val="0"/>
          <c:cat>
            <c:strRef>
              <c:f>'Averages Graph'!$B$1:$E$2</c:f>
              <c:strCache>
                <c:ptCount val="4"/>
                <c:pt idx="0">
                  <c:v>Car Training Score </c:v>
                </c:pt>
                <c:pt idx="1">
                  <c:v>Car Testing Score</c:v>
                </c:pt>
                <c:pt idx="2">
                  <c:v>CMC Training Score</c:v>
                </c:pt>
                <c:pt idx="3">
                  <c:v>CMC Testing Score</c:v>
                </c:pt>
              </c:strCache>
            </c:strRef>
          </c:cat>
          <c:val>
            <c:numRef>
              <c:f>'Averages Graph'!$B$6:$E$6</c:f>
              <c:numCache>
                <c:formatCode>General</c:formatCode>
                <c:ptCount val="4"/>
                <c:pt idx="0">
                  <c:v>19.81416666666666</c:v>
                </c:pt>
                <c:pt idx="1">
                  <c:v>25.1191666666667</c:v>
                </c:pt>
                <c:pt idx="2">
                  <c:v>51.3125</c:v>
                </c:pt>
                <c:pt idx="3">
                  <c:v>60.53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5346936"/>
        <c:axId val="2125294744"/>
      </c:barChart>
      <c:catAx>
        <c:axId val="21253469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294744"/>
        <c:crosses val="autoZero"/>
        <c:auto val="1"/>
        <c:lblAlgn val="ctr"/>
        <c:lblOffset val="100"/>
        <c:noMultiLvlLbl val="0"/>
      </c:catAx>
      <c:valAx>
        <c:axId val="2125294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Error</a:t>
                </a:r>
                <a:r>
                  <a:rPr lang="en-US" sz="1600" baseline="0"/>
                  <a:t> Rate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0.0180790966301185"/>
              <c:y val="0.45774048605624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25346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</xdr:row>
      <xdr:rowOff>190500</xdr:rowOff>
    </xdr:from>
    <xdr:to>
      <xdr:col>16</xdr:col>
      <xdr:colOff>469900</xdr:colOff>
      <xdr:row>32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165100</xdr:colOff>
      <xdr:row>1</xdr:row>
      <xdr:rowOff>203200</xdr:rowOff>
    </xdr:from>
    <xdr:to>
      <xdr:col>26</xdr:col>
      <xdr:colOff>482600</xdr:colOff>
      <xdr:row>32</xdr:row>
      <xdr:rowOff>127000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228600</xdr:rowOff>
    </xdr:from>
    <xdr:to>
      <xdr:col>15</xdr:col>
      <xdr:colOff>698500</xdr:colOff>
      <xdr:row>32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482600</xdr:colOff>
      <xdr:row>1</xdr:row>
      <xdr:rowOff>279400</xdr:rowOff>
    </xdr:from>
    <xdr:to>
      <xdr:col>25</xdr:col>
      <xdr:colOff>800100</xdr:colOff>
      <xdr:row>33</xdr:row>
      <xdr:rowOff>12700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317500</xdr:colOff>
      <xdr:row>1</xdr:row>
      <xdr:rowOff>304800</xdr:rowOff>
    </xdr:from>
    <xdr:to>
      <xdr:col>26</xdr:col>
      <xdr:colOff>635000</xdr:colOff>
      <xdr:row>34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292100</xdr:colOff>
      <xdr:row>1</xdr:row>
      <xdr:rowOff>292100</xdr:rowOff>
    </xdr:from>
    <xdr:to>
      <xdr:col>16</xdr:col>
      <xdr:colOff>609600</xdr:colOff>
      <xdr:row>34</xdr:row>
      <xdr:rowOff>25400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</xdr:row>
      <xdr:rowOff>12700</xdr:rowOff>
    </xdr:from>
    <xdr:to>
      <xdr:col>15</xdr:col>
      <xdr:colOff>774700</xdr:colOff>
      <xdr:row>34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482600</xdr:colOff>
      <xdr:row>2</xdr:row>
      <xdr:rowOff>146050</xdr:rowOff>
    </xdr:from>
    <xdr:to>
      <xdr:col>16</xdr:col>
      <xdr:colOff>698500</xdr:colOff>
      <xdr:row>34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469900</xdr:colOff>
      <xdr:row>2</xdr:row>
      <xdr:rowOff>152400</xdr:rowOff>
    </xdr:from>
    <xdr:to>
      <xdr:col>27</xdr:col>
      <xdr:colOff>685800</xdr:colOff>
      <xdr:row>34</xdr:row>
      <xdr:rowOff>57150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297656</xdr:colOff>
      <xdr:row>3</xdr:row>
      <xdr:rowOff>95251</xdr:rowOff>
    </xdr:from>
    <xdr:to>
      <xdr:col>16</xdr:col>
      <xdr:colOff>559595</xdr:colOff>
      <xdr:row>26</xdr:row>
      <xdr:rowOff>130969</xdr:rowOff>
    </xdr:to>
    <xdr:graphicFrame macro="">
      <xdr:nvGraphicFramePr>
        <xdr:cNvPr id="3" name="Chart 2" title="Data Set Averag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60" zoomScaleNormal="60" zoomScalePageLayoutView="60" workbookViewId="0">
      <selection activeCell="C32" sqref="C32"/>
    </sheetView>
  </sheetViews>
  <sheetFormatPr baseColWidth="10" defaultColWidth="11" defaultRowHeight="15" x14ac:dyDescent="0"/>
  <cols>
    <col min="1" max="1" width="22" customWidth="1"/>
    <col min="2" max="2" width="12.83203125" bestFit="1" customWidth="1"/>
    <col min="3" max="3" width="12.1640625" bestFit="1" customWidth="1"/>
  </cols>
  <sheetData>
    <row r="1" spans="1:3">
      <c r="A1" s="1" t="s">
        <v>0</v>
      </c>
    </row>
    <row r="2" spans="1:3" ht="31.5">
      <c r="A2" s="2" t="s">
        <v>2</v>
      </c>
      <c r="B2" s="9" t="s">
        <v>8</v>
      </c>
      <c r="C2" s="2" t="s">
        <v>7</v>
      </c>
    </row>
    <row r="3" spans="1:3">
      <c r="A3" s="2">
        <v>0</v>
      </c>
      <c r="B3">
        <v>9.64</v>
      </c>
      <c r="C3">
        <v>19.5</v>
      </c>
    </row>
    <row r="4" spans="1:3">
      <c r="A4">
        <v>10</v>
      </c>
      <c r="B4">
        <v>10.38</v>
      </c>
      <c r="C4">
        <v>19.55</v>
      </c>
    </row>
    <row r="5" spans="1:3">
      <c r="A5">
        <v>20</v>
      </c>
      <c r="B5">
        <v>11.24</v>
      </c>
      <c r="C5">
        <v>20.22</v>
      </c>
    </row>
    <row r="6" spans="1:3">
      <c r="A6">
        <v>30</v>
      </c>
      <c r="B6">
        <v>11.82</v>
      </c>
      <c r="C6">
        <v>20.37</v>
      </c>
    </row>
    <row r="7" spans="1:3">
      <c r="A7">
        <v>40</v>
      </c>
      <c r="B7">
        <v>12.92</v>
      </c>
      <c r="C7">
        <v>20.97</v>
      </c>
    </row>
    <row r="8" spans="1:3">
      <c r="A8">
        <v>50</v>
      </c>
      <c r="B8">
        <v>13.85</v>
      </c>
      <c r="C8">
        <v>21.75</v>
      </c>
    </row>
    <row r="9" spans="1:3">
      <c r="A9">
        <v>60</v>
      </c>
      <c r="B9">
        <v>14.98</v>
      </c>
      <c r="C9">
        <v>22.13</v>
      </c>
    </row>
    <row r="10" spans="1:3">
      <c r="A10">
        <v>70</v>
      </c>
      <c r="B10">
        <v>16.77</v>
      </c>
      <c r="C10">
        <v>23.92</v>
      </c>
    </row>
    <row r="11" spans="1:3">
      <c r="A11">
        <v>80</v>
      </c>
      <c r="B11">
        <v>19.46</v>
      </c>
      <c r="C11">
        <v>26.58</v>
      </c>
    </row>
    <row r="12" spans="1:3">
      <c r="A12">
        <v>90</v>
      </c>
      <c r="B12">
        <v>22.95</v>
      </c>
      <c r="C12">
        <v>30.31</v>
      </c>
    </row>
    <row r="13" spans="1:3">
      <c r="A13">
        <v>100</v>
      </c>
      <c r="B13">
        <v>0</v>
      </c>
      <c r="C13">
        <v>0</v>
      </c>
    </row>
    <row r="14" spans="1:3">
      <c r="A14" t="s">
        <v>4</v>
      </c>
      <c r="B14">
        <f>AVERAGE(B3:B13)</f>
        <v>13.091818181818182</v>
      </c>
      <c r="C14">
        <f>AVERAGE(C3:C13)</f>
        <v>20.481818181818184</v>
      </c>
    </row>
    <row r="15" spans="1:3">
      <c r="A15" t="s">
        <v>9</v>
      </c>
      <c r="B15">
        <f>C14-B14</f>
        <v>7.3900000000000023</v>
      </c>
    </row>
    <row r="16" spans="1:3">
      <c r="B16" s="11"/>
      <c r="C16" s="11"/>
    </row>
    <row r="18" spans="1:6">
      <c r="A18" s="1" t="s">
        <v>1</v>
      </c>
    </row>
    <row r="19" spans="1:6" ht="31.5">
      <c r="A19" s="2" t="s">
        <v>2</v>
      </c>
      <c r="B19" s="9" t="s">
        <v>8</v>
      </c>
      <c r="C19" s="2" t="s">
        <v>7</v>
      </c>
      <c r="D19" s="2"/>
      <c r="E19" s="2"/>
      <c r="F19" s="2"/>
    </row>
    <row r="20" spans="1:6">
      <c r="A20" s="2">
        <v>0</v>
      </c>
      <c r="B20">
        <v>47.07</v>
      </c>
      <c r="C20">
        <v>54.65</v>
      </c>
      <c r="E20" t="s">
        <v>10</v>
      </c>
    </row>
    <row r="21" spans="1:6">
      <c r="A21">
        <v>10</v>
      </c>
      <c r="B21">
        <v>47.04</v>
      </c>
      <c r="C21">
        <v>55.27</v>
      </c>
      <c r="E21">
        <f>B32-B14</f>
        <v>31.75454545454545</v>
      </c>
    </row>
    <row r="22" spans="1:6">
      <c r="A22">
        <v>20</v>
      </c>
      <c r="B22">
        <v>47.5</v>
      </c>
      <c r="C22">
        <v>54.02</v>
      </c>
    </row>
    <row r="23" spans="1:6">
      <c r="A23">
        <v>30</v>
      </c>
      <c r="B23">
        <v>48.38</v>
      </c>
      <c r="C23">
        <v>54.24</v>
      </c>
      <c r="E23" t="s">
        <v>11</v>
      </c>
    </row>
    <row r="24" spans="1:6">
      <c r="A24">
        <v>40</v>
      </c>
      <c r="B24">
        <v>48.6</v>
      </c>
      <c r="C24">
        <v>54.72</v>
      </c>
      <c r="E24">
        <f>C32-C14</f>
        <v>30.573636363636361</v>
      </c>
    </row>
    <row r="25" spans="1:6">
      <c r="A25">
        <v>50</v>
      </c>
      <c r="B25">
        <v>48.97</v>
      </c>
      <c r="C25">
        <v>54.97</v>
      </c>
    </row>
    <row r="26" spans="1:6">
      <c r="A26">
        <v>60</v>
      </c>
      <c r="B26">
        <v>49.47</v>
      </c>
      <c r="C26">
        <v>56.27</v>
      </c>
    </row>
    <row r="27" spans="1:6">
      <c r="A27">
        <v>70</v>
      </c>
      <c r="B27">
        <v>50.33</v>
      </c>
      <c r="C27">
        <v>57.93</v>
      </c>
    </row>
    <row r="28" spans="1:6">
      <c r="A28">
        <v>80</v>
      </c>
      <c r="B28">
        <v>51.87</v>
      </c>
      <c r="C28">
        <v>60.03</v>
      </c>
    </row>
    <row r="29" spans="1:6">
      <c r="A29">
        <v>90</v>
      </c>
      <c r="B29">
        <v>54.08</v>
      </c>
      <c r="C29">
        <v>59.51</v>
      </c>
    </row>
    <row r="30" spans="1:6">
      <c r="A30">
        <v>100</v>
      </c>
      <c r="B30">
        <v>0</v>
      </c>
      <c r="C30">
        <v>0</v>
      </c>
    </row>
    <row r="32" spans="1:6">
      <c r="A32" t="s">
        <v>4</v>
      </c>
      <c r="B32">
        <f>AVERAGE(B20:B30)</f>
        <v>44.846363636363634</v>
      </c>
      <c r="C32">
        <f>AVERAGE(C20:C30)</f>
        <v>51.055454545454545</v>
      </c>
    </row>
    <row r="33" spans="1:2">
      <c r="A33" t="s">
        <v>9</v>
      </c>
      <c r="B33">
        <f>C32-B32</f>
        <v>6.2090909090909108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4" zoomScale="70" zoomScaleNormal="70" zoomScalePageLayoutView="70" workbookViewId="0">
      <selection activeCell="C32" sqref="C32"/>
    </sheetView>
  </sheetViews>
  <sheetFormatPr baseColWidth="10" defaultColWidth="11" defaultRowHeight="15" x14ac:dyDescent="0"/>
  <cols>
    <col min="1" max="1" width="22" customWidth="1"/>
    <col min="2" max="2" width="12.83203125" bestFit="1" customWidth="1"/>
    <col min="3" max="3" width="16.6640625" customWidth="1"/>
    <col min="4" max="4" width="11.1640625" customWidth="1"/>
    <col min="5" max="5" width="10.83203125" customWidth="1"/>
    <col min="6" max="6" width="11.6640625" customWidth="1"/>
  </cols>
  <sheetData>
    <row r="1" spans="1:6">
      <c r="A1" s="1" t="s">
        <v>0</v>
      </c>
    </row>
    <row r="2" spans="1:6" ht="31.5">
      <c r="A2" s="2" t="s">
        <v>2</v>
      </c>
      <c r="B2" s="9" t="s">
        <v>8</v>
      </c>
      <c r="C2" s="2" t="s">
        <v>7</v>
      </c>
      <c r="D2" s="2"/>
      <c r="E2" s="2"/>
      <c r="F2" s="2"/>
    </row>
    <row r="3" spans="1:6">
      <c r="A3" s="2">
        <v>0</v>
      </c>
      <c r="B3">
        <v>5.31</v>
      </c>
      <c r="C3">
        <v>11.78</v>
      </c>
    </row>
    <row r="4" spans="1:6">
      <c r="A4">
        <v>10</v>
      </c>
      <c r="B4">
        <v>5.34</v>
      </c>
      <c r="C4">
        <v>12.51</v>
      </c>
    </row>
    <row r="5" spans="1:6">
      <c r="A5">
        <v>20</v>
      </c>
      <c r="B5">
        <v>5.82</v>
      </c>
      <c r="C5">
        <v>13.46</v>
      </c>
    </row>
    <row r="6" spans="1:6">
      <c r="A6">
        <v>30</v>
      </c>
      <c r="B6">
        <v>6.17</v>
      </c>
      <c r="C6">
        <v>14.54</v>
      </c>
    </row>
    <row r="7" spans="1:6">
      <c r="A7">
        <v>40</v>
      </c>
      <c r="B7">
        <v>6.72</v>
      </c>
      <c r="C7">
        <v>15.74</v>
      </c>
    </row>
    <row r="8" spans="1:6">
      <c r="A8">
        <v>50</v>
      </c>
      <c r="B8">
        <v>7.92</v>
      </c>
      <c r="C8">
        <v>15.97</v>
      </c>
    </row>
    <row r="9" spans="1:6">
      <c r="A9">
        <v>60</v>
      </c>
      <c r="B9">
        <v>8.9700000000000006</v>
      </c>
      <c r="C9">
        <v>17.77</v>
      </c>
    </row>
    <row r="10" spans="1:6">
      <c r="A10">
        <v>70</v>
      </c>
      <c r="B10">
        <v>10.69</v>
      </c>
      <c r="C10">
        <v>19.16</v>
      </c>
    </row>
    <row r="11" spans="1:6">
      <c r="A11">
        <v>80</v>
      </c>
      <c r="B11">
        <v>13.57</v>
      </c>
      <c r="C11">
        <v>21.84</v>
      </c>
    </row>
    <row r="12" spans="1:6">
      <c r="A12">
        <v>90</v>
      </c>
      <c r="B12">
        <v>18.18</v>
      </c>
      <c r="C12">
        <v>27.86</v>
      </c>
    </row>
    <row r="13" spans="1:6">
      <c r="A13">
        <v>100</v>
      </c>
      <c r="B13">
        <v>0</v>
      </c>
      <c r="C13">
        <v>0</v>
      </c>
    </row>
    <row r="15" spans="1:6">
      <c r="A15" t="s">
        <v>4</v>
      </c>
      <c r="B15">
        <f>AVERAGE(B3:B13)</f>
        <v>8.0627272727272725</v>
      </c>
      <c r="C15">
        <f>AVERAGE(C3:C13)</f>
        <v>15.511818181818182</v>
      </c>
      <c r="E15" t="s">
        <v>10</v>
      </c>
    </row>
    <row r="16" spans="1:6">
      <c r="A16" t="s">
        <v>9</v>
      </c>
      <c r="B16">
        <f>C15-B15</f>
        <v>7.4490909090909092</v>
      </c>
      <c r="E16">
        <f>B32-B15</f>
        <v>37.869090909090907</v>
      </c>
    </row>
    <row r="18" spans="1:6">
      <c r="A18" s="1" t="s">
        <v>1</v>
      </c>
      <c r="E18" t="s">
        <v>11</v>
      </c>
    </row>
    <row r="19" spans="1:6" ht="31.5">
      <c r="A19" s="2" t="s">
        <v>2</v>
      </c>
      <c r="B19" s="9" t="s">
        <v>8</v>
      </c>
      <c r="C19" s="2" t="s">
        <v>7</v>
      </c>
      <c r="D19" s="2"/>
      <c r="E19" s="2">
        <f>C32-C15</f>
        <v>37.259090909090901</v>
      </c>
      <c r="F19" s="2"/>
    </row>
    <row r="20" spans="1:6">
      <c r="A20" s="2">
        <v>0</v>
      </c>
      <c r="B20">
        <v>49.36</v>
      </c>
      <c r="C20">
        <v>56.95</v>
      </c>
    </row>
    <row r="21" spans="1:6">
      <c r="A21">
        <v>10</v>
      </c>
      <c r="B21">
        <v>49.19</v>
      </c>
      <c r="C21">
        <v>58.51</v>
      </c>
    </row>
    <row r="22" spans="1:6">
      <c r="A22">
        <v>20</v>
      </c>
      <c r="B22">
        <v>49.43</v>
      </c>
      <c r="C22">
        <v>58.45</v>
      </c>
    </row>
    <row r="23" spans="1:6">
      <c r="A23">
        <v>30</v>
      </c>
      <c r="B23">
        <v>49.36</v>
      </c>
      <c r="C23">
        <v>56.88</v>
      </c>
    </row>
    <row r="24" spans="1:6">
      <c r="A24">
        <v>40</v>
      </c>
      <c r="B24">
        <v>49.83</v>
      </c>
      <c r="C24">
        <v>57.12</v>
      </c>
    </row>
    <row r="25" spans="1:6">
      <c r="A25">
        <v>50</v>
      </c>
      <c r="B25">
        <v>49.74</v>
      </c>
      <c r="C25">
        <v>56.95</v>
      </c>
    </row>
    <row r="26" spans="1:6">
      <c r="A26">
        <v>60</v>
      </c>
      <c r="B26">
        <v>50.79</v>
      </c>
      <c r="C26">
        <v>58.52</v>
      </c>
    </row>
    <row r="27" spans="1:6">
      <c r="A27">
        <v>70</v>
      </c>
      <c r="B27">
        <v>51.48</v>
      </c>
      <c r="C27">
        <v>58.24</v>
      </c>
    </row>
    <row r="28" spans="1:6">
      <c r="A28">
        <v>80</v>
      </c>
      <c r="B28">
        <v>51.97</v>
      </c>
      <c r="C28">
        <v>58.19</v>
      </c>
    </row>
    <row r="29" spans="1:6">
      <c r="A29">
        <v>90</v>
      </c>
      <c r="B29">
        <v>54.1</v>
      </c>
      <c r="C29">
        <v>60.67</v>
      </c>
    </row>
    <row r="30" spans="1:6">
      <c r="A30">
        <v>100</v>
      </c>
      <c r="B30">
        <v>0</v>
      </c>
      <c r="C30">
        <v>0</v>
      </c>
    </row>
    <row r="32" spans="1:6">
      <c r="A32" t="s">
        <v>4</v>
      </c>
      <c r="B32">
        <f>AVERAGE(B20:B30)</f>
        <v>45.93181818181818</v>
      </c>
      <c r="C32">
        <f>AVERAGE(C20:C30)</f>
        <v>52.770909090909079</v>
      </c>
    </row>
    <row r="33" spans="1:2">
      <c r="A33" t="s">
        <v>9</v>
      </c>
      <c r="B33">
        <f>C32-B32</f>
        <v>6.8390909090908991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60" zoomScaleNormal="60" zoomScalePageLayoutView="60" workbookViewId="0">
      <selection activeCell="C33" sqref="C33"/>
    </sheetView>
  </sheetViews>
  <sheetFormatPr baseColWidth="10" defaultColWidth="11" defaultRowHeight="15" x14ac:dyDescent="0"/>
  <cols>
    <col min="1" max="1" width="22" customWidth="1"/>
    <col min="2" max="3" width="12.83203125" bestFit="1" customWidth="1"/>
    <col min="4" max="4" width="12.1640625" bestFit="1" customWidth="1"/>
  </cols>
  <sheetData>
    <row r="1" spans="1:3">
      <c r="A1" s="1" t="s">
        <v>0</v>
      </c>
    </row>
    <row r="2" spans="1:3" ht="31.5">
      <c r="A2" s="2" t="s">
        <v>2</v>
      </c>
      <c r="B2" s="9" t="s">
        <v>8</v>
      </c>
      <c r="C2" s="9" t="s">
        <v>7</v>
      </c>
    </row>
    <row r="3" spans="1:3">
      <c r="A3" s="2">
        <v>0</v>
      </c>
      <c r="B3">
        <v>1.1599999999999999</v>
      </c>
      <c r="C3">
        <v>6.73</v>
      </c>
    </row>
    <row r="4" spans="1:3">
      <c r="A4">
        <v>10</v>
      </c>
      <c r="B4">
        <v>1.47</v>
      </c>
      <c r="C4">
        <v>6.97</v>
      </c>
    </row>
    <row r="5" spans="1:3">
      <c r="A5">
        <v>20</v>
      </c>
      <c r="B5">
        <v>1.48</v>
      </c>
      <c r="C5">
        <v>6.94</v>
      </c>
    </row>
    <row r="6" spans="1:3">
      <c r="A6">
        <v>30</v>
      </c>
      <c r="B6">
        <v>2.17</v>
      </c>
      <c r="C6">
        <v>7.95</v>
      </c>
    </row>
    <row r="7" spans="1:3">
      <c r="A7">
        <v>40</v>
      </c>
      <c r="B7">
        <v>2.88</v>
      </c>
      <c r="C7">
        <v>9.16</v>
      </c>
    </row>
    <row r="8" spans="1:3">
      <c r="A8">
        <v>50</v>
      </c>
      <c r="B8">
        <v>3.45</v>
      </c>
      <c r="C8">
        <v>10.96</v>
      </c>
    </row>
    <row r="9" spans="1:3">
      <c r="A9">
        <v>60</v>
      </c>
      <c r="B9">
        <v>4.16</v>
      </c>
      <c r="C9">
        <v>12.81</v>
      </c>
    </row>
    <row r="10" spans="1:3">
      <c r="A10">
        <v>70</v>
      </c>
      <c r="B10">
        <v>5.38</v>
      </c>
      <c r="C10">
        <v>15.1</v>
      </c>
    </row>
    <row r="11" spans="1:3">
      <c r="A11">
        <v>80</v>
      </c>
      <c r="B11">
        <v>8.09</v>
      </c>
      <c r="C11">
        <v>18.98</v>
      </c>
    </row>
    <row r="12" spans="1:3">
      <c r="A12">
        <v>90</v>
      </c>
      <c r="B12">
        <v>13.73</v>
      </c>
      <c r="C12">
        <v>25.11</v>
      </c>
    </row>
    <row r="13" spans="1:3">
      <c r="A13">
        <v>100</v>
      </c>
      <c r="B13">
        <v>0</v>
      </c>
      <c r="C13">
        <v>0</v>
      </c>
    </row>
    <row r="15" spans="1:3">
      <c r="A15" t="s">
        <v>4</v>
      </c>
      <c r="B15">
        <f>AVERAGE(B3:B13)</f>
        <v>3.9972727272727271</v>
      </c>
      <c r="C15">
        <f>AVERAGE(C3:C13)</f>
        <v>10.973636363636365</v>
      </c>
    </row>
    <row r="16" spans="1:3">
      <c r="A16" t="s">
        <v>9</v>
      </c>
      <c r="B16">
        <f>C15-B15</f>
        <v>6.9763636363636374</v>
      </c>
    </row>
    <row r="17" spans="1:5">
      <c r="B17" s="11"/>
    </row>
    <row r="19" spans="1:5">
      <c r="A19" s="1" t="s">
        <v>1</v>
      </c>
    </row>
    <row r="20" spans="1:5" ht="31.5">
      <c r="A20" s="2" t="s">
        <v>2</v>
      </c>
      <c r="B20" s="4" t="s">
        <v>8</v>
      </c>
      <c r="C20" s="4" t="s">
        <v>7</v>
      </c>
      <c r="D20" s="9"/>
    </row>
    <row r="21" spans="1:5">
      <c r="A21" s="2">
        <v>0</v>
      </c>
      <c r="B21">
        <v>48.36</v>
      </c>
      <c r="C21">
        <v>58.33</v>
      </c>
    </row>
    <row r="22" spans="1:5">
      <c r="A22">
        <v>10</v>
      </c>
      <c r="B22">
        <v>49.08</v>
      </c>
      <c r="C22">
        <v>59.38</v>
      </c>
    </row>
    <row r="23" spans="1:5">
      <c r="A23">
        <v>20</v>
      </c>
      <c r="B23">
        <v>49.94</v>
      </c>
      <c r="C23">
        <v>58.86</v>
      </c>
    </row>
    <row r="24" spans="1:5">
      <c r="A24">
        <v>30</v>
      </c>
      <c r="B24">
        <v>50.33</v>
      </c>
      <c r="C24">
        <v>59.73</v>
      </c>
      <c r="E24" t="s">
        <v>10</v>
      </c>
    </row>
    <row r="25" spans="1:5">
      <c r="A25">
        <v>40</v>
      </c>
      <c r="B25">
        <v>50.45</v>
      </c>
      <c r="C25">
        <v>59.84</v>
      </c>
      <c r="E25">
        <f>B33-B15</f>
        <v>42.617272727272713</v>
      </c>
    </row>
    <row r="26" spans="1:5">
      <c r="A26">
        <v>50</v>
      </c>
      <c r="B26">
        <v>50.91</v>
      </c>
      <c r="C26">
        <v>59.47</v>
      </c>
    </row>
    <row r="27" spans="1:5">
      <c r="A27">
        <v>60</v>
      </c>
      <c r="B27">
        <v>52.19</v>
      </c>
      <c r="C27">
        <v>61.29</v>
      </c>
      <c r="E27" t="s">
        <v>11</v>
      </c>
    </row>
    <row r="28" spans="1:5">
      <c r="A28">
        <v>70</v>
      </c>
      <c r="B28">
        <v>52.22</v>
      </c>
      <c r="C28">
        <v>60.93</v>
      </c>
      <c r="E28">
        <f>C33-C15</f>
        <v>43.758181818181825</v>
      </c>
    </row>
    <row r="29" spans="1:5">
      <c r="A29">
        <v>80</v>
      </c>
      <c r="B29">
        <v>54.3</v>
      </c>
      <c r="C29">
        <v>62.27</v>
      </c>
    </row>
    <row r="30" spans="1:5">
      <c r="A30">
        <v>90</v>
      </c>
      <c r="B30">
        <v>54.98</v>
      </c>
      <c r="C30">
        <v>61.95</v>
      </c>
    </row>
    <row r="31" spans="1:5">
      <c r="A31">
        <v>100</v>
      </c>
      <c r="B31">
        <v>0</v>
      </c>
      <c r="C31">
        <v>0</v>
      </c>
    </row>
    <row r="33" spans="1:3">
      <c r="A33" t="s">
        <v>4</v>
      </c>
      <c r="B33">
        <f>AVERAGE(B21:B31)</f>
        <v>46.614545454545443</v>
      </c>
      <c r="C33">
        <f>AVERAGE(C21:C31)</f>
        <v>54.731818181818191</v>
      </c>
    </row>
    <row r="34" spans="1:3">
      <c r="A34" t="s">
        <v>9</v>
      </c>
      <c r="B34">
        <f>C33-B33</f>
        <v>8.1172727272727485</v>
      </c>
    </row>
    <row r="35" spans="1:3">
      <c r="B35" s="10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60" zoomScaleNormal="60" zoomScalePageLayoutView="60" workbookViewId="0">
      <selection activeCell="K51" sqref="K51"/>
    </sheetView>
  </sheetViews>
  <sheetFormatPr baseColWidth="10" defaultColWidth="11" defaultRowHeight="15" x14ac:dyDescent="0"/>
  <cols>
    <col min="1" max="1" width="22" customWidth="1"/>
    <col min="3" max="3" width="17.6640625" customWidth="1"/>
    <col min="4" max="4" width="12.5" customWidth="1"/>
  </cols>
  <sheetData>
    <row r="1" spans="1:5" ht="16.5" thickBot="1">
      <c r="A1" s="1" t="s">
        <v>0</v>
      </c>
    </row>
    <row r="2" spans="1:5" ht="48" thickBot="1">
      <c r="A2" s="12" t="s">
        <v>2</v>
      </c>
      <c r="B2" s="12" t="s">
        <v>21</v>
      </c>
      <c r="C2" s="12" t="s">
        <v>22</v>
      </c>
      <c r="D2" s="12" t="s">
        <v>23</v>
      </c>
      <c r="E2" s="12" t="s">
        <v>24</v>
      </c>
    </row>
    <row r="3" spans="1:5" ht="16.5" thickBot="1">
      <c r="A3" s="13">
        <v>0</v>
      </c>
      <c r="B3" s="14">
        <v>3.94</v>
      </c>
      <c r="C3" s="14">
        <v>10.23</v>
      </c>
      <c r="D3" s="14">
        <v>15.72</v>
      </c>
      <c r="E3" s="14">
        <v>28.02</v>
      </c>
    </row>
    <row r="4" spans="1:5" ht="16.5" thickBot="1">
      <c r="A4" s="14">
        <v>10</v>
      </c>
      <c r="B4" s="14">
        <v>3.94</v>
      </c>
      <c r="C4" s="14">
        <v>10.92</v>
      </c>
      <c r="D4" s="14">
        <v>17.559999999999999</v>
      </c>
      <c r="E4" s="14">
        <v>28.02</v>
      </c>
    </row>
    <row r="5" spans="1:5" ht="16.5" thickBot="1">
      <c r="A5" s="14">
        <v>20</v>
      </c>
      <c r="B5" s="14">
        <v>4.2300000000000004</v>
      </c>
      <c r="C5" s="14">
        <v>12.02</v>
      </c>
      <c r="D5" s="14">
        <v>20.46</v>
      </c>
      <c r="E5" s="14">
        <v>28.02</v>
      </c>
    </row>
    <row r="6" spans="1:5" ht="16.5" thickBot="1">
      <c r="A6" s="14">
        <v>30</v>
      </c>
      <c r="B6" s="14">
        <v>4.59</v>
      </c>
      <c r="C6" s="14">
        <v>13.26</v>
      </c>
      <c r="D6" s="14">
        <v>24.17</v>
      </c>
      <c r="E6" s="14">
        <v>28.02</v>
      </c>
    </row>
    <row r="7" spans="1:5" ht="16.5" thickBot="1">
      <c r="A7" s="14">
        <v>40</v>
      </c>
      <c r="B7" s="14">
        <v>5.71</v>
      </c>
      <c r="C7" s="14">
        <v>14.79</v>
      </c>
      <c r="D7" s="14">
        <v>27.03</v>
      </c>
      <c r="E7" s="14">
        <v>28.02</v>
      </c>
    </row>
    <row r="8" spans="1:5" ht="16.5" thickBot="1">
      <c r="A8" s="14">
        <v>50</v>
      </c>
      <c r="B8" s="14">
        <v>7.11</v>
      </c>
      <c r="C8" s="14">
        <v>16.21</v>
      </c>
      <c r="D8" s="14">
        <v>29.55</v>
      </c>
      <c r="E8" s="14">
        <v>28.02</v>
      </c>
    </row>
    <row r="9" spans="1:5" ht="16.5" thickBot="1">
      <c r="A9" s="14">
        <v>60</v>
      </c>
      <c r="B9" s="14">
        <v>8.57</v>
      </c>
      <c r="C9" s="14">
        <v>19.239999999999998</v>
      </c>
      <c r="D9" s="14">
        <v>30.18</v>
      </c>
      <c r="E9" s="14">
        <v>28.02</v>
      </c>
    </row>
    <row r="10" spans="1:5" ht="16.5" thickBot="1">
      <c r="A10" s="14">
        <v>70</v>
      </c>
      <c r="B10" s="14">
        <v>10.94</v>
      </c>
      <c r="C10" s="14">
        <v>21.29</v>
      </c>
      <c r="D10" s="14">
        <v>30.42</v>
      </c>
      <c r="E10" s="14">
        <v>28.02</v>
      </c>
    </row>
    <row r="11" spans="1:5" ht="16.5" thickBot="1">
      <c r="A11" s="14">
        <v>80</v>
      </c>
      <c r="B11" s="14">
        <v>14.17</v>
      </c>
      <c r="C11" s="14">
        <v>23.78</v>
      </c>
      <c r="D11" s="14">
        <v>30.46</v>
      </c>
      <c r="E11" s="14">
        <v>28.02</v>
      </c>
    </row>
    <row r="12" spans="1:5" ht="16.5" thickBot="1">
      <c r="A12" s="14">
        <v>90</v>
      </c>
      <c r="B12" s="14">
        <v>19.37</v>
      </c>
      <c r="C12" s="14">
        <v>26.9</v>
      </c>
      <c r="D12" s="14">
        <v>30.46</v>
      </c>
      <c r="E12" s="14">
        <v>28.02</v>
      </c>
    </row>
    <row r="13" spans="1:5" ht="16.5" thickBot="1">
      <c r="A13" s="14">
        <v>100</v>
      </c>
      <c r="B13" s="14">
        <v>0</v>
      </c>
      <c r="C13" s="14">
        <v>0</v>
      </c>
      <c r="D13" s="14">
        <v>0</v>
      </c>
      <c r="E13" s="14">
        <v>0</v>
      </c>
    </row>
    <row r="14" spans="1:5">
      <c r="A14" s="15"/>
      <c r="B14" s="15"/>
      <c r="C14" s="15"/>
      <c r="D14" s="15"/>
      <c r="E14" s="15"/>
    </row>
    <row r="15" spans="1:5">
      <c r="A15" s="15" t="s">
        <v>4</v>
      </c>
      <c r="B15" s="15">
        <f>AVERAGE(B3:B13)</f>
        <v>7.5063636363636368</v>
      </c>
      <c r="C15" s="15">
        <f>AVERAGE(C3:C13)</f>
        <v>15.330909090909092</v>
      </c>
      <c r="D15" s="15">
        <f>AVERAGE(D3:D13)</f>
        <v>23.273636363636367</v>
      </c>
      <c r="E15" s="15"/>
    </row>
    <row r="16" spans="1:5">
      <c r="A16" s="15"/>
      <c r="B16" s="15"/>
      <c r="C16" s="15"/>
      <c r="D16" s="15"/>
      <c r="E16" s="15"/>
    </row>
    <row r="17" spans="1:5" ht="16.5" thickBot="1">
      <c r="A17" s="1" t="s">
        <v>1</v>
      </c>
      <c r="B17" s="15"/>
      <c r="C17" s="15"/>
      <c r="D17" s="15"/>
      <c r="E17" s="15"/>
    </row>
    <row r="18" spans="1:5" ht="48" thickBot="1">
      <c r="A18" s="12" t="s">
        <v>2</v>
      </c>
      <c r="B18" s="12" t="s">
        <v>21</v>
      </c>
      <c r="C18" s="12" t="s">
        <v>22</v>
      </c>
      <c r="D18" s="12" t="s">
        <v>23</v>
      </c>
      <c r="E18" s="12" t="s">
        <v>24</v>
      </c>
    </row>
    <row r="19" spans="1:5" ht="16.5" thickBot="1">
      <c r="A19" s="13">
        <v>0</v>
      </c>
      <c r="B19" s="14">
        <v>51.25</v>
      </c>
      <c r="C19" s="14">
        <v>63.97</v>
      </c>
      <c r="D19" s="16">
        <v>56.44</v>
      </c>
      <c r="E19" s="14">
        <v>60.62</v>
      </c>
    </row>
    <row r="20" spans="1:5" ht="16.5" thickBot="1">
      <c r="A20" s="14">
        <v>10</v>
      </c>
      <c r="B20" s="14">
        <v>51.56</v>
      </c>
      <c r="C20" s="14">
        <v>62.77</v>
      </c>
      <c r="D20" s="16">
        <v>56.42</v>
      </c>
      <c r="E20" s="14">
        <v>60.89</v>
      </c>
    </row>
    <row r="21" spans="1:5" ht="16.5" thickBot="1">
      <c r="A21" s="14">
        <v>20</v>
      </c>
      <c r="B21" s="14">
        <v>51.84</v>
      </c>
      <c r="C21" s="14">
        <v>62.2</v>
      </c>
      <c r="D21" s="16">
        <v>56.34</v>
      </c>
      <c r="E21" s="14">
        <v>61.02</v>
      </c>
    </row>
    <row r="22" spans="1:5" ht="16.5" thickBot="1">
      <c r="A22" s="14">
        <v>30</v>
      </c>
      <c r="B22" s="14">
        <v>52.26</v>
      </c>
      <c r="C22" s="14">
        <v>61.76</v>
      </c>
      <c r="D22" s="16">
        <v>56.4</v>
      </c>
      <c r="E22" s="14">
        <v>60.82</v>
      </c>
    </row>
    <row r="23" spans="1:5" ht="16.5" thickBot="1">
      <c r="A23" s="14">
        <v>40</v>
      </c>
      <c r="B23" s="14">
        <v>52.3</v>
      </c>
      <c r="C23" s="14">
        <v>62.76</v>
      </c>
      <c r="D23" s="16">
        <v>56.43</v>
      </c>
      <c r="E23" s="14">
        <v>60.99</v>
      </c>
    </row>
    <row r="24" spans="1:5" ht="16.5" thickBot="1">
      <c r="A24" s="14">
        <v>50</v>
      </c>
      <c r="B24" s="14">
        <v>52.84</v>
      </c>
      <c r="C24" s="14">
        <v>62.48</v>
      </c>
      <c r="D24" s="16">
        <v>56.48</v>
      </c>
      <c r="E24" s="14">
        <v>61.36</v>
      </c>
    </row>
    <row r="25" spans="1:5" ht="16.5" thickBot="1">
      <c r="A25" s="14">
        <v>60</v>
      </c>
      <c r="B25" s="14">
        <v>53.7</v>
      </c>
      <c r="C25" s="14">
        <v>60.46</v>
      </c>
      <c r="D25" s="16">
        <v>56.65</v>
      </c>
      <c r="E25" s="14">
        <v>60.99</v>
      </c>
    </row>
    <row r="26" spans="1:5" ht="16.5" thickBot="1">
      <c r="A26" s="14">
        <v>70</v>
      </c>
      <c r="B26" s="14">
        <v>54.24</v>
      </c>
      <c r="C26" s="14">
        <v>61.67</v>
      </c>
      <c r="D26" s="16">
        <v>56.64</v>
      </c>
      <c r="E26" s="14">
        <v>61.47</v>
      </c>
    </row>
    <row r="27" spans="1:5" ht="16.5" thickBot="1">
      <c r="A27" s="14">
        <v>80</v>
      </c>
      <c r="B27" s="14">
        <v>54.9</v>
      </c>
      <c r="C27" s="14">
        <v>61.91</v>
      </c>
      <c r="D27" s="16">
        <v>56.86</v>
      </c>
      <c r="E27" s="14">
        <v>61.63</v>
      </c>
    </row>
    <row r="28" spans="1:5" ht="16.5" thickBot="1">
      <c r="A28" s="14">
        <v>90</v>
      </c>
      <c r="B28" s="14">
        <v>56.35</v>
      </c>
      <c r="C28" s="14">
        <v>60.85</v>
      </c>
      <c r="D28" s="16">
        <v>57.67</v>
      </c>
      <c r="E28" s="14">
        <v>62.19</v>
      </c>
    </row>
    <row r="29" spans="1:5" ht="16.5" thickBot="1">
      <c r="A29" s="14">
        <v>100</v>
      </c>
      <c r="B29" s="14">
        <v>0</v>
      </c>
      <c r="C29" s="14">
        <v>0</v>
      </c>
      <c r="D29" s="16">
        <v>0</v>
      </c>
      <c r="E29" s="17">
        <v>0</v>
      </c>
    </row>
    <row r="30" spans="1:5">
      <c r="A30" s="15"/>
      <c r="B30" s="15"/>
      <c r="C30" s="15"/>
      <c r="D30" s="15"/>
      <c r="E30" s="15"/>
    </row>
    <row r="31" spans="1:5">
      <c r="A31" s="4" t="s">
        <v>4</v>
      </c>
      <c r="B31" s="15">
        <f>AVERAGE(B19:B29)</f>
        <v>48.294545454545442</v>
      </c>
      <c r="C31" s="15">
        <f>AVERAGE(C19:C29)</f>
        <v>56.439090909090915</v>
      </c>
      <c r="D31" s="15">
        <f>AVERAGE(D19:D29)</f>
        <v>51.484545454545447</v>
      </c>
      <c r="E31" s="15"/>
    </row>
    <row r="39" spans="3:3">
      <c r="C39" t="s">
        <v>5</v>
      </c>
    </row>
    <row r="40" spans="3:3">
      <c r="C40" t="s">
        <v>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="60" zoomScaleNormal="60" zoomScalePageLayoutView="60" workbookViewId="0">
      <selection activeCell="C34" sqref="C34"/>
    </sheetView>
  </sheetViews>
  <sheetFormatPr baseColWidth="10" defaultColWidth="11" defaultRowHeight="15" x14ac:dyDescent="0"/>
  <sheetData>
    <row r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8" t="s">
        <v>3</v>
      </c>
      <c r="B2" s="9" t="s">
        <v>8</v>
      </c>
      <c r="C2" s="9" t="s">
        <v>7</v>
      </c>
      <c r="D2" s="4"/>
      <c r="E2" s="4"/>
      <c r="F2" s="4"/>
      <c r="G2" s="4"/>
      <c r="H2" s="7"/>
      <c r="I2" s="6"/>
      <c r="J2" s="6"/>
    </row>
    <row r="3" spans="1:17">
      <c r="A3" s="5">
        <v>1</v>
      </c>
      <c r="B3" s="4">
        <v>8.5299999999999994</v>
      </c>
      <c r="C3" s="4">
        <v>17.010000000000002</v>
      </c>
      <c r="D3" s="4"/>
      <c r="E3" s="4"/>
      <c r="F3" s="4"/>
      <c r="G3" s="4"/>
      <c r="H3" s="7"/>
      <c r="I3" s="7"/>
      <c r="J3" s="7"/>
    </row>
    <row r="4" spans="1:17">
      <c r="A4" s="4">
        <v>5</v>
      </c>
      <c r="B4" s="4">
        <v>8.5299999999999994</v>
      </c>
      <c r="C4" s="4">
        <v>20.92</v>
      </c>
      <c r="D4" s="4"/>
      <c r="E4" s="4"/>
      <c r="F4" s="4"/>
      <c r="G4" s="4"/>
      <c r="H4" s="7"/>
      <c r="I4" s="6"/>
      <c r="J4" s="6"/>
    </row>
    <row r="5" spans="1:17">
      <c r="A5" s="4">
        <v>10</v>
      </c>
      <c r="B5" s="4">
        <v>11.1</v>
      </c>
      <c r="C5" s="4">
        <v>21.47</v>
      </c>
      <c r="D5" s="4"/>
      <c r="E5" s="4"/>
      <c r="F5" s="4"/>
      <c r="G5" s="4"/>
    </row>
    <row r="6" spans="1:17">
      <c r="A6" s="4">
        <v>15</v>
      </c>
      <c r="B6" s="4">
        <v>21.69</v>
      </c>
      <c r="C6" s="4">
        <v>21.84</v>
      </c>
      <c r="D6" s="4"/>
      <c r="E6" s="4"/>
      <c r="F6" s="4"/>
      <c r="G6" s="4"/>
    </row>
    <row r="7" spans="1:17">
      <c r="A7" s="4">
        <v>20</v>
      </c>
      <c r="B7" s="4">
        <v>21.85</v>
      </c>
      <c r="C7" s="4">
        <v>24.71</v>
      </c>
      <c r="D7" s="4"/>
      <c r="E7" s="4"/>
      <c r="F7" s="4"/>
      <c r="G7" s="4"/>
    </row>
    <row r="8" spans="1:17">
      <c r="A8" s="4">
        <v>25</v>
      </c>
      <c r="B8" s="4">
        <v>21.85</v>
      </c>
      <c r="C8" s="4">
        <v>27.36</v>
      </c>
      <c r="D8" s="4"/>
      <c r="E8" s="4"/>
      <c r="F8" s="4"/>
      <c r="G8" s="4"/>
    </row>
    <row r="9" spans="1:17">
      <c r="A9" s="4">
        <v>30</v>
      </c>
      <c r="B9" s="4">
        <v>21.85</v>
      </c>
      <c r="C9" s="4">
        <v>28.02</v>
      </c>
      <c r="D9" s="4"/>
      <c r="E9" s="4"/>
      <c r="F9" s="4"/>
      <c r="G9" s="4"/>
    </row>
    <row r="10" spans="1:17">
      <c r="A10" s="4">
        <v>35</v>
      </c>
      <c r="B10" s="4">
        <v>21.85</v>
      </c>
      <c r="C10" s="4">
        <v>28.02</v>
      </c>
      <c r="D10" s="4"/>
      <c r="E10" s="4"/>
      <c r="F10" s="4"/>
      <c r="G10" s="4"/>
    </row>
    <row r="11" spans="1:17">
      <c r="A11" s="4">
        <v>40</v>
      </c>
      <c r="B11" s="4">
        <v>21.85</v>
      </c>
      <c r="C11" s="4">
        <v>28.02</v>
      </c>
      <c r="D11" s="4"/>
      <c r="E11" s="4"/>
      <c r="F11" s="4"/>
      <c r="G11" s="4"/>
    </row>
    <row r="12" spans="1:17">
      <c r="A12" s="4">
        <v>60</v>
      </c>
      <c r="B12" s="4">
        <v>21.85</v>
      </c>
      <c r="C12" s="4">
        <v>28.02</v>
      </c>
      <c r="D12" s="4"/>
      <c r="E12" s="4"/>
      <c r="F12" s="4"/>
      <c r="G12" s="4"/>
    </row>
    <row r="13" spans="1:17">
      <c r="A13" s="4">
        <v>80</v>
      </c>
      <c r="B13" s="4">
        <v>26.36</v>
      </c>
      <c r="C13" s="4">
        <v>28.02</v>
      </c>
      <c r="D13" s="4"/>
      <c r="E13" s="4"/>
      <c r="F13" s="4"/>
      <c r="G13" s="4"/>
    </row>
    <row r="14" spans="1:17">
      <c r="A14" s="4">
        <v>100</v>
      </c>
      <c r="B14" s="4">
        <v>30.46</v>
      </c>
      <c r="C14" s="4">
        <v>28.02</v>
      </c>
      <c r="D14" s="4"/>
      <c r="E14" s="4"/>
      <c r="F14" s="4"/>
      <c r="G14" s="4"/>
    </row>
    <row r="15" spans="1:17">
      <c r="A15" s="4"/>
      <c r="B15" s="4"/>
      <c r="C15" s="4"/>
      <c r="D15" s="4"/>
      <c r="E15" s="4"/>
      <c r="F15" s="4"/>
      <c r="G15" s="4"/>
    </row>
    <row r="16" spans="1:17">
      <c r="A16" s="4" t="s">
        <v>4</v>
      </c>
      <c r="B16" s="4">
        <f>AVERAGE(B3:B14)</f>
        <v>19.814166666666662</v>
      </c>
      <c r="C16" s="4">
        <f>AVERAGE(C3:C14)</f>
        <v>25.119166666666668</v>
      </c>
      <c r="D16" s="4"/>
      <c r="E16" s="4"/>
      <c r="F16" s="4"/>
      <c r="G16" s="4"/>
    </row>
    <row r="17" spans="1:7">
      <c r="A17" s="4" t="s">
        <v>9</v>
      </c>
      <c r="B17" s="4">
        <f>C16-B16</f>
        <v>5.3050000000000068</v>
      </c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3" t="s">
        <v>1</v>
      </c>
      <c r="B19" s="4"/>
      <c r="C19" s="4"/>
      <c r="D19" s="4"/>
      <c r="E19" s="4"/>
      <c r="F19" s="4"/>
      <c r="G19" s="4"/>
    </row>
    <row r="20" spans="1:7">
      <c r="A20" s="8" t="s">
        <v>3</v>
      </c>
      <c r="B20" s="9" t="s">
        <v>8</v>
      </c>
      <c r="C20" s="9" t="s">
        <v>7</v>
      </c>
      <c r="D20" s="4"/>
      <c r="E20" t="s">
        <v>10</v>
      </c>
      <c r="F20" s="4"/>
      <c r="G20" s="4"/>
    </row>
    <row r="21" spans="1:7">
      <c r="A21" s="5">
        <v>1</v>
      </c>
      <c r="B21" s="4">
        <v>56.32</v>
      </c>
      <c r="C21" s="4">
        <v>59.58</v>
      </c>
      <c r="D21" s="4"/>
      <c r="E21" s="4">
        <f>B34-B16</f>
        <v>31.498333333333331</v>
      </c>
      <c r="F21" s="4"/>
      <c r="G21" s="4"/>
    </row>
    <row r="22" spans="1:7">
      <c r="A22" s="4">
        <v>5</v>
      </c>
      <c r="B22" s="4">
        <v>51.46</v>
      </c>
      <c r="C22" s="4">
        <v>63.66</v>
      </c>
      <c r="D22" s="4"/>
      <c r="E22" s="4"/>
      <c r="F22" s="4"/>
      <c r="G22" s="4"/>
    </row>
    <row r="23" spans="1:7">
      <c r="A23" s="4">
        <v>10</v>
      </c>
      <c r="B23" s="4">
        <v>51.81</v>
      </c>
      <c r="C23" s="4">
        <v>59.16</v>
      </c>
      <c r="D23" s="4"/>
      <c r="E23" t="s">
        <v>11</v>
      </c>
      <c r="F23" s="4"/>
      <c r="G23" s="4"/>
    </row>
    <row r="24" spans="1:7">
      <c r="A24" s="4">
        <v>15</v>
      </c>
      <c r="B24" s="4">
        <v>51.94</v>
      </c>
      <c r="C24" s="4">
        <v>60.38</v>
      </c>
      <c r="D24" s="4"/>
      <c r="E24" s="4">
        <f>C34-C16</f>
        <v>35.410833333333329</v>
      </c>
      <c r="F24" s="4"/>
      <c r="G24" s="4"/>
    </row>
    <row r="25" spans="1:7">
      <c r="A25" s="4">
        <v>20</v>
      </c>
      <c r="B25" s="4">
        <v>51.25</v>
      </c>
      <c r="C25" s="4">
        <v>59.65</v>
      </c>
      <c r="D25" s="4"/>
      <c r="E25" s="4"/>
      <c r="F25" s="4"/>
      <c r="G25" s="4"/>
    </row>
    <row r="26" spans="1:7">
      <c r="A26" s="4">
        <v>25</v>
      </c>
      <c r="B26" s="4">
        <v>51.94</v>
      </c>
      <c r="C26" s="4">
        <v>60.13</v>
      </c>
      <c r="D26" s="4"/>
      <c r="E26" s="4"/>
      <c r="F26" s="4"/>
      <c r="G26" s="4"/>
    </row>
    <row r="27" spans="1:7">
      <c r="A27" s="4">
        <v>30</v>
      </c>
      <c r="B27" s="4">
        <v>51.14</v>
      </c>
      <c r="C27" s="4">
        <v>60.8</v>
      </c>
      <c r="D27" s="4"/>
      <c r="E27" s="4"/>
      <c r="F27" s="4"/>
      <c r="G27" s="4"/>
    </row>
    <row r="28" spans="1:7">
      <c r="A28" s="4">
        <v>35</v>
      </c>
      <c r="B28" s="4">
        <v>51.23</v>
      </c>
      <c r="C28" s="4">
        <v>60.34</v>
      </c>
      <c r="D28" s="4"/>
      <c r="E28" s="4"/>
      <c r="F28" s="4"/>
      <c r="G28" s="4"/>
    </row>
    <row r="29" spans="1:7">
      <c r="A29" s="4">
        <v>40</v>
      </c>
      <c r="B29" s="4">
        <v>50.31</v>
      </c>
      <c r="C29" s="4">
        <v>61.36</v>
      </c>
      <c r="D29" s="4"/>
      <c r="E29" s="4"/>
      <c r="F29" s="4"/>
      <c r="G29" s="4"/>
    </row>
    <row r="30" spans="1:7">
      <c r="A30" s="4">
        <v>60</v>
      </c>
      <c r="B30" s="4">
        <v>49.3</v>
      </c>
      <c r="C30" s="4">
        <v>61.25</v>
      </c>
      <c r="D30" s="4"/>
      <c r="E30" s="4"/>
      <c r="F30" s="4"/>
      <c r="G30" s="4"/>
    </row>
    <row r="31" spans="1:7">
      <c r="A31" s="4">
        <v>80</v>
      </c>
      <c r="B31" s="4">
        <v>49.87</v>
      </c>
      <c r="C31" s="4">
        <v>59.24</v>
      </c>
      <c r="D31" s="4"/>
      <c r="E31" s="4"/>
      <c r="F31" s="4"/>
      <c r="G31" s="4"/>
    </row>
    <row r="32" spans="1:7">
      <c r="A32" s="4">
        <v>100</v>
      </c>
      <c r="B32" s="4">
        <v>49.18</v>
      </c>
      <c r="C32" s="4">
        <v>60.81</v>
      </c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 t="s">
        <v>4</v>
      </c>
      <c r="B34" s="4">
        <f>AVERAGE(B21:B32)</f>
        <v>51.312499999999993</v>
      </c>
      <c r="C34" s="4">
        <f>AVERAGE(C21:C32)</f>
        <v>60.529999999999994</v>
      </c>
      <c r="D34" s="4"/>
      <c r="E34" s="4"/>
      <c r="F34" s="4"/>
      <c r="G34" s="4"/>
    </row>
    <row r="35" spans="1:7">
      <c r="A35" s="4" t="s">
        <v>9</v>
      </c>
      <c r="B35" s="4">
        <f>C34-B34</f>
        <v>9.2175000000000011</v>
      </c>
      <c r="C35" s="4"/>
      <c r="D35" s="4"/>
      <c r="E35" s="4"/>
      <c r="F35" s="4"/>
      <c r="G35" s="4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80" zoomScaleNormal="80" zoomScalePageLayoutView="80" workbookViewId="0">
      <selection activeCell="E15" sqref="E15"/>
    </sheetView>
  </sheetViews>
  <sheetFormatPr baseColWidth="10" defaultColWidth="8.83203125" defaultRowHeight="15" x14ac:dyDescent="0"/>
  <cols>
    <col min="1" max="1" width="17.1640625" bestFit="1" customWidth="1"/>
    <col min="2" max="2" width="16.1640625" bestFit="1" customWidth="1"/>
    <col min="3" max="3" width="15.1640625" bestFit="1" customWidth="1"/>
    <col min="4" max="4" width="16.83203125" bestFit="1" customWidth="1"/>
    <col min="5" max="5" width="16.1640625" bestFit="1" customWidth="1"/>
  </cols>
  <sheetData>
    <row r="1" spans="1:5">
      <c r="A1" s="18" t="s">
        <v>20</v>
      </c>
      <c r="B1" s="19"/>
      <c r="C1" s="19"/>
      <c r="D1" s="19"/>
      <c r="E1" s="19"/>
    </row>
    <row r="2" spans="1:5">
      <c r="B2" t="s">
        <v>12</v>
      </c>
      <c r="C2" t="s">
        <v>13</v>
      </c>
      <c r="D2" t="s">
        <v>14</v>
      </c>
      <c r="E2" t="s">
        <v>15</v>
      </c>
    </row>
    <row r="3" spans="1:5">
      <c r="A3" t="s">
        <v>16</v>
      </c>
      <c r="B3">
        <v>13.091818181818182</v>
      </c>
      <c r="C3">
        <v>20.481818181818184</v>
      </c>
      <c r="D3">
        <v>44.846363636363634</v>
      </c>
      <c r="E3">
        <v>51.055454545454545</v>
      </c>
    </row>
    <row r="4" spans="1:5">
      <c r="A4" t="s">
        <v>17</v>
      </c>
      <c r="B4">
        <v>8.0627272727272725</v>
      </c>
      <c r="C4">
        <v>15.511818181818182</v>
      </c>
      <c r="D4">
        <v>45.93181818181818</v>
      </c>
      <c r="E4">
        <v>52.770909090909079</v>
      </c>
    </row>
    <row r="5" spans="1:5">
      <c r="A5" t="s">
        <v>18</v>
      </c>
      <c r="B5">
        <v>3.9972727272727271</v>
      </c>
      <c r="C5">
        <v>10.973636363636365</v>
      </c>
      <c r="D5">
        <v>46.614545454545443</v>
      </c>
      <c r="E5">
        <v>54.731818181818191</v>
      </c>
    </row>
    <row r="6" spans="1:5">
      <c r="A6" t="s">
        <v>19</v>
      </c>
      <c r="B6">
        <v>19.814166666666662</v>
      </c>
      <c r="C6">
        <v>25.1191666666667</v>
      </c>
      <c r="D6">
        <v>51.312499999999993</v>
      </c>
      <c r="E6" s="4">
        <v>60.529999999999994</v>
      </c>
    </row>
  </sheetData>
  <mergeCells count="1">
    <mergeCell ref="A1:E1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Decision Trees - J48</vt:lpstr>
      <vt:lpstr>Boosting - AdaBoost</vt:lpstr>
      <vt:lpstr>ANN - Multilayer Perceptron</vt:lpstr>
      <vt:lpstr>SVM - SMO</vt:lpstr>
      <vt:lpstr>KNN - LinearNNSearch</vt:lpstr>
      <vt:lpstr>Averages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2015-09-17T22:37:31Z</dcterms:created>
  <dcterms:modified xsi:type="dcterms:W3CDTF">2015-09-21T00:58:56Z</dcterms:modified>
</cp:coreProperties>
</file>