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15528" windowHeight="6264"/>
  </bookViews>
  <sheets>
    <sheet name="Control Box Physical Interface" sheetId="1" r:id="rId1"/>
    <sheet name="Relay Box Physical Interface" sheetId="2" r:id="rId2"/>
    <sheet name="Radio Box Physical Interface" sheetId="3" r:id="rId3"/>
  </sheets>
  <calcPr calcId="152511"/>
  <customWorkbookViews>
    <customWorkbookView name="Pierce - Personal View" guid="{F1E1AA7A-463F-4D83-86EC-ACA9CD1DBD7F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7" i="1"/>
  <c r="B18" i="1" s="1"/>
  <c r="B14" i="1"/>
  <c r="B15" i="1" s="1"/>
  <c r="B11" i="1"/>
  <c r="B10" i="1"/>
</calcChain>
</file>

<file path=xl/sharedStrings.xml><?xml version="1.0" encoding="utf-8"?>
<sst xmlns="http://schemas.openxmlformats.org/spreadsheetml/2006/main" count="339" uniqueCount="88">
  <si>
    <t>Interface</t>
  </si>
  <si>
    <t>Connector</t>
  </si>
  <si>
    <t>Pin</t>
  </si>
  <si>
    <t>Function</t>
  </si>
  <si>
    <t xml:space="preserve">Voltage </t>
  </si>
  <si>
    <t>Notes</t>
  </si>
  <si>
    <t>Network</t>
  </si>
  <si>
    <t>M12D-4 female</t>
  </si>
  <si>
    <t>n/a</t>
  </si>
  <si>
    <t>Network connection</t>
  </si>
  <si>
    <t>Power</t>
  </si>
  <si>
    <t>2x ring terminal</t>
  </si>
  <si>
    <t>+12V</t>
  </si>
  <si>
    <t>GND</t>
  </si>
  <si>
    <t>12V</t>
  </si>
  <si>
    <t>Servo</t>
  </si>
  <si>
    <t>Pwr</t>
  </si>
  <si>
    <t xml:space="preserve">Signal </t>
  </si>
  <si>
    <t>0-5V</t>
  </si>
  <si>
    <t>+7V4</t>
  </si>
  <si>
    <t>GPS</t>
  </si>
  <si>
    <t>SMA</t>
  </si>
  <si>
    <t>Primary Relay</t>
  </si>
  <si>
    <t>M12A-4 female</t>
  </si>
  <si>
    <t>M12A-3 female</t>
  </si>
  <si>
    <t>Secondary Relay</t>
  </si>
  <si>
    <t>Red-White</t>
  </si>
  <si>
    <t>Yellow-Red</t>
  </si>
  <si>
    <t xml:space="preserve">Red </t>
  </si>
  <si>
    <t>Reverse</t>
  </si>
  <si>
    <t xml:space="preserve">Yellow </t>
  </si>
  <si>
    <t>White</t>
  </si>
  <si>
    <t>0 or 12V</t>
  </si>
  <si>
    <t>Battery Monitor</t>
  </si>
  <si>
    <t>Motor Monitor</t>
  </si>
  <si>
    <t>Charge Monitor</t>
  </si>
  <si>
    <t>M8A-4 female</t>
  </si>
  <si>
    <t>Battery Voltage</t>
  </si>
  <si>
    <t>Battery Current</t>
  </si>
  <si>
    <t>PWR</t>
  </si>
  <si>
    <t>5V</t>
  </si>
  <si>
    <t>Motor Voltage</t>
  </si>
  <si>
    <t>Motor Current</t>
  </si>
  <si>
    <t>Charge Current</t>
  </si>
  <si>
    <t>Charge Voltage</t>
  </si>
  <si>
    <t>Arduino Status Lights</t>
  </si>
  <si>
    <t>Signal</t>
  </si>
  <si>
    <t>0 or 5V</t>
  </si>
  <si>
    <t>Beaglebone Status Lights</t>
  </si>
  <si>
    <t>4x ring terminal</t>
  </si>
  <si>
    <t>Relay Out</t>
  </si>
  <si>
    <t>Black</t>
  </si>
  <si>
    <t>Red</t>
  </si>
  <si>
    <t>Yellow</t>
  </si>
  <si>
    <t>Boatse 0.3</t>
  </si>
  <si>
    <t>Boatse 0.2</t>
  </si>
  <si>
    <t>Encoding</t>
  </si>
  <si>
    <t>Iteration</t>
  </si>
  <si>
    <t>Ethernet</t>
  </si>
  <si>
    <t>PCM</t>
  </si>
  <si>
    <t>power</t>
  </si>
  <si>
    <t>RF</t>
  </si>
  <si>
    <t>digital</t>
  </si>
  <si>
    <t xml:space="preserve">relay </t>
  </si>
  <si>
    <t>ground</t>
  </si>
  <si>
    <t>analog</t>
  </si>
  <si>
    <t>motor</t>
  </si>
  <si>
    <t>relay</t>
  </si>
  <si>
    <t>ext ant</t>
  </si>
  <si>
    <t>900 MHz Antenna</t>
  </si>
  <si>
    <t>Antenna</t>
  </si>
  <si>
    <t>E-stop</t>
  </si>
  <si>
    <t>Enable</t>
  </si>
  <si>
    <t>M8A-3 female</t>
  </si>
  <si>
    <t>+5V</t>
  </si>
  <si>
    <t>8V-14V</t>
  </si>
  <si>
    <t>8-14V</t>
  </si>
  <si>
    <t>Air Horn</t>
  </si>
  <si>
    <t>M12A-2 female</t>
  </si>
  <si>
    <t>Horn</t>
  </si>
  <si>
    <t>brown</t>
  </si>
  <si>
    <t>blue</t>
  </si>
  <si>
    <t>white</t>
  </si>
  <si>
    <t>black</t>
  </si>
  <si>
    <t>network - orange</t>
  </si>
  <si>
    <t>network - white/orange</t>
  </si>
  <si>
    <t>network - green</t>
  </si>
  <si>
    <t>network - white/green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</si>
</sst>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workbookViewId="0">
      <selection activeCell="D7" sqref="D7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4" max="4" width="13.77734375" bestFit="1" customWidth="1"/>
    <col min="7" max="7" width="9.6640625" bestFit="1" customWidth="1"/>
    <col min="8" max="8" width="33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4" t="s">
        <v>6</v>
      </c>
      <c r="B3" t="s">
        <v>7</v>
      </c>
      <c r="C3" t="s">
        <v>80</v>
      </c>
      <c r="D3" t="s">
        <v>84</v>
      </c>
      <c r="E3" t="s">
        <v>8</v>
      </c>
      <c r="F3" t="s">
        <v>58</v>
      </c>
      <c r="G3" t="s">
        <v>55</v>
      </c>
    </row>
    <row r="4" spans="1:8" x14ac:dyDescent="0.3">
      <c r="A4" s="6"/>
      <c r="C4" t="s">
        <v>81</v>
      </c>
      <c r="D4" t="s">
        <v>85</v>
      </c>
    </row>
    <row r="5" spans="1:8" x14ac:dyDescent="0.3">
      <c r="A5" s="6"/>
      <c r="C5" t="s">
        <v>82</v>
      </c>
      <c r="D5" t="s">
        <v>86</v>
      </c>
    </row>
    <row r="6" spans="1:8" x14ac:dyDescent="0.3">
      <c r="A6" s="6"/>
      <c r="C6" t="s">
        <v>83</v>
      </c>
      <c r="D6" t="s">
        <v>87</v>
      </c>
    </row>
    <row r="7" spans="1:8" x14ac:dyDescent="0.3">
      <c r="A7" s="7" t="s">
        <v>10</v>
      </c>
      <c r="B7" t="s">
        <v>11</v>
      </c>
      <c r="C7">
        <v>1</v>
      </c>
      <c r="D7" s="2" t="s">
        <v>12</v>
      </c>
      <c r="E7" t="s">
        <v>75</v>
      </c>
      <c r="F7" t="s">
        <v>60</v>
      </c>
      <c r="G7" t="s">
        <v>55</v>
      </c>
    </row>
    <row r="8" spans="1:8" x14ac:dyDescent="0.3">
      <c r="A8" s="7"/>
      <c r="B8" t="s">
        <v>11</v>
      </c>
      <c r="C8">
        <v>2</v>
      </c>
      <c r="D8" t="s">
        <v>13</v>
      </c>
      <c r="E8" t="s">
        <v>13</v>
      </c>
      <c r="F8" t="s">
        <v>64</v>
      </c>
      <c r="G8" t="s">
        <v>55</v>
      </c>
    </row>
    <row r="9" spans="1:8" x14ac:dyDescent="0.3">
      <c r="A9" s="7" t="s">
        <v>15</v>
      </c>
      <c r="B9" t="s">
        <v>24</v>
      </c>
      <c r="C9">
        <v>1</v>
      </c>
      <c r="D9" t="s">
        <v>16</v>
      </c>
      <c r="E9" s="2" t="s">
        <v>19</v>
      </c>
      <c r="F9" s="2" t="s">
        <v>60</v>
      </c>
      <c r="G9" t="s">
        <v>55</v>
      </c>
    </row>
    <row r="10" spans="1:8" x14ac:dyDescent="0.3">
      <c r="A10" s="7"/>
      <c r="B10" t="str">
        <f>B9</f>
        <v>M12A-3 female</v>
      </c>
      <c r="C10">
        <v>2</v>
      </c>
      <c r="D10" t="s">
        <v>17</v>
      </c>
      <c r="E10" t="s">
        <v>18</v>
      </c>
      <c r="F10" t="s">
        <v>59</v>
      </c>
      <c r="G10" t="s">
        <v>55</v>
      </c>
    </row>
    <row r="11" spans="1:8" x14ac:dyDescent="0.3">
      <c r="A11" s="7"/>
      <c r="B11" t="str">
        <f>B10</f>
        <v>M12A-3 female</v>
      </c>
      <c r="C11">
        <v>3</v>
      </c>
      <c r="D11" t="s">
        <v>13</v>
      </c>
      <c r="E11" t="s">
        <v>13</v>
      </c>
      <c r="F11" t="s">
        <v>64</v>
      </c>
      <c r="G11" t="s">
        <v>55</v>
      </c>
    </row>
    <row r="12" spans="1:8" x14ac:dyDescent="0.3">
      <c r="A12" s="4" t="s">
        <v>20</v>
      </c>
      <c r="B12" t="s">
        <v>21</v>
      </c>
      <c r="C12" t="s">
        <v>8</v>
      </c>
      <c r="D12" t="s">
        <v>68</v>
      </c>
      <c r="E12" t="s">
        <v>8</v>
      </c>
      <c r="F12" t="s">
        <v>61</v>
      </c>
      <c r="G12" t="s">
        <v>55</v>
      </c>
    </row>
    <row r="13" spans="1:8" x14ac:dyDescent="0.3">
      <c r="A13" s="8" t="s">
        <v>45</v>
      </c>
      <c r="B13" t="s">
        <v>24</v>
      </c>
      <c r="C13">
        <v>1</v>
      </c>
      <c r="D13" t="s">
        <v>39</v>
      </c>
      <c r="E13" t="s">
        <v>40</v>
      </c>
      <c r="F13" t="s">
        <v>60</v>
      </c>
      <c r="G13" t="s">
        <v>55</v>
      </c>
    </row>
    <row r="14" spans="1:8" x14ac:dyDescent="0.3">
      <c r="A14" s="8"/>
      <c r="B14" t="str">
        <f>B13</f>
        <v>M12A-3 female</v>
      </c>
      <c r="C14">
        <v>2</v>
      </c>
      <c r="D14" t="s">
        <v>46</v>
      </c>
      <c r="E14" t="s">
        <v>47</v>
      </c>
      <c r="F14" t="s">
        <v>62</v>
      </c>
      <c r="G14" t="s">
        <v>55</v>
      </c>
    </row>
    <row r="15" spans="1:8" x14ac:dyDescent="0.3">
      <c r="A15" s="8"/>
      <c r="B15" t="str">
        <f>B14</f>
        <v>M12A-3 female</v>
      </c>
      <c r="C15">
        <v>3</v>
      </c>
      <c r="D15" t="s">
        <v>13</v>
      </c>
      <c r="E15" t="s">
        <v>13</v>
      </c>
      <c r="F15" t="s">
        <v>64</v>
      </c>
      <c r="G15" t="s">
        <v>55</v>
      </c>
    </row>
    <row r="16" spans="1:8" x14ac:dyDescent="0.3">
      <c r="A16" s="8" t="s">
        <v>48</v>
      </c>
      <c r="B16" t="s">
        <v>24</v>
      </c>
      <c r="C16">
        <v>1</v>
      </c>
      <c r="D16" t="s">
        <v>39</v>
      </c>
      <c r="E16" t="s">
        <v>40</v>
      </c>
      <c r="F16" t="s">
        <v>60</v>
      </c>
      <c r="G16" t="s">
        <v>55</v>
      </c>
    </row>
    <row r="17" spans="1:7" x14ac:dyDescent="0.3">
      <c r="A17" s="8"/>
      <c r="B17" t="str">
        <f>B16</f>
        <v>M12A-3 female</v>
      </c>
      <c r="C17">
        <v>2</v>
      </c>
      <c r="D17" t="s">
        <v>46</v>
      </c>
      <c r="E17" t="s">
        <v>47</v>
      </c>
      <c r="F17" t="s">
        <v>62</v>
      </c>
      <c r="G17" t="s">
        <v>55</v>
      </c>
    </row>
    <row r="18" spans="1:7" x14ac:dyDescent="0.3">
      <c r="A18" s="8"/>
      <c r="B18" t="str">
        <f>B17</f>
        <v>M12A-3 female</v>
      </c>
      <c r="C18">
        <v>3</v>
      </c>
      <c r="D18" t="s">
        <v>13</v>
      </c>
      <c r="E18" t="s">
        <v>13</v>
      </c>
      <c r="F18" t="s">
        <v>64</v>
      </c>
      <c r="G18" t="s">
        <v>55</v>
      </c>
    </row>
    <row r="19" spans="1:7" x14ac:dyDescent="0.3">
      <c r="A19" s="8" t="s">
        <v>71</v>
      </c>
      <c r="B19" t="s">
        <v>73</v>
      </c>
      <c r="C19">
        <v>1</v>
      </c>
      <c r="D19" s="2" t="s">
        <v>74</v>
      </c>
      <c r="E19" t="s">
        <v>40</v>
      </c>
      <c r="F19" t="s">
        <v>60</v>
      </c>
      <c r="G19" t="s">
        <v>55</v>
      </c>
    </row>
    <row r="20" spans="1:7" x14ac:dyDescent="0.3">
      <c r="A20" s="8"/>
      <c r="B20" t="str">
        <f>B19</f>
        <v>M8A-3 female</v>
      </c>
      <c r="C20">
        <v>2</v>
      </c>
      <c r="D20" t="s">
        <v>46</v>
      </c>
      <c r="E20" t="s">
        <v>18</v>
      </c>
      <c r="F20" t="s">
        <v>62</v>
      </c>
      <c r="G20" t="s">
        <v>55</v>
      </c>
    </row>
    <row r="21" spans="1:7" x14ac:dyDescent="0.3">
      <c r="A21" s="8"/>
      <c r="B21" t="str">
        <f>B20</f>
        <v>M8A-3 female</v>
      </c>
      <c r="C21">
        <v>3</v>
      </c>
      <c r="D21" t="s">
        <v>13</v>
      </c>
      <c r="E21" t="s">
        <v>13</v>
      </c>
      <c r="F21" t="s">
        <v>64</v>
      </c>
      <c r="G21" t="s">
        <v>55</v>
      </c>
    </row>
    <row r="22" spans="1:7" x14ac:dyDescent="0.3">
      <c r="A22" s="8" t="s">
        <v>72</v>
      </c>
      <c r="B22" t="str">
        <f>B21</f>
        <v>M8A-3 female</v>
      </c>
      <c r="C22">
        <v>1</v>
      </c>
      <c r="D22" s="2" t="s">
        <v>74</v>
      </c>
      <c r="E22" t="s">
        <v>40</v>
      </c>
      <c r="F22" t="s">
        <v>60</v>
      </c>
      <c r="G22" t="s">
        <v>55</v>
      </c>
    </row>
    <row r="23" spans="1:7" x14ac:dyDescent="0.3">
      <c r="A23" s="8"/>
      <c r="B23" t="str">
        <f>B22</f>
        <v>M8A-3 female</v>
      </c>
      <c r="C23">
        <v>2</v>
      </c>
      <c r="D23" t="s">
        <v>46</v>
      </c>
      <c r="E23" t="s">
        <v>18</v>
      </c>
      <c r="F23" t="s">
        <v>62</v>
      </c>
      <c r="G23" t="s">
        <v>55</v>
      </c>
    </row>
    <row r="24" spans="1:7" x14ac:dyDescent="0.3">
      <c r="A24" s="8"/>
      <c r="B24" t="str">
        <f>B23</f>
        <v>M8A-3 female</v>
      </c>
      <c r="C24">
        <v>3</v>
      </c>
      <c r="D24" t="s">
        <v>13</v>
      </c>
      <c r="E24" t="s">
        <v>13</v>
      </c>
      <c r="F24" t="s">
        <v>64</v>
      </c>
      <c r="G24" t="s">
        <v>55</v>
      </c>
    </row>
    <row r="25" spans="1:7" x14ac:dyDescent="0.3">
      <c r="A25" s="7" t="s">
        <v>22</v>
      </c>
      <c r="B25" t="s">
        <v>23</v>
      </c>
      <c r="C25">
        <v>1</v>
      </c>
      <c r="D25" t="s">
        <v>13</v>
      </c>
      <c r="E25" t="s">
        <v>13</v>
      </c>
      <c r="F25" t="s">
        <v>64</v>
      </c>
      <c r="G25" t="s">
        <v>55</v>
      </c>
    </row>
    <row r="26" spans="1:7" x14ac:dyDescent="0.3">
      <c r="A26" s="7"/>
      <c r="B26" t="s">
        <v>23</v>
      </c>
      <c r="C26">
        <v>2</v>
      </c>
      <c r="D26" t="s">
        <v>28</v>
      </c>
      <c r="E26" t="s">
        <v>32</v>
      </c>
      <c r="F26" t="s">
        <v>63</v>
      </c>
      <c r="G26" t="s">
        <v>55</v>
      </c>
    </row>
    <row r="27" spans="1:7" x14ac:dyDescent="0.3">
      <c r="A27" s="7"/>
      <c r="B27" t="s">
        <v>23</v>
      </c>
      <c r="C27">
        <v>3</v>
      </c>
      <c r="D27" t="s">
        <v>30</v>
      </c>
      <c r="E27" t="s">
        <v>32</v>
      </c>
      <c r="F27" t="s">
        <v>63</v>
      </c>
      <c r="G27" t="s">
        <v>55</v>
      </c>
    </row>
    <row r="28" spans="1:7" x14ac:dyDescent="0.3">
      <c r="A28" s="7"/>
      <c r="B28" t="s">
        <v>23</v>
      </c>
      <c r="C28">
        <v>4</v>
      </c>
      <c r="D28" t="s">
        <v>31</v>
      </c>
      <c r="E28" t="s">
        <v>32</v>
      </c>
      <c r="F28" t="s">
        <v>63</v>
      </c>
      <c r="G28" t="s">
        <v>55</v>
      </c>
    </row>
    <row r="29" spans="1:7" x14ac:dyDescent="0.3">
      <c r="A29" s="7" t="s">
        <v>25</v>
      </c>
      <c r="B29" t="s">
        <v>23</v>
      </c>
      <c r="C29">
        <v>1</v>
      </c>
      <c r="D29" t="s">
        <v>13</v>
      </c>
      <c r="E29" t="s">
        <v>13</v>
      </c>
      <c r="F29" t="s">
        <v>64</v>
      </c>
      <c r="G29" t="s">
        <v>54</v>
      </c>
    </row>
    <row r="30" spans="1:7" x14ac:dyDescent="0.3">
      <c r="A30" s="7"/>
      <c r="B30" t="s">
        <v>23</v>
      </c>
      <c r="C30">
        <v>2</v>
      </c>
      <c r="D30" t="s">
        <v>29</v>
      </c>
      <c r="E30" t="s">
        <v>32</v>
      </c>
      <c r="F30" t="s">
        <v>63</v>
      </c>
      <c r="G30" t="s">
        <v>54</v>
      </c>
    </row>
    <row r="31" spans="1:7" x14ac:dyDescent="0.3">
      <c r="A31" s="7"/>
      <c r="B31" t="s">
        <v>23</v>
      </c>
      <c r="C31">
        <v>3</v>
      </c>
      <c r="D31" t="s">
        <v>26</v>
      </c>
      <c r="E31" t="s">
        <v>32</v>
      </c>
      <c r="F31" t="s">
        <v>63</v>
      </c>
      <c r="G31" t="s">
        <v>54</v>
      </c>
    </row>
    <row r="32" spans="1:7" x14ac:dyDescent="0.3">
      <c r="A32" s="7"/>
      <c r="B32" t="s">
        <v>23</v>
      </c>
      <c r="C32">
        <v>4</v>
      </c>
      <c r="D32" t="s">
        <v>27</v>
      </c>
      <c r="E32" t="s">
        <v>32</v>
      </c>
      <c r="F32" t="s">
        <v>63</v>
      </c>
      <c r="G32" t="s">
        <v>54</v>
      </c>
    </row>
    <row r="33" spans="1:7" x14ac:dyDescent="0.3">
      <c r="A33" s="7" t="s">
        <v>33</v>
      </c>
      <c r="B33" t="s">
        <v>36</v>
      </c>
      <c r="C33">
        <v>1</v>
      </c>
      <c r="D33" t="s">
        <v>13</v>
      </c>
      <c r="E33" t="s">
        <v>13</v>
      </c>
      <c r="F33" t="s">
        <v>64</v>
      </c>
      <c r="G33" t="s">
        <v>54</v>
      </c>
    </row>
    <row r="34" spans="1:7" x14ac:dyDescent="0.3">
      <c r="A34" s="7"/>
      <c r="B34" t="s">
        <v>36</v>
      </c>
      <c r="C34">
        <v>2</v>
      </c>
      <c r="D34" t="s">
        <v>37</v>
      </c>
      <c r="E34" t="s">
        <v>18</v>
      </c>
      <c r="F34" t="s">
        <v>65</v>
      </c>
      <c r="G34" t="s">
        <v>54</v>
      </c>
    </row>
    <row r="35" spans="1:7" x14ac:dyDescent="0.3">
      <c r="A35" s="7"/>
      <c r="B35" t="s">
        <v>36</v>
      </c>
      <c r="C35">
        <v>3</v>
      </c>
      <c r="D35" t="s">
        <v>38</v>
      </c>
      <c r="E35" t="s">
        <v>18</v>
      </c>
      <c r="F35" t="s">
        <v>65</v>
      </c>
      <c r="G35" t="s">
        <v>54</v>
      </c>
    </row>
    <row r="36" spans="1:7" x14ac:dyDescent="0.3">
      <c r="A36" s="7"/>
      <c r="B36" t="s">
        <v>36</v>
      </c>
      <c r="C36">
        <v>4</v>
      </c>
      <c r="D36" t="s">
        <v>39</v>
      </c>
      <c r="E36" t="s">
        <v>40</v>
      </c>
      <c r="F36" t="s">
        <v>60</v>
      </c>
      <c r="G36" t="s">
        <v>54</v>
      </c>
    </row>
    <row r="37" spans="1:7" x14ac:dyDescent="0.3">
      <c r="A37" s="7" t="s">
        <v>34</v>
      </c>
      <c r="B37" t="s">
        <v>36</v>
      </c>
      <c r="C37">
        <v>1</v>
      </c>
      <c r="D37" t="s">
        <v>13</v>
      </c>
      <c r="E37" t="s">
        <v>13</v>
      </c>
      <c r="F37" t="s">
        <v>64</v>
      </c>
      <c r="G37" t="s">
        <v>55</v>
      </c>
    </row>
    <row r="38" spans="1:7" x14ac:dyDescent="0.3">
      <c r="A38" s="7"/>
      <c r="B38" t="s">
        <v>36</v>
      </c>
      <c r="C38">
        <v>2</v>
      </c>
      <c r="D38" t="s">
        <v>41</v>
      </c>
      <c r="E38" t="s">
        <v>18</v>
      </c>
      <c r="F38" t="s">
        <v>65</v>
      </c>
      <c r="G38" t="s">
        <v>55</v>
      </c>
    </row>
    <row r="39" spans="1:7" x14ac:dyDescent="0.3">
      <c r="A39" s="7"/>
      <c r="B39" t="s">
        <v>36</v>
      </c>
      <c r="C39">
        <v>3</v>
      </c>
      <c r="D39" t="s">
        <v>42</v>
      </c>
      <c r="E39" t="s">
        <v>18</v>
      </c>
      <c r="F39" t="s">
        <v>65</v>
      </c>
      <c r="G39" t="s">
        <v>55</v>
      </c>
    </row>
    <row r="40" spans="1:7" x14ac:dyDescent="0.3">
      <c r="A40" s="7"/>
      <c r="B40" t="s">
        <v>36</v>
      </c>
      <c r="C40">
        <v>4</v>
      </c>
      <c r="D40" t="s">
        <v>39</v>
      </c>
      <c r="E40" t="s">
        <v>40</v>
      </c>
      <c r="F40" t="s">
        <v>60</v>
      </c>
      <c r="G40" t="s">
        <v>55</v>
      </c>
    </row>
    <row r="41" spans="1:7" x14ac:dyDescent="0.3">
      <c r="A41" s="7" t="s">
        <v>35</v>
      </c>
      <c r="B41" t="s">
        <v>36</v>
      </c>
      <c r="C41">
        <v>1</v>
      </c>
      <c r="D41" t="s">
        <v>13</v>
      </c>
      <c r="E41" t="s">
        <v>13</v>
      </c>
      <c r="F41" t="s">
        <v>64</v>
      </c>
      <c r="G41" t="s">
        <v>54</v>
      </c>
    </row>
    <row r="42" spans="1:7" x14ac:dyDescent="0.3">
      <c r="A42" s="7"/>
      <c r="B42" t="s">
        <v>36</v>
      </c>
      <c r="C42">
        <v>2</v>
      </c>
      <c r="D42" t="s">
        <v>44</v>
      </c>
      <c r="E42" t="s">
        <v>18</v>
      </c>
      <c r="F42" t="s">
        <v>65</v>
      </c>
      <c r="G42" t="s">
        <v>54</v>
      </c>
    </row>
    <row r="43" spans="1:7" x14ac:dyDescent="0.3">
      <c r="A43" s="7"/>
      <c r="B43" t="s">
        <v>36</v>
      </c>
      <c r="C43">
        <v>3</v>
      </c>
      <c r="D43" t="s">
        <v>43</v>
      </c>
      <c r="E43" t="s">
        <v>18</v>
      </c>
      <c r="F43" t="s">
        <v>65</v>
      </c>
      <c r="G43" t="s">
        <v>54</v>
      </c>
    </row>
    <row r="44" spans="1:7" x14ac:dyDescent="0.3">
      <c r="A44" s="7"/>
      <c r="B44" t="s">
        <v>36</v>
      </c>
      <c r="C44">
        <v>4</v>
      </c>
      <c r="D44" t="s">
        <v>39</v>
      </c>
      <c r="E44" t="s">
        <v>40</v>
      </c>
      <c r="F44" t="s">
        <v>60</v>
      </c>
      <c r="G44" t="s">
        <v>54</v>
      </c>
    </row>
    <row r="45" spans="1:7" x14ac:dyDescent="0.3">
      <c r="A45" s="7" t="s">
        <v>77</v>
      </c>
      <c r="B45" t="s">
        <v>78</v>
      </c>
      <c r="C45">
        <v>1</v>
      </c>
      <c r="D45" t="s">
        <v>79</v>
      </c>
      <c r="E45" t="s">
        <v>14</v>
      </c>
      <c r="F45" t="s">
        <v>60</v>
      </c>
      <c r="G45" t="s">
        <v>55</v>
      </c>
    </row>
    <row r="46" spans="1:7" x14ac:dyDescent="0.3">
      <c r="A46" s="7"/>
      <c r="B46" t="s">
        <v>78</v>
      </c>
      <c r="C46">
        <v>1</v>
      </c>
      <c r="D46" t="s">
        <v>13</v>
      </c>
      <c r="E46" t="s">
        <v>13</v>
      </c>
      <c r="F46" t="s">
        <v>64</v>
      </c>
      <c r="G46" t="s">
        <v>55</v>
      </c>
    </row>
  </sheetData>
  <customSheetViews>
    <customSheetView guid="{F1E1AA7A-463F-4D83-86EC-ACA9CD1DBD7F}" topLeftCell="A4">
      <selection activeCell="D19" sqref="D19:G21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45:A46"/>
    <mergeCell ref="A7:A8"/>
    <mergeCell ref="A9:A11"/>
    <mergeCell ref="A25:A28"/>
    <mergeCell ref="A29:A32"/>
    <mergeCell ref="A33:A36"/>
    <mergeCell ref="A41:A44"/>
    <mergeCell ref="A13:A15"/>
    <mergeCell ref="A16:A18"/>
    <mergeCell ref="A19:A21"/>
    <mergeCell ref="A22:A24"/>
    <mergeCell ref="A37:A40"/>
  </mergeCell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F17" sqref="F17"/>
    </sheetView>
  </sheetViews>
  <sheetFormatPr defaultRowHeight="14.4" x14ac:dyDescent="0.3"/>
  <cols>
    <col min="1" max="1" width="14.44140625" bestFit="1" customWidth="1"/>
    <col min="2" max="2" width="13.77734375" bestFit="1" customWidth="1"/>
    <col min="3" max="3" width="3.6640625" bestFit="1" customWidth="1"/>
    <col min="4" max="4" width="10.21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7" t="s">
        <v>10</v>
      </c>
      <c r="B3" t="s">
        <v>11</v>
      </c>
      <c r="C3">
        <v>1</v>
      </c>
      <c r="D3" s="2" t="s">
        <v>12</v>
      </c>
      <c r="E3" t="s">
        <v>76</v>
      </c>
      <c r="F3" t="s">
        <v>60</v>
      </c>
      <c r="G3" t="s">
        <v>55</v>
      </c>
    </row>
    <row r="4" spans="1:8" x14ac:dyDescent="0.3">
      <c r="A4" s="7"/>
      <c r="B4" t="s">
        <v>11</v>
      </c>
      <c r="C4">
        <v>2</v>
      </c>
      <c r="D4" t="s">
        <v>13</v>
      </c>
      <c r="E4" t="s">
        <v>13</v>
      </c>
      <c r="F4" t="s">
        <v>64</v>
      </c>
      <c r="G4" t="s">
        <v>55</v>
      </c>
    </row>
    <row r="5" spans="1:8" x14ac:dyDescent="0.3">
      <c r="A5" s="7" t="s">
        <v>50</v>
      </c>
      <c r="B5" t="s">
        <v>49</v>
      </c>
      <c r="C5">
        <v>1</v>
      </c>
      <c r="D5" t="s">
        <v>51</v>
      </c>
      <c r="E5" t="s">
        <v>14</v>
      </c>
      <c r="F5" t="s">
        <v>66</v>
      </c>
      <c r="G5" t="s">
        <v>55</v>
      </c>
    </row>
    <row r="6" spans="1:8" x14ac:dyDescent="0.3">
      <c r="A6" s="7"/>
      <c r="B6" t="s">
        <v>49</v>
      </c>
      <c r="C6">
        <v>2</v>
      </c>
      <c r="D6" t="s">
        <v>31</v>
      </c>
      <c r="E6" t="s">
        <v>14</v>
      </c>
      <c r="F6" t="s">
        <v>66</v>
      </c>
      <c r="G6" t="s">
        <v>55</v>
      </c>
    </row>
    <row r="7" spans="1:8" x14ac:dyDescent="0.3">
      <c r="A7" s="7"/>
      <c r="B7" t="s">
        <v>49</v>
      </c>
      <c r="C7">
        <v>3</v>
      </c>
      <c r="D7" t="s">
        <v>52</v>
      </c>
      <c r="E7" t="s">
        <v>14</v>
      </c>
      <c r="F7" t="s">
        <v>66</v>
      </c>
      <c r="G7" t="s">
        <v>55</v>
      </c>
    </row>
    <row r="8" spans="1:8" x14ac:dyDescent="0.3">
      <c r="A8" s="7"/>
      <c r="B8" t="s">
        <v>49</v>
      </c>
      <c r="C8">
        <v>4</v>
      </c>
      <c r="D8" t="s">
        <v>53</v>
      </c>
      <c r="E8" t="s">
        <v>14</v>
      </c>
      <c r="F8" t="s">
        <v>66</v>
      </c>
      <c r="G8" t="s">
        <v>55</v>
      </c>
    </row>
    <row r="9" spans="1:8" x14ac:dyDescent="0.3">
      <c r="A9" s="7" t="s">
        <v>22</v>
      </c>
      <c r="B9" t="s">
        <v>23</v>
      </c>
      <c r="C9">
        <v>1</v>
      </c>
      <c r="D9" t="s">
        <v>13</v>
      </c>
      <c r="E9" t="s">
        <v>13</v>
      </c>
      <c r="F9" t="s">
        <v>64</v>
      </c>
      <c r="G9" t="s">
        <v>55</v>
      </c>
    </row>
    <row r="10" spans="1:8" x14ac:dyDescent="0.3">
      <c r="A10" s="7"/>
      <c r="B10" t="s">
        <v>23</v>
      </c>
      <c r="C10">
        <v>2</v>
      </c>
      <c r="D10" t="s">
        <v>28</v>
      </c>
      <c r="E10" t="s">
        <v>32</v>
      </c>
      <c r="F10" t="s">
        <v>67</v>
      </c>
      <c r="G10" t="s">
        <v>55</v>
      </c>
    </row>
    <row r="11" spans="1:8" x14ac:dyDescent="0.3">
      <c r="A11" s="7"/>
      <c r="B11" t="s">
        <v>23</v>
      </c>
      <c r="C11">
        <v>3</v>
      </c>
      <c r="D11" t="s">
        <v>30</v>
      </c>
      <c r="E11" t="s">
        <v>32</v>
      </c>
      <c r="F11" t="s">
        <v>67</v>
      </c>
      <c r="G11" t="s">
        <v>55</v>
      </c>
    </row>
    <row r="12" spans="1:8" x14ac:dyDescent="0.3">
      <c r="A12" s="7"/>
      <c r="B12" t="s">
        <v>23</v>
      </c>
      <c r="C12">
        <v>4</v>
      </c>
      <c r="D12" t="s">
        <v>31</v>
      </c>
      <c r="E12" t="s">
        <v>32</v>
      </c>
      <c r="F12" t="s">
        <v>67</v>
      </c>
      <c r="G12" t="s">
        <v>55</v>
      </c>
    </row>
    <row r="13" spans="1:8" x14ac:dyDescent="0.3">
      <c r="A13" s="7" t="s">
        <v>25</v>
      </c>
      <c r="B13" t="s">
        <v>23</v>
      </c>
      <c r="C13">
        <v>1</v>
      </c>
      <c r="D13" t="s">
        <v>13</v>
      </c>
      <c r="E13" t="s">
        <v>13</v>
      </c>
      <c r="F13" t="s">
        <v>64</v>
      </c>
      <c r="G13" t="s">
        <v>54</v>
      </c>
    </row>
    <row r="14" spans="1:8" x14ac:dyDescent="0.3">
      <c r="A14" s="7"/>
      <c r="B14" t="s">
        <v>23</v>
      </c>
      <c r="C14">
        <v>2</v>
      </c>
      <c r="D14" t="s">
        <v>29</v>
      </c>
      <c r="E14" t="s">
        <v>32</v>
      </c>
      <c r="F14" t="s">
        <v>67</v>
      </c>
      <c r="G14" t="s">
        <v>54</v>
      </c>
    </row>
    <row r="15" spans="1:8" x14ac:dyDescent="0.3">
      <c r="A15" s="7"/>
      <c r="B15" t="s">
        <v>23</v>
      </c>
      <c r="C15">
        <v>3</v>
      </c>
      <c r="D15" t="s">
        <v>26</v>
      </c>
      <c r="E15" t="s">
        <v>32</v>
      </c>
      <c r="F15" t="s">
        <v>67</v>
      </c>
      <c r="G15" t="s">
        <v>54</v>
      </c>
    </row>
    <row r="16" spans="1:8" x14ac:dyDescent="0.3">
      <c r="A16" s="7"/>
      <c r="B16" t="s">
        <v>23</v>
      </c>
      <c r="C16">
        <v>4</v>
      </c>
      <c r="D16" t="s">
        <v>27</v>
      </c>
      <c r="E16" t="s">
        <v>32</v>
      </c>
      <c r="F16" t="s">
        <v>67</v>
      </c>
      <c r="G16" t="s">
        <v>54</v>
      </c>
    </row>
  </sheetData>
  <customSheetViews>
    <customSheetView guid="{F1E1AA7A-463F-4D83-86EC-ACA9CD1DBD7F}">
      <selection activeCell="F17" sqref="F17"/>
      <pageMargins left="0.7" right="0.7" top="0.75" bottom="0.75" header="0.3" footer="0.3"/>
    </customSheetView>
  </customSheetViews>
  <mergeCells count="4">
    <mergeCell ref="A3:A4"/>
    <mergeCell ref="A9:A12"/>
    <mergeCell ref="A13:A16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B7" sqref="B7"/>
    </sheetView>
  </sheetViews>
  <sheetFormatPr defaultRowHeight="14.4" x14ac:dyDescent="0.3"/>
  <cols>
    <col min="1" max="1" width="14.44140625" style="4" bestFit="1" customWidth="1"/>
    <col min="2" max="2" width="13.77734375" bestFit="1" customWidth="1"/>
    <col min="3" max="3" width="3.77734375" bestFit="1" customWidth="1"/>
    <col min="4" max="4" width="18.5546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56</v>
      </c>
      <c r="G2" s="1" t="s">
        <v>57</v>
      </c>
      <c r="H2" s="1" t="s">
        <v>5</v>
      </c>
    </row>
    <row r="3" spans="1:8" x14ac:dyDescent="0.3">
      <c r="A3" s="4" t="s">
        <v>6</v>
      </c>
      <c r="B3" t="s">
        <v>7</v>
      </c>
      <c r="C3" t="s">
        <v>8</v>
      </c>
      <c r="D3" t="s">
        <v>9</v>
      </c>
      <c r="E3" t="s">
        <v>8</v>
      </c>
      <c r="F3" t="s">
        <v>58</v>
      </c>
      <c r="G3" t="s">
        <v>55</v>
      </c>
    </row>
    <row r="4" spans="1:8" x14ac:dyDescent="0.3">
      <c r="A4" s="7" t="s">
        <v>10</v>
      </c>
      <c r="B4" t="s">
        <v>11</v>
      </c>
      <c r="C4">
        <v>1</v>
      </c>
      <c r="D4" s="2" t="s">
        <v>12</v>
      </c>
      <c r="E4" t="s">
        <v>76</v>
      </c>
      <c r="F4" t="s">
        <v>60</v>
      </c>
      <c r="G4" t="s">
        <v>55</v>
      </c>
    </row>
    <row r="5" spans="1:8" x14ac:dyDescent="0.3">
      <c r="A5" s="7"/>
      <c r="B5" t="s">
        <v>11</v>
      </c>
      <c r="C5">
        <v>2</v>
      </c>
      <c r="D5" t="s">
        <v>13</v>
      </c>
      <c r="E5" t="s">
        <v>13</v>
      </c>
      <c r="F5" t="s">
        <v>64</v>
      </c>
      <c r="G5" t="s">
        <v>55</v>
      </c>
    </row>
    <row r="6" spans="1:8" ht="28.8" x14ac:dyDescent="0.3">
      <c r="A6" s="5" t="s">
        <v>69</v>
      </c>
      <c r="B6" t="s">
        <v>21</v>
      </c>
      <c r="C6" t="s">
        <v>8</v>
      </c>
      <c r="D6" t="s">
        <v>70</v>
      </c>
      <c r="E6" t="s">
        <v>8</v>
      </c>
      <c r="F6" t="s">
        <v>61</v>
      </c>
      <c r="G6" t="s">
        <v>55</v>
      </c>
    </row>
  </sheetData>
  <customSheetViews>
    <customSheetView guid="{F1E1AA7A-463F-4D83-86EC-ACA9CD1DBD7F}">
      <selection activeCell="B7" sqref="B7"/>
      <pageMargins left="0.7" right="0.7" top="0.75" bottom="0.75" header="0.3" footer="0.3"/>
      <pageSetup orientation="portrait" horizontalDpi="4294967293" verticalDpi="0" r:id="rId1"/>
    </customSheetView>
  </customSheetViews>
  <mergeCells count="1">
    <mergeCell ref="A4:A5"/>
  </mergeCell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Box Physical Interface</vt:lpstr>
      <vt:lpstr>Relay Box Physical Interface</vt:lpstr>
      <vt:lpstr>Radio Box Physical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2014-08-04T01:06:50Z</dcterms:created>
  <dcterms:modified xsi:type="dcterms:W3CDTF">2014-08-31T02:38:46Z</dcterms:modified>
</cp:coreProperties>
</file>